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ed\Desktop\"/>
    </mc:Choice>
  </mc:AlternateContent>
  <bookViews>
    <workbookView xWindow="0" yWindow="0" windowWidth="24000" windowHeight="80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7" i="1"/>
  <c r="E29" i="1"/>
  <c r="E66" i="1" l="1"/>
  <c r="E65" i="1"/>
  <c r="E64" i="1"/>
  <c r="E63" i="1"/>
  <c r="E61" i="1"/>
  <c r="E55" i="1" l="1"/>
  <c r="E54" i="1"/>
  <c r="E53" i="1"/>
  <c r="E52" i="1"/>
  <c r="E50" i="1"/>
  <c r="E44" i="1" l="1"/>
  <c r="E43" i="1"/>
  <c r="E42" i="1"/>
  <c r="E41" i="1"/>
  <c r="E39" i="1"/>
</calcChain>
</file>

<file path=xl/sharedStrings.xml><?xml version="1.0" encoding="utf-8"?>
<sst xmlns="http://schemas.openxmlformats.org/spreadsheetml/2006/main" count="107" uniqueCount="44">
  <si>
    <t>1. New hires and their roles:</t>
  </si>
  <si>
    <t>July 2021 - September 2021</t>
  </si>
  <si>
    <t>New Hire Roles by Executive or Non-Executive</t>
  </si>
  <si>
    <t>Executive</t>
  </si>
  <si>
    <t>Non-executive</t>
  </si>
  <si>
    <t>Total</t>
  </si>
  <si>
    <r>
      <t> </t>
    </r>
    <r>
      <rPr>
        <sz val="11"/>
        <color theme="1"/>
        <rFont val="Times New Roman"/>
        <family val="1"/>
      </rPr>
      <t>0</t>
    </r>
  </si>
  <si>
    <t>2. Numerical goals and achievements such as arrearages collected:</t>
  </si>
  <si>
    <t>N/A</t>
  </si>
  <si>
    <t>4. DPAs entered into:</t>
  </si>
  <si>
    <t xml:space="preserve">3. Number of disconnections and reconnections by zip code:  </t>
  </si>
  <si>
    <t>Eligible Customers by Customer Classification</t>
  </si>
  <si>
    <t>Residential</t>
  </si>
  <si>
    <t>Commercial</t>
  </si>
  <si>
    <t>Industrial</t>
  </si>
  <si>
    <t>New Agreement Offers by Customer Classification</t>
  </si>
  <si>
    <t>n/a</t>
  </si>
  <si>
    <t>New Accepted Agreements by Customer Classification</t>
  </si>
  <si>
    <t>DPAs Still In Effect After the Following Time Periods</t>
  </si>
  <si>
    <t xml:space="preserve"> </t>
  </si>
  <si>
    <t>90 Days</t>
  </si>
  <si>
    <t>120 Days</t>
  </si>
  <si>
    <t>150 Days</t>
  </si>
  <si>
    <t>180 Days</t>
  </si>
  <si>
    <t>COVID Related New Hires</t>
  </si>
  <si>
    <t>Deferred Payment Arrangements</t>
  </si>
  <si>
    <t>Funds Received from Programs</t>
  </si>
  <si>
    <t>USF</t>
  </si>
  <si>
    <t>Fresh Start</t>
  </si>
  <si>
    <t>LIHEAP</t>
  </si>
  <si>
    <t>5. Funds received from programs such as USF, Fresh Start, LIHEAP, PAGE and Lifeline:</t>
  </si>
  <si>
    <t>6. Detailed accounting of each regulatory asset cost claimed by each utility:</t>
  </si>
  <si>
    <t>7. Amounts of arrearages recovered through any mechanism including the SBC (electric), base rates (gas) and from federal funds (American Rescue Plan Act of 2021 and Consolidated Appropriations Act of 2021.</t>
  </si>
  <si>
    <t>Bad Debt included in Rates</t>
  </si>
  <si>
    <t>Field Collection Visits, Disconnections, and Reconnections:</t>
  </si>
  <si>
    <t xml:space="preserve">Total </t>
  </si>
  <si>
    <t>Field Collection Visits by customer classification</t>
  </si>
  <si>
    <t>Disconnections by customer classification</t>
  </si>
  <si>
    <t>Reconnections by customer classification</t>
  </si>
  <si>
    <t>Lifeline</t>
  </si>
  <si>
    <t>Page</t>
  </si>
  <si>
    <t>-</t>
  </si>
  <si>
    <t xml:space="preserve">Program </t>
  </si>
  <si>
    <t>$45,913.00 - Account 182.3 – Other Regulatory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</si>
</sst>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5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3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left" vertical="center" indent="2"/>
    </xf>
    <xf numFmtId="164" fontId="3" fillId="0" borderId="1" xfId="0" applyNumberFormat="1" applyFont="1" applyBorder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17" fontId="3" fillId="0" borderId="1" xfId="0" applyNumberFormat="1" applyFont="1" applyBorder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workbookViewId="0">
      <selection activeCell="D77" sqref="D77"/>
    </sheetView>
  </sheetViews>
  <sheetFormatPr defaultRowHeight="15" x14ac:dyDescent="0.25"/>
  <cols>
    <col min="1" max="1" width="66.42578125" style="7" bestFit="1" customWidth="1"/>
    <col min="2" max="2" width="15.140625" style="7" bestFit="1" customWidth="1"/>
    <col min="3" max="3" width="13.42578125" style="7" bestFit="1" customWidth="1"/>
    <col min="4" max="4" width="10.85546875" style="7" bestFit="1" customWidth="1"/>
    <col min="5" max="5" width="6.42578125" style="7" bestFit="1" customWidth="1"/>
    <col min="6" max="16384" width="9.140625" style="7"/>
  </cols>
  <sheetData>
    <row r="1" spans="1:5" x14ac:dyDescent="0.25">
      <c r="A1" s="25" t="s">
        <v>0</v>
      </c>
      <c r="B1" s="25"/>
      <c r="C1" s="25"/>
      <c r="D1" s="25"/>
      <c r="E1" s="25"/>
    </row>
    <row r="2" spans="1:5" x14ac:dyDescent="0.25">
      <c r="A2" s="2"/>
    </row>
    <row r="3" spans="1:5" x14ac:dyDescent="0.25">
      <c r="A3" s="26" t="s">
        <v>1</v>
      </c>
      <c r="B3" s="26"/>
      <c r="C3" s="26"/>
      <c r="D3" s="26"/>
    </row>
    <row r="5" spans="1:5" x14ac:dyDescent="0.25">
      <c r="A5" s="27" t="s">
        <v>24</v>
      </c>
      <c r="B5" s="27"/>
      <c r="C5" s="27"/>
      <c r="D5" s="27"/>
    </row>
    <row r="6" spans="1:5" x14ac:dyDescent="0.25">
      <c r="A6" s="6" t="s">
        <v>2</v>
      </c>
      <c r="B6" s="6" t="s">
        <v>3</v>
      </c>
      <c r="C6" s="6" t="s">
        <v>4</v>
      </c>
      <c r="D6" s="6" t="s">
        <v>5</v>
      </c>
    </row>
    <row r="7" spans="1:5" x14ac:dyDescent="0.25">
      <c r="A7" s="6"/>
      <c r="B7" s="5">
        <v>0</v>
      </c>
      <c r="C7" s="5" t="s">
        <v>6</v>
      </c>
      <c r="D7" s="5" t="s">
        <v>6</v>
      </c>
    </row>
    <row r="9" spans="1:5" x14ac:dyDescent="0.25">
      <c r="A9" s="21" t="s">
        <v>7</v>
      </c>
    </row>
    <row r="10" spans="1:5" x14ac:dyDescent="0.25">
      <c r="A10" s="1"/>
    </row>
    <row r="11" spans="1:5" x14ac:dyDescent="0.25">
      <c r="A11" s="3" t="s">
        <v>8</v>
      </c>
    </row>
    <row r="12" spans="1:5" x14ac:dyDescent="0.25">
      <c r="A12" s="4"/>
    </row>
    <row r="13" spans="1:5" x14ac:dyDescent="0.25">
      <c r="A13" s="25" t="s">
        <v>10</v>
      </c>
      <c r="B13" s="25"/>
      <c r="C13" s="25"/>
      <c r="D13" s="25"/>
      <c r="E13" s="25"/>
    </row>
    <row r="14" spans="1:5" x14ac:dyDescent="0.25">
      <c r="A14" s="1"/>
    </row>
    <row r="15" spans="1:5" x14ac:dyDescent="0.25">
      <c r="A15" s="31">
        <v>44378</v>
      </c>
      <c r="B15" s="31"/>
      <c r="C15" s="31"/>
      <c r="D15" s="31"/>
      <c r="E15" s="31"/>
    </row>
    <row r="16" spans="1:5" x14ac:dyDescent="0.25">
      <c r="A16" s="16" t="s">
        <v>34</v>
      </c>
      <c r="B16" s="11" t="s">
        <v>12</v>
      </c>
      <c r="C16" s="11" t="s">
        <v>13</v>
      </c>
      <c r="D16" s="11" t="s">
        <v>14</v>
      </c>
      <c r="E16" s="11" t="s">
        <v>35</v>
      </c>
    </row>
    <row r="17" spans="1:5" x14ac:dyDescent="0.25">
      <c r="A17" s="16" t="s">
        <v>36</v>
      </c>
      <c r="B17" s="11">
        <v>1</v>
      </c>
      <c r="C17" s="11">
        <v>1002</v>
      </c>
      <c r="D17" s="11">
        <v>0</v>
      </c>
      <c r="E17" s="11">
        <f>SUM(B17:D17)</f>
        <v>1003</v>
      </c>
    </row>
    <row r="18" spans="1:5" x14ac:dyDescent="0.25">
      <c r="A18" s="16" t="s">
        <v>37</v>
      </c>
      <c r="B18" s="20">
        <v>0</v>
      </c>
      <c r="C18" s="20">
        <v>0</v>
      </c>
      <c r="D18" s="20">
        <v>0</v>
      </c>
      <c r="E18" s="20">
        <v>0</v>
      </c>
    </row>
    <row r="19" spans="1:5" x14ac:dyDescent="0.25">
      <c r="A19" s="16" t="s">
        <v>38</v>
      </c>
      <c r="B19" s="20">
        <v>0</v>
      </c>
      <c r="C19" s="20">
        <v>0</v>
      </c>
      <c r="D19" s="20">
        <v>0</v>
      </c>
      <c r="E19" s="20">
        <v>0</v>
      </c>
    </row>
    <row r="20" spans="1:5" x14ac:dyDescent="0.25">
      <c r="A20" s="1"/>
    </row>
    <row r="21" spans="1:5" x14ac:dyDescent="0.25">
      <c r="A21" s="32">
        <v>44409</v>
      </c>
      <c r="B21" s="33"/>
      <c r="C21" s="33"/>
      <c r="D21" s="33"/>
      <c r="E21" s="33"/>
    </row>
    <row r="22" spans="1:5" x14ac:dyDescent="0.25">
      <c r="A22" s="16" t="s">
        <v>34</v>
      </c>
      <c r="B22" s="11" t="s">
        <v>12</v>
      </c>
      <c r="C22" s="11" t="s">
        <v>13</v>
      </c>
      <c r="D22" s="11" t="s">
        <v>14</v>
      </c>
      <c r="E22" s="11" t="s">
        <v>35</v>
      </c>
    </row>
    <row r="23" spans="1:5" x14ac:dyDescent="0.25">
      <c r="A23" s="16" t="s">
        <v>36</v>
      </c>
      <c r="B23" s="11">
        <v>1131</v>
      </c>
      <c r="C23" s="11">
        <v>738</v>
      </c>
      <c r="D23" s="11">
        <v>0</v>
      </c>
      <c r="E23" s="11">
        <f>SUM(B23:D23)</f>
        <v>1869</v>
      </c>
    </row>
    <row r="24" spans="1:5" x14ac:dyDescent="0.25">
      <c r="A24" s="16" t="s">
        <v>37</v>
      </c>
      <c r="B24" s="20">
        <v>0</v>
      </c>
      <c r="C24" s="20">
        <v>0</v>
      </c>
      <c r="D24" s="20">
        <v>0</v>
      </c>
      <c r="E24" s="20">
        <v>0</v>
      </c>
    </row>
    <row r="25" spans="1:5" x14ac:dyDescent="0.25">
      <c r="A25" s="16" t="s">
        <v>38</v>
      </c>
      <c r="B25" s="20">
        <v>0</v>
      </c>
      <c r="C25" s="20">
        <v>0</v>
      </c>
      <c r="D25" s="20">
        <v>0</v>
      </c>
      <c r="E25" s="20">
        <v>0</v>
      </c>
    </row>
    <row r="26" spans="1:5" x14ac:dyDescent="0.25">
      <c r="A26" s="1"/>
    </row>
    <row r="27" spans="1:5" x14ac:dyDescent="0.25">
      <c r="A27" s="29">
        <v>44440</v>
      </c>
      <c r="B27" s="30"/>
      <c r="C27" s="30"/>
      <c r="D27" s="30"/>
      <c r="E27" s="30"/>
    </row>
    <row r="28" spans="1:5" x14ac:dyDescent="0.25">
      <c r="A28" s="16" t="s">
        <v>34</v>
      </c>
      <c r="B28" s="11" t="s">
        <v>12</v>
      </c>
      <c r="C28" s="11" t="s">
        <v>13</v>
      </c>
      <c r="D28" s="11" t="s">
        <v>14</v>
      </c>
      <c r="E28" s="11" t="s">
        <v>35</v>
      </c>
    </row>
    <row r="29" spans="1:5" x14ac:dyDescent="0.25">
      <c r="A29" s="16" t="s">
        <v>36</v>
      </c>
      <c r="B29" s="11">
        <v>1283</v>
      </c>
      <c r="C29" s="11">
        <v>547</v>
      </c>
      <c r="D29" s="11">
        <v>0</v>
      </c>
      <c r="E29" s="11">
        <f>SUM(B29:D29)</f>
        <v>1830</v>
      </c>
    </row>
    <row r="30" spans="1:5" x14ac:dyDescent="0.25">
      <c r="A30" s="16" t="s">
        <v>37</v>
      </c>
      <c r="B30" s="20">
        <v>0</v>
      </c>
      <c r="C30" s="20">
        <v>0</v>
      </c>
      <c r="D30" s="20">
        <v>0</v>
      </c>
      <c r="E30" s="20">
        <v>0</v>
      </c>
    </row>
    <row r="31" spans="1:5" x14ac:dyDescent="0.25">
      <c r="A31" s="16" t="s">
        <v>38</v>
      </c>
      <c r="B31" s="20">
        <v>0</v>
      </c>
      <c r="C31" s="20">
        <v>0</v>
      </c>
      <c r="D31" s="20">
        <v>0</v>
      </c>
      <c r="E31" s="20">
        <v>0</v>
      </c>
    </row>
    <row r="32" spans="1:5" x14ac:dyDescent="0.25">
      <c r="A32" s="1"/>
    </row>
    <row r="33" spans="1:5" x14ac:dyDescent="0.25">
      <c r="A33" s="25" t="s">
        <v>9</v>
      </c>
      <c r="B33" s="25"/>
      <c r="C33" s="25"/>
      <c r="D33" s="25"/>
      <c r="E33" s="25"/>
    </row>
    <row r="34" spans="1:5" x14ac:dyDescent="0.25">
      <c r="A34" s="1"/>
    </row>
    <row r="35" spans="1:5" x14ac:dyDescent="0.25">
      <c r="A35" s="31">
        <v>44378</v>
      </c>
      <c r="B35" s="31"/>
      <c r="C35" s="31"/>
      <c r="D35" s="31"/>
      <c r="E35" s="31"/>
    </row>
    <row r="36" spans="1:5" x14ac:dyDescent="0.25">
      <c r="A36" s="36" t="s">
        <v>25</v>
      </c>
      <c r="B36" s="37"/>
      <c r="C36" s="37"/>
      <c r="D36" s="37"/>
      <c r="E36" s="38"/>
    </row>
    <row r="37" spans="1:5" x14ac:dyDescent="0.25">
      <c r="A37" s="9" t="s">
        <v>11</v>
      </c>
      <c r="B37" s="10" t="s">
        <v>12</v>
      </c>
      <c r="C37" s="10" t="s">
        <v>13</v>
      </c>
      <c r="D37" s="10" t="s">
        <v>14</v>
      </c>
      <c r="E37" s="10" t="s">
        <v>5</v>
      </c>
    </row>
    <row r="38" spans="1:5" x14ac:dyDescent="0.25">
      <c r="A38" s="9" t="s">
        <v>15</v>
      </c>
      <c r="B38" s="11" t="s">
        <v>16</v>
      </c>
      <c r="C38" s="11" t="s">
        <v>16</v>
      </c>
      <c r="D38" s="11" t="s">
        <v>16</v>
      </c>
      <c r="E38" s="11" t="s">
        <v>16</v>
      </c>
    </row>
    <row r="39" spans="1:5" x14ac:dyDescent="0.25">
      <c r="A39" s="9" t="s">
        <v>17</v>
      </c>
      <c r="B39" s="11">
        <v>349</v>
      </c>
      <c r="C39" s="11">
        <v>34</v>
      </c>
      <c r="D39" s="10">
        <v>0</v>
      </c>
      <c r="E39" s="11">
        <f>SUM(B39:D39)</f>
        <v>383</v>
      </c>
    </row>
    <row r="40" spans="1:5" x14ac:dyDescent="0.25">
      <c r="A40" s="9" t="s">
        <v>18</v>
      </c>
      <c r="B40" s="11"/>
      <c r="C40" s="11"/>
      <c r="D40" s="10"/>
      <c r="E40" s="11" t="s">
        <v>19</v>
      </c>
    </row>
    <row r="41" spans="1:5" x14ac:dyDescent="0.25">
      <c r="A41" s="12" t="s">
        <v>20</v>
      </c>
      <c r="B41" s="13">
        <v>334</v>
      </c>
      <c r="C41" s="13">
        <v>12</v>
      </c>
      <c r="D41" s="14">
        <v>0</v>
      </c>
      <c r="E41" s="11">
        <f t="shared" ref="E41:E44" si="0">SUM(B41:D41)</f>
        <v>346</v>
      </c>
    </row>
    <row r="42" spans="1:5" x14ac:dyDescent="0.25">
      <c r="A42" s="12" t="s">
        <v>21</v>
      </c>
      <c r="B42" s="14">
        <v>282</v>
      </c>
      <c r="C42" s="14">
        <v>15</v>
      </c>
      <c r="D42" s="14">
        <v>0</v>
      </c>
      <c r="E42" s="11">
        <f t="shared" si="0"/>
        <v>297</v>
      </c>
    </row>
    <row r="43" spans="1:5" x14ac:dyDescent="0.25">
      <c r="A43" s="12" t="s">
        <v>22</v>
      </c>
      <c r="B43" s="14">
        <v>130</v>
      </c>
      <c r="C43" s="14">
        <v>6</v>
      </c>
      <c r="D43" s="14">
        <v>0</v>
      </c>
      <c r="E43" s="11">
        <f t="shared" si="0"/>
        <v>136</v>
      </c>
    </row>
    <row r="44" spans="1:5" x14ac:dyDescent="0.25">
      <c r="A44" s="12" t="s">
        <v>23</v>
      </c>
      <c r="B44" s="14">
        <v>309</v>
      </c>
      <c r="C44" s="14">
        <v>32</v>
      </c>
      <c r="D44" s="14">
        <v>0</v>
      </c>
      <c r="E44" s="11">
        <f t="shared" si="0"/>
        <v>341</v>
      </c>
    </row>
    <row r="46" spans="1:5" x14ac:dyDescent="0.25">
      <c r="A46" s="32">
        <v>44409</v>
      </c>
      <c r="B46" s="33"/>
      <c r="C46" s="33"/>
      <c r="D46" s="33"/>
      <c r="E46" s="33"/>
    </row>
    <row r="47" spans="1:5" x14ac:dyDescent="0.25">
      <c r="A47" s="35" t="s">
        <v>25</v>
      </c>
      <c r="B47" s="35"/>
      <c r="C47" s="35"/>
      <c r="D47" s="35"/>
      <c r="E47" s="35"/>
    </row>
    <row r="48" spans="1:5" x14ac:dyDescent="0.25">
      <c r="A48" s="9" t="s">
        <v>11</v>
      </c>
      <c r="B48" s="10" t="s">
        <v>12</v>
      </c>
      <c r="C48" s="10" t="s">
        <v>13</v>
      </c>
      <c r="D48" s="10" t="s">
        <v>14</v>
      </c>
      <c r="E48" s="10" t="s">
        <v>5</v>
      </c>
    </row>
    <row r="49" spans="1:5" x14ac:dyDescent="0.25">
      <c r="A49" s="9" t="s">
        <v>15</v>
      </c>
      <c r="B49" s="11" t="s">
        <v>16</v>
      </c>
      <c r="C49" s="11" t="s">
        <v>16</v>
      </c>
      <c r="D49" s="11" t="s">
        <v>16</v>
      </c>
      <c r="E49" s="11" t="s">
        <v>16</v>
      </c>
    </row>
    <row r="50" spans="1:5" x14ac:dyDescent="0.25">
      <c r="A50" s="9" t="s">
        <v>17</v>
      </c>
      <c r="B50" s="11">
        <v>473</v>
      </c>
      <c r="C50" s="11">
        <v>39</v>
      </c>
      <c r="D50" s="10">
        <v>0</v>
      </c>
      <c r="E50" s="11">
        <f>SUM(B50:D50)</f>
        <v>512</v>
      </c>
    </row>
    <row r="51" spans="1:5" x14ac:dyDescent="0.25">
      <c r="A51" s="9" t="s">
        <v>18</v>
      </c>
      <c r="B51" s="11"/>
      <c r="C51" s="11"/>
      <c r="D51" s="10"/>
      <c r="E51" s="11" t="s">
        <v>19</v>
      </c>
    </row>
    <row r="52" spans="1:5" x14ac:dyDescent="0.25">
      <c r="A52" s="12" t="s">
        <v>20</v>
      </c>
      <c r="B52" s="13">
        <v>425</v>
      </c>
      <c r="C52" s="13">
        <v>21</v>
      </c>
      <c r="D52" s="14">
        <v>0</v>
      </c>
      <c r="E52" s="11">
        <f t="shared" ref="E52:E55" si="1">SUM(B52:D52)</f>
        <v>446</v>
      </c>
    </row>
    <row r="53" spans="1:5" x14ac:dyDescent="0.25">
      <c r="A53" s="12" t="s">
        <v>21</v>
      </c>
      <c r="B53" s="14">
        <v>204</v>
      </c>
      <c r="C53" s="14">
        <v>9</v>
      </c>
      <c r="D53" s="14">
        <v>0</v>
      </c>
      <c r="E53" s="11">
        <f t="shared" si="1"/>
        <v>213</v>
      </c>
    </row>
    <row r="54" spans="1:5" x14ac:dyDescent="0.25">
      <c r="A54" s="12" t="s">
        <v>22</v>
      </c>
      <c r="B54" s="14">
        <v>174</v>
      </c>
      <c r="C54" s="14">
        <v>13</v>
      </c>
      <c r="D54" s="14">
        <v>0</v>
      </c>
      <c r="E54" s="11">
        <f t="shared" si="1"/>
        <v>187</v>
      </c>
    </row>
    <row r="55" spans="1:5" x14ac:dyDescent="0.25">
      <c r="A55" s="12" t="s">
        <v>23</v>
      </c>
      <c r="B55" s="14">
        <v>325</v>
      </c>
      <c r="C55" s="14">
        <v>20</v>
      </c>
      <c r="D55" s="14">
        <v>0</v>
      </c>
      <c r="E55" s="11">
        <f t="shared" si="1"/>
        <v>345</v>
      </c>
    </row>
    <row r="57" spans="1:5" x14ac:dyDescent="0.25">
      <c r="A57" s="29">
        <v>44440</v>
      </c>
      <c r="B57" s="30"/>
      <c r="C57" s="30"/>
      <c r="D57" s="30"/>
      <c r="E57" s="30"/>
    </row>
    <row r="58" spans="1:5" x14ac:dyDescent="0.25">
      <c r="A58" s="35" t="s">
        <v>25</v>
      </c>
      <c r="B58" s="35"/>
      <c r="C58" s="35"/>
      <c r="D58" s="35"/>
      <c r="E58" s="35"/>
    </row>
    <row r="59" spans="1:5" x14ac:dyDescent="0.25">
      <c r="A59" s="9" t="s">
        <v>11</v>
      </c>
      <c r="B59" s="11" t="s">
        <v>12</v>
      </c>
      <c r="C59" s="11" t="s">
        <v>13</v>
      </c>
      <c r="D59" s="11" t="s">
        <v>14</v>
      </c>
      <c r="E59" s="11" t="s">
        <v>5</v>
      </c>
    </row>
    <row r="60" spans="1:5" ht="15.75" x14ac:dyDescent="0.25">
      <c r="A60" s="9" t="s">
        <v>15</v>
      </c>
      <c r="B60" s="8" t="s">
        <v>16</v>
      </c>
      <c r="C60" s="8" t="s">
        <v>16</v>
      </c>
      <c r="D60" s="8" t="s">
        <v>16</v>
      </c>
      <c r="E60" s="8" t="s">
        <v>16</v>
      </c>
    </row>
    <row r="61" spans="1:5" x14ac:dyDescent="0.25">
      <c r="A61" s="9" t="s">
        <v>17</v>
      </c>
      <c r="B61" s="11">
        <v>326</v>
      </c>
      <c r="C61" s="11">
        <v>28</v>
      </c>
      <c r="D61" s="11">
        <v>0</v>
      </c>
      <c r="E61" s="11">
        <f>SUM(B61:D61)</f>
        <v>354</v>
      </c>
    </row>
    <row r="62" spans="1:5" x14ac:dyDescent="0.25">
      <c r="A62" s="9" t="s">
        <v>18</v>
      </c>
      <c r="B62" s="11" t="s">
        <v>19</v>
      </c>
      <c r="C62" s="11"/>
      <c r="D62" s="11" t="s">
        <v>19</v>
      </c>
      <c r="E62" s="11"/>
    </row>
    <row r="63" spans="1:5" x14ac:dyDescent="0.25">
      <c r="A63" s="12" t="s">
        <v>20</v>
      </c>
      <c r="B63" s="13">
        <v>503</v>
      </c>
      <c r="C63" s="13">
        <v>21</v>
      </c>
      <c r="D63" s="13">
        <v>0</v>
      </c>
      <c r="E63" s="13">
        <f>SUM(B63:D63)</f>
        <v>524</v>
      </c>
    </row>
    <row r="64" spans="1:5" x14ac:dyDescent="0.25">
      <c r="A64" s="12" t="s">
        <v>21</v>
      </c>
      <c r="B64" s="13">
        <v>282</v>
      </c>
      <c r="C64" s="13">
        <v>18</v>
      </c>
      <c r="D64" s="13">
        <v>0</v>
      </c>
      <c r="E64" s="13">
        <f t="shared" ref="E64:E66" si="2">SUM(B64:D64)</f>
        <v>300</v>
      </c>
    </row>
    <row r="65" spans="1:5" x14ac:dyDescent="0.25">
      <c r="A65" s="12" t="s">
        <v>22</v>
      </c>
      <c r="B65" s="13">
        <v>141</v>
      </c>
      <c r="C65" s="13">
        <v>8</v>
      </c>
      <c r="D65" s="13">
        <v>0</v>
      </c>
      <c r="E65" s="13">
        <f t="shared" si="2"/>
        <v>149</v>
      </c>
    </row>
    <row r="66" spans="1:5" x14ac:dyDescent="0.25">
      <c r="A66" s="12" t="s">
        <v>23</v>
      </c>
      <c r="B66" s="13">
        <v>366</v>
      </c>
      <c r="C66" s="13">
        <v>29</v>
      </c>
      <c r="D66" s="13">
        <v>0</v>
      </c>
      <c r="E66" s="13">
        <f t="shared" si="2"/>
        <v>395</v>
      </c>
    </row>
    <row r="68" spans="1:5" x14ac:dyDescent="0.25">
      <c r="A68" s="25" t="s">
        <v>30</v>
      </c>
      <c r="B68" s="25"/>
      <c r="C68" s="25"/>
      <c r="D68" s="25"/>
      <c r="E68" s="25"/>
    </row>
    <row r="69" spans="1:5" x14ac:dyDescent="0.25">
      <c r="A69" s="15"/>
      <c r="B69" s="15"/>
    </row>
    <row r="70" spans="1:5" x14ac:dyDescent="0.25">
      <c r="A70" s="39" t="s">
        <v>26</v>
      </c>
      <c r="B70" s="39"/>
      <c r="C70" s="39"/>
      <c r="D70" s="39"/>
    </row>
    <row r="71" spans="1:5" x14ac:dyDescent="0.25">
      <c r="A71" s="16" t="s">
        <v>42</v>
      </c>
      <c r="B71" s="22">
        <v>44378</v>
      </c>
      <c r="C71" s="22">
        <v>44409</v>
      </c>
      <c r="D71" s="22">
        <v>44440</v>
      </c>
    </row>
    <row r="72" spans="1:5" x14ac:dyDescent="0.25">
      <c r="A72" s="16" t="s">
        <v>27</v>
      </c>
      <c r="B72" s="23">
        <v>229497.60000000001</v>
      </c>
      <c r="C72" s="23">
        <v>256644.37</v>
      </c>
      <c r="D72" s="23">
        <v>228091</v>
      </c>
    </row>
    <row r="73" spans="1:5" x14ac:dyDescent="0.25">
      <c r="A73" s="16" t="s">
        <v>28</v>
      </c>
      <c r="B73" s="23">
        <v>7013.04</v>
      </c>
      <c r="C73" s="23">
        <v>13289.62</v>
      </c>
      <c r="D73" s="23">
        <v>8606.89</v>
      </c>
    </row>
    <row r="74" spans="1:5" x14ac:dyDescent="0.25">
      <c r="A74" s="16" t="s">
        <v>29</v>
      </c>
      <c r="B74" s="23">
        <v>3156875</v>
      </c>
      <c r="C74" s="23">
        <v>75289</v>
      </c>
      <c r="D74" s="23">
        <v>14192</v>
      </c>
    </row>
    <row r="75" spans="1:5" x14ac:dyDescent="0.25">
      <c r="A75" s="16" t="s">
        <v>39</v>
      </c>
      <c r="B75" s="24" t="s">
        <v>41</v>
      </c>
      <c r="C75" s="24" t="s">
        <v>41</v>
      </c>
      <c r="D75" s="24" t="s">
        <v>41</v>
      </c>
    </row>
    <row r="76" spans="1:5" x14ac:dyDescent="0.25">
      <c r="A76" s="16" t="s">
        <v>40</v>
      </c>
      <c r="B76" s="23">
        <v>34972</v>
      </c>
      <c r="C76" s="23">
        <v>8944</v>
      </c>
      <c r="D76" s="23">
        <v>44112</v>
      </c>
    </row>
    <row r="78" spans="1:5" x14ac:dyDescent="0.25">
      <c r="A78" s="25" t="s">
        <v>31</v>
      </c>
      <c r="B78" s="25"/>
      <c r="C78" s="25"/>
      <c r="D78" s="25"/>
      <c r="E78" s="25"/>
    </row>
    <row r="79" spans="1:5" x14ac:dyDescent="0.25">
      <c r="A79" s="17"/>
    </row>
    <row r="80" spans="1:5" ht="15" customHeight="1" x14ac:dyDescent="0.25">
      <c r="A80" s="28" t="s">
        <v>43</v>
      </c>
      <c r="B80" s="28"/>
      <c r="C80" s="28"/>
      <c r="D80" s="28"/>
      <c r="E80" s="28"/>
    </row>
    <row r="81" spans="1:5" x14ac:dyDescent="0.25">
      <c r="A81" s="28"/>
      <c r="B81" s="28"/>
      <c r="C81" s="28"/>
      <c r="D81" s="28"/>
      <c r="E81" s="28"/>
    </row>
    <row r="82" spans="1:5" x14ac:dyDescent="0.25">
      <c r="A82" s="28"/>
      <c r="B82" s="28"/>
      <c r="C82" s="28"/>
      <c r="D82" s="28"/>
      <c r="E82" s="28"/>
    </row>
    <row r="84" spans="1:5" ht="15" customHeight="1" x14ac:dyDescent="0.25">
      <c r="A84" s="34" t="s">
        <v>32</v>
      </c>
      <c r="B84" s="34"/>
      <c r="C84" s="34"/>
      <c r="D84" s="34"/>
      <c r="E84" s="34"/>
    </row>
    <row r="85" spans="1:5" x14ac:dyDescent="0.25">
      <c r="A85" s="34"/>
      <c r="B85" s="34"/>
      <c r="C85" s="34"/>
      <c r="D85" s="34"/>
      <c r="E85" s="34"/>
    </row>
    <row r="87" spans="1:5" x14ac:dyDescent="0.25">
      <c r="A87" s="16"/>
      <c r="B87" s="19">
        <v>44378</v>
      </c>
      <c r="C87" s="19">
        <v>44409</v>
      </c>
      <c r="D87" s="19">
        <v>44440</v>
      </c>
    </row>
    <row r="88" spans="1:5" x14ac:dyDescent="0.25">
      <c r="A88" s="16" t="s">
        <v>33</v>
      </c>
      <c r="B88" s="18">
        <v>114576.68857</v>
      </c>
      <c r="C88" s="18">
        <v>117245.34363999999</v>
      </c>
      <c r="D88" s="18">
        <v>84513.973910000001</v>
      </c>
    </row>
  </sheetData>
  <mergeCells count="19">
    <mergeCell ref="A80:E82"/>
    <mergeCell ref="A27:E27"/>
    <mergeCell ref="A15:E15"/>
    <mergeCell ref="A21:E21"/>
    <mergeCell ref="A84:E85"/>
    <mergeCell ref="A58:E58"/>
    <mergeCell ref="A57:E57"/>
    <mergeCell ref="A36:E36"/>
    <mergeCell ref="A35:E35"/>
    <mergeCell ref="A47:E47"/>
    <mergeCell ref="A46:E46"/>
    <mergeCell ref="A70:D70"/>
    <mergeCell ref="A1:E1"/>
    <mergeCell ref="A13:E13"/>
    <mergeCell ref="A33:E33"/>
    <mergeCell ref="A68:E68"/>
    <mergeCell ref="A78:E78"/>
    <mergeCell ref="A3:D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Micak  Christopher</dc:creator>
  <cp:lastModifiedBy>Reed, AlJawann</cp:lastModifiedBy>
  <dcterms:created xsi:type="dcterms:W3CDTF">2021-10-28T14:13:26Z</dcterms:created>
  <dcterms:modified xsi:type="dcterms:W3CDTF">2021-11-01T15:50:06Z</dcterms:modified>
</cp:coreProperties>
</file>