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3/"/>
    </mc:Choice>
  </mc:AlternateContent>
  <xr:revisionPtr revIDLastSave="94" documentId="8_{9C853DB2-14B6-4FB4-ACFE-3FB67102856E}" xr6:coauthVersionLast="47" xr6:coauthVersionMax="47" xr10:uidLastSave="{A5D6A87F-C288-4DCF-B017-038B5444DDC3}"/>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25" i="20" l="1"/>
  <c r="H925" i="20"/>
  <c r="I925" i="20"/>
  <c r="J925" i="20"/>
  <c r="F925" i="20"/>
  <c r="AC918" i="20"/>
  <c r="AD918" i="20" s="1"/>
  <c r="AD925" i="20" s="1"/>
  <c r="AB918" i="20"/>
  <c r="AB925" i="20" s="1"/>
  <c r="G915" i="20"/>
  <c r="H915" i="20"/>
  <c r="I915" i="20"/>
  <c r="J915" i="20"/>
  <c r="AB915" i="20" s="1"/>
  <c r="AC915" i="20" s="1"/>
  <c r="AD915" i="20" s="1"/>
  <c r="K915" i="20"/>
  <c r="F915" i="20"/>
  <c r="AB757" i="20"/>
  <c r="AC757" i="20" s="1"/>
  <c r="AD757" i="20" s="1"/>
  <c r="G754" i="20"/>
  <c r="H754" i="20"/>
  <c r="I754" i="20"/>
  <c r="J754" i="20"/>
  <c r="AB754" i="20" s="1"/>
  <c r="AC754" i="20" s="1"/>
  <c r="AD754" i="20" s="1"/>
  <c r="K754" i="20"/>
  <c r="F754" i="20"/>
  <c r="AB584" i="20"/>
  <c r="AC584" i="20" s="1"/>
  <c r="AD584" i="20" s="1"/>
  <c r="AC581" i="20"/>
  <c r="G581" i="20"/>
  <c r="H581" i="20"/>
  <c r="I581" i="20"/>
  <c r="J581" i="20"/>
  <c r="K581" i="20"/>
  <c r="F581" i="20"/>
  <c r="AD579" i="20"/>
  <c r="AD581" i="20" s="1"/>
  <c r="AC579" i="20"/>
  <c r="AB579" i="20"/>
  <c r="AB581" i="20" s="1"/>
  <c r="G576" i="20"/>
  <c r="H576" i="20"/>
  <c r="I576" i="20"/>
  <c r="J576" i="20"/>
  <c r="K576" i="20"/>
  <c r="F576" i="20"/>
  <c r="AB319" i="20"/>
  <c r="AB576" i="20" s="1"/>
  <c r="G316" i="20"/>
  <c r="H316" i="20"/>
  <c r="I316" i="20"/>
  <c r="J316" i="20"/>
  <c r="K316" i="20"/>
  <c r="F316" i="20"/>
  <c r="AB21" i="20"/>
  <c r="AB316" i="20" s="1"/>
  <c r="AC21" i="20" l="1"/>
  <c r="AC319" i="20"/>
  <c r="AC925" i="20"/>
  <c r="A293" i="16"/>
  <c r="A250" i="16"/>
  <c r="A190" i="16"/>
  <c r="A99" i="16"/>
  <c r="A370" i="14"/>
  <c r="A198" i="14"/>
  <c r="A566" i="17"/>
  <c r="A491" i="17"/>
  <c r="A917" i="20"/>
  <c r="A756" i="20"/>
  <c r="AR366" i="14"/>
  <c r="AQ366" i="14"/>
  <c r="AP366" i="14"/>
  <c r="AO366" i="14"/>
  <c r="AN366" i="14"/>
  <c r="AM366" i="14"/>
  <c r="AJ366" i="14"/>
  <c r="AI366" i="14"/>
  <c r="AH366" i="14"/>
  <c r="AG366" i="14"/>
  <c r="AF366" i="14"/>
  <c r="AE366" i="14"/>
  <c r="N366" i="14"/>
  <c r="O366" i="14"/>
  <c r="P366" i="14"/>
  <c r="Q366" i="14"/>
  <c r="R366" i="14"/>
  <c r="M366" i="14"/>
  <c r="F366" i="14"/>
  <c r="G366" i="14"/>
  <c r="H366" i="14"/>
  <c r="I366" i="14"/>
  <c r="J366" i="14"/>
  <c r="E366" i="14"/>
  <c r="Q299" i="21"/>
  <c r="P299" i="21"/>
  <c r="N299" i="21"/>
  <c r="M299" i="21"/>
  <c r="AC316" i="20" l="1"/>
  <c r="AD21" i="20"/>
  <c r="AD316" i="20" s="1"/>
  <c r="AC576" i="20"/>
  <c r="AD319" i="20"/>
  <c r="AD576" i="20" s="1"/>
  <c r="AJ194" i="14"/>
  <c r="AI194" i="14"/>
  <c r="AH194" i="14"/>
  <c r="AG194" i="14"/>
  <c r="AF194" i="14"/>
  <c r="AE194" i="14"/>
  <c r="AR194" i="14"/>
  <c r="AQ194" i="14"/>
  <c r="AP194" i="14"/>
  <c r="AO194" i="14"/>
  <c r="AN194" i="14"/>
  <c r="AM194" i="14"/>
  <c r="N194" i="14"/>
  <c r="O194" i="14"/>
  <c r="P194" i="14"/>
  <c r="Q194" i="14"/>
  <c r="R194" i="14"/>
  <c r="M194" i="14"/>
  <c r="F194" i="14"/>
  <c r="G194" i="14"/>
  <c r="H194" i="14"/>
  <c r="I194" i="14"/>
  <c r="J194" i="14"/>
  <c r="E194" i="14"/>
  <c r="A20" i="20"/>
  <c r="A15" i="17"/>
  <c r="A19" i="20"/>
  <c r="A16" i="17" l="1"/>
  <c r="A583" i="20"/>
  <c r="F564" i="17"/>
  <c r="F415" i="17"/>
  <c r="A18" i="14" l="1"/>
  <c r="A11" i="16" s="1"/>
  <c r="A203" i="16" s="1"/>
  <c r="A422" i="17"/>
  <c r="M316" i="20"/>
  <c r="M754" i="20" l="1"/>
  <c r="Z576" i="20"/>
  <c r="Y576" i="20"/>
  <c r="Z316" i="20"/>
  <c r="Y316" i="20"/>
  <c r="AU196" i="14" l="1"/>
  <c r="AU368" i="14" s="1"/>
  <c r="AM196" i="14"/>
  <c r="AM368" i="14" s="1"/>
  <c r="U368" i="14"/>
  <c r="U196" i="14"/>
  <c r="M196" i="14"/>
  <c r="M368" i="14" s="1"/>
  <c r="A16" i="14" l="1"/>
  <c r="A10" i="16" s="1"/>
  <c r="E368" i="14" l="1"/>
  <c r="E196" i="14"/>
  <c r="A8" i="13" l="1"/>
</calcChain>
</file>

<file path=xl/sharedStrings.xml><?xml version="1.0" encoding="utf-8"?>
<sst xmlns="http://schemas.openxmlformats.org/spreadsheetml/2006/main" count="20055" uniqueCount="538">
  <si>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</si>
  <si>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</si>
  <si>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</si>
  <si>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</si>
  <si>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</si>
  <si>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</si>
  <si>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</si>
  <si>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</si>
  <si>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</si>
  <si>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</si>
  <si>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</si>
  <si>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</si>
  <si>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</si>
  <si>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</si>
  <si>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</si>
  <si>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</si>
  <si>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</si>
  <si>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</si>
  <si>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</si>
  <si>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</si>
  <si>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</si>
  <si>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</si>
  <si>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</si>
  <si>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</si>
  <si>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</si>
  <si>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</si>
  <si>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</si>
  <si>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</si>
  <si>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</si>
  <si>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</si>
  <si>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</si>
  <si>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</si>
  <si>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</si>
  <si>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</si>
  <si>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</si>
  <si>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</si>
  <si>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</si>
  <si>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</si>
  <si>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</si>
  <si>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</si>
  <si>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</si>
  <si>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</si>
  <si>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</si>
  <si>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</si>
  <si>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</si>
  <si>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</si>
  <si>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</si>
  <si>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</si>
  <si>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</si>
  <si>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</si>
  <si>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</si>
  <si>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</si>
  <si>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</si>
  <si>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</si>
  <si>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Alexandria</t>
  </si>
  <si>
    <t>ALLAMUCHY TWP</t>
  </si>
  <si>
    <t>Allamuchy</t>
  </si>
  <si>
    <t>ALLAMUCHY</t>
  </si>
  <si>
    <t>ALPHA BORO</t>
  </si>
  <si>
    <t>Alpha</t>
  </si>
  <si>
    <t>ANDOVER BORO</t>
  </si>
  <si>
    <t>ANDOVER TWP</t>
  </si>
  <si>
    <t>Andover</t>
  </si>
  <si>
    <t>Annandale</t>
  </si>
  <si>
    <t>ANNANDALE</t>
  </si>
  <si>
    <t>Asbury</t>
  </si>
  <si>
    <t>Augusta</t>
  </si>
  <si>
    <t>Avenel</t>
  </si>
  <si>
    <t>AVENEL</t>
  </si>
  <si>
    <t>Belvidere</t>
  </si>
  <si>
    <t>BELVIDERE</t>
  </si>
  <si>
    <t>BETHLEHEM</t>
  </si>
  <si>
    <t>BLOOMSBURY BORO</t>
  </si>
  <si>
    <t>Bloomsbury</t>
  </si>
  <si>
    <t>BRANCHVILLE BORO</t>
  </si>
  <si>
    <t>Branchville</t>
  </si>
  <si>
    <t>Broadway</t>
  </si>
  <si>
    <t>Budd Lake</t>
  </si>
  <si>
    <t>Byram</t>
  </si>
  <si>
    <t>BYRAM</t>
  </si>
  <si>
    <t>CALIFON BORO</t>
  </si>
  <si>
    <t>Califon</t>
  </si>
  <si>
    <t>Carteret</t>
  </si>
  <si>
    <t>Clark</t>
  </si>
  <si>
    <t>Clinton</t>
  </si>
  <si>
    <t>CLINTON</t>
  </si>
  <si>
    <t>Colonia</t>
  </si>
  <si>
    <t>COLONIA</t>
  </si>
  <si>
    <t>Cranford</t>
  </si>
  <si>
    <t>CRANFORD</t>
  </si>
  <si>
    <t>DELAWARE</t>
  </si>
  <si>
    <t>East Amwell</t>
  </si>
  <si>
    <t xml:space="preserve">Edison              </t>
  </si>
  <si>
    <t>Edison</t>
  </si>
  <si>
    <t>Elizabeth</t>
  </si>
  <si>
    <t>Fanwood</t>
  </si>
  <si>
    <t>FANWOOD</t>
  </si>
  <si>
    <t xml:space="preserve">Flemington          </t>
  </si>
  <si>
    <t>FLEMINGTON</t>
  </si>
  <si>
    <t>Flemington</t>
  </si>
  <si>
    <t>Fords</t>
  </si>
  <si>
    <t>Frankford Twp</t>
  </si>
  <si>
    <t>FRANKFORD</t>
  </si>
  <si>
    <t>Frankford</t>
  </si>
  <si>
    <t>FRANKLIN TWP</t>
  </si>
  <si>
    <t>Franklin</t>
  </si>
  <si>
    <t>FRANKLIN</t>
  </si>
  <si>
    <t>FREDON TWP</t>
  </si>
  <si>
    <t>Fredon</t>
  </si>
  <si>
    <t>Frenchtown</t>
  </si>
  <si>
    <t>Garwood</t>
  </si>
  <si>
    <t>Glen Gardner</t>
  </si>
  <si>
    <t>GLEN GARDNER</t>
  </si>
  <si>
    <t xml:space="preserve">Great Meadows       </t>
  </si>
  <si>
    <t>GREAT MEADOWS</t>
  </si>
  <si>
    <t>Great Meadows</t>
  </si>
  <si>
    <t>GREEN TWP</t>
  </si>
  <si>
    <t>GREEN</t>
  </si>
  <si>
    <t>GREENWICH TWP</t>
  </si>
  <si>
    <t>Greenwich</t>
  </si>
  <si>
    <t>HACEKTTSTOWN</t>
  </si>
  <si>
    <t>HACKETTSTOWN</t>
  </si>
  <si>
    <t>Hackettstown</t>
  </si>
  <si>
    <t>Hamburg</t>
  </si>
  <si>
    <t>HAMPTON</t>
  </si>
  <si>
    <t>Hampton</t>
  </si>
  <si>
    <t>Hardyston</t>
  </si>
  <si>
    <t>HIGH BRIDGE</t>
  </si>
  <si>
    <t>Hillside</t>
  </si>
  <si>
    <t>Holland</t>
  </si>
  <si>
    <t>Hopelawn</t>
  </si>
  <si>
    <t>HOPEWELL BORO</t>
  </si>
  <si>
    <t>Hopewell Tswp</t>
  </si>
  <si>
    <t>HOPEWELL TWP</t>
  </si>
  <si>
    <t>Hopewell Twsp</t>
  </si>
  <si>
    <t>Hopewell</t>
  </si>
  <si>
    <t>INDEPENDENCE TWP</t>
  </si>
  <si>
    <t>Independence</t>
  </si>
  <si>
    <t>Iselin</t>
  </si>
  <si>
    <t>Keasbey</t>
  </si>
  <si>
    <t>Kenilworth</t>
  </si>
  <si>
    <t>Kingwood</t>
  </si>
  <si>
    <t>LAFAYETTE TWP</t>
  </si>
  <si>
    <t>Lafayette</t>
  </si>
  <si>
    <t>LAMBERTVILLE CITY</t>
  </si>
  <si>
    <t>Lambertville</t>
  </si>
  <si>
    <t>LAWRENCE TOWNSHIP</t>
  </si>
  <si>
    <t>Lawrenceville</t>
  </si>
  <si>
    <t>LEBANON BORO</t>
  </si>
  <si>
    <t>Lebanon</t>
  </si>
  <si>
    <t>LEBANON</t>
  </si>
  <si>
    <t>Liberty</t>
  </si>
  <si>
    <t>Linden</t>
  </si>
  <si>
    <t>Long Valley</t>
  </si>
  <si>
    <t>LONG VALLEY</t>
  </si>
  <si>
    <t>LONGVALLEY</t>
  </si>
  <si>
    <t>LOPATCONG TWP</t>
  </si>
  <si>
    <t>Lopatcong</t>
  </si>
  <si>
    <t>MANSFIELD TWP</t>
  </si>
  <si>
    <t>Mansfield</t>
  </si>
  <si>
    <t>MANSFIELD</t>
  </si>
  <si>
    <t>Maplewood</t>
  </si>
  <si>
    <t>Mcafee</t>
  </si>
  <si>
    <t>METUCHEN BORO</t>
  </si>
  <si>
    <t>METUCHEN</t>
  </si>
  <si>
    <t>Metuchen</t>
  </si>
  <si>
    <t>MILFORD BORO</t>
  </si>
  <si>
    <t>Milford</t>
  </si>
  <si>
    <t>Mount Olive</t>
  </si>
  <si>
    <t>MOUNT OLIVE</t>
  </si>
  <si>
    <t>MOUNTAINSIDE BORO</t>
  </si>
  <si>
    <t>MOUNTAINSIDE</t>
  </si>
  <si>
    <t>Mountainside</t>
  </si>
  <si>
    <t>Mt Oilve</t>
  </si>
  <si>
    <t>MT OLIVE TWP</t>
  </si>
  <si>
    <t>Mt Olive</t>
  </si>
  <si>
    <t>MT OLIVE</t>
  </si>
  <si>
    <t>NEWTON TOWN</t>
  </si>
  <si>
    <t>Newton</t>
  </si>
  <si>
    <t>NEWTOWN</t>
  </si>
  <si>
    <t>OGDENSBURG BORO</t>
  </si>
  <si>
    <t>Ogdensburg</t>
  </si>
  <si>
    <t>OGENSBORO</t>
  </si>
  <si>
    <t>OXFORD</t>
  </si>
  <si>
    <t>Oxford</t>
  </si>
  <si>
    <t>PENNINGTON BORO</t>
  </si>
  <si>
    <t>Pennington</t>
  </si>
  <si>
    <t>Perth Amboy</t>
  </si>
  <si>
    <t>PHILIPSBURG</t>
  </si>
  <si>
    <t>Phillipsburg</t>
  </si>
  <si>
    <t>PHILLISBURG</t>
  </si>
  <si>
    <t>PHILLPSBURG</t>
  </si>
  <si>
    <t>Pittstown</t>
  </si>
  <si>
    <t>Plainfield</t>
  </si>
  <si>
    <t>POHATCONG TWP</t>
  </si>
  <si>
    <t>POHATCONG</t>
  </si>
  <si>
    <t>PORT MURRAY</t>
  </si>
  <si>
    <t>Port Reading</t>
  </si>
  <si>
    <t>Princeton</t>
  </si>
  <si>
    <t>Rahway</t>
  </si>
  <si>
    <t>RARITAN TWP</t>
  </si>
  <si>
    <t>RARITAN</t>
  </si>
  <si>
    <t>Raritan</t>
  </si>
  <si>
    <t>Readington</t>
  </si>
  <si>
    <t>Ringoes</t>
  </si>
  <si>
    <t>RINGOS</t>
  </si>
  <si>
    <t>ROSELLE PARK</t>
  </si>
  <si>
    <t>Roselle Park</t>
  </si>
  <si>
    <t>ROSELLE</t>
  </si>
  <si>
    <t>Roselle</t>
  </si>
  <si>
    <t>SCOTCH PLAINS</t>
  </si>
  <si>
    <t>Scotch Plains</t>
  </si>
  <si>
    <t>Sewaren</t>
  </si>
  <si>
    <t>Sparta</t>
  </si>
  <si>
    <t>SPARTA</t>
  </si>
  <si>
    <t>Springfield</t>
  </si>
  <si>
    <t>Stanhope</t>
  </si>
  <si>
    <t>Stewartsville</t>
  </si>
  <si>
    <t>Stockholm</t>
  </si>
  <si>
    <t>STOCKTON BORO</t>
  </si>
  <si>
    <t>Stockton</t>
  </si>
  <si>
    <t>SUSSEX BORO</t>
  </si>
  <si>
    <t>Sussex</t>
  </si>
  <si>
    <t>Three Bridges</t>
  </si>
  <si>
    <t>Titusville</t>
  </si>
  <si>
    <t>Trenton</t>
  </si>
  <si>
    <t>Union</t>
  </si>
  <si>
    <t>UNION</t>
  </si>
  <si>
    <t>Vauxhall</t>
  </si>
  <si>
    <t>VERNON TWP</t>
  </si>
  <si>
    <t>Vernon</t>
  </si>
  <si>
    <t>WANTAGE TWP</t>
  </si>
  <si>
    <t>Wantage</t>
  </si>
  <si>
    <t>WASHINGTON BORO</t>
  </si>
  <si>
    <t>WASHINGTON TWP</t>
  </si>
  <si>
    <t>Washington</t>
  </si>
  <si>
    <t>WASHINGTON</t>
  </si>
  <si>
    <t>WASINGTON</t>
  </si>
  <si>
    <t>WEST AMWELL TWP</t>
  </si>
  <si>
    <t>West Amwell</t>
  </si>
  <si>
    <t>WESTFIELD TOWN</t>
  </si>
  <si>
    <t>WESTFIELD TOWN4</t>
  </si>
  <si>
    <t>WESTFIELD</t>
  </si>
  <si>
    <t>Westfield</t>
  </si>
  <si>
    <t>WHITE</t>
  </si>
  <si>
    <t>White</t>
  </si>
  <si>
    <t>Winfield Park</t>
  </si>
  <si>
    <t>Winfield</t>
  </si>
  <si>
    <t>Woodbridge</t>
  </si>
  <si>
    <t>WOODBRIDGE</t>
  </si>
  <si>
    <t>WOODBRIDGE-MIDSEX</t>
  </si>
  <si>
    <t>Totals</t>
  </si>
  <si>
    <t>ALEXANDRIA</t>
  </si>
  <si>
    <t>Green Twp</t>
  </si>
  <si>
    <t>HARDYSTON</t>
  </si>
  <si>
    <t>High Bridge</t>
  </si>
  <si>
    <t>HOLLAND</t>
  </si>
  <si>
    <t>MT Oilve</t>
  </si>
  <si>
    <t>Pohatcong</t>
  </si>
  <si>
    <t>Port Murray</t>
  </si>
  <si>
    <t>READINGTON</t>
  </si>
  <si>
    <t>Non-Residential</t>
  </si>
  <si>
    <t>Baptistown</t>
  </si>
  <si>
    <t>BELVIDIRE</t>
  </si>
  <si>
    <t>BRANCHVILLE</t>
  </si>
  <si>
    <t>EWING</t>
  </si>
  <si>
    <t xml:space="preserve">Hackettstown        </t>
  </si>
  <si>
    <t>HOLLAND TWP</t>
  </si>
  <si>
    <t>ISELIN</t>
  </si>
  <si>
    <t>KEASBEY</t>
  </si>
  <si>
    <t>KENILWORTH</t>
  </si>
  <si>
    <t>KINGWOOD TWP</t>
  </si>
  <si>
    <t>Mc Afee</t>
  </si>
  <si>
    <t>OXFORD TWP</t>
  </si>
  <si>
    <t xml:space="preserve">Roselle             </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</si>
  <si>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</si>
  <si>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</si>
  <si>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</si>
  <si>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</si>
  <si>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</si>
  <si>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</si>
  <si>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</si>
  <si>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</si>
  <si>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</si>
  <si>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</si>
  <si>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</si>
  <si>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</si>
  <si>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</si>
  <si>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</si>
  <si>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</si>
  <si>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</si>
  <si>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</si>
  <si>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</si>
  <si>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</si>
  <si>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</si>
  <si>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</si>
  <si>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</si>
  <si>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FRENCHTOWN</t>
  </si>
  <si>
    <t>PERTH AMBOY</t>
  </si>
  <si>
    <t xml:space="preserve">Alpha               </t>
  </si>
  <si>
    <t>ANNADALE</t>
  </si>
  <si>
    <t xml:space="preserve">Augusta             </t>
  </si>
  <si>
    <t xml:space="preserve">Avenel              </t>
  </si>
  <si>
    <t xml:space="preserve">Carteret            </t>
  </si>
  <si>
    <t xml:space="preserve">Elizabeth           </t>
  </si>
  <si>
    <t>ELIZABETH CITY</t>
  </si>
  <si>
    <t>ELIZABETH CITY4</t>
  </si>
  <si>
    <t>ELIZABETH</t>
  </si>
  <si>
    <t>FORDS</t>
  </si>
  <si>
    <t xml:space="preserve">Frenchtown          </t>
  </si>
  <si>
    <t>FRENCHTOWN BORO</t>
  </si>
  <si>
    <t>GLEN GARDNER BORO</t>
  </si>
  <si>
    <t>HACKETTSTOWN TOWN</t>
  </si>
  <si>
    <t>HAMBURG BORO</t>
  </si>
  <si>
    <t>HIGH BRIDGE BORO</t>
  </si>
  <si>
    <t>HILLSIDE TWP</t>
  </si>
  <si>
    <t xml:space="preserve">Hopewell            </t>
  </si>
  <si>
    <t xml:space="preserve">Iselin              </t>
  </si>
  <si>
    <t>iselin</t>
  </si>
  <si>
    <t xml:space="preserve">Lambertville        </t>
  </si>
  <si>
    <t xml:space="preserve">Lebanon             </t>
  </si>
  <si>
    <t xml:space="preserve">Linden              </t>
  </si>
  <si>
    <t>LINDEN CITY</t>
  </si>
  <si>
    <t>Miford</t>
  </si>
  <si>
    <t xml:space="preserve">Newton              </t>
  </si>
  <si>
    <t xml:space="preserve">Pennington          </t>
  </si>
  <si>
    <t xml:space="preserve">Perth Amboy         </t>
  </si>
  <si>
    <t>PERTH AMBOY CITY</t>
  </si>
  <si>
    <t xml:space="preserve">Phillipsburg        </t>
  </si>
  <si>
    <t>Phillipsburg Town</t>
  </si>
  <si>
    <t xml:space="preserve">Rahway              </t>
  </si>
  <si>
    <t xml:space="preserve">Ringoes             </t>
  </si>
  <si>
    <t xml:space="preserve">Roselle Park        </t>
  </si>
  <si>
    <t xml:space="preserve">Stewartsville       </t>
  </si>
  <si>
    <t xml:space="preserve">Stockholm           </t>
  </si>
  <si>
    <t xml:space="preserve">Sussex              </t>
  </si>
  <si>
    <t>TITUSVILLE</t>
  </si>
  <si>
    <t xml:space="preserve">Trenton             </t>
  </si>
  <si>
    <t>UNION TWP-UNION</t>
  </si>
  <si>
    <t xml:space="preserve">Washington          </t>
  </si>
  <si>
    <t xml:space="preserve">Broadway            </t>
  </si>
  <si>
    <t>HAMPTON TWP</t>
  </si>
  <si>
    <t>SPARTA TWP</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</si>
  <si>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</si>
  <si>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</si>
  <si>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Information by Zip Code &amp; City is not available prior to September 2020.  When required, totals for October 2019 through August 2020 will be provided.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</si>
  <si>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</si>
  <si>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</si>
  <si>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</si>
  <si>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</si>
  <si>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</si>
  <si>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</si>
  <si>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</si>
  <si>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</si>
  <si>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</si>
  <si>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</si>
  <si>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</si>
  <si>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</si>
  <si>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</si>
  <si>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</si>
  <si>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</si>
  <si>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</si>
  <si>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</si>
  <si>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ANDOVER</t>
  </si>
  <si>
    <t>KINGWOOD</t>
  </si>
  <si>
    <t>Blank</t>
  </si>
  <si>
    <t xml:space="preserve">Total Number of Customers </t>
  </si>
  <si>
    <t>Total Dollar Amount</t>
  </si>
  <si>
    <t>Average Amount Owed</t>
  </si>
  <si>
    <t>FORDS MENLO PARK</t>
  </si>
  <si>
    <t>VERNON</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</si>
  <si>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</si>
  <si>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</si>
  <si>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</si>
  <si>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</si>
  <si>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</si>
  <si>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</si>
  <si>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currently track this data and is evaluating whether a report can be developed to capture such data on a go-forward basis.</t>
  </si>
  <si>
    <t>Notes: All information is unavailable for 2019.  Information by Municipality is not available for any period.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</si>
  <si>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</si>
  <si>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</si>
  <si>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</si>
  <si>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</si>
  <si>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</si>
  <si>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</si>
  <si>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</si>
  <si>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</si>
  <si>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</si>
  <si>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</si>
  <si>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</si>
  <si>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</si>
  <si>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</si>
  <si>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</si>
  <si>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</si>
  <si>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</si>
  <si>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</si>
  <si>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</si>
  <si>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</si>
  <si>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</si>
  <si>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</si>
  <si>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</si>
  <si>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</si>
  <si>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</si>
  <si>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</si>
  <si>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</si>
  <si>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</si>
  <si>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PRINCETON</t>
  </si>
  <si>
    <t>[AVERAGE OF SUM]</t>
  </si>
  <si>
    <t>Number of Customers in Deferred Payment Agreements</t>
  </si>
  <si>
    <t>Total Deferred Payment Agreements Dollar Amounts</t>
  </si>
  <si>
    <t>Total Dollar Amount of Arrears entered into a Deferred Payment Agreements</t>
  </si>
  <si>
    <t>HOPELAWN</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</si>
  <si>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</si>
  <si>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</si>
  <si>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</si>
  <si>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</si>
  <si>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</si>
  <si>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</si>
  <si>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</si>
  <si>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</si>
  <si>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</si>
  <si>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</si>
  <si>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Notes: Information is available by Zip Code and City, except for 2019 which is only available in total.  Information by Municipality is not available for any period.</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</si>
  <si>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</si>
  <si>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</si>
  <si>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</si>
  <si>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</si>
  <si>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</si>
  <si>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</si>
  <si>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</si>
  <si>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</si>
  <si>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[May, 2023] Number of Residential Customers that Receive Assistance for Arrears</t>
  </si>
  <si>
    <t>The Amount (Dollars) of Funds Credited Towards the Accounts of Residents Participating in each Assistance Program</t>
  </si>
  <si>
    <t>[May, 2022] Number of Residential Customers that Receive Assistance for Arrears</t>
  </si>
  <si>
    <t>[May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</si>
  <si>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</si>
  <si>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</si>
  <si>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</si>
  <si>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</si>
  <si>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</si>
  <si>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ETG HEAP Credit</t>
  </si>
  <si>
    <t>ETG Lifeline Credit</t>
  </si>
  <si>
    <t>ETG USF Adjustment Credit</t>
  </si>
  <si>
    <t>ETG USF Fresh Start Monthly Credit</t>
  </si>
  <si>
    <t>PAGE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</si>
  <si>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</si>
  <si>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</si>
  <si>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</si>
  <si>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</si>
  <si>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</si>
  <si>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</si>
  <si>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</si>
  <si>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</si>
  <si>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</si>
  <si>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</si>
  <si>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</si>
  <si>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</si>
  <si>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</si>
  <si>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</si>
  <si>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</si>
  <si>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</si>
  <si>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</si>
  <si>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</si>
  <si>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</si>
  <si>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</si>
  <si>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</si>
  <si>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</si>
  <si>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</si>
  <si>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</si>
  <si>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</si>
  <si>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</si>
  <si>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</si>
  <si>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</si>
  <si>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</si>
  <si>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</si>
  <si>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</si>
  <si>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</si>
  <si>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</si>
  <si>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</si>
  <si>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</si>
  <si>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</si>
  <si>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</si>
  <si>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</si>
  <si>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</si>
  <si>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</si>
  <si>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</si>
  <si>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</si>
  <si>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</si>
  <si>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</si>
  <si>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</si>
  <si>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</si>
  <si>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</si>
  <si>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</si>
  <si>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</si>
  <si>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</si>
  <si>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</si>
  <si>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January - June 2023</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</si>
  <si>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</si>
  <si>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</si>
  <si>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</si>
  <si>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</si>
  <si>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</si>
  <si>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</si>
  <si>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</si>
  <si>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</si>
  <si>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</si>
  <si>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</si>
  <si>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</si>
  <si>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</si>
  <si>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</si>
  <si>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</si>
  <si>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</si>
  <si>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</si>
  <si>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</si>
  <si>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</si>
  <si>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</si>
  <si>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</si>
  <si>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</si>
  <si>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</si>
  <si>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</si>
  <si>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</si>
  <si>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</si>
  <si>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</si>
  <si>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</si>
  <si>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</si>
  <si>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</si>
  <si>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</si>
  <si>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</si>
  <si>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January - December 2022</t>
  </si>
  <si>
    <t xml:space="preserve">Updated monthly based on current program offerings. </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</si>
  <si>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</si>
  <si>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December 2019</t>
  </si>
  <si>
    <t>Updated monthly based on current program offerings.</t>
  </si>
  <si>
    <t>For Expenses, information is not broken down btween Residential and Non-Residential.  Totals are shown in Residential section only.</t>
  </si>
  <si>
    <t>Notes: No difference between Revenue, Sales Revenue, Operating Revenue and Net Revenue</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</si>
  <si>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</si>
  <si>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MAY 2023, 2022 AND 2019</t>
  </si>
  <si>
    <t>Financial information is not provided after February 2023 given the company is privately held pursuant to the merger in BPU Docket No. GM22040270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</si>
</sst>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 numFmtId="168" formatCode="#,##0.0_);\(#,##0.0\)"/>
    <numFmt numFmtId="169" formatCode="&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right style="thin">
        <color rgb="FF000000"/>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17">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7" fillId="6" borderId="23"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2" xfId="0" applyFont="1" applyBorder="1"/>
    <xf numFmtId="0" fontId="7" fillId="8" borderId="43"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51" xfId="0" applyFont="1" applyBorder="1"/>
    <xf numFmtId="0" fontId="15" fillId="0" borderId="42" xfId="0" applyFont="1" applyBorder="1"/>
    <xf numFmtId="0" fontId="9" fillId="0" borderId="23" xfId="0" applyFont="1" applyBorder="1" applyAlignment="1">
      <alignment vertical="top" wrapText="1"/>
    </xf>
    <xf numFmtId="0" fontId="7" fillId="0" borderId="41" xfId="0" applyFont="1" applyBorder="1"/>
    <xf numFmtId="0" fontId="7" fillId="0" borderId="45"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5" xfId="0" applyFont="1" applyFill="1" applyBorder="1"/>
    <xf numFmtId="0" fontId="15" fillId="0" borderId="42" xfId="0" applyFont="1" applyBorder="1" applyAlignment="1">
      <alignment horizontal="left" indent="1"/>
    </xf>
    <xf numFmtId="0" fontId="7" fillId="0" borderId="45"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2" xfId="0" applyFont="1" applyFill="1" applyBorder="1"/>
    <xf numFmtId="0" fontId="7" fillId="8" borderId="40" xfId="0" applyFont="1" applyFill="1" applyBorder="1"/>
    <xf numFmtId="0" fontId="7" fillId="6" borderId="40"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5"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8"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2" fillId="0" borderId="35" xfId="0" applyFont="1" applyBorder="1" applyAlignment="1">
      <alignment horizontal="center" vertical="center" wrapText="1"/>
    </xf>
    <xf numFmtId="44" fontId="2" fillId="0" borderId="56"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0" fontId="1" fillId="4" borderId="59" xfId="0" applyFont="1" applyFill="1" applyBorder="1" applyAlignment="1">
      <alignment horizontal="center" vertical="center" wrapText="1"/>
    </xf>
    <xf numFmtId="0" fontId="1" fillId="0" borderId="4" xfId="0" applyFont="1" applyBorder="1" applyAlignment="1">
      <alignment horizontal="center" vertical="center" wrapText="1"/>
    </xf>
    <xf numFmtId="0" fontId="2" fillId="0" borderId="4" xfId="0" applyFont="1" applyBorder="1" applyAlignment="1">
      <alignment horizontal="center" vertical="center" wrapText="1"/>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2"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0" fontId="7" fillId="0" borderId="25" xfId="0" applyFont="1" applyBorder="1" applyAlignment="1">
      <alignment horizontal="center"/>
    </xf>
    <xf numFmtId="17" fontId="7" fillId="6" borderId="0" xfId="0" applyNumberFormat="1" applyFont="1" applyFill="1" applyAlignment="1">
      <alignment horizontal="left" vertical="center"/>
    </xf>
    <xf numFmtId="44" fontId="7" fillId="0" borderId="42"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44" fontId="7" fillId="6" borderId="2" xfId="1" applyFont="1" applyFill="1" applyBorder="1"/>
    <xf numFmtId="44" fontId="7" fillId="0" borderId="42" xfId="0" applyNumberFormat="1" applyFont="1" applyBorder="1"/>
    <xf numFmtId="0" fontId="1" fillId="0" borderId="6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62" xfId="0" applyFont="1" applyBorder="1" applyAlignment="1">
      <alignment horizontal="center" vertical="center" wrapText="1"/>
    </xf>
    <xf numFmtId="0" fontId="0" fillId="8" borderId="45" xfId="0" applyFill="1" applyBorder="1"/>
    <xf numFmtId="0" fontId="0" fillId="8" borderId="42" xfId="0" applyFill="1" applyBorder="1"/>
    <xf numFmtId="44" fontId="7" fillId="0" borderId="45" xfId="0" applyNumberFormat="1" applyFont="1" applyBorder="1" applyAlignment="1">
      <alignment horizontal="center"/>
    </xf>
    <xf numFmtId="44" fontId="7" fillId="0" borderId="39" xfId="0" applyNumberFormat="1" applyFont="1" applyBorder="1"/>
    <xf numFmtId="44" fontId="7" fillId="0" borderId="37" xfId="1" applyFont="1" applyBorder="1"/>
    <xf numFmtId="3" fontId="7" fillId="0" borderId="38" xfId="0" applyNumberFormat="1" applyFont="1" applyBorder="1" applyAlignment="1">
      <alignment horizontal="center"/>
    </xf>
    <xf numFmtId="1" fontId="7" fillId="0" borderId="42"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2" xfId="0" applyBorder="1" applyAlignment="1">
      <alignment vertical="top" wrapText="1"/>
    </xf>
    <xf numFmtId="37" fontId="0" fillId="0" borderId="42" xfId="0" applyNumberFormat="1" applyFill="1" applyBorder="1"/>
    <xf numFmtId="168" fontId="0" fillId="0" borderId="42" xfId="0" applyNumberFormat="1" applyFill="1" applyBorder="1"/>
    <xf numFmtId="169" fontId="0" fillId="0" borderId="42" xfId="1" applyNumberFormat="1" applyFont="1" applyFill="1" applyBorder="1"/>
    <xf numFmtId="169" fontId="7" fillId="0" borderId="2" xfId="0" applyNumberFormat="1" applyFont="1" applyBorder="1"/>
    <xf numFmtId="37" fontId="7" fillId="0" borderId="28" xfId="0" applyNumberFormat="1" applyFont="1" applyBorder="1"/>
    <xf numFmtId="37" fontId="0" fillId="0" borderId="42" xfId="0" applyNumberFormat="1" applyBorder="1"/>
    <xf numFmtId="168" fontId="0" fillId="0" borderId="42" xfId="0" applyNumberFormat="1" applyBorder="1"/>
    <xf numFmtId="169" fontId="0" fillId="0" borderId="42" xfId="1" applyNumberFormat="1" applyFont="1" applyBorder="1"/>
    <xf numFmtId="169" fontId="1" fillId="0" borderId="23" xfId="0"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37" fontId="7" fillId="0" borderId="29" xfId="0" applyNumberFormat="1" applyFont="1" applyBorder="1"/>
    <xf numFmtId="0" fontId="19" fillId="2" borderId="0" xfId="0" applyFont="1" applyFill="1"/>
    <xf numFmtId="0" fontId="1" fillId="6" borderId="0" xfId="0" applyFont="1" applyFill="1" applyAlignment="1">
      <alignment horizontal="left" vertical="center"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7" fillId="2" borderId="23" xfId="0" applyFont="1" applyFill="1" applyBorder="1" applyAlignment="1">
      <alignment horizontal="left" vertical="top" wrapText="1"/>
    </xf>
    <xf numFmtId="0" fontId="7" fillId="2" borderId="0" xfId="0" applyFont="1" applyFill="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7" fillId="0" borderId="0" xfId="0" applyFont="1" applyAlignment="1">
      <alignment horizontal="center"/>
    </xf>
    <xf numFmtId="0" fontId="7" fillId="0" borderId="36"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9" fillId="2" borderId="60"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43" xfId="0" applyFont="1" applyBorder="1" applyAlignment="1">
      <alignment horizontal="center"/>
    </xf>
    <xf numFmtId="0" fontId="7" fillId="0" borderId="16" xfId="0" applyFont="1" applyBorder="1" applyAlignment="1">
      <alignment horizontal="center"/>
    </xf>
    <xf numFmtId="0" fontId="7" fillId="0" borderId="44" xfId="0" applyFont="1" applyBorder="1" applyAlignment="1">
      <alignment horizontal="center"/>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2" borderId="0" xfId="0" applyFont="1" applyFill="1" applyAlignment="1">
      <alignment horizontal="center" vertical="top" wrapText="1"/>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0" fillId="0" borderId="25" xfId="0" applyBorder="1" applyAlignment="1">
      <alignment horizontal="center" vertical="center" wrapText="1"/>
    </xf>
    <xf numFmtId="0" fontId="0" fillId="0" borderId="66" xfId="0" applyBorder="1" applyAlignment="1">
      <alignment horizontal="center" vertical="center" wrapText="1"/>
    </xf>
    <xf numFmtId="0" fontId="0" fillId="0" borderId="52" xfId="0"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19" fillId="2" borderId="65" xfId="0" applyFont="1" applyFill="1" applyBorder="1" applyAlignment="1">
      <alignment horizontal="center"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9" fillId="2" borderId="0" xfId="0" applyFont="1" applyFill="1" applyBorder="1" applyAlignment="1">
      <alignment horizontal="left" vertical="top"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5" sqref="A5:XFD5"/>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80">
        <v>45047</v>
      </c>
    </row>
    <row r="6" spans="1:5" x14ac:dyDescent="0.25">
      <c r="A6" s="155" t="s">
        <v>4</v>
      </c>
      <c r="B6" s="156"/>
      <c r="C6" s="156"/>
      <c r="D6" s="156"/>
      <c r="E6" s="156"/>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36"/>
  <sheetViews>
    <sheetView tabSelected="1" zoomScale="80" zoomScaleNormal="80" zoomScaleSheetLayoutView="85" zoomScalePageLayoutView="70" workbookViewId="0">
      <selection activeCell="G24" sqref="G24"/>
    </sheetView>
  </sheetViews>
  <sheetFormatPr defaultColWidth="0" defaultRowHeight="12.75" zeroHeight="1" outlineLevelCol="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57" customWidth="1" outlineLevel="1"/>
    <col min="14" max="14" width="26.85546875" style="5" customWidth="1" outlineLevel="1"/>
    <col min="15" max="15" width="2.5703125" style="4" customWidth="1" outlineLevel="1"/>
    <col min="16" max="16" width="22.42578125" style="57" customWidth="1" outlineLevel="1"/>
    <col min="17" max="23" width="22.42578125" style="5" customWidth="1" outlineLevel="1"/>
    <col min="24" max="24" width="2.5703125" style="4" customWidth="1" outlineLevel="1"/>
    <col min="25" max="25" width="19" style="57" customWidth="1" outlineLevel="1"/>
    <col min="26" max="26" width="19" style="5" customWidth="1" outlineLevel="1"/>
    <col min="27" max="27" width="5.7109375" style="4" customWidth="1" outlineLevel="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7" t="s">
        <v>5</v>
      </c>
      <c r="B1" s="50"/>
      <c r="C1" s="50"/>
      <c r="D1" s="50"/>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12" t="s">
        <v>10</v>
      </c>
      <c r="B2" s="313"/>
      <c r="C2" s="314"/>
      <c r="D2" s="81"/>
      <c r="E2" s="81"/>
      <c r="F2" s="81"/>
      <c r="G2" s="81"/>
      <c r="H2" s="81"/>
      <c r="I2" s="81"/>
      <c r="J2" s="81"/>
      <c r="K2" s="81"/>
      <c r="L2" s="81"/>
      <c r="M2" s="330" t="s">
        <v>11</v>
      </c>
      <c r="N2" s="331"/>
      <c r="O2" s="62"/>
      <c r="P2" s="321" t="s">
        <v>12</v>
      </c>
      <c r="Q2" s="322"/>
      <c r="R2" s="323"/>
      <c r="S2" s="4"/>
      <c r="T2" s="4"/>
      <c r="U2" s="62"/>
      <c r="V2" s="19"/>
      <c r="W2" s="19"/>
      <c r="X2" s="19"/>
      <c r="Y2" s="312" t="s">
        <v>13</v>
      </c>
      <c r="Z2" s="314"/>
      <c r="AA2" s="79"/>
      <c r="AB2" s="312" t="s">
        <v>14</v>
      </c>
      <c r="AC2" s="313"/>
      <c r="AD2" s="313"/>
      <c r="AE2" s="314"/>
      <c r="AF2" s="73"/>
      <c r="AG2" s="73"/>
      <c r="AL2" s="73"/>
    </row>
    <row r="3" spans="1:38" ht="14.45" customHeight="1" thickBot="1" x14ac:dyDescent="0.25">
      <c r="A3" s="315"/>
      <c r="B3" s="316"/>
      <c r="C3" s="317"/>
      <c r="D3" s="51"/>
      <c r="E3" s="51"/>
      <c r="F3" s="51"/>
      <c r="G3" s="51"/>
      <c r="H3" s="51"/>
      <c r="I3" s="51"/>
      <c r="J3" s="51"/>
      <c r="K3" s="51"/>
      <c r="L3" s="51"/>
      <c r="M3" s="332"/>
      <c r="N3" s="333"/>
      <c r="O3" s="62"/>
      <c r="P3" s="324"/>
      <c r="Q3" s="325"/>
      <c r="R3" s="326"/>
      <c r="S3" s="4"/>
      <c r="T3" s="4"/>
      <c r="U3" s="62"/>
      <c r="V3" s="19"/>
      <c r="W3" s="19"/>
      <c r="X3" s="19"/>
      <c r="Y3" s="318"/>
      <c r="Z3" s="320"/>
      <c r="AA3" s="79"/>
      <c r="AB3" s="318"/>
      <c r="AC3" s="319"/>
      <c r="AD3" s="319"/>
      <c r="AE3" s="320"/>
      <c r="AF3" s="73"/>
      <c r="AG3" s="73"/>
      <c r="AL3" s="73"/>
    </row>
    <row r="4" spans="1:38" ht="14.45" customHeight="1" x14ac:dyDescent="0.2">
      <c r="A4" s="52"/>
      <c r="B4" s="52"/>
      <c r="C4" s="52"/>
      <c r="D4" s="52"/>
      <c r="E4" s="52"/>
      <c r="F4" s="52"/>
      <c r="G4" s="52"/>
      <c r="H4" s="52"/>
      <c r="I4" s="52"/>
      <c r="J4" s="52"/>
      <c r="K4" s="52"/>
      <c r="L4" s="52"/>
      <c r="M4" s="332"/>
      <c r="N4" s="333"/>
      <c r="O4" s="62"/>
      <c r="P4" s="324"/>
      <c r="Q4" s="325"/>
      <c r="R4" s="326"/>
      <c r="S4" s="4"/>
      <c r="T4" s="4"/>
      <c r="U4" s="62"/>
      <c r="V4" s="19"/>
      <c r="W4" s="19"/>
      <c r="X4" s="19"/>
      <c r="Y4" s="318"/>
      <c r="Z4" s="320"/>
      <c r="AA4" s="79"/>
      <c r="AB4" s="318"/>
      <c r="AC4" s="319"/>
      <c r="AD4" s="319"/>
      <c r="AE4" s="320"/>
      <c r="AF4" s="73"/>
      <c r="AG4" s="73"/>
      <c r="AL4" s="73"/>
    </row>
    <row r="5" spans="1:38" ht="15" customHeight="1" thickBot="1" x14ac:dyDescent="0.25">
      <c r="A5" s="6" t="s">
        <v>15</v>
      </c>
      <c r="B5" s="53"/>
      <c r="C5" s="53"/>
      <c r="D5" s="53"/>
      <c r="E5" s="53"/>
      <c r="F5" s="53"/>
      <c r="G5" s="53"/>
      <c r="H5" s="53"/>
      <c r="I5" s="52"/>
      <c r="J5" s="52"/>
      <c r="K5" s="52"/>
      <c r="L5" s="52"/>
      <c r="M5" s="332"/>
      <c r="N5" s="333"/>
      <c r="O5" s="62"/>
      <c r="P5" s="327"/>
      <c r="Q5" s="328"/>
      <c r="R5" s="329"/>
      <c r="S5" s="4"/>
      <c r="T5" s="4"/>
      <c r="U5" s="62"/>
      <c r="V5" s="19"/>
      <c r="W5" s="19"/>
      <c r="X5" s="19"/>
      <c r="Y5" s="318"/>
      <c r="Z5" s="320"/>
      <c r="AA5" s="79"/>
      <c r="AB5" s="315"/>
      <c r="AC5" s="316"/>
      <c r="AD5" s="316"/>
      <c r="AE5" s="317"/>
      <c r="AF5" s="73"/>
      <c r="AG5" s="73"/>
      <c r="AL5" s="73"/>
    </row>
    <row r="6" spans="1:38" ht="15" customHeight="1" thickBot="1" x14ac:dyDescent="0.25">
      <c r="B6" s="4"/>
      <c r="C6" s="4"/>
      <c r="D6" s="4"/>
      <c r="E6" s="4"/>
      <c r="F6" s="4"/>
      <c r="G6" s="4"/>
      <c r="H6" s="4"/>
      <c r="I6" s="52"/>
      <c r="J6" s="52"/>
      <c r="K6" s="52"/>
      <c r="L6" s="52"/>
      <c r="M6" s="334"/>
      <c r="N6" s="335"/>
      <c r="O6" s="62"/>
      <c r="Q6" s="4"/>
      <c r="R6" s="9"/>
      <c r="S6" s="4"/>
      <c r="T6" s="4"/>
      <c r="U6" s="4"/>
      <c r="V6" s="9"/>
      <c r="W6" s="9"/>
      <c r="X6" s="9"/>
      <c r="Y6" s="315"/>
      <c r="Z6" s="317"/>
      <c r="AA6" s="79"/>
      <c r="AB6" s="138"/>
      <c r="AC6" s="73"/>
      <c r="AD6" s="73"/>
      <c r="AE6" s="73"/>
      <c r="AF6" s="73"/>
      <c r="AG6" s="73"/>
      <c r="AL6" s="73"/>
    </row>
    <row r="7" spans="1:38" ht="15" customHeight="1" x14ac:dyDescent="0.2">
      <c r="A7" s="249" t="s">
        <v>16</v>
      </c>
      <c r="B7" s="53"/>
      <c r="C7" s="53"/>
      <c r="D7" s="53"/>
      <c r="E7" s="53"/>
      <c r="F7" s="53"/>
      <c r="G7" s="53"/>
      <c r="H7" s="53"/>
      <c r="I7" s="53"/>
      <c r="J7" s="53"/>
      <c r="K7" s="52"/>
      <c r="L7" s="52"/>
      <c r="M7" s="340" t="s">
        <v>17</v>
      </c>
      <c r="N7" s="341"/>
      <c r="O7" s="62"/>
      <c r="P7" s="338" t="s">
        <v>18</v>
      </c>
      <c r="Q7" s="339"/>
      <c r="R7" s="339"/>
      <c r="S7" s="4"/>
      <c r="T7" s="4"/>
      <c r="U7" s="4"/>
      <c r="V7" s="4"/>
      <c r="W7" s="4"/>
      <c r="Y7" s="134"/>
      <c r="Z7" s="79"/>
      <c r="AA7" s="79"/>
      <c r="AB7" s="338" t="s">
        <v>534</v>
      </c>
      <c r="AC7" s="339"/>
      <c r="AD7" s="339"/>
      <c r="AE7" s="339"/>
      <c r="AF7" s="4"/>
    </row>
    <row r="8" spans="1:38" ht="15" customHeight="1" x14ac:dyDescent="0.2">
      <c r="A8" s="249" t="s">
        <v>537</v>
      </c>
      <c r="B8" s="53"/>
      <c r="C8" s="53"/>
      <c r="D8" s="53"/>
      <c r="E8" s="53"/>
      <c r="F8" s="53"/>
      <c r="G8" s="53"/>
      <c r="H8" s="53"/>
      <c r="I8" s="53"/>
      <c r="J8" s="53"/>
      <c r="K8" s="52"/>
      <c r="L8" s="52"/>
      <c r="M8" s="338"/>
      <c r="N8" s="416"/>
      <c r="O8" s="311"/>
      <c r="P8" s="338"/>
      <c r="Q8" s="339"/>
      <c r="R8" s="339"/>
      <c r="S8" s="4"/>
      <c r="T8" s="4"/>
      <c r="U8" s="4"/>
      <c r="V8" s="4"/>
      <c r="W8" s="4"/>
      <c r="Y8" s="134"/>
      <c r="Z8" s="79"/>
      <c r="AA8" s="79"/>
      <c r="AB8" s="338"/>
      <c r="AC8" s="339"/>
      <c r="AD8" s="339"/>
      <c r="AE8" s="339"/>
      <c r="AF8" s="4"/>
    </row>
    <row r="9" spans="1:38" ht="14.45" customHeight="1" x14ac:dyDescent="0.2">
      <c r="A9" s="249" t="s">
        <v>533</v>
      </c>
      <c r="B9" s="53"/>
      <c r="C9" s="53"/>
      <c r="D9" s="53"/>
      <c r="E9" s="53"/>
      <c r="F9" s="53"/>
      <c r="G9" s="53"/>
      <c r="H9" s="52"/>
      <c r="I9" s="52"/>
      <c r="J9" s="52"/>
      <c r="K9" s="52"/>
      <c r="L9" s="52"/>
      <c r="M9" s="338"/>
      <c r="N9" s="339"/>
      <c r="P9" s="338"/>
      <c r="Q9" s="339"/>
      <c r="R9" s="339"/>
      <c r="S9" s="4"/>
      <c r="T9" s="4"/>
      <c r="U9" s="4"/>
      <c r="V9" s="4"/>
      <c r="W9" s="4"/>
      <c r="Y9" s="336" t="s">
        <v>19</v>
      </c>
      <c r="Z9" s="337"/>
      <c r="AA9" s="79"/>
      <c r="AB9" s="338"/>
      <c r="AC9" s="339"/>
      <c r="AD9" s="339"/>
      <c r="AE9" s="339"/>
      <c r="AF9" s="4"/>
    </row>
    <row r="10" spans="1:38" x14ac:dyDescent="0.2">
      <c r="A10" s="52" t="s">
        <v>20</v>
      </c>
      <c r="B10" s="5" t="s">
        <v>21</v>
      </c>
      <c r="C10" s="52"/>
      <c r="D10" s="52"/>
      <c r="E10" s="52"/>
      <c r="F10" s="52"/>
      <c r="G10" s="52"/>
      <c r="H10" s="52"/>
      <c r="I10" s="52"/>
      <c r="J10" s="52"/>
      <c r="K10" s="52"/>
      <c r="L10" s="52"/>
      <c r="M10" s="338"/>
      <c r="N10" s="339"/>
      <c r="P10" s="338"/>
      <c r="Q10" s="339"/>
      <c r="R10" s="339"/>
      <c r="S10" s="4"/>
      <c r="T10" s="4"/>
      <c r="U10" s="4"/>
      <c r="V10" s="4"/>
      <c r="W10" s="4"/>
      <c r="Y10" s="336"/>
      <c r="Z10" s="337"/>
      <c r="AA10" s="79"/>
      <c r="AB10" s="338"/>
      <c r="AC10" s="339"/>
      <c r="AD10" s="339"/>
      <c r="AE10" s="339"/>
      <c r="AF10" s="4"/>
    </row>
    <row r="11" spans="1:38" x14ac:dyDescent="0.2">
      <c r="A11" s="52"/>
      <c r="B11" s="127" t="s">
        <v>22</v>
      </c>
      <c r="C11" s="52"/>
      <c r="D11" s="52"/>
      <c r="E11" s="52"/>
      <c r="F11" s="52"/>
      <c r="G11" s="52"/>
      <c r="H11" s="52"/>
      <c r="I11" s="52"/>
      <c r="J11" s="52"/>
      <c r="K11" s="52"/>
      <c r="L11" s="52"/>
      <c r="M11" s="338"/>
      <c r="N11" s="339"/>
      <c r="P11" s="49"/>
      <c r="Q11" s="4"/>
      <c r="R11" s="4"/>
      <c r="S11" s="4"/>
      <c r="T11" s="4"/>
      <c r="U11" s="4"/>
      <c r="V11" s="4"/>
      <c r="W11" s="4"/>
      <c r="Y11" s="336"/>
      <c r="Z11" s="337"/>
      <c r="AA11" s="79"/>
      <c r="AB11" s="85" t="s">
        <v>20</v>
      </c>
      <c r="AC11" s="5" t="s">
        <v>23</v>
      </c>
      <c r="AD11" s="30"/>
      <c r="AE11" s="4"/>
      <c r="AF11" s="4"/>
    </row>
    <row r="12" spans="1:38" x14ac:dyDescent="0.2">
      <c r="A12" s="52"/>
      <c r="B12" s="127" t="s">
        <v>24</v>
      </c>
      <c r="C12" s="52"/>
      <c r="D12" s="52"/>
      <c r="E12" s="52"/>
      <c r="F12" s="52"/>
      <c r="G12" s="52"/>
      <c r="H12" s="52"/>
      <c r="I12" s="52"/>
      <c r="J12" s="52"/>
      <c r="K12" s="52"/>
      <c r="L12" s="52"/>
      <c r="M12" s="338"/>
      <c r="N12" s="339"/>
      <c r="P12" s="49"/>
      <c r="Q12" s="4"/>
      <c r="R12" s="4"/>
      <c r="S12" s="4"/>
      <c r="T12" s="4"/>
      <c r="U12" s="4"/>
      <c r="V12" s="4"/>
      <c r="W12" s="4"/>
      <c r="Y12" s="336"/>
      <c r="Z12" s="337"/>
      <c r="AA12" s="79"/>
      <c r="AB12" s="85"/>
      <c r="AC12" s="127" t="s">
        <v>25</v>
      </c>
      <c r="AD12" s="4"/>
      <c r="AE12" s="4"/>
      <c r="AF12" s="4"/>
    </row>
    <row r="13" spans="1:38" x14ac:dyDescent="0.2">
      <c r="A13" s="52"/>
      <c r="B13" s="127" t="s">
        <v>26</v>
      </c>
      <c r="C13" s="52"/>
      <c r="D13" s="52"/>
      <c r="E13" s="52"/>
      <c r="F13" s="52"/>
      <c r="G13" s="52"/>
      <c r="H13" s="52"/>
      <c r="I13" s="52"/>
      <c r="J13" s="52"/>
      <c r="K13" s="52"/>
      <c r="L13" s="52"/>
      <c r="M13" s="338"/>
      <c r="N13" s="339"/>
      <c r="P13" s="49"/>
      <c r="Q13" s="4"/>
      <c r="R13" s="4"/>
      <c r="S13" s="4"/>
      <c r="T13" s="4"/>
      <c r="U13" s="4"/>
      <c r="V13" s="4"/>
      <c r="W13" s="4"/>
      <c r="Y13" s="336"/>
      <c r="Z13" s="337"/>
      <c r="AA13" s="79"/>
      <c r="AB13" s="85"/>
      <c r="AC13" s="127" t="s">
        <v>27</v>
      </c>
      <c r="AD13" s="4"/>
      <c r="AE13" s="4"/>
      <c r="AF13" s="4"/>
    </row>
    <row r="14" spans="1:38" x14ac:dyDescent="0.2">
      <c r="A14" s="52"/>
      <c r="B14" s="127" t="s">
        <v>28</v>
      </c>
      <c r="C14" s="52"/>
      <c r="D14" s="52"/>
      <c r="E14" s="52"/>
      <c r="F14" s="52"/>
      <c r="G14" s="52"/>
      <c r="H14" s="52"/>
      <c r="I14" s="52"/>
      <c r="J14" s="52"/>
      <c r="K14" s="52"/>
      <c r="L14" s="52"/>
      <c r="M14" s="338"/>
      <c r="N14" s="339"/>
      <c r="P14" s="49"/>
      <c r="Q14" s="4"/>
      <c r="R14" s="4"/>
      <c r="S14" s="4"/>
      <c r="T14" s="4"/>
      <c r="U14" s="4"/>
      <c r="V14" s="4"/>
      <c r="W14" s="4"/>
      <c r="Y14" s="49"/>
      <c r="Z14" s="79"/>
      <c r="AA14" s="79"/>
      <c r="AC14" s="5" t="s">
        <v>29</v>
      </c>
      <c r="AD14" s="4"/>
      <c r="AE14" s="4"/>
      <c r="AF14" s="4"/>
    </row>
    <row r="15" spans="1:38" x14ac:dyDescent="0.2">
      <c r="A15" s="52"/>
      <c r="B15" s="127"/>
      <c r="C15" s="52"/>
      <c r="D15" s="52"/>
      <c r="E15" s="52"/>
      <c r="F15" s="52"/>
      <c r="G15" s="52"/>
      <c r="H15" s="52"/>
      <c r="I15" s="52"/>
      <c r="J15" s="52"/>
      <c r="K15" s="52"/>
      <c r="L15" s="52"/>
      <c r="M15" s="85"/>
      <c r="N15" s="4"/>
      <c r="P15" s="49"/>
      <c r="Q15" s="4"/>
      <c r="R15" s="4"/>
      <c r="S15" s="4"/>
      <c r="T15" s="4"/>
      <c r="U15" s="4"/>
      <c r="V15" s="4"/>
      <c r="W15" s="4"/>
      <c r="Z15" s="79"/>
      <c r="AA15" s="79"/>
      <c r="AC15" s="127" t="s">
        <v>30</v>
      </c>
      <c r="AD15" s="4"/>
      <c r="AE15" s="4"/>
      <c r="AF15" s="4"/>
    </row>
    <row r="16" spans="1:38" x14ac:dyDescent="0.2">
      <c r="B16" s="52"/>
      <c r="C16" s="52"/>
      <c r="D16" s="52"/>
      <c r="E16" s="52"/>
      <c r="F16" s="52"/>
      <c r="G16" s="52"/>
      <c r="H16" s="52"/>
      <c r="I16" s="52"/>
      <c r="J16" s="52"/>
      <c r="K16" s="113" t="s">
        <v>31</v>
      </c>
      <c r="L16" s="52"/>
      <c r="M16" s="85"/>
      <c r="N16" s="113"/>
      <c r="P16" s="49"/>
      <c r="Q16" s="4"/>
      <c r="R16" s="4"/>
      <c r="S16" s="4"/>
      <c r="T16" s="4"/>
      <c r="U16" s="4"/>
      <c r="V16" s="4"/>
      <c r="W16" s="113" t="s">
        <v>31</v>
      </c>
      <c r="Y16" s="49"/>
      <c r="AA16" s="113"/>
      <c r="AC16" s="127" t="s">
        <v>32</v>
      </c>
      <c r="AD16" s="4"/>
      <c r="AE16" s="4"/>
      <c r="AF16" s="4"/>
    </row>
    <row r="17" spans="1:32" x14ac:dyDescent="0.2">
      <c r="B17" s="52"/>
      <c r="C17" s="52"/>
      <c r="D17" s="52"/>
      <c r="E17" s="52"/>
      <c r="F17" s="52"/>
      <c r="G17" s="52"/>
      <c r="H17" s="52"/>
      <c r="I17" s="52"/>
      <c r="J17" s="52"/>
      <c r="K17" s="52"/>
      <c r="L17" s="52"/>
      <c r="M17" s="85"/>
      <c r="N17" s="4"/>
      <c r="P17" s="49"/>
      <c r="Q17" s="4"/>
      <c r="R17" s="4"/>
      <c r="S17" s="4"/>
      <c r="T17" s="4"/>
      <c r="U17" s="4"/>
      <c r="V17" s="4"/>
      <c r="W17" s="4"/>
      <c r="Y17" s="49"/>
      <c r="Z17" s="4"/>
      <c r="AC17" s="4"/>
      <c r="AD17" s="4"/>
      <c r="AE17" s="4"/>
      <c r="AF17" s="4"/>
    </row>
    <row r="18" spans="1:32" x14ac:dyDescent="0.2">
      <c r="B18" s="52"/>
      <c r="C18" s="52"/>
      <c r="D18" s="52"/>
      <c r="E18" s="52"/>
      <c r="F18" s="52"/>
      <c r="G18" s="52"/>
      <c r="H18" s="52"/>
      <c r="I18" s="52"/>
      <c r="L18" s="52"/>
      <c r="M18" s="85"/>
      <c r="N18" s="74" t="s">
        <v>33</v>
      </c>
      <c r="O18" s="74"/>
      <c r="P18" s="49"/>
      <c r="Q18" s="74" t="s">
        <v>33</v>
      </c>
      <c r="R18" s="4"/>
      <c r="S18" s="74" t="s">
        <v>33</v>
      </c>
      <c r="T18" s="4"/>
      <c r="U18" s="74" t="s">
        <v>33</v>
      </c>
      <c r="V18" s="4"/>
      <c r="W18" s="74" t="s">
        <v>33</v>
      </c>
      <c r="X18" s="74"/>
      <c r="Y18" s="49"/>
      <c r="AB18" s="85"/>
      <c r="AC18" s="4"/>
      <c r="AD18" s="4"/>
      <c r="AE18" s="4"/>
      <c r="AF18" s="4"/>
    </row>
    <row r="19" spans="1:32" ht="76.5" x14ac:dyDescent="0.2">
      <c r="A19" s="81" t="str">
        <f>'Cover Page'!A3</f>
        <v>ELIZABETHTOWN GAS COMPANY</v>
      </c>
      <c r="B19" s="4"/>
      <c r="C19" s="4"/>
      <c r="D19" s="4"/>
      <c r="E19" s="4"/>
      <c r="F19" s="4"/>
      <c r="G19" s="84" t="s">
        <v>34</v>
      </c>
      <c r="H19" s="4"/>
      <c r="I19" s="84" t="s">
        <v>34</v>
      </c>
      <c r="J19" s="4"/>
      <c r="K19" s="4"/>
      <c r="M19" s="80" t="s">
        <v>35</v>
      </c>
      <c r="N19" s="84" t="s">
        <v>34</v>
      </c>
      <c r="O19" s="82"/>
      <c r="P19" s="83" t="s">
        <v>35</v>
      </c>
      <c r="Q19" s="84" t="s">
        <v>34</v>
      </c>
      <c r="R19" s="83" t="s">
        <v>35</v>
      </c>
      <c r="S19" s="84" t="s">
        <v>34</v>
      </c>
      <c r="T19" s="219" t="s">
        <v>35</v>
      </c>
      <c r="U19" s="84" t="s">
        <v>34</v>
      </c>
      <c r="V19" s="83" t="s">
        <v>35</v>
      </c>
      <c r="W19" s="84" t="s">
        <v>34</v>
      </c>
      <c r="X19" s="82"/>
      <c r="Y19" s="49"/>
      <c r="Z19" s="4"/>
      <c r="AB19" s="128"/>
      <c r="AC19" s="4"/>
      <c r="AD19" s="4"/>
      <c r="AE19" s="4"/>
      <c r="AF19" s="4"/>
    </row>
    <row r="20" spans="1:32" ht="64.5" thickBot="1" x14ac:dyDescent="0.25">
      <c r="A20" s="254">
        <f>'Cover Page'!A5</f>
        <v>45047</v>
      </c>
      <c r="B20" s="76" t="s">
        <v>36</v>
      </c>
      <c r="C20" s="76" t="s">
        <v>37</v>
      </c>
      <c r="D20" s="76" t="s">
        <v>38</v>
      </c>
      <c r="E20" s="76" t="s">
        <v>39</v>
      </c>
      <c r="F20" s="157" t="s">
        <v>40</v>
      </c>
      <c r="G20" s="157" t="s">
        <v>40</v>
      </c>
      <c r="H20" s="157" t="s">
        <v>41</v>
      </c>
      <c r="I20" s="157" t="s">
        <v>41</v>
      </c>
      <c r="J20" s="157" t="s">
        <v>42</v>
      </c>
      <c r="K20" s="157" t="s">
        <v>43</v>
      </c>
      <c r="L20" s="60"/>
      <c r="M20" s="66" t="s">
        <v>44</v>
      </c>
      <c r="N20" s="66" t="s">
        <v>44</v>
      </c>
      <c r="O20" s="69"/>
      <c r="P20" s="66" t="s">
        <v>45</v>
      </c>
      <c r="Q20" s="66" t="s">
        <v>45</v>
      </c>
      <c r="R20" s="66" t="s">
        <v>46</v>
      </c>
      <c r="S20" s="66" t="s">
        <v>46</v>
      </c>
      <c r="T20" s="220" t="s">
        <v>47</v>
      </c>
      <c r="U20" s="220" t="s">
        <v>47</v>
      </c>
      <c r="V20" s="220" t="s">
        <v>48</v>
      </c>
      <c r="W20" s="66" t="s">
        <v>48</v>
      </c>
      <c r="X20" s="69"/>
      <c r="Y20" s="48" t="s">
        <v>49</v>
      </c>
      <c r="Z20" s="48" t="s">
        <v>50</v>
      </c>
      <c r="AB20" s="158" t="s">
        <v>51</v>
      </c>
      <c r="AC20" s="158" t="s">
        <v>52</v>
      </c>
      <c r="AD20" s="158" t="s">
        <v>53</v>
      </c>
      <c r="AE20" s="4"/>
      <c r="AF20" s="4"/>
    </row>
    <row r="21" spans="1:32" ht="15.75" thickBot="1" x14ac:dyDescent="0.3">
      <c r="A21" s="54"/>
      <c r="B21" s="11"/>
      <c r="C21" s="11" t="s">
        <v>54</v>
      </c>
      <c r="D21" s="11"/>
      <c r="E21" s="231">
        <v>8848</v>
      </c>
      <c r="F21" s="299"/>
      <c r="G21" s="299"/>
      <c r="H21" s="300"/>
      <c r="I21" s="300"/>
      <c r="J21" s="301"/>
      <c r="K21" s="301"/>
      <c r="M21" s="11">
        <v>3</v>
      </c>
      <c r="N21" s="68"/>
      <c r="P21" s="173">
        <v>25.626666666666665</v>
      </c>
      <c r="Q21" s="173"/>
      <c r="R21" s="173">
        <v>29.75</v>
      </c>
      <c r="S21" s="11"/>
      <c r="T21" s="221">
        <v>22.793333333333333</v>
      </c>
      <c r="U21" s="221"/>
      <c r="V21" s="221">
        <v>29.01</v>
      </c>
      <c r="W21" s="11"/>
      <c r="Y21" s="173">
        <v>76.88</v>
      </c>
      <c r="Z21" s="173">
        <v>76.88</v>
      </c>
      <c r="AB21" s="302">
        <f>J21</f>
        <v>0</v>
      </c>
      <c r="AC21" s="302">
        <f>AB21</f>
        <v>0</v>
      </c>
      <c r="AD21" s="302">
        <f>AC21</f>
        <v>0</v>
      </c>
      <c r="AE21" s="4"/>
      <c r="AF21" s="4"/>
    </row>
    <row r="22" spans="1:32" x14ac:dyDescent="0.2">
      <c r="A22" s="54"/>
      <c r="B22" s="11"/>
      <c r="C22" s="11" t="s">
        <v>55</v>
      </c>
      <c r="D22" s="11"/>
      <c r="E22" s="231">
        <v>7840</v>
      </c>
      <c r="F22" s="11"/>
      <c r="G22" s="11"/>
      <c r="H22" s="11"/>
      <c r="I22" s="11"/>
      <c r="J22" s="11"/>
      <c r="K22" s="11"/>
      <c r="M22" s="11">
        <v>9</v>
      </c>
      <c r="N22" s="68"/>
      <c r="P22" s="173">
        <v>35.166249999999998</v>
      </c>
      <c r="Q22" s="173"/>
      <c r="R22" s="173">
        <v>34.56</v>
      </c>
      <c r="S22" s="11"/>
      <c r="T22" s="221">
        <v>37.167499999999997</v>
      </c>
      <c r="U22" s="221"/>
      <c r="V22" s="221">
        <v>36.26</v>
      </c>
      <c r="W22" s="11"/>
      <c r="Y22" s="173">
        <v>281.33</v>
      </c>
      <c r="Z22" s="173">
        <v>281.33</v>
      </c>
      <c r="AB22" s="11"/>
      <c r="AC22" s="11"/>
      <c r="AD22" s="11"/>
      <c r="AE22" s="4"/>
      <c r="AF22" s="4"/>
    </row>
    <row r="23" spans="1:32" x14ac:dyDescent="0.2">
      <c r="A23" s="54"/>
      <c r="B23" s="11"/>
      <c r="C23" s="11" t="s">
        <v>56</v>
      </c>
      <c r="D23" s="11"/>
      <c r="E23" s="231">
        <v>7820</v>
      </c>
      <c r="F23" s="11"/>
      <c r="G23" s="11"/>
      <c r="H23" s="11"/>
      <c r="I23" s="11"/>
      <c r="J23" s="11"/>
      <c r="K23" s="11"/>
      <c r="M23" s="11">
        <v>139</v>
      </c>
      <c r="N23" s="68"/>
      <c r="P23" s="173">
        <v>30.555714285714284</v>
      </c>
      <c r="Q23" s="173"/>
      <c r="R23" s="173">
        <v>29.07</v>
      </c>
      <c r="S23" s="11"/>
      <c r="T23" s="221">
        <v>29.615714285714287</v>
      </c>
      <c r="U23" s="221"/>
      <c r="V23" s="221">
        <v>27.97</v>
      </c>
      <c r="W23" s="11"/>
      <c r="Y23" s="173">
        <v>4063.91</v>
      </c>
      <c r="Z23" s="173">
        <v>4010.34</v>
      </c>
      <c r="AB23" s="11"/>
      <c r="AC23" s="11"/>
      <c r="AD23" s="11"/>
      <c r="AE23" s="4"/>
      <c r="AF23" s="4"/>
    </row>
    <row r="24" spans="1:32" x14ac:dyDescent="0.2">
      <c r="A24" s="54"/>
      <c r="B24" s="11"/>
      <c r="C24" s="11" t="s">
        <v>56</v>
      </c>
      <c r="D24" s="11"/>
      <c r="E24" s="231">
        <v>7838</v>
      </c>
      <c r="F24" s="11"/>
      <c r="G24" s="11"/>
      <c r="H24" s="11"/>
      <c r="I24" s="11"/>
      <c r="J24" s="11"/>
      <c r="K24" s="11"/>
      <c r="M24" s="11">
        <v>1</v>
      </c>
      <c r="N24" s="68"/>
      <c r="P24" s="173">
        <v>48.31</v>
      </c>
      <c r="Q24" s="173"/>
      <c r="R24" s="173">
        <v>48.31</v>
      </c>
      <c r="S24" s="11"/>
      <c r="T24" s="221">
        <v>56.98</v>
      </c>
      <c r="U24" s="221"/>
      <c r="V24" s="221">
        <v>56.98</v>
      </c>
      <c r="W24" s="11"/>
      <c r="Y24" s="173">
        <v>48.31</v>
      </c>
      <c r="Z24" s="173">
        <v>48.31</v>
      </c>
      <c r="AB24" s="11"/>
      <c r="AC24" s="11"/>
      <c r="AD24" s="11"/>
      <c r="AE24" s="4"/>
      <c r="AF24" s="4"/>
    </row>
    <row r="25" spans="1:32" x14ac:dyDescent="0.2">
      <c r="A25" s="54"/>
      <c r="B25" s="11"/>
      <c r="C25" s="11" t="s">
        <v>57</v>
      </c>
      <c r="D25" s="11"/>
      <c r="E25" s="231">
        <v>7840</v>
      </c>
      <c r="F25" s="11"/>
      <c r="G25" s="11"/>
      <c r="H25" s="11"/>
      <c r="I25" s="11"/>
      <c r="J25" s="11"/>
      <c r="K25" s="11"/>
      <c r="M25" s="11">
        <v>23</v>
      </c>
      <c r="N25" s="68"/>
      <c r="P25" s="173">
        <v>37.908695652173911</v>
      </c>
      <c r="Q25" s="173"/>
      <c r="R25" s="173">
        <v>34.56</v>
      </c>
      <c r="S25" s="11"/>
      <c r="T25" s="221">
        <v>38.06</v>
      </c>
      <c r="U25" s="221"/>
      <c r="V25" s="221">
        <v>32.119999999999997</v>
      </c>
      <c r="W25" s="11"/>
      <c r="Y25" s="173">
        <v>871.9</v>
      </c>
      <c r="Z25" s="173">
        <v>822.43</v>
      </c>
      <c r="AB25" s="11"/>
      <c r="AC25" s="11"/>
      <c r="AD25" s="11"/>
      <c r="AE25" s="4"/>
      <c r="AF25" s="4"/>
    </row>
    <row r="26" spans="1:32" x14ac:dyDescent="0.2">
      <c r="A26" s="54"/>
      <c r="B26" s="11"/>
      <c r="C26" s="11" t="s">
        <v>57</v>
      </c>
      <c r="D26" s="11"/>
      <c r="E26" s="231">
        <v>8530</v>
      </c>
      <c r="F26" s="11"/>
      <c r="G26" s="11"/>
      <c r="H26" s="11"/>
      <c r="I26" s="11"/>
      <c r="J26" s="11"/>
      <c r="K26" s="11"/>
      <c r="M26" s="11">
        <v>14</v>
      </c>
      <c r="N26" s="68"/>
      <c r="P26" s="173">
        <v>37.95214285714286</v>
      </c>
      <c r="Q26" s="173"/>
      <c r="R26" s="173">
        <v>36.630000000000003</v>
      </c>
      <c r="S26" s="11"/>
      <c r="T26" s="221">
        <v>41.366428571428564</v>
      </c>
      <c r="U26" s="221"/>
      <c r="V26" s="221">
        <v>39.369999999999997</v>
      </c>
      <c r="W26" s="11"/>
      <c r="Y26" s="173">
        <v>531.33000000000004</v>
      </c>
      <c r="Z26" s="173">
        <v>531.33000000000004</v>
      </c>
      <c r="AB26" s="11"/>
      <c r="AC26" s="11"/>
      <c r="AD26" s="11"/>
      <c r="AE26" s="4"/>
      <c r="AF26" s="4"/>
    </row>
    <row r="27" spans="1:32" x14ac:dyDescent="0.2">
      <c r="A27" s="54"/>
      <c r="B27" s="11"/>
      <c r="C27" s="11" t="s">
        <v>58</v>
      </c>
      <c r="D27" s="11"/>
      <c r="E27" s="231">
        <v>8865</v>
      </c>
      <c r="F27" s="11"/>
      <c r="G27" s="11"/>
      <c r="H27" s="11"/>
      <c r="I27" s="11"/>
      <c r="J27" s="11"/>
      <c r="K27" s="11"/>
      <c r="M27" s="11">
        <v>5</v>
      </c>
      <c r="N27" s="68"/>
      <c r="P27" s="173">
        <v>31.536000000000001</v>
      </c>
      <c r="Q27" s="173"/>
      <c r="R27" s="173">
        <v>31.12</v>
      </c>
      <c r="S27" s="11"/>
      <c r="T27" s="221">
        <v>31.701999999999998</v>
      </c>
      <c r="U27" s="221"/>
      <c r="V27" s="221">
        <v>31.08</v>
      </c>
      <c r="W27" s="11"/>
      <c r="Y27" s="173">
        <v>157.68</v>
      </c>
      <c r="Z27" s="173">
        <v>157.68</v>
      </c>
      <c r="AB27" s="11"/>
      <c r="AC27" s="11"/>
      <c r="AD27" s="11"/>
      <c r="AE27" s="4"/>
      <c r="AF27" s="4"/>
    </row>
    <row r="28" spans="1:32" x14ac:dyDescent="0.2">
      <c r="A28" s="54"/>
      <c r="B28" s="11"/>
      <c r="C28" s="11" t="s">
        <v>59</v>
      </c>
      <c r="D28" s="11"/>
      <c r="E28" s="231">
        <v>8865</v>
      </c>
      <c r="F28" s="11"/>
      <c r="G28" s="11"/>
      <c r="H28" s="11"/>
      <c r="I28" s="11"/>
      <c r="J28" s="11"/>
      <c r="K28" s="11"/>
      <c r="M28" s="11">
        <v>374</v>
      </c>
      <c r="N28" s="68"/>
      <c r="P28" s="173">
        <v>31.302603878116344</v>
      </c>
      <c r="Q28" s="173"/>
      <c r="R28" s="173">
        <v>28.37</v>
      </c>
      <c r="S28" s="11"/>
      <c r="T28" s="221">
        <v>28.5803324099723</v>
      </c>
      <c r="U28" s="221"/>
      <c r="V28" s="221">
        <v>26.94</v>
      </c>
      <c r="W28" s="11"/>
      <c r="Y28" s="173">
        <v>11300.24</v>
      </c>
      <c r="Z28" s="173">
        <v>10645.88</v>
      </c>
      <c r="AB28" s="11"/>
      <c r="AC28" s="11"/>
      <c r="AD28" s="11"/>
      <c r="AE28" s="4"/>
      <c r="AF28" s="4"/>
    </row>
    <row r="29" spans="1:32" x14ac:dyDescent="0.2">
      <c r="A29" s="54"/>
      <c r="B29" s="11"/>
      <c r="C29" s="11" t="s">
        <v>60</v>
      </c>
      <c r="D29" s="11"/>
      <c r="E29" s="231">
        <v>7821</v>
      </c>
      <c r="F29" s="11"/>
      <c r="G29" s="11"/>
      <c r="H29" s="11"/>
      <c r="I29" s="11"/>
      <c r="J29" s="11"/>
      <c r="K29" s="11"/>
      <c r="M29" s="11">
        <v>1</v>
      </c>
      <c r="N29" s="68"/>
      <c r="P29" s="173">
        <v>52.43</v>
      </c>
      <c r="Q29" s="173"/>
      <c r="R29" s="173">
        <v>52.43</v>
      </c>
      <c r="S29" s="11"/>
      <c r="T29" s="221">
        <v>63.2</v>
      </c>
      <c r="U29" s="221"/>
      <c r="V29" s="221">
        <v>63.2</v>
      </c>
      <c r="W29" s="11"/>
      <c r="Y29" s="173">
        <v>52.43</v>
      </c>
      <c r="Z29" s="173">
        <v>52.43</v>
      </c>
      <c r="AB29" s="11"/>
      <c r="AC29" s="11"/>
      <c r="AD29" s="11"/>
      <c r="AE29" s="4"/>
      <c r="AF29" s="4"/>
    </row>
    <row r="30" spans="1:32" x14ac:dyDescent="0.2">
      <c r="A30" s="54"/>
      <c r="B30" s="11"/>
      <c r="C30" s="11" t="s">
        <v>61</v>
      </c>
      <c r="D30" s="11"/>
      <c r="E30" s="231">
        <v>7848</v>
      </c>
      <c r="F30" s="11"/>
      <c r="G30" s="11"/>
      <c r="H30" s="11"/>
      <c r="I30" s="11"/>
      <c r="J30" s="11"/>
      <c r="K30" s="11"/>
      <c r="M30" s="11">
        <v>1</v>
      </c>
      <c r="N30" s="68"/>
      <c r="P30" s="173">
        <v>11.86</v>
      </c>
      <c r="Q30" s="173"/>
      <c r="R30" s="173">
        <v>11.86</v>
      </c>
      <c r="S30" s="11"/>
      <c r="T30" s="221">
        <v>2.0699999999999998</v>
      </c>
      <c r="U30" s="221"/>
      <c r="V30" s="221">
        <v>2.0699999999999998</v>
      </c>
      <c r="W30" s="11"/>
      <c r="Y30" s="173">
        <v>11.86</v>
      </c>
      <c r="Z30" s="173">
        <v>11.86</v>
      </c>
      <c r="AB30" s="11"/>
      <c r="AC30" s="11"/>
      <c r="AD30" s="11"/>
      <c r="AE30" s="4"/>
      <c r="AF30" s="4"/>
    </row>
    <row r="31" spans="1:32" x14ac:dyDescent="0.2">
      <c r="A31" s="54"/>
      <c r="B31" s="11"/>
      <c r="C31" s="11" t="s">
        <v>61</v>
      </c>
      <c r="D31" s="11"/>
      <c r="E31" s="231">
        <v>7860</v>
      </c>
      <c r="F31" s="11"/>
      <c r="G31" s="11"/>
      <c r="H31" s="11"/>
      <c r="I31" s="11"/>
      <c r="J31" s="11"/>
      <c r="K31" s="11"/>
      <c r="M31" s="11">
        <v>3</v>
      </c>
      <c r="N31" s="68"/>
      <c r="P31" s="173">
        <v>44.886666666666663</v>
      </c>
      <c r="Q31" s="173"/>
      <c r="R31" s="173">
        <v>45.59</v>
      </c>
      <c r="S31" s="11"/>
      <c r="T31" s="221">
        <v>51.800000000000004</v>
      </c>
      <c r="U31" s="221"/>
      <c r="V31" s="221">
        <v>52.84</v>
      </c>
      <c r="W31" s="11"/>
      <c r="Y31" s="173">
        <v>134.66</v>
      </c>
      <c r="Z31" s="173">
        <v>134.66</v>
      </c>
      <c r="AB31" s="11"/>
      <c r="AC31" s="11"/>
      <c r="AD31" s="11"/>
      <c r="AE31" s="4"/>
      <c r="AF31" s="4"/>
    </row>
    <row r="32" spans="1:32" x14ac:dyDescent="0.2">
      <c r="A32" s="54"/>
      <c r="B32" s="11"/>
      <c r="C32" s="11" t="s">
        <v>62</v>
      </c>
      <c r="D32" s="11"/>
      <c r="E32" s="231">
        <v>7821</v>
      </c>
      <c r="F32" s="11"/>
      <c r="G32" s="11"/>
      <c r="H32" s="11"/>
      <c r="I32" s="11"/>
      <c r="J32" s="11"/>
      <c r="K32" s="11"/>
      <c r="M32" s="11">
        <v>93</v>
      </c>
      <c r="N32" s="68"/>
      <c r="P32" s="173">
        <v>40.293978494623659</v>
      </c>
      <c r="Q32" s="173"/>
      <c r="R32" s="173">
        <v>37.33</v>
      </c>
      <c r="S32" s="11"/>
      <c r="T32" s="221">
        <v>43.891182795698924</v>
      </c>
      <c r="U32" s="221"/>
      <c r="V32" s="221">
        <v>39.369999999999997</v>
      </c>
      <c r="W32" s="11"/>
      <c r="Y32" s="173">
        <v>3747.34</v>
      </c>
      <c r="Z32" s="173">
        <v>3685.46</v>
      </c>
      <c r="AB32" s="11"/>
      <c r="AC32" s="11"/>
      <c r="AD32" s="11"/>
      <c r="AE32" s="4"/>
      <c r="AF32" s="4"/>
    </row>
    <row r="33" spans="1:32" x14ac:dyDescent="0.2">
      <c r="A33" s="54"/>
      <c r="B33" s="11"/>
      <c r="C33" s="11" t="s">
        <v>62</v>
      </c>
      <c r="D33" s="11"/>
      <c r="E33" s="231">
        <v>7840</v>
      </c>
      <c r="F33" s="11"/>
      <c r="G33" s="11"/>
      <c r="H33" s="11"/>
      <c r="I33" s="11"/>
      <c r="J33" s="11"/>
      <c r="K33" s="11"/>
      <c r="M33" s="11">
        <v>15</v>
      </c>
      <c r="N33" s="68"/>
      <c r="P33" s="173">
        <v>56.847142857142856</v>
      </c>
      <c r="Q33" s="173"/>
      <c r="R33" s="173">
        <v>54.504999999999995</v>
      </c>
      <c r="S33" s="11"/>
      <c r="T33" s="221">
        <v>60.607142857142854</v>
      </c>
      <c r="U33" s="221"/>
      <c r="V33" s="221">
        <v>66.305000000000007</v>
      </c>
      <c r="W33" s="11"/>
      <c r="Y33" s="173">
        <v>795.86</v>
      </c>
      <c r="Z33" s="173">
        <v>710.11</v>
      </c>
      <c r="AB33" s="11"/>
      <c r="AC33" s="11"/>
      <c r="AD33" s="11"/>
      <c r="AE33" s="4"/>
      <c r="AF33" s="4"/>
    </row>
    <row r="34" spans="1:32" x14ac:dyDescent="0.2">
      <c r="A34" s="54"/>
      <c r="B34" s="11"/>
      <c r="C34" s="11" t="s">
        <v>62</v>
      </c>
      <c r="D34" s="11"/>
      <c r="E34" s="231">
        <v>7848</v>
      </c>
      <c r="F34" s="11"/>
      <c r="G34" s="11"/>
      <c r="H34" s="11"/>
      <c r="I34" s="11"/>
      <c r="J34" s="11"/>
      <c r="K34" s="11"/>
      <c r="M34" s="11">
        <v>5</v>
      </c>
      <c r="N34" s="68"/>
      <c r="P34" s="173">
        <v>45.417999999999999</v>
      </c>
      <c r="Q34" s="173"/>
      <c r="R34" s="173">
        <v>29.75</v>
      </c>
      <c r="S34" s="11"/>
      <c r="T34" s="221">
        <v>52.628000000000007</v>
      </c>
      <c r="U34" s="221"/>
      <c r="V34" s="221">
        <v>29.01</v>
      </c>
      <c r="W34" s="11"/>
      <c r="Y34" s="173">
        <v>227.09</v>
      </c>
      <c r="Z34" s="173">
        <v>227.09</v>
      </c>
      <c r="AB34" s="11"/>
      <c r="AC34" s="11"/>
      <c r="AD34" s="11"/>
      <c r="AE34" s="4"/>
      <c r="AF34" s="4"/>
    </row>
    <row r="35" spans="1:32" x14ac:dyDescent="0.2">
      <c r="A35" s="54"/>
      <c r="B35" s="11"/>
      <c r="C35" s="11" t="s">
        <v>62</v>
      </c>
      <c r="D35" s="11"/>
      <c r="E35" s="231">
        <v>7860</v>
      </c>
      <c r="F35" s="11"/>
      <c r="G35" s="11"/>
      <c r="H35" s="11"/>
      <c r="I35" s="11"/>
      <c r="J35" s="11"/>
      <c r="K35" s="11"/>
      <c r="M35" s="11">
        <v>18</v>
      </c>
      <c r="N35" s="68"/>
      <c r="P35" s="173">
        <v>36.97</v>
      </c>
      <c r="Q35" s="173"/>
      <c r="R35" s="173">
        <v>31.475000000000001</v>
      </c>
      <c r="S35" s="11"/>
      <c r="T35" s="221">
        <v>39.885000000000005</v>
      </c>
      <c r="U35" s="221"/>
      <c r="V35" s="221">
        <v>31.594999999999999</v>
      </c>
      <c r="W35" s="11"/>
      <c r="Y35" s="173">
        <v>591.52</v>
      </c>
      <c r="Z35" s="173">
        <v>591.52</v>
      </c>
      <c r="AB35" s="11"/>
      <c r="AC35" s="11"/>
      <c r="AD35" s="11"/>
      <c r="AE35" s="4"/>
      <c r="AF35" s="4"/>
    </row>
    <row r="36" spans="1:32" x14ac:dyDescent="0.2">
      <c r="A36" s="54"/>
      <c r="B36" s="11"/>
      <c r="C36" s="11" t="s">
        <v>63</v>
      </c>
      <c r="D36" s="11"/>
      <c r="E36" s="231">
        <v>8801</v>
      </c>
      <c r="F36" s="11"/>
      <c r="G36" s="11"/>
      <c r="H36" s="11"/>
      <c r="I36" s="11"/>
      <c r="J36" s="11"/>
      <c r="K36" s="11"/>
      <c r="M36" s="11">
        <v>1905</v>
      </c>
      <c r="N36" s="68"/>
      <c r="P36" s="173">
        <v>39.723542795232937</v>
      </c>
      <c r="Q36" s="173"/>
      <c r="R36" s="173">
        <v>35.25</v>
      </c>
      <c r="S36" s="11"/>
      <c r="T36" s="221">
        <v>39.307524377031655</v>
      </c>
      <c r="U36" s="221"/>
      <c r="V36" s="221">
        <v>36.26</v>
      </c>
      <c r="W36" s="11"/>
      <c r="Y36" s="173">
        <v>73329.66</v>
      </c>
      <c r="Z36" s="173">
        <v>67502.55</v>
      </c>
      <c r="AB36" s="11"/>
      <c r="AC36" s="11"/>
      <c r="AD36" s="11"/>
      <c r="AE36" s="4"/>
      <c r="AF36" s="4"/>
    </row>
    <row r="37" spans="1:32" x14ac:dyDescent="0.2">
      <c r="A37" s="54"/>
      <c r="B37" s="11"/>
      <c r="C37" s="11" t="s">
        <v>64</v>
      </c>
      <c r="D37" s="11"/>
      <c r="E37" s="231">
        <v>8809</v>
      </c>
      <c r="F37" s="11"/>
      <c r="G37" s="11"/>
      <c r="H37" s="11"/>
      <c r="I37" s="11"/>
      <c r="J37" s="11"/>
      <c r="K37" s="11"/>
      <c r="M37" s="11">
        <v>1</v>
      </c>
      <c r="N37" s="68"/>
      <c r="P37" s="173">
        <v>66.87</v>
      </c>
      <c r="Q37" s="173"/>
      <c r="R37" s="173">
        <v>66.87</v>
      </c>
      <c r="S37" s="11"/>
      <c r="T37" s="221">
        <v>84.95</v>
      </c>
      <c r="U37" s="221"/>
      <c r="V37" s="221">
        <v>84.95</v>
      </c>
      <c r="W37" s="11"/>
      <c r="Y37" s="173">
        <v>66.87</v>
      </c>
      <c r="Z37" s="173">
        <v>66.87</v>
      </c>
      <c r="AB37" s="11"/>
      <c r="AC37" s="11"/>
      <c r="AD37" s="11"/>
      <c r="AE37" s="4"/>
      <c r="AF37" s="4"/>
    </row>
    <row r="38" spans="1:32" x14ac:dyDescent="0.2">
      <c r="A38" s="54"/>
      <c r="B38" s="11"/>
      <c r="C38" s="11" t="s">
        <v>65</v>
      </c>
      <c r="D38" s="11"/>
      <c r="E38" s="231">
        <v>8802</v>
      </c>
      <c r="F38" s="11"/>
      <c r="G38" s="11"/>
      <c r="H38" s="11"/>
      <c r="I38" s="11"/>
      <c r="J38" s="11"/>
      <c r="K38" s="11"/>
      <c r="M38" s="11">
        <v>133</v>
      </c>
      <c r="N38" s="68"/>
      <c r="P38" s="173">
        <v>57.466015624999997</v>
      </c>
      <c r="Q38" s="173"/>
      <c r="R38" s="173">
        <v>51.75</v>
      </c>
      <c r="S38" s="11"/>
      <c r="T38" s="221">
        <v>61.042812499999997</v>
      </c>
      <c r="U38" s="221"/>
      <c r="V38" s="221">
        <v>58.534999999999997</v>
      </c>
      <c r="W38" s="11"/>
      <c r="Y38" s="173">
        <v>7355.65</v>
      </c>
      <c r="Z38" s="173">
        <v>6522.94</v>
      </c>
      <c r="AB38" s="11"/>
      <c r="AC38" s="11"/>
      <c r="AD38" s="11"/>
      <c r="AE38" s="4"/>
      <c r="AF38" s="4"/>
    </row>
    <row r="39" spans="1:32" x14ac:dyDescent="0.2">
      <c r="A39" s="54"/>
      <c r="B39" s="11"/>
      <c r="C39" s="11" t="s">
        <v>66</v>
      </c>
      <c r="D39" s="11"/>
      <c r="E39" s="231">
        <v>7822</v>
      </c>
      <c r="F39" s="11"/>
      <c r="G39" s="11"/>
      <c r="H39" s="11"/>
      <c r="I39" s="11"/>
      <c r="J39" s="11"/>
      <c r="K39" s="11"/>
      <c r="M39" s="11">
        <v>51</v>
      </c>
      <c r="N39" s="68"/>
      <c r="P39" s="173">
        <v>69.089799999999997</v>
      </c>
      <c r="Q39" s="173"/>
      <c r="R39" s="173">
        <v>66.175000000000011</v>
      </c>
      <c r="S39" s="11"/>
      <c r="T39" s="221">
        <v>84.253600000000006</v>
      </c>
      <c r="U39" s="221"/>
      <c r="V39" s="221">
        <v>83.914999999999992</v>
      </c>
      <c r="W39" s="11"/>
      <c r="Y39" s="173">
        <v>3454.49</v>
      </c>
      <c r="Z39" s="173">
        <v>3320.63</v>
      </c>
      <c r="AB39" s="11"/>
      <c r="AC39" s="11"/>
      <c r="AD39" s="11"/>
      <c r="AE39" s="4"/>
      <c r="AF39" s="4"/>
    </row>
    <row r="40" spans="1:32" x14ac:dyDescent="0.2">
      <c r="A40" s="54"/>
      <c r="B40" s="11"/>
      <c r="C40" s="11" t="s">
        <v>67</v>
      </c>
      <c r="D40" s="11"/>
      <c r="E40" s="231">
        <v>7001</v>
      </c>
      <c r="F40" s="11"/>
      <c r="G40" s="11"/>
      <c r="H40" s="11"/>
      <c r="I40" s="11"/>
      <c r="J40" s="11"/>
      <c r="K40" s="11"/>
      <c r="M40" s="11">
        <v>4580</v>
      </c>
      <c r="N40" s="68"/>
      <c r="P40" s="173">
        <v>32.580748314606737</v>
      </c>
      <c r="Q40" s="173"/>
      <c r="R40" s="173">
        <v>28.37</v>
      </c>
      <c r="S40" s="11"/>
      <c r="T40" s="221">
        <v>29.848350561797432</v>
      </c>
      <c r="U40" s="221"/>
      <c r="V40" s="221">
        <v>26.94</v>
      </c>
      <c r="W40" s="11"/>
      <c r="Y40" s="173">
        <v>144984.32999999999</v>
      </c>
      <c r="Z40" s="173">
        <v>134552.9</v>
      </c>
      <c r="AB40" s="11"/>
      <c r="AC40" s="11"/>
      <c r="AD40" s="11"/>
      <c r="AE40" s="4"/>
      <c r="AF40" s="4"/>
    </row>
    <row r="41" spans="1:32" x14ac:dyDescent="0.2">
      <c r="A41" s="54"/>
      <c r="B41" s="11"/>
      <c r="C41" s="11" t="s">
        <v>68</v>
      </c>
      <c r="D41" s="11"/>
      <c r="E41" s="231">
        <v>7095</v>
      </c>
      <c r="F41" s="11"/>
      <c r="G41" s="11"/>
      <c r="H41" s="11"/>
      <c r="I41" s="11"/>
      <c r="J41" s="11"/>
      <c r="K41" s="11"/>
      <c r="M41" s="11">
        <v>1</v>
      </c>
      <c r="N41" s="68"/>
      <c r="P41" s="173">
        <v>33.880000000000003</v>
      </c>
      <c r="Q41" s="173"/>
      <c r="R41" s="173">
        <v>33.880000000000003</v>
      </c>
      <c r="S41" s="11"/>
      <c r="T41" s="221">
        <v>35.22</v>
      </c>
      <c r="U41" s="221"/>
      <c r="V41" s="221">
        <v>35.22</v>
      </c>
      <c r="W41" s="11"/>
      <c r="Y41" s="173">
        <v>33.880000000000003</v>
      </c>
      <c r="Z41" s="173">
        <v>33.880000000000003</v>
      </c>
      <c r="AB41" s="11"/>
      <c r="AC41" s="11"/>
      <c r="AD41" s="11"/>
      <c r="AE41" s="4"/>
      <c r="AF41" s="4"/>
    </row>
    <row r="42" spans="1:32" x14ac:dyDescent="0.2">
      <c r="A42" s="54"/>
      <c r="B42" s="11"/>
      <c r="C42" s="11" t="s">
        <v>69</v>
      </c>
      <c r="D42" s="11"/>
      <c r="E42" s="231">
        <v>7823</v>
      </c>
      <c r="F42" s="11"/>
      <c r="G42" s="11"/>
      <c r="H42" s="11"/>
      <c r="I42" s="11"/>
      <c r="J42" s="11"/>
      <c r="K42" s="11"/>
      <c r="M42" s="11">
        <v>1120</v>
      </c>
      <c r="N42" s="68"/>
      <c r="P42" s="173">
        <v>40.237338709677424</v>
      </c>
      <c r="Q42" s="173"/>
      <c r="R42" s="173">
        <v>34.28</v>
      </c>
      <c r="S42" s="11"/>
      <c r="T42" s="221">
        <v>38.068172043010875</v>
      </c>
      <c r="U42" s="221"/>
      <c r="V42" s="221">
        <v>33.15</v>
      </c>
      <c r="W42" s="11"/>
      <c r="Y42" s="173">
        <v>44904.87</v>
      </c>
      <c r="Z42" s="173">
        <v>39889.440000000002</v>
      </c>
      <c r="AB42" s="11"/>
      <c r="AC42" s="11"/>
      <c r="AD42" s="11"/>
      <c r="AE42" s="4"/>
      <c r="AF42" s="4"/>
    </row>
    <row r="43" spans="1:32" x14ac:dyDescent="0.2">
      <c r="A43" s="54"/>
      <c r="B43" s="11"/>
      <c r="C43" s="11" t="s">
        <v>70</v>
      </c>
      <c r="D43" s="11"/>
      <c r="E43" s="231">
        <v>7863</v>
      </c>
      <c r="F43" s="11"/>
      <c r="G43" s="11"/>
      <c r="H43" s="11"/>
      <c r="I43" s="11"/>
      <c r="J43" s="11"/>
      <c r="K43" s="11"/>
      <c r="M43" s="11">
        <v>1</v>
      </c>
      <c r="N43" s="68"/>
      <c r="P43" s="173">
        <v>54.53</v>
      </c>
      <c r="Q43" s="173"/>
      <c r="R43" s="173">
        <v>54.53</v>
      </c>
      <c r="S43" s="11"/>
      <c r="T43" s="221">
        <v>66.3</v>
      </c>
      <c r="U43" s="221"/>
      <c r="V43" s="221">
        <v>66.3</v>
      </c>
      <c r="W43" s="11"/>
      <c r="Y43" s="173">
        <v>54.53</v>
      </c>
      <c r="Z43" s="173">
        <v>54.53</v>
      </c>
      <c r="AB43" s="11"/>
      <c r="AC43" s="11"/>
      <c r="AD43" s="11"/>
      <c r="AE43" s="4"/>
      <c r="AF43" s="4"/>
    </row>
    <row r="44" spans="1:32" x14ac:dyDescent="0.2">
      <c r="A44" s="54"/>
      <c r="B44" s="11"/>
      <c r="C44" s="11" t="s">
        <v>71</v>
      </c>
      <c r="D44" s="11"/>
      <c r="E44" s="231">
        <v>8826</v>
      </c>
      <c r="F44" s="11"/>
      <c r="G44" s="11"/>
      <c r="H44" s="11"/>
      <c r="I44" s="11"/>
      <c r="J44" s="11"/>
      <c r="K44" s="11"/>
      <c r="M44" s="11">
        <v>1</v>
      </c>
      <c r="N44" s="68"/>
      <c r="P44" s="173">
        <v>80</v>
      </c>
      <c r="Q44" s="173"/>
      <c r="R44" s="173">
        <v>80</v>
      </c>
      <c r="S44" s="11"/>
      <c r="T44" s="221">
        <v>32.119999999999997</v>
      </c>
      <c r="U44" s="221"/>
      <c r="V44" s="221">
        <v>32.119999999999997</v>
      </c>
      <c r="W44" s="11"/>
      <c r="Y44" s="173">
        <v>80</v>
      </c>
      <c r="Z44" s="173">
        <v>31.8</v>
      </c>
      <c r="AB44" s="11"/>
      <c r="AC44" s="11"/>
      <c r="AD44" s="11"/>
      <c r="AE44" s="4"/>
      <c r="AF44" s="4"/>
    </row>
    <row r="45" spans="1:32" x14ac:dyDescent="0.2">
      <c r="A45" s="54"/>
      <c r="B45" s="11"/>
      <c r="C45" s="11" t="s">
        <v>72</v>
      </c>
      <c r="D45" s="11"/>
      <c r="E45" s="231">
        <v>8804</v>
      </c>
      <c r="F45" s="11"/>
      <c r="G45" s="11"/>
      <c r="H45" s="11"/>
      <c r="I45" s="11"/>
      <c r="J45" s="11"/>
      <c r="K45" s="11"/>
      <c r="M45" s="11">
        <v>4</v>
      </c>
      <c r="N45" s="68"/>
      <c r="P45" s="173">
        <v>67.16</v>
      </c>
      <c r="Q45" s="173"/>
      <c r="R45" s="173">
        <v>54.504999999999995</v>
      </c>
      <c r="S45" s="11"/>
      <c r="T45" s="221">
        <v>62.9375</v>
      </c>
      <c r="U45" s="221"/>
      <c r="V45" s="221">
        <v>66.305000000000007</v>
      </c>
      <c r="W45" s="11"/>
      <c r="Y45" s="173">
        <v>268.64</v>
      </c>
      <c r="Z45" s="173">
        <v>209.07</v>
      </c>
      <c r="AB45" s="11"/>
      <c r="AC45" s="11"/>
      <c r="AD45" s="11"/>
      <c r="AE45" s="4"/>
      <c r="AF45" s="4"/>
    </row>
    <row r="46" spans="1:32" x14ac:dyDescent="0.2">
      <c r="A46" s="54"/>
      <c r="B46" s="11"/>
      <c r="C46" s="11" t="s">
        <v>73</v>
      </c>
      <c r="D46" s="11"/>
      <c r="E46" s="231">
        <v>8804</v>
      </c>
      <c r="F46" s="11"/>
      <c r="G46" s="11"/>
      <c r="H46" s="11"/>
      <c r="I46" s="11"/>
      <c r="J46" s="11"/>
      <c r="K46" s="11"/>
      <c r="M46" s="11">
        <v>293</v>
      </c>
      <c r="N46" s="68"/>
      <c r="P46" s="173">
        <v>46.524526315789473</v>
      </c>
      <c r="Q46" s="173"/>
      <c r="R46" s="173">
        <v>39.380000000000003</v>
      </c>
      <c r="S46" s="11"/>
      <c r="T46" s="221">
        <v>44.910526315789461</v>
      </c>
      <c r="U46" s="221"/>
      <c r="V46" s="221">
        <v>42.48</v>
      </c>
      <c r="W46" s="11"/>
      <c r="Y46" s="173">
        <v>13259.49</v>
      </c>
      <c r="Z46" s="173">
        <v>11486.94</v>
      </c>
      <c r="AB46" s="11"/>
      <c r="AC46" s="11"/>
      <c r="AD46" s="11"/>
      <c r="AE46" s="4"/>
      <c r="AF46" s="4"/>
    </row>
    <row r="47" spans="1:32" x14ac:dyDescent="0.2">
      <c r="A47" s="54"/>
      <c r="B47" s="11"/>
      <c r="C47" s="11" t="s">
        <v>74</v>
      </c>
      <c r="D47" s="11"/>
      <c r="E47" s="231">
        <v>7826</v>
      </c>
      <c r="F47" s="11"/>
      <c r="G47" s="11"/>
      <c r="H47" s="11"/>
      <c r="I47" s="11"/>
      <c r="J47" s="11"/>
      <c r="K47" s="11"/>
      <c r="M47" s="11">
        <v>10</v>
      </c>
      <c r="N47" s="68"/>
      <c r="P47" s="173">
        <v>46.718000000000004</v>
      </c>
      <c r="Q47" s="173"/>
      <c r="R47" s="173">
        <v>38.68</v>
      </c>
      <c r="S47" s="11"/>
      <c r="T47" s="221">
        <v>50.038999999999994</v>
      </c>
      <c r="U47" s="221"/>
      <c r="V47" s="221">
        <v>42.474999999999994</v>
      </c>
      <c r="W47" s="11"/>
      <c r="Y47" s="173">
        <v>467.18</v>
      </c>
      <c r="Z47" s="173">
        <v>437.01</v>
      </c>
      <c r="AB47" s="11"/>
      <c r="AC47" s="11"/>
      <c r="AD47" s="11"/>
      <c r="AE47" s="4"/>
      <c r="AF47" s="4"/>
    </row>
    <row r="48" spans="1:32" x14ac:dyDescent="0.2">
      <c r="A48" s="54"/>
      <c r="B48" s="11"/>
      <c r="C48" s="11" t="s">
        <v>75</v>
      </c>
      <c r="D48" s="11"/>
      <c r="E48" s="231">
        <v>7826</v>
      </c>
      <c r="F48" s="11"/>
      <c r="G48" s="11"/>
      <c r="H48" s="11"/>
      <c r="I48" s="11"/>
      <c r="J48" s="11"/>
      <c r="K48" s="11"/>
      <c r="M48" s="11">
        <v>162</v>
      </c>
      <c r="N48" s="68"/>
      <c r="P48" s="173">
        <v>44.220617283950617</v>
      </c>
      <c r="Q48" s="173"/>
      <c r="R48" s="173">
        <v>42.475000000000001</v>
      </c>
      <c r="S48" s="11"/>
      <c r="T48" s="221">
        <v>50.348641975308624</v>
      </c>
      <c r="U48" s="221"/>
      <c r="V48" s="221">
        <v>48.174999999999997</v>
      </c>
      <c r="W48" s="11"/>
      <c r="Y48" s="173">
        <v>7163.74</v>
      </c>
      <c r="Z48" s="173">
        <v>7113.76</v>
      </c>
      <c r="AB48" s="11"/>
      <c r="AC48" s="11"/>
      <c r="AD48" s="11"/>
      <c r="AE48" s="4"/>
      <c r="AF48" s="4"/>
    </row>
    <row r="49" spans="1:32" x14ac:dyDescent="0.2">
      <c r="A49" s="54"/>
      <c r="B49" s="11"/>
      <c r="C49" s="11" t="s">
        <v>75</v>
      </c>
      <c r="D49" s="11"/>
      <c r="E49" s="231">
        <v>7890</v>
      </c>
      <c r="F49" s="11"/>
      <c r="G49" s="11"/>
      <c r="H49" s="11"/>
      <c r="I49" s="11"/>
      <c r="J49" s="11"/>
      <c r="K49" s="11"/>
      <c r="M49" s="11">
        <v>4</v>
      </c>
      <c r="N49" s="68"/>
      <c r="P49" s="173">
        <v>42.64</v>
      </c>
      <c r="Q49" s="173"/>
      <c r="R49" s="173">
        <v>41.09</v>
      </c>
      <c r="S49" s="11"/>
      <c r="T49" s="221">
        <v>48.432499999999997</v>
      </c>
      <c r="U49" s="221"/>
      <c r="V49" s="221">
        <v>46.099999999999994</v>
      </c>
      <c r="W49" s="11"/>
      <c r="Y49" s="173">
        <v>170.56</v>
      </c>
      <c r="Z49" s="173">
        <v>170.56</v>
      </c>
      <c r="AB49" s="11"/>
      <c r="AC49" s="11"/>
      <c r="AD49" s="11"/>
      <c r="AE49" s="4"/>
      <c r="AF49" s="4"/>
    </row>
    <row r="50" spans="1:32" x14ac:dyDescent="0.2">
      <c r="A50" s="54"/>
      <c r="B50" s="11"/>
      <c r="C50" s="11" t="s">
        <v>76</v>
      </c>
      <c r="D50" s="11"/>
      <c r="E50" s="231">
        <v>8808</v>
      </c>
      <c r="F50" s="11"/>
      <c r="G50" s="11"/>
      <c r="H50" s="11"/>
      <c r="I50" s="11"/>
      <c r="J50" s="11"/>
      <c r="K50" s="11"/>
      <c r="M50" s="11">
        <v>41</v>
      </c>
      <c r="N50" s="68"/>
      <c r="P50" s="173">
        <v>39.684285714285714</v>
      </c>
      <c r="Q50" s="173"/>
      <c r="R50" s="173">
        <v>34.22</v>
      </c>
      <c r="S50" s="11"/>
      <c r="T50" s="221">
        <v>34.927857142857135</v>
      </c>
      <c r="U50" s="221"/>
      <c r="V50" s="221">
        <v>35.22</v>
      </c>
      <c r="W50" s="11"/>
      <c r="Y50" s="173">
        <v>1666.74</v>
      </c>
      <c r="Z50" s="173">
        <v>1440.76</v>
      </c>
      <c r="AB50" s="11"/>
      <c r="AC50" s="11"/>
      <c r="AD50" s="11"/>
      <c r="AE50" s="4"/>
      <c r="AF50" s="4"/>
    </row>
    <row r="51" spans="1:32" x14ac:dyDescent="0.2">
      <c r="A51" s="54"/>
      <c r="B51" s="11"/>
      <c r="C51" s="11" t="s">
        <v>77</v>
      </c>
      <c r="D51" s="11"/>
      <c r="E51" s="231">
        <v>7828</v>
      </c>
      <c r="F51" s="11"/>
      <c r="G51" s="11"/>
      <c r="H51" s="11"/>
      <c r="I51" s="11"/>
      <c r="J51" s="11"/>
      <c r="K51" s="11"/>
      <c r="M51" s="11">
        <v>769</v>
      </c>
      <c r="N51" s="68"/>
      <c r="P51" s="173">
        <v>58.24043363994744</v>
      </c>
      <c r="Q51" s="173"/>
      <c r="R51" s="173">
        <v>51.06</v>
      </c>
      <c r="S51" s="11"/>
      <c r="T51" s="221">
        <v>60.066872536136721</v>
      </c>
      <c r="U51" s="221"/>
      <c r="V51" s="221">
        <v>59.05</v>
      </c>
      <c r="W51" s="11"/>
      <c r="Y51" s="173">
        <v>44320.97</v>
      </c>
      <c r="Z51" s="173">
        <v>38349.599999999999</v>
      </c>
      <c r="AB51" s="11"/>
      <c r="AC51" s="11"/>
      <c r="AD51" s="11"/>
      <c r="AE51" s="4"/>
      <c r="AF51" s="4"/>
    </row>
    <row r="52" spans="1:32" x14ac:dyDescent="0.2">
      <c r="A52" s="54"/>
      <c r="B52" s="11"/>
      <c r="C52" s="11" t="s">
        <v>77</v>
      </c>
      <c r="D52" s="11"/>
      <c r="E52" s="231">
        <v>7840</v>
      </c>
      <c r="F52" s="11"/>
      <c r="G52" s="11"/>
      <c r="H52" s="11"/>
      <c r="I52" s="11"/>
      <c r="J52" s="11"/>
      <c r="K52" s="11"/>
      <c r="M52" s="11">
        <v>2</v>
      </c>
      <c r="N52" s="68"/>
      <c r="P52" s="173">
        <v>53.83</v>
      </c>
      <c r="Q52" s="173"/>
      <c r="R52" s="173">
        <v>53.83</v>
      </c>
      <c r="S52" s="11"/>
      <c r="T52" s="221">
        <v>65.27</v>
      </c>
      <c r="U52" s="221"/>
      <c r="V52" s="221">
        <v>65.27</v>
      </c>
      <c r="W52" s="11"/>
      <c r="Y52" s="173">
        <v>53.83</v>
      </c>
      <c r="Z52" s="173">
        <v>53.83</v>
      </c>
      <c r="AB52" s="11"/>
      <c r="AC52" s="11"/>
      <c r="AD52" s="11"/>
      <c r="AE52" s="4"/>
      <c r="AF52" s="4"/>
    </row>
    <row r="53" spans="1:32" x14ac:dyDescent="0.2">
      <c r="A53" s="54"/>
      <c r="B53" s="11"/>
      <c r="C53" s="11" t="s">
        <v>78</v>
      </c>
      <c r="D53" s="11"/>
      <c r="E53" s="231">
        <v>7821</v>
      </c>
      <c r="F53" s="11"/>
      <c r="G53" s="11"/>
      <c r="H53" s="11"/>
      <c r="I53" s="11"/>
      <c r="J53" s="11"/>
      <c r="K53" s="11"/>
      <c r="M53" s="11">
        <v>152</v>
      </c>
      <c r="N53" s="68"/>
      <c r="P53" s="173">
        <v>25.836933333333334</v>
      </c>
      <c r="Q53" s="173"/>
      <c r="R53" s="173">
        <v>10.5</v>
      </c>
      <c r="S53" s="11"/>
      <c r="T53" s="221">
        <v>23.089133333333329</v>
      </c>
      <c r="U53" s="221"/>
      <c r="V53" s="221">
        <v>0</v>
      </c>
      <c r="W53" s="11"/>
      <c r="Y53" s="173">
        <v>3875.54</v>
      </c>
      <c r="Z53" s="173">
        <v>3875.54</v>
      </c>
      <c r="AB53" s="11"/>
      <c r="AC53" s="11"/>
      <c r="AD53" s="11"/>
      <c r="AE53" s="4"/>
      <c r="AF53" s="4"/>
    </row>
    <row r="54" spans="1:32" x14ac:dyDescent="0.2">
      <c r="A54" s="54"/>
      <c r="B54" s="11"/>
      <c r="C54" s="11" t="s">
        <v>79</v>
      </c>
      <c r="D54" s="11"/>
      <c r="E54" s="231">
        <v>7871</v>
      </c>
      <c r="F54" s="11"/>
      <c r="G54" s="11"/>
      <c r="H54" s="11"/>
      <c r="I54" s="11"/>
      <c r="J54" s="11"/>
      <c r="K54" s="11"/>
      <c r="M54" s="11">
        <v>272</v>
      </c>
      <c r="N54" s="68"/>
      <c r="P54" s="173">
        <v>28.66354716981132</v>
      </c>
      <c r="Q54" s="173"/>
      <c r="R54" s="173">
        <v>19.43</v>
      </c>
      <c r="S54" s="11"/>
      <c r="T54" s="221">
        <v>27.119811320754707</v>
      </c>
      <c r="U54" s="221"/>
      <c r="V54" s="221">
        <v>13.47</v>
      </c>
      <c r="W54" s="11"/>
      <c r="Y54" s="173">
        <v>7595.84</v>
      </c>
      <c r="Z54" s="173">
        <v>7547.62</v>
      </c>
      <c r="AB54" s="11"/>
      <c r="AC54" s="11"/>
      <c r="AD54" s="11"/>
      <c r="AE54" s="4"/>
      <c r="AF54" s="4"/>
    </row>
    <row r="55" spans="1:32" x14ac:dyDescent="0.2">
      <c r="A55" s="54"/>
      <c r="B55" s="11"/>
      <c r="C55" s="11" t="s">
        <v>80</v>
      </c>
      <c r="D55" s="11"/>
      <c r="E55" s="231">
        <v>7830</v>
      </c>
      <c r="F55" s="11"/>
      <c r="G55" s="11"/>
      <c r="H55" s="11"/>
      <c r="I55" s="11"/>
      <c r="J55" s="11"/>
      <c r="K55" s="11"/>
      <c r="M55" s="11">
        <v>13</v>
      </c>
      <c r="N55" s="68"/>
      <c r="P55" s="173">
        <v>39.267692307692307</v>
      </c>
      <c r="Q55" s="173"/>
      <c r="R55" s="173">
        <v>33.880000000000003</v>
      </c>
      <c r="S55" s="11"/>
      <c r="T55" s="221">
        <v>43.352307692307697</v>
      </c>
      <c r="U55" s="221"/>
      <c r="V55" s="221">
        <v>35.22</v>
      </c>
      <c r="W55" s="11"/>
      <c r="Y55" s="173">
        <v>510.48</v>
      </c>
      <c r="Z55" s="173">
        <v>510.48</v>
      </c>
      <c r="AB55" s="11"/>
      <c r="AC55" s="11"/>
      <c r="AD55" s="11"/>
      <c r="AE55" s="4"/>
      <c r="AF55" s="4"/>
    </row>
    <row r="56" spans="1:32" x14ac:dyDescent="0.2">
      <c r="A56" s="54"/>
      <c r="B56" s="11"/>
      <c r="C56" s="11" t="s">
        <v>81</v>
      </c>
      <c r="D56" s="11"/>
      <c r="E56" s="231">
        <v>7830</v>
      </c>
      <c r="F56" s="11"/>
      <c r="G56" s="11"/>
      <c r="H56" s="11"/>
      <c r="I56" s="11"/>
      <c r="J56" s="11"/>
      <c r="K56" s="11"/>
      <c r="M56" s="11">
        <v>228</v>
      </c>
      <c r="N56" s="68"/>
      <c r="P56" s="173">
        <v>47.051298701298705</v>
      </c>
      <c r="Q56" s="173"/>
      <c r="R56" s="173">
        <v>42.14</v>
      </c>
      <c r="S56" s="11"/>
      <c r="T56" s="221">
        <v>48.396493506493513</v>
      </c>
      <c r="U56" s="221"/>
      <c r="V56" s="221">
        <v>45.58</v>
      </c>
      <c r="W56" s="11"/>
      <c r="Y56" s="173">
        <v>10868.85</v>
      </c>
      <c r="Z56" s="173">
        <v>9890.58</v>
      </c>
      <c r="AB56" s="11"/>
      <c r="AC56" s="11"/>
      <c r="AD56" s="11"/>
      <c r="AE56" s="4"/>
      <c r="AF56" s="4"/>
    </row>
    <row r="57" spans="1:32" x14ac:dyDescent="0.2">
      <c r="A57" s="54"/>
      <c r="B57" s="11"/>
      <c r="C57" s="11" t="s">
        <v>82</v>
      </c>
      <c r="D57" s="11"/>
      <c r="E57" s="231">
        <v>7008</v>
      </c>
      <c r="F57" s="11"/>
      <c r="G57" s="11"/>
      <c r="H57" s="11"/>
      <c r="I57" s="11"/>
      <c r="J57" s="11"/>
      <c r="K57" s="11"/>
      <c r="M57" s="11">
        <v>7621</v>
      </c>
      <c r="N57" s="68"/>
      <c r="P57" s="173">
        <v>36.279604410751212</v>
      </c>
      <c r="Q57" s="173"/>
      <c r="R57" s="173">
        <v>33.880000000000003</v>
      </c>
      <c r="S57" s="11"/>
      <c r="T57" s="221">
        <v>35.654468642315635</v>
      </c>
      <c r="U57" s="221"/>
      <c r="V57" s="221">
        <v>34.19</v>
      </c>
      <c r="W57" s="11"/>
      <c r="Y57" s="173">
        <v>263208.53000000003</v>
      </c>
      <c r="Z57" s="173">
        <v>247635.27</v>
      </c>
      <c r="AB57" s="11"/>
      <c r="AC57" s="11"/>
      <c r="AD57" s="11"/>
      <c r="AE57" s="4"/>
      <c r="AF57" s="4"/>
    </row>
    <row r="58" spans="1:32" x14ac:dyDescent="0.2">
      <c r="A58" s="54"/>
      <c r="B58" s="11"/>
      <c r="C58" s="11" t="s">
        <v>82</v>
      </c>
      <c r="D58" s="11"/>
      <c r="E58" s="231">
        <v>7088</v>
      </c>
      <c r="F58" s="11"/>
      <c r="G58" s="11"/>
      <c r="H58" s="11"/>
      <c r="I58" s="11"/>
      <c r="J58" s="11"/>
      <c r="K58" s="11"/>
      <c r="M58" s="11">
        <v>1</v>
      </c>
      <c r="N58" s="68"/>
      <c r="P58" s="173">
        <v>24.96</v>
      </c>
      <c r="Q58" s="173"/>
      <c r="R58" s="173">
        <v>24.96</v>
      </c>
      <c r="S58" s="11"/>
      <c r="T58" s="221">
        <v>21.76</v>
      </c>
      <c r="U58" s="221"/>
      <c r="V58" s="221">
        <v>21.76</v>
      </c>
      <c r="W58" s="11"/>
      <c r="Y58" s="173">
        <v>24.96</v>
      </c>
      <c r="Z58" s="173">
        <v>24.96</v>
      </c>
      <c r="AB58" s="11"/>
      <c r="AC58" s="11"/>
      <c r="AD58" s="11"/>
      <c r="AE58" s="4"/>
      <c r="AF58" s="4"/>
    </row>
    <row r="59" spans="1:32" x14ac:dyDescent="0.2">
      <c r="A59" s="54"/>
      <c r="B59" s="11"/>
      <c r="C59" s="11" t="s">
        <v>83</v>
      </c>
      <c r="D59" s="11"/>
      <c r="E59" s="231">
        <v>7060</v>
      </c>
      <c r="F59" s="11"/>
      <c r="G59" s="11"/>
      <c r="H59" s="11"/>
      <c r="I59" s="11"/>
      <c r="J59" s="11"/>
      <c r="K59" s="11"/>
      <c r="M59" s="11">
        <v>1</v>
      </c>
      <c r="N59" s="68"/>
      <c r="P59" s="173">
        <v>53.11</v>
      </c>
      <c r="Q59" s="173"/>
      <c r="R59" s="173">
        <v>53.11</v>
      </c>
      <c r="S59" s="11"/>
      <c r="T59" s="221">
        <v>64.23</v>
      </c>
      <c r="U59" s="221"/>
      <c r="V59" s="221">
        <v>64.23</v>
      </c>
      <c r="W59" s="11"/>
      <c r="Y59" s="173">
        <v>53.11</v>
      </c>
      <c r="Z59" s="173">
        <v>53.11</v>
      </c>
      <c r="AB59" s="11"/>
      <c r="AC59" s="11"/>
      <c r="AD59" s="11"/>
      <c r="AE59" s="4"/>
      <c r="AF59" s="4"/>
    </row>
    <row r="60" spans="1:32" x14ac:dyDescent="0.2">
      <c r="A60" s="54"/>
      <c r="B60" s="11"/>
      <c r="C60" s="11" t="s">
        <v>83</v>
      </c>
      <c r="D60" s="11"/>
      <c r="E60" s="231">
        <v>7066</v>
      </c>
      <c r="F60" s="11"/>
      <c r="G60" s="11"/>
      <c r="H60" s="11"/>
      <c r="I60" s="11"/>
      <c r="J60" s="11"/>
      <c r="K60" s="11"/>
      <c r="M60" s="11">
        <v>6085</v>
      </c>
      <c r="N60" s="68"/>
      <c r="P60" s="173">
        <v>39.258448658807453</v>
      </c>
      <c r="Q60" s="173"/>
      <c r="R60" s="173">
        <v>34.56</v>
      </c>
      <c r="S60" s="11"/>
      <c r="T60" s="221">
        <v>36.987606355715364</v>
      </c>
      <c r="U60" s="221"/>
      <c r="V60" s="221">
        <v>35.22</v>
      </c>
      <c r="W60" s="11"/>
      <c r="Y60" s="173">
        <v>229779.7</v>
      </c>
      <c r="Z60" s="173">
        <v>205088.83</v>
      </c>
      <c r="AB60" s="11"/>
      <c r="AC60" s="11"/>
      <c r="AD60" s="11"/>
      <c r="AE60" s="4"/>
      <c r="AF60" s="4"/>
    </row>
    <row r="61" spans="1:32" x14ac:dyDescent="0.2">
      <c r="A61" s="54"/>
      <c r="B61" s="11"/>
      <c r="C61" s="11" t="s">
        <v>84</v>
      </c>
      <c r="D61" s="11"/>
      <c r="E61" s="231">
        <v>8801</v>
      </c>
      <c r="F61" s="11"/>
      <c r="G61" s="11"/>
      <c r="H61" s="11"/>
      <c r="I61" s="11"/>
      <c r="J61" s="11"/>
      <c r="K61" s="11"/>
      <c r="M61" s="11">
        <v>41</v>
      </c>
      <c r="N61" s="68"/>
      <c r="P61" s="173">
        <v>28.97051282051282</v>
      </c>
      <c r="Q61" s="173"/>
      <c r="R61" s="173">
        <v>26.31</v>
      </c>
      <c r="S61" s="11"/>
      <c r="T61" s="221">
        <v>29.778205128205119</v>
      </c>
      <c r="U61" s="221"/>
      <c r="V61" s="221">
        <v>23.83</v>
      </c>
      <c r="W61" s="11"/>
      <c r="Y61" s="173">
        <v>1129.8499999999999</v>
      </c>
      <c r="Z61" s="173">
        <v>1180.1400000000001</v>
      </c>
      <c r="AB61" s="11"/>
      <c r="AC61" s="11"/>
      <c r="AD61" s="11"/>
      <c r="AE61" s="4"/>
      <c r="AF61" s="4"/>
    </row>
    <row r="62" spans="1:32" x14ac:dyDescent="0.2">
      <c r="A62" s="54"/>
      <c r="B62" s="11"/>
      <c r="C62" s="11" t="s">
        <v>84</v>
      </c>
      <c r="D62" s="11"/>
      <c r="E62" s="231">
        <v>8809</v>
      </c>
      <c r="F62" s="11"/>
      <c r="G62" s="11"/>
      <c r="H62" s="11"/>
      <c r="I62" s="11"/>
      <c r="J62" s="11"/>
      <c r="K62" s="11"/>
      <c r="M62" s="11">
        <v>1377</v>
      </c>
      <c r="N62" s="68"/>
      <c r="P62" s="173">
        <v>38.284045689019898</v>
      </c>
      <c r="Q62" s="173"/>
      <c r="R62" s="173">
        <v>34.56</v>
      </c>
      <c r="S62" s="11"/>
      <c r="T62" s="221">
        <v>37.162321296978867</v>
      </c>
      <c r="U62" s="221"/>
      <c r="V62" s="221">
        <v>34.19</v>
      </c>
      <c r="W62" s="11"/>
      <c r="Y62" s="173">
        <v>51951.45</v>
      </c>
      <c r="Z62" s="173">
        <v>47906.82</v>
      </c>
      <c r="AB62" s="11"/>
      <c r="AC62" s="11"/>
      <c r="AD62" s="11"/>
      <c r="AE62" s="4"/>
      <c r="AF62" s="4"/>
    </row>
    <row r="63" spans="1:32" x14ac:dyDescent="0.2">
      <c r="A63" s="54"/>
      <c r="B63" s="11"/>
      <c r="C63" s="11" t="s">
        <v>85</v>
      </c>
      <c r="D63" s="11"/>
      <c r="E63" s="231">
        <v>8829</v>
      </c>
      <c r="F63" s="11"/>
      <c r="G63" s="11"/>
      <c r="H63" s="11"/>
      <c r="I63" s="11"/>
      <c r="J63" s="11"/>
      <c r="K63" s="11"/>
      <c r="M63" s="11">
        <v>3</v>
      </c>
      <c r="N63" s="68"/>
      <c r="P63" s="173">
        <v>22.41333333333333</v>
      </c>
      <c r="Q63" s="173"/>
      <c r="R63" s="173">
        <v>11.86</v>
      </c>
      <c r="S63" s="11"/>
      <c r="T63" s="221">
        <v>17.956666666666667</v>
      </c>
      <c r="U63" s="221"/>
      <c r="V63" s="221">
        <v>2.0699999999999998</v>
      </c>
      <c r="W63" s="11"/>
      <c r="Y63" s="173">
        <v>67.239999999999995</v>
      </c>
      <c r="Z63" s="173">
        <v>67.239999999999995</v>
      </c>
      <c r="AB63" s="11"/>
      <c r="AC63" s="11"/>
      <c r="AD63" s="11"/>
      <c r="AE63" s="4"/>
      <c r="AF63" s="4"/>
    </row>
    <row r="64" spans="1:32" x14ac:dyDescent="0.2">
      <c r="A64" s="54"/>
      <c r="B64" s="11"/>
      <c r="C64" s="11" t="s">
        <v>84</v>
      </c>
      <c r="D64" s="11"/>
      <c r="E64" s="231">
        <v>8833</v>
      </c>
      <c r="F64" s="11"/>
      <c r="G64" s="11"/>
      <c r="H64" s="11"/>
      <c r="I64" s="11"/>
      <c r="J64" s="11"/>
      <c r="K64" s="11"/>
      <c r="M64" s="11">
        <v>36</v>
      </c>
      <c r="N64" s="68"/>
      <c r="P64" s="173">
        <v>41.648055555555551</v>
      </c>
      <c r="Q64" s="173"/>
      <c r="R64" s="173">
        <v>41.45</v>
      </c>
      <c r="S64" s="11"/>
      <c r="T64" s="221">
        <v>44.893888888888881</v>
      </c>
      <c r="U64" s="221"/>
      <c r="V64" s="221">
        <v>45.584999999999994</v>
      </c>
      <c r="W64" s="11"/>
      <c r="Y64" s="173">
        <v>1499.33</v>
      </c>
      <c r="Z64" s="173">
        <v>1450.5</v>
      </c>
      <c r="AB64" s="11"/>
      <c r="AC64" s="11"/>
      <c r="AD64" s="11"/>
      <c r="AE64" s="4"/>
      <c r="AF64" s="4"/>
    </row>
    <row r="65" spans="1:32" x14ac:dyDescent="0.2">
      <c r="A65" s="54"/>
      <c r="B65" s="11"/>
      <c r="C65" s="11" t="s">
        <v>86</v>
      </c>
      <c r="D65" s="11"/>
      <c r="E65" s="231">
        <v>7036</v>
      </c>
      <c r="F65" s="11"/>
      <c r="G65" s="11"/>
      <c r="H65" s="11"/>
      <c r="I65" s="11"/>
      <c r="J65" s="11"/>
      <c r="K65" s="11"/>
      <c r="M65" s="11">
        <v>1</v>
      </c>
      <c r="N65" s="68"/>
      <c r="P65" s="173">
        <v>40.729999999999997</v>
      </c>
      <c r="Q65" s="173"/>
      <c r="R65" s="173">
        <v>40.729999999999997</v>
      </c>
      <c r="S65" s="11"/>
      <c r="T65" s="221">
        <v>45.58</v>
      </c>
      <c r="U65" s="221"/>
      <c r="V65" s="221">
        <v>45.58</v>
      </c>
      <c r="W65" s="11"/>
      <c r="Y65" s="173">
        <v>40.729999999999997</v>
      </c>
      <c r="Z65" s="173">
        <v>40.729999999999997</v>
      </c>
      <c r="AB65" s="11"/>
      <c r="AC65" s="11"/>
      <c r="AD65" s="11"/>
      <c r="AE65" s="4"/>
      <c r="AF65" s="4"/>
    </row>
    <row r="66" spans="1:32" x14ac:dyDescent="0.2">
      <c r="A66" s="54"/>
      <c r="B66" s="11"/>
      <c r="C66" s="11" t="s">
        <v>86</v>
      </c>
      <c r="D66" s="11"/>
      <c r="E66" s="231">
        <v>7060</v>
      </c>
      <c r="F66" s="11"/>
      <c r="G66" s="11"/>
      <c r="H66" s="11"/>
      <c r="I66" s="11"/>
      <c r="J66" s="11"/>
      <c r="K66" s="11"/>
      <c r="M66" s="11">
        <v>1</v>
      </c>
      <c r="N66" s="68"/>
      <c r="P66" s="173">
        <v>10.5</v>
      </c>
      <c r="Q66" s="173"/>
      <c r="R66" s="173">
        <v>10.5</v>
      </c>
      <c r="S66" s="11"/>
      <c r="T66" s="221">
        <v>0</v>
      </c>
      <c r="U66" s="221"/>
      <c r="V66" s="221">
        <v>0</v>
      </c>
      <c r="W66" s="11"/>
      <c r="Y66" s="173">
        <v>10.5</v>
      </c>
      <c r="Z66" s="173">
        <v>10.5</v>
      </c>
      <c r="AB66" s="11"/>
      <c r="AC66" s="11"/>
      <c r="AD66" s="11"/>
      <c r="AE66" s="4"/>
      <c r="AF66" s="4"/>
    </row>
    <row r="67" spans="1:32" x14ac:dyDescent="0.2">
      <c r="A67" s="54"/>
      <c r="B67" s="11"/>
      <c r="C67" s="11" t="s">
        <v>86</v>
      </c>
      <c r="D67" s="11"/>
      <c r="E67" s="231">
        <v>7067</v>
      </c>
      <c r="F67" s="11"/>
      <c r="G67" s="11"/>
      <c r="H67" s="11"/>
      <c r="I67" s="11"/>
      <c r="J67" s="11"/>
      <c r="K67" s="11"/>
      <c r="M67" s="11">
        <v>6174</v>
      </c>
      <c r="N67" s="68"/>
      <c r="P67" s="173">
        <v>41.273056282722514</v>
      </c>
      <c r="Q67" s="173"/>
      <c r="R67" s="173">
        <v>35.4</v>
      </c>
      <c r="S67" s="11"/>
      <c r="T67" s="221">
        <v>39.606840641360563</v>
      </c>
      <c r="U67" s="221"/>
      <c r="V67" s="221">
        <v>36.26</v>
      </c>
      <c r="W67" s="11"/>
      <c r="Y67" s="173">
        <v>252260.92</v>
      </c>
      <c r="Z67" s="173">
        <v>224751.95</v>
      </c>
      <c r="AB67" s="11"/>
      <c r="AC67" s="11"/>
      <c r="AD67" s="11"/>
      <c r="AE67" s="4"/>
      <c r="AF67" s="4"/>
    </row>
    <row r="68" spans="1:32" x14ac:dyDescent="0.2">
      <c r="A68" s="54"/>
      <c r="B68" s="11"/>
      <c r="C68" s="11" t="s">
        <v>87</v>
      </c>
      <c r="D68" s="11"/>
      <c r="E68" s="231">
        <v>7076</v>
      </c>
      <c r="F68" s="11"/>
      <c r="G68" s="11"/>
      <c r="H68" s="11"/>
      <c r="I68" s="11"/>
      <c r="J68" s="11"/>
      <c r="K68" s="11"/>
      <c r="M68" s="11">
        <v>1</v>
      </c>
      <c r="N68" s="68"/>
      <c r="P68" s="173">
        <v>40.06</v>
      </c>
      <c r="Q68" s="173"/>
      <c r="R68" s="173">
        <v>40.06</v>
      </c>
      <c r="S68" s="11"/>
      <c r="T68" s="221">
        <v>44.55</v>
      </c>
      <c r="U68" s="221"/>
      <c r="V68" s="221">
        <v>44.55</v>
      </c>
      <c r="W68" s="11"/>
      <c r="Y68" s="173">
        <v>40.06</v>
      </c>
      <c r="Z68" s="173">
        <v>40.06</v>
      </c>
      <c r="AB68" s="11"/>
      <c r="AC68" s="11"/>
      <c r="AD68" s="11"/>
      <c r="AE68" s="4"/>
      <c r="AF68" s="4"/>
    </row>
    <row r="69" spans="1:32" x14ac:dyDescent="0.2">
      <c r="A69" s="54"/>
      <c r="B69" s="11"/>
      <c r="C69" s="11" t="s">
        <v>86</v>
      </c>
      <c r="D69" s="11"/>
      <c r="E69" s="231">
        <v>8830</v>
      </c>
      <c r="F69" s="11"/>
      <c r="G69" s="11"/>
      <c r="H69" s="11"/>
      <c r="I69" s="11"/>
      <c r="J69" s="11"/>
      <c r="K69" s="11"/>
      <c r="M69" s="11">
        <v>1</v>
      </c>
      <c r="N69" s="68"/>
      <c r="P69" s="173">
        <v>44.19</v>
      </c>
      <c r="Q69" s="173"/>
      <c r="R69" s="173">
        <v>44.19</v>
      </c>
      <c r="S69" s="11"/>
      <c r="T69" s="221">
        <v>50.76</v>
      </c>
      <c r="U69" s="221"/>
      <c r="V69" s="221">
        <v>50.76</v>
      </c>
      <c r="W69" s="11"/>
      <c r="Y69" s="173">
        <v>44.19</v>
      </c>
      <c r="Z69" s="173">
        <v>44.19</v>
      </c>
      <c r="AB69" s="11"/>
      <c r="AC69" s="11"/>
      <c r="AD69" s="11"/>
      <c r="AE69" s="4"/>
      <c r="AF69" s="4"/>
    </row>
    <row r="70" spans="1:32" x14ac:dyDescent="0.2">
      <c r="A70" s="54"/>
      <c r="B70" s="11"/>
      <c r="C70" s="11" t="s">
        <v>88</v>
      </c>
      <c r="D70" s="11"/>
      <c r="E70" s="231">
        <v>7016</v>
      </c>
      <c r="F70" s="11"/>
      <c r="G70" s="11"/>
      <c r="H70" s="11"/>
      <c r="I70" s="11"/>
      <c r="J70" s="11"/>
      <c r="K70" s="11"/>
      <c r="M70" s="11">
        <v>8417</v>
      </c>
      <c r="N70" s="68"/>
      <c r="P70" s="173">
        <v>40.0004605342681</v>
      </c>
      <c r="Q70" s="173"/>
      <c r="R70" s="173">
        <v>35.94</v>
      </c>
      <c r="S70" s="11"/>
      <c r="T70" s="221">
        <v>37.597117128006033</v>
      </c>
      <c r="U70" s="221"/>
      <c r="V70" s="221">
        <v>36.26</v>
      </c>
      <c r="W70" s="11"/>
      <c r="Y70" s="173">
        <v>330923.81</v>
      </c>
      <c r="Z70" s="173">
        <v>293220.15000000002</v>
      </c>
      <c r="AB70" s="11"/>
      <c r="AC70" s="11"/>
      <c r="AD70" s="11"/>
      <c r="AE70" s="4"/>
      <c r="AF70" s="4"/>
    </row>
    <row r="71" spans="1:32" x14ac:dyDescent="0.2">
      <c r="A71" s="54"/>
      <c r="B71" s="11"/>
      <c r="C71" s="11" t="s">
        <v>88</v>
      </c>
      <c r="D71" s="11"/>
      <c r="E71" s="231">
        <v>7033</v>
      </c>
      <c r="F71" s="11"/>
      <c r="G71" s="11"/>
      <c r="H71" s="11"/>
      <c r="I71" s="11"/>
      <c r="J71" s="11"/>
      <c r="K71" s="11"/>
      <c r="M71" s="11">
        <v>2</v>
      </c>
      <c r="N71" s="68"/>
      <c r="P71" s="173">
        <v>32.844999999999999</v>
      </c>
      <c r="Q71" s="173"/>
      <c r="R71" s="173">
        <v>32.844999999999999</v>
      </c>
      <c r="S71" s="11"/>
      <c r="T71" s="221">
        <v>33.67</v>
      </c>
      <c r="U71" s="221"/>
      <c r="V71" s="221">
        <v>33.67</v>
      </c>
      <c r="W71" s="11"/>
      <c r="Y71" s="173">
        <v>65.69</v>
      </c>
      <c r="Z71" s="173">
        <v>65.69</v>
      </c>
      <c r="AB71" s="11"/>
      <c r="AC71" s="11"/>
      <c r="AD71" s="11"/>
      <c r="AE71" s="4"/>
      <c r="AF71" s="4"/>
    </row>
    <row r="72" spans="1:32" x14ac:dyDescent="0.2">
      <c r="A72" s="54"/>
      <c r="B72" s="11"/>
      <c r="C72" s="11" t="s">
        <v>89</v>
      </c>
      <c r="D72" s="11"/>
      <c r="E72" s="231">
        <v>7036</v>
      </c>
      <c r="F72" s="11"/>
      <c r="G72" s="11"/>
      <c r="H72" s="11"/>
      <c r="I72" s="11"/>
      <c r="J72" s="11"/>
      <c r="K72" s="11"/>
      <c r="M72" s="11">
        <v>1</v>
      </c>
      <c r="N72" s="68"/>
      <c r="P72" s="173">
        <v>42.14</v>
      </c>
      <c r="Q72" s="173"/>
      <c r="R72" s="173">
        <v>42.14</v>
      </c>
      <c r="S72" s="11"/>
      <c r="T72" s="221">
        <v>47.66</v>
      </c>
      <c r="U72" s="221"/>
      <c r="V72" s="221">
        <v>47.66</v>
      </c>
      <c r="W72" s="11"/>
      <c r="Y72" s="173">
        <v>42.14</v>
      </c>
      <c r="Z72" s="173">
        <v>42.14</v>
      </c>
      <c r="AB72" s="11"/>
      <c r="AC72" s="11"/>
      <c r="AD72" s="11"/>
      <c r="AE72" s="4"/>
      <c r="AF72" s="4"/>
    </row>
    <row r="73" spans="1:32" x14ac:dyDescent="0.2">
      <c r="A73" s="54"/>
      <c r="B73" s="11"/>
      <c r="C73" s="11" t="s">
        <v>89</v>
      </c>
      <c r="D73" s="11"/>
      <c r="E73" s="231">
        <v>7092</v>
      </c>
      <c r="F73" s="11"/>
      <c r="G73" s="11"/>
      <c r="H73" s="11"/>
      <c r="I73" s="11"/>
      <c r="J73" s="11"/>
      <c r="K73" s="11"/>
      <c r="M73" s="11">
        <v>2</v>
      </c>
      <c r="N73" s="68"/>
      <c r="P73" s="173">
        <v>35.244999999999997</v>
      </c>
      <c r="Q73" s="173"/>
      <c r="R73" s="173">
        <v>35.244999999999997</v>
      </c>
      <c r="S73" s="11"/>
      <c r="T73" s="221">
        <v>37.299999999999997</v>
      </c>
      <c r="U73" s="221"/>
      <c r="V73" s="221">
        <v>37.299999999999997</v>
      </c>
      <c r="W73" s="11"/>
      <c r="Y73" s="173">
        <v>70.489999999999995</v>
      </c>
      <c r="Z73" s="173">
        <v>70.489999999999995</v>
      </c>
      <c r="AB73" s="11"/>
      <c r="AC73" s="11"/>
      <c r="AD73" s="11"/>
      <c r="AE73" s="4"/>
      <c r="AF73" s="4"/>
    </row>
    <row r="74" spans="1:32" x14ac:dyDescent="0.2">
      <c r="A74" s="54"/>
      <c r="B74" s="11"/>
      <c r="C74" s="11" t="s">
        <v>90</v>
      </c>
      <c r="D74" s="11"/>
      <c r="E74" s="231">
        <v>8822</v>
      </c>
      <c r="F74" s="11"/>
      <c r="G74" s="11"/>
      <c r="H74" s="11"/>
      <c r="I74" s="11"/>
      <c r="J74" s="11"/>
      <c r="K74" s="11"/>
      <c r="M74" s="11">
        <v>2</v>
      </c>
      <c r="N74" s="68"/>
      <c r="P74" s="173">
        <v>10.5</v>
      </c>
      <c r="Q74" s="173"/>
      <c r="R74" s="173">
        <v>10.5</v>
      </c>
      <c r="S74" s="11"/>
      <c r="T74" s="221">
        <v>0</v>
      </c>
      <c r="U74" s="221"/>
      <c r="V74" s="221">
        <v>0</v>
      </c>
      <c r="W74" s="11"/>
      <c r="Y74" s="173">
        <v>21</v>
      </c>
      <c r="Z74" s="173">
        <v>21</v>
      </c>
      <c r="AB74" s="11"/>
      <c r="AC74" s="11"/>
      <c r="AD74" s="11"/>
      <c r="AE74" s="4"/>
      <c r="AF74" s="4"/>
    </row>
    <row r="75" spans="1:32" x14ac:dyDescent="0.2">
      <c r="A75" s="54"/>
      <c r="B75" s="11"/>
      <c r="C75" s="11" t="s">
        <v>91</v>
      </c>
      <c r="D75" s="11"/>
      <c r="E75" s="231">
        <v>8525</v>
      </c>
      <c r="F75" s="11"/>
      <c r="G75" s="11"/>
      <c r="H75" s="11"/>
      <c r="I75" s="11"/>
      <c r="J75" s="11"/>
      <c r="K75" s="11"/>
      <c r="M75" s="11">
        <v>1</v>
      </c>
      <c r="N75" s="68"/>
      <c r="P75" s="173">
        <v>51.75</v>
      </c>
      <c r="Q75" s="173"/>
      <c r="R75" s="173">
        <v>51.75</v>
      </c>
      <c r="S75" s="11"/>
      <c r="T75" s="221">
        <v>62.16</v>
      </c>
      <c r="U75" s="221"/>
      <c r="V75" s="221">
        <v>62.16</v>
      </c>
      <c r="W75" s="11"/>
      <c r="Y75" s="173">
        <v>51.75</v>
      </c>
      <c r="Z75" s="173">
        <v>51.75</v>
      </c>
      <c r="AB75" s="11"/>
      <c r="AC75" s="11"/>
      <c r="AD75" s="11"/>
      <c r="AE75" s="4"/>
      <c r="AF75" s="4"/>
    </row>
    <row r="76" spans="1:32" x14ac:dyDescent="0.2">
      <c r="A76" s="54"/>
      <c r="B76" s="11"/>
      <c r="C76" s="11" t="s">
        <v>91</v>
      </c>
      <c r="D76" s="11"/>
      <c r="E76" s="231">
        <v>8551</v>
      </c>
      <c r="F76" s="11"/>
      <c r="G76" s="11"/>
      <c r="H76" s="11"/>
      <c r="I76" s="11"/>
      <c r="J76" s="11"/>
      <c r="K76" s="11"/>
      <c r="M76" s="11">
        <v>32</v>
      </c>
      <c r="N76" s="68"/>
      <c r="P76" s="173">
        <v>13.902258064516129</v>
      </c>
      <c r="Q76" s="173"/>
      <c r="R76" s="173">
        <v>10.5</v>
      </c>
      <c r="S76" s="11"/>
      <c r="T76" s="221">
        <v>5.313870967741936</v>
      </c>
      <c r="U76" s="221"/>
      <c r="V76" s="221">
        <v>0</v>
      </c>
      <c r="W76" s="11"/>
      <c r="Y76" s="173">
        <v>430.97</v>
      </c>
      <c r="Z76" s="173">
        <v>430.97</v>
      </c>
      <c r="AB76" s="11"/>
      <c r="AC76" s="11"/>
      <c r="AD76" s="11"/>
      <c r="AE76" s="4"/>
      <c r="AF76" s="4"/>
    </row>
    <row r="77" spans="1:32" x14ac:dyDescent="0.2">
      <c r="A77" s="54"/>
      <c r="B77" s="11"/>
      <c r="C77" s="11" t="s">
        <v>92</v>
      </c>
      <c r="D77" s="11"/>
      <c r="E77" s="231">
        <v>8837</v>
      </c>
      <c r="F77" s="11"/>
      <c r="G77" s="11"/>
      <c r="H77" s="11"/>
      <c r="I77" s="11"/>
      <c r="J77" s="11"/>
      <c r="K77" s="11"/>
      <c r="M77" s="11">
        <v>8</v>
      </c>
      <c r="N77" s="68"/>
      <c r="P77" s="173">
        <v>0</v>
      </c>
      <c r="Q77" s="173"/>
      <c r="R77" s="173">
        <v>0</v>
      </c>
      <c r="S77" s="11"/>
      <c r="T77" s="221">
        <v>0</v>
      </c>
      <c r="U77" s="221"/>
      <c r="V77" s="221">
        <v>0</v>
      </c>
      <c r="W77" s="11"/>
      <c r="Y77" s="173">
        <v>0</v>
      </c>
      <c r="Z77" s="173">
        <v>0</v>
      </c>
      <c r="AB77" s="11"/>
      <c r="AC77" s="11"/>
      <c r="AD77" s="11"/>
      <c r="AE77" s="4"/>
      <c r="AF77" s="4"/>
    </row>
    <row r="78" spans="1:32" x14ac:dyDescent="0.2">
      <c r="A78" s="54"/>
      <c r="B78" s="11"/>
      <c r="C78" s="11" t="s">
        <v>93</v>
      </c>
      <c r="D78" s="11"/>
      <c r="E78" s="231">
        <v>8817</v>
      </c>
      <c r="F78" s="11"/>
      <c r="G78" s="11"/>
      <c r="H78" s="11"/>
      <c r="I78" s="11"/>
      <c r="J78" s="11"/>
      <c r="K78" s="11"/>
      <c r="M78" s="11">
        <v>1591</v>
      </c>
      <c r="N78" s="68"/>
      <c r="P78" s="173">
        <v>30.98215264187867</v>
      </c>
      <c r="Q78" s="173"/>
      <c r="R78" s="173">
        <v>27.66</v>
      </c>
      <c r="S78" s="11"/>
      <c r="T78" s="221">
        <v>28.344422700587266</v>
      </c>
      <c r="U78" s="221"/>
      <c r="V78" s="221">
        <v>25.9</v>
      </c>
      <c r="W78" s="11"/>
      <c r="Y78" s="173">
        <v>47495.64</v>
      </c>
      <c r="Z78" s="173">
        <v>44859</v>
      </c>
      <c r="AB78" s="11"/>
      <c r="AC78" s="11"/>
      <c r="AD78" s="11"/>
      <c r="AE78" s="4"/>
      <c r="AF78" s="4"/>
    </row>
    <row r="79" spans="1:32" x14ac:dyDescent="0.2">
      <c r="A79" s="54"/>
      <c r="B79" s="11"/>
      <c r="C79" s="11" t="s">
        <v>93</v>
      </c>
      <c r="D79" s="11"/>
      <c r="E79" s="231">
        <v>8818</v>
      </c>
      <c r="F79" s="11"/>
      <c r="G79" s="11"/>
      <c r="H79" s="11"/>
      <c r="I79" s="11"/>
      <c r="J79" s="11"/>
      <c r="K79" s="11"/>
      <c r="M79" s="11">
        <v>1</v>
      </c>
      <c r="N79" s="68"/>
      <c r="P79" s="173">
        <v>35.94</v>
      </c>
      <c r="Q79" s="173"/>
      <c r="R79" s="173">
        <v>35.94</v>
      </c>
      <c r="S79" s="11"/>
      <c r="T79" s="221">
        <v>38.33</v>
      </c>
      <c r="U79" s="221"/>
      <c r="V79" s="221">
        <v>38.33</v>
      </c>
      <c r="W79" s="11"/>
      <c r="Y79" s="173">
        <v>35.94</v>
      </c>
      <c r="Z79" s="173">
        <v>35.94</v>
      </c>
      <c r="AB79" s="11"/>
      <c r="AC79" s="11"/>
      <c r="AD79" s="11"/>
      <c r="AE79" s="4"/>
      <c r="AF79" s="4"/>
    </row>
    <row r="80" spans="1:32" x14ac:dyDescent="0.2">
      <c r="A80" s="54"/>
      <c r="B80" s="11"/>
      <c r="C80" s="11" t="s">
        <v>93</v>
      </c>
      <c r="D80" s="11"/>
      <c r="E80" s="231">
        <v>8820</v>
      </c>
      <c r="F80" s="11"/>
      <c r="G80" s="11"/>
      <c r="H80" s="11"/>
      <c r="I80" s="11"/>
      <c r="J80" s="11"/>
      <c r="K80" s="11"/>
      <c r="M80" s="11">
        <v>11241</v>
      </c>
      <c r="N80" s="68"/>
      <c r="P80" s="173">
        <v>43.375002254486432</v>
      </c>
      <c r="Q80" s="173"/>
      <c r="R80" s="173">
        <v>40.06</v>
      </c>
      <c r="S80" s="11"/>
      <c r="T80" s="221">
        <v>45.711274235728013</v>
      </c>
      <c r="U80" s="221"/>
      <c r="V80" s="221">
        <v>43.51</v>
      </c>
      <c r="W80" s="11"/>
      <c r="Y80" s="173">
        <v>480985.4</v>
      </c>
      <c r="Z80" s="173">
        <v>452549.34</v>
      </c>
      <c r="AB80" s="11"/>
      <c r="AC80" s="11"/>
      <c r="AD80" s="11"/>
      <c r="AE80" s="4"/>
      <c r="AF80" s="4"/>
    </row>
    <row r="81" spans="1:32" x14ac:dyDescent="0.2">
      <c r="A81" s="54"/>
      <c r="B81" s="11"/>
      <c r="C81" s="11" t="s">
        <v>93</v>
      </c>
      <c r="D81" s="11"/>
      <c r="E81" s="231">
        <v>8837</v>
      </c>
      <c r="F81" s="11"/>
      <c r="G81" s="11"/>
      <c r="H81" s="11"/>
      <c r="I81" s="11"/>
      <c r="J81" s="11"/>
      <c r="K81" s="11"/>
      <c r="M81" s="11">
        <v>4803</v>
      </c>
      <c r="N81" s="68"/>
      <c r="P81" s="173">
        <v>30.976434873949579</v>
      </c>
      <c r="Q81" s="173"/>
      <c r="R81" s="173">
        <v>26.31</v>
      </c>
      <c r="S81" s="11"/>
      <c r="T81" s="221">
        <v>27.337224789916228</v>
      </c>
      <c r="U81" s="221"/>
      <c r="V81" s="221">
        <v>23.83</v>
      </c>
      <c r="W81" s="11"/>
      <c r="Y81" s="173">
        <v>147447.82999999999</v>
      </c>
      <c r="Z81" s="173">
        <v>135764.93</v>
      </c>
      <c r="AB81" s="11"/>
      <c r="AC81" s="11"/>
      <c r="AD81" s="11"/>
      <c r="AE81" s="4"/>
      <c r="AF81" s="4"/>
    </row>
    <row r="82" spans="1:32" x14ac:dyDescent="0.2">
      <c r="A82" s="54"/>
      <c r="B82" s="11"/>
      <c r="C82" s="11" t="s">
        <v>93</v>
      </c>
      <c r="D82" s="11"/>
      <c r="E82" s="231">
        <v>8863</v>
      </c>
      <c r="F82" s="11"/>
      <c r="G82" s="11"/>
      <c r="H82" s="11"/>
      <c r="I82" s="11"/>
      <c r="J82" s="11"/>
      <c r="K82" s="11"/>
      <c r="M82" s="11">
        <v>1</v>
      </c>
      <c r="N82" s="68"/>
      <c r="P82" s="173">
        <v>15.33</v>
      </c>
      <c r="Q82" s="173"/>
      <c r="R82" s="173">
        <v>15.33</v>
      </c>
      <c r="S82" s="11"/>
      <c r="T82" s="221">
        <v>7.25</v>
      </c>
      <c r="U82" s="221"/>
      <c r="V82" s="221">
        <v>7.25</v>
      </c>
      <c r="W82" s="11"/>
      <c r="Y82" s="173">
        <v>15.33</v>
      </c>
      <c r="Z82" s="173">
        <v>15.33</v>
      </c>
      <c r="AB82" s="11"/>
      <c r="AC82" s="11"/>
      <c r="AD82" s="11"/>
      <c r="AE82" s="4"/>
      <c r="AF82" s="4"/>
    </row>
    <row r="83" spans="1:32" x14ac:dyDescent="0.2">
      <c r="A83" s="54"/>
      <c r="B83" s="11"/>
      <c r="C83" s="11" t="s">
        <v>94</v>
      </c>
      <c r="D83" s="11"/>
      <c r="E83" s="231">
        <v>7201</v>
      </c>
      <c r="F83" s="11"/>
      <c r="G83" s="11"/>
      <c r="H83" s="11"/>
      <c r="I83" s="11"/>
      <c r="J83" s="11"/>
      <c r="K83" s="11"/>
      <c r="M83" s="11">
        <v>8143</v>
      </c>
      <c r="N83" s="68"/>
      <c r="P83" s="173">
        <v>35.86727938391617</v>
      </c>
      <c r="Q83" s="173"/>
      <c r="R83" s="173">
        <v>31.12</v>
      </c>
      <c r="S83" s="11"/>
      <c r="T83" s="221">
        <v>36.841104658502132</v>
      </c>
      <c r="U83" s="221"/>
      <c r="V83" s="221">
        <v>31.08</v>
      </c>
      <c r="W83" s="11"/>
      <c r="Y83" s="173">
        <v>284104.71999999997</v>
      </c>
      <c r="Z83" s="173">
        <v>277185.19</v>
      </c>
      <c r="AB83" s="11"/>
      <c r="AC83" s="11"/>
      <c r="AD83" s="11"/>
      <c r="AE83" s="4"/>
      <c r="AF83" s="4"/>
    </row>
    <row r="84" spans="1:32" x14ac:dyDescent="0.2">
      <c r="A84" s="54"/>
      <c r="B84" s="11"/>
      <c r="C84" s="11" t="s">
        <v>94</v>
      </c>
      <c r="D84" s="11"/>
      <c r="E84" s="231">
        <v>7202</v>
      </c>
      <c r="F84" s="11"/>
      <c r="G84" s="11"/>
      <c r="H84" s="11"/>
      <c r="I84" s="11"/>
      <c r="J84" s="11"/>
      <c r="K84" s="11"/>
      <c r="M84" s="11">
        <v>10970</v>
      </c>
      <c r="N84" s="68"/>
      <c r="P84" s="173">
        <v>33.431915913700905</v>
      </c>
      <c r="Q84" s="173"/>
      <c r="R84" s="173">
        <v>29.07</v>
      </c>
      <c r="S84" s="11"/>
      <c r="T84" s="221">
        <v>32.97834224598774</v>
      </c>
      <c r="U84" s="221"/>
      <c r="V84" s="221">
        <v>27.97</v>
      </c>
      <c r="W84" s="11"/>
      <c r="Y84" s="173">
        <v>362602.56</v>
      </c>
      <c r="Z84" s="173">
        <v>349513.3</v>
      </c>
      <c r="AB84" s="11"/>
      <c r="AC84" s="11"/>
      <c r="AD84" s="11"/>
      <c r="AE84" s="4"/>
      <c r="AF84" s="4"/>
    </row>
    <row r="85" spans="1:32" x14ac:dyDescent="0.2">
      <c r="A85" s="54"/>
      <c r="B85" s="11"/>
      <c r="C85" s="11" t="s">
        <v>94</v>
      </c>
      <c r="D85" s="11"/>
      <c r="E85" s="231">
        <v>7206</v>
      </c>
      <c r="F85" s="11"/>
      <c r="G85" s="11"/>
      <c r="H85" s="11"/>
      <c r="I85" s="11"/>
      <c r="J85" s="11"/>
      <c r="K85" s="11"/>
      <c r="M85" s="11">
        <v>8918</v>
      </c>
      <c r="N85" s="68"/>
      <c r="P85" s="173">
        <v>34.546575123011792</v>
      </c>
      <c r="Q85" s="173"/>
      <c r="R85" s="173">
        <v>31.12</v>
      </c>
      <c r="S85" s="11"/>
      <c r="T85" s="221">
        <v>35.603352786359487</v>
      </c>
      <c r="U85" s="221"/>
      <c r="V85" s="221">
        <v>30.98</v>
      </c>
      <c r="W85" s="11"/>
      <c r="Y85" s="173">
        <v>301902.52</v>
      </c>
      <c r="Z85" s="173">
        <v>297379.65000000002</v>
      </c>
      <c r="AB85" s="11"/>
      <c r="AC85" s="11"/>
      <c r="AD85" s="11"/>
      <c r="AE85" s="4"/>
      <c r="AF85" s="4"/>
    </row>
    <row r="86" spans="1:32" x14ac:dyDescent="0.2">
      <c r="A86" s="54"/>
      <c r="B86" s="11"/>
      <c r="C86" s="11" t="s">
        <v>94</v>
      </c>
      <c r="D86" s="11"/>
      <c r="E86" s="231">
        <v>7207</v>
      </c>
      <c r="F86" s="11"/>
      <c r="G86" s="11"/>
      <c r="H86" s="11"/>
      <c r="I86" s="11"/>
      <c r="J86" s="11"/>
      <c r="K86" s="11"/>
      <c r="M86" s="11">
        <v>1</v>
      </c>
      <c r="N86" s="68"/>
      <c r="P86" s="173">
        <v>33.880000000000003</v>
      </c>
      <c r="Q86" s="173"/>
      <c r="R86" s="173">
        <v>33.880000000000003</v>
      </c>
      <c r="S86" s="11"/>
      <c r="T86" s="221">
        <v>35.22</v>
      </c>
      <c r="U86" s="221"/>
      <c r="V86" s="221">
        <v>35.22</v>
      </c>
      <c r="W86" s="11"/>
      <c r="Y86" s="173">
        <v>33.880000000000003</v>
      </c>
      <c r="Z86" s="173">
        <v>33.880000000000003</v>
      </c>
      <c r="AB86" s="11"/>
      <c r="AC86" s="11"/>
      <c r="AD86" s="11"/>
      <c r="AE86" s="4"/>
      <c r="AF86" s="4"/>
    </row>
    <row r="87" spans="1:32" x14ac:dyDescent="0.2">
      <c r="A87" s="54"/>
      <c r="B87" s="11"/>
      <c r="C87" s="11" t="s">
        <v>94</v>
      </c>
      <c r="D87" s="11"/>
      <c r="E87" s="231">
        <v>7208</v>
      </c>
      <c r="F87" s="11"/>
      <c r="G87" s="11"/>
      <c r="H87" s="11"/>
      <c r="I87" s="11"/>
      <c r="J87" s="11"/>
      <c r="K87" s="11"/>
      <c r="M87" s="11">
        <v>8235</v>
      </c>
      <c r="N87" s="68"/>
      <c r="P87" s="173">
        <v>35.281442920137188</v>
      </c>
      <c r="Q87" s="173"/>
      <c r="R87" s="173">
        <v>28.37</v>
      </c>
      <c r="S87" s="11"/>
      <c r="T87" s="221">
        <v>33.368695492405834</v>
      </c>
      <c r="U87" s="221"/>
      <c r="V87" s="221">
        <v>25.9</v>
      </c>
      <c r="W87" s="11"/>
      <c r="Y87" s="173">
        <v>288037.7</v>
      </c>
      <c r="Z87" s="173">
        <v>266583.62</v>
      </c>
      <c r="AB87" s="11"/>
      <c r="AC87" s="11"/>
      <c r="AD87" s="11"/>
      <c r="AE87" s="4"/>
      <c r="AF87" s="4"/>
    </row>
    <row r="88" spans="1:32" x14ac:dyDescent="0.2">
      <c r="A88" s="54"/>
      <c r="B88" s="11"/>
      <c r="C88" s="11" t="s">
        <v>95</v>
      </c>
      <c r="D88" s="11"/>
      <c r="E88" s="231">
        <v>7023</v>
      </c>
      <c r="F88" s="11"/>
      <c r="G88" s="11"/>
      <c r="H88" s="11"/>
      <c r="I88" s="11"/>
      <c r="J88" s="11"/>
      <c r="K88" s="11"/>
      <c r="M88" s="11">
        <v>2704</v>
      </c>
      <c r="N88" s="68"/>
      <c r="P88" s="173">
        <v>45.081541933057544</v>
      </c>
      <c r="Q88" s="173"/>
      <c r="R88" s="173">
        <v>41.45</v>
      </c>
      <c r="S88" s="11"/>
      <c r="T88" s="221">
        <v>47.747239563745843</v>
      </c>
      <c r="U88" s="221"/>
      <c r="V88" s="221">
        <v>45.58</v>
      </c>
      <c r="W88" s="11"/>
      <c r="Y88" s="173">
        <v>119871.82</v>
      </c>
      <c r="Z88" s="173">
        <v>112230.86</v>
      </c>
      <c r="AB88" s="11"/>
      <c r="AC88" s="11"/>
      <c r="AD88" s="11"/>
      <c r="AE88" s="4"/>
      <c r="AF88" s="4"/>
    </row>
    <row r="89" spans="1:32" x14ac:dyDescent="0.2">
      <c r="A89" s="54"/>
      <c r="B89" s="11"/>
      <c r="C89" s="11" t="s">
        <v>96</v>
      </c>
      <c r="D89" s="11"/>
      <c r="E89" s="231">
        <v>8820</v>
      </c>
      <c r="F89" s="11"/>
      <c r="G89" s="11"/>
      <c r="H89" s="11"/>
      <c r="I89" s="11"/>
      <c r="J89" s="11"/>
      <c r="K89" s="11"/>
      <c r="M89" s="11">
        <v>1</v>
      </c>
      <c r="N89" s="68"/>
      <c r="P89" s="173">
        <v>70.989999999999995</v>
      </c>
      <c r="Q89" s="173"/>
      <c r="R89" s="173">
        <v>70.989999999999995</v>
      </c>
      <c r="S89" s="11"/>
      <c r="T89" s="221">
        <v>91.17</v>
      </c>
      <c r="U89" s="221"/>
      <c r="V89" s="221">
        <v>91.17</v>
      </c>
      <c r="W89" s="11"/>
      <c r="Y89" s="173">
        <v>70.989999999999995</v>
      </c>
      <c r="Z89" s="173">
        <v>70.989999999999995</v>
      </c>
      <c r="AB89" s="11"/>
      <c r="AC89" s="11"/>
      <c r="AD89" s="11"/>
      <c r="AE89" s="4"/>
      <c r="AF89" s="4"/>
    </row>
    <row r="90" spans="1:32" x14ac:dyDescent="0.2">
      <c r="A90" s="54"/>
      <c r="B90" s="11"/>
      <c r="C90" s="11" t="s">
        <v>97</v>
      </c>
      <c r="D90" s="11"/>
      <c r="E90" s="231">
        <v>8822</v>
      </c>
      <c r="F90" s="11"/>
      <c r="G90" s="11"/>
      <c r="H90" s="11"/>
      <c r="I90" s="11"/>
      <c r="J90" s="11"/>
      <c r="K90" s="11"/>
      <c r="M90" s="11">
        <v>5</v>
      </c>
      <c r="N90" s="68"/>
      <c r="P90" s="173">
        <v>0</v>
      </c>
      <c r="Q90" s="173"/>
      <c r="R90" s="173">
        <v>0</v>
      </c>
      <c r="S90" s="11"/>
      <c r="T90" s="221">
        <v>0</v>
      </c>
      <c r="U90" s="221"/>
      <c r="V90" s="221">
        <v>0</v>
      </c>
      <c r="W90" s="11"/>
      <c r="Y90" s="173">
        <v>0</v>
      </c>
      <c r="Z90" s="173">
        <v>0</v>
      </c>
      <c r="AB90" s="11"/>
      <c r="AC90" s="11"/>
      <c r="AD90" s="11"/>
      <c r="AE90" s="4"/>
      <c r="AF90" s="4"/>
    </row>
    <row r="91" spans="1:32" x14ac:dyDescent="0.2">
      <c r="A91" s="54"/>
      <c r="B91" s="11"/>
      <c r="C91" s="11" t="s">
        <v>98</v>
      </c>
      <c r="D91" s="11"/>
      <c r="E91" s="231">
        <v>8551</v>
      </c>
      <c r="F91" s="11"/>
      <c r="G91" s="11"/>
      <c r="H91" s="11"/>
      <c r="I91" s="11"/>
      <c r="J91" s="11"/>
      <c r="K91" s="11"/>
      <c r="M91" s="11">
        <v>3</v>
      </c>
      <c r="N91" s="68"/>
      <c r="P91" s="173">
        <v>51.666666666666664</v>
      </c>
      <c r="Q91" s="173"/>
      <c r="R91" s="173">
        <v>36.630000000000003</v>
      </c>
      <c r="S91" s="11"/>
      <c r="T91" s="221">
        <v>45.93</v>
      </c>
      <c r="U91" s="221"/>
      <c r="V91" s="221">
        <v>39.369999999999997</v>
      </c>
      <c r="W91" s="11"/>
      <c r="Y91" s="173">
        <v>155</v>
      </c>
      <c r="Z91" s="173">
        <v>122.92</v>
      </c>
      <c r="AB91" s="11"/>
      <c r="AC91" s="11"/>
      <c r="AD91" s="11"/>
      <c r="AE91" s="4"/>
      <c r="AF91" s="4"/>
    </row>
    <row r="92" spans="1:32" x14ac:dyDescent="0.2">
      <c r="A92" s="54"/>
      <c r="B92" s="11"/>
      <c r="C92" s="11" t="s">
        <v>99</v>
      </c>
      <c r="D92" s="11"/>
      <c r="E92" s="231">
        <v>8822</v>
      </c>
      <c r="F92" s="11"/>
      <c r="G92" s="11"/>
      <c r="H92" s="11"/>
      <c r="I92" s="11"/>
      <c r="J92" s="11"/>
      <c r="K92" s="11"/>
      <c r="M92" s="11">
        <v>8504</v>
      </c>
      <c r="N92" s="68"/>
      <c r="P92" s="173">
        <v>41.184028836987608</v>
      </c>
      <c r="Q92" s="173"/>
      <c r="R92" s="173">
        <v>35.25</v>
      </c>
      <c r="S92" s="11"/>
      <c r="T92" s="221">
        <v>40.592790753097702</v>
      </c>
      <c r="U92" s="221"/>
      <c r="V92" s="221">
        <v>36.26</v>
      </c>
      <c r="W92" s="11"/>
      <c r="Y92" s="173">
        <v>345616.37</v>
      </c>
      <c r="Z92" s="173">
        <v>314644.49</v>
      </c>
      <c r="AB92" s="11"/>
      <c r="AC92" s="11"/>
      <c r="AD92" s="11"/>
      <c r="AE92" s="4"/>
      <c r="AF92" s="4"/>
    </row>
    <row r="93" spans="1:32" x14ac:dyDescent="0.2">
      <c r="A93" s="54"/>
      <c r="B93" s="11"/>
      <c r="C93" s="11" t="s">
        <v>100</v>
      </c>
      <c r="D93" s="11"/>
      <c r="E93" s="231">
        <v>7095</v>
      </c>
      <c r="F93" s="11"/>
      <c r="G93" s="11"/>
      <c r="H93" s="11"/>
      <c r="I93" s="11"/>
      <c r="J93" s="11"/>
      <c r="K93" s="11"/>
      <c r="M93" s="11">
        <v>1</v>
      </c>
      <c r="N93" s="68"/>
      <c r="P93" s="173">
        <v>27.66</v>
      </c>
      <c r="Q93" s="173"/>
      <c r="R93" s="173">
        <v>27.66</v>
      </c>
      <c r="S93" s="11"/>
      <c r="T93" s="221">
        <v>25.9</v>
      </c>
      <c r="U93" s="221"/>
      <c r="V93" s="221">
        <v>25.9</v>
      </c>
      <c r="W93" s="11"/>
      <c r="Y93" s="173">
        <v>27.66</v>
      </c>
      <c r="Z93" s="173">
        <v>27.66</v>
      </c>
      <c r="AB93" s="11"/>
      <c r="AC93" s="11"/>
      <c r="AD93" s="11"/>
      <c r="AE93" s="4"/>
      <c r="AF93" s="4"/>
    </row>
    <row r="94" spans="1:32" x14ac:dyDescent="0.2">
      <c r="A94" s="54"/>
      <c r="B94" s="11"/>
      <c r="C94" s="11" t="s">
        <v>100</v>
      </c>
      <c r="D94" s="11"/>
      <c r="E94" s="231">
        <v>8840</v>
      </c>
      <c r="F94" s="11"/>
      <c r="G94" s="11"/>
      <c r="H94" s="11"/>
      <c r="I94" s="11"/>
      <c r="J94" s="11"/>
      <c r="K94" s="11"/>
      <c r="M94" s="11">
        <v>29</v>
      </c>
      <c r="N94" s="68"/>
      <c r="P94" s="173">
        <v>34.53962962962963</v>
      </c>
      <c r="Q94" s="173"/>
      <c r="R94" s="173">
        <v>36.630000000000003</v>
      </c>
      <c r="S94" s="11"/>
      <c r="T94" s="221">
        <v>36.221481481481476</v>
      </c>
      <c r="U94" s="221"/>
      <c r="V94" s="221">
        <v>39.369999999999997</v>
      </c>
      <c r="W94" s="11"/>
      <c r="Y94" s="173">
        <v>932.57</v>
      </c>
      <c r="Z94" s="173">
        <v>932.57</v>
      </c>
      <c r="AB94" s="11"/>
      <c r="AC94" s="11"/>
      <c r="AD94" s="11"/>
      <c r="AE94" s="4"/>
      <c r="AF94" s="4"/>
    </row>
    <row r="95" spans="1:32" x14ac:dyDescent="0.2">
      <c r="A95" s="54"/>
      <c r="B95" s="11"/>
      <c r="C95" s="11" t="s">
        <v>100</v>
      </c>
      <c r="D95" s="11"/>
      <c r="E95" s="231">
        <v>8863</v>
      </c>
      <c r="F95" s="11"/>
      <c r="G95" s="11"/>
      <c r="H95" s="11"/>
      <c r="I95" s="11"/>
      <c r="J95" s="11"/>
      <c r="K95" s="11"/>
      <c r="M95" s="11">
        <v>3621</v>
      </c>
      <c r="N95" s="68"/>
      <c r="P95" s="173">
        <v>41.409635854341737</v>
      </c>
      <c r="Q95" s="173"/>
      <c r="R95" s="173">
        <v>36.630000000000003</v>
      </c>
      <c r="S95" s="11"/>
      <c r="T95" s="221">
        <v>40.270795518207784</v>
      </c>
      <c r="U95" s="221"/>
      <c r="V95" s="221">
        <v>37.299999999999997</v>
      </c>
      <c r="W95" s="11"/>
      <c r="Y95" s="173">
        <v>147832.4</v>
      </c>
      <c r="Z95" s="173">
        <v>132890.54999999999</v>
      </c>
      <c r="AB95" s="11"/>
      <c r="AC95" s="11"/>
      <c r="AD95" s="11"/>
      <c r="AE95" s="4"/>
      <c r="AF95" s="4"/>
    </row>
    <row r="96" spans="1:32" x14ac:dyDescent="0.2">
      <c r="A96" s="54"/>
      <c r="B96" s="11"/>
      <c r="C96" s="11" t="s">
        <v>101</v>
      </c>
      <c r="D96" s="11"/>
      <c r="E96" s="231">
        <v>7826</v>
      </c>
      <c r="F96" s="11"/>
      <c r="G96" s="11"/>
      <c r="H96" s="11"/>
      <c r="I96" s="11"/>
      <c r="J96" s="11"/>
      <c r="K96" s="11"/>
      <c r="M96" s="11">
        <v>1</v>
      </c>
      <c r="N96" s="68"/>
      <c r="P96" s="173">
        <v>63.43</v>
      </c>
      <c r="Q96" s="173"/>
      <c r="R96" s="173">
        <v>63.43</v>
      </c>
      <c r="S96" s="11"/>
      <c r="T96" s="221">
        <v>79.77</v>
      </c>
      <c r="U96" s="221"/>
      <c r="V96" s="221">
        <v>79.77</v>
      </c>
      <c r="W96" s="11"/>
      <c r="Y96" s="173">
        <v>63.43</v>
      </c>
      <c r="Z96" s="173">
        <v>63.43</v>
      </c>
      <c r="AB96" s="11"/>
      <c r="AC96" s="11"/>
      <c r="AD96" s="11"/>
      <c r="AE96" s="4"/>
      <c r="AF96" s="4"/>
    </row>
    <row r="97" spans="1:32" x14ac:dyDescent="0.2">
      <c r="A97" s="54"/>
      <c r="B97" s="11"/>
      <c r="C97" s="11" t="s">
        <v>102</v>
      </c>
      <c r="D97" s="11"/>
      <c r="E97" s="231">
        <v>7416</v>
      </c>
      <c r="F97" s="11"/>
      <c r="G97" s="11"/>
      <c r="H97" s="11"/>
      <c r="I97" s="11"/>
      <c r="J97" s="11"/>
      <c r="K97" s="11"/>
      <c r="M97" s="11">
        <v>1</v>
      </c>
      <c r="N97" s="68"/>
      <c r="P97" s="173">
        <v>52.43</v>
      </c>
      <c r="Q97" s="173"/>
      <c r="R97" s="173">
        <v>52.43</v>
      </c>
      <c r="S97" s="11"/>
      <c r="T97" s="221">
        <v>63.2</v>
      </c>
      <c r="U97" s="221"/>
      <c r="V97" s="221">
        <v>63.2</v>
      </c>
      <c r="W97" s="11"/>
      <c r="Y97" s="173">
        <v>52.43</v>
      </c>
      <c r="Z97" s="173">
        <v>52.43</v>
      </c>
      <c r="AB97" s="11"/>
      <c r="AC97" s="11"/>
      <c r="AD97" s="11"/>
      <c r="AE97" s="4"/>
      <c r="AF97" s="4"/>
    </row>
    <row r="98" spans="1:32" x14ac:dyDescent="0.2">
      <c r="A98" s="54"/>
      <c r="B98" s="11"/>
      <c r="C98" s="11" t="s">
        <v>103</v>
      </c>
      <c r="D98" s="11"/>
      <c r="E98" s="231">
        <v>7826</v>
      </c>
      <c r="F98" s="11"/>
      <c r="G98" s="11"/>
      <c r="H98" s="11"/>
      <c r="I98" s="11"/>
      <c r="J98" s="11"/>
      <c r="K98" s="11"/>
      <c r="M98" s="11">
        <v>3</v>
      </c>
      <c r="N98" s="68"/>
      <c r="P98" s="173">
        <v>33.646666666666668</v>
      </c>
      <c r="Q98" s="173"/>
      <c r="R98" s="173">
        <v>20.82</v>
      </c>
      <c r="S98" s="11"/>
      <c r="T98" s="221">
        <v>34.879999999999995</v>
      </c>
      <c r="U98" s="221"/>
      <c r="V98" s="221">
        <v>15.54</v>
      </c>
      <c r="W98" s="11"/>
      <c r="Y98" s="173">
        <v>100.94</v>
      </c>
      <c r="Z98" s="173">
        <v>100.94</v>
      </c>
      <c r="AB98" s="11"/>
      <c r="AC98" s="11"/>
      <c r="AD98" s="11"/>
      <c r="AE98" s="4"/>
      <c r="AF98" s="4"/>
    </row>
    <row r="99" spans="1:32" x14ac:dyDescent="0.2">
      <c r="A99" s="54"/>
      <c r="B99" s="11"/>
      <c r="C99" s="11" t="s">
        <v>104</v>
      </c>
      <c r="D99" s="11"/>
      <c r="E99" s="231">
        <v>7882</v>
      </c>
      <c r="F99" s="11"/>
      <c r="G99" s="11"/>
      <c r="H99" s="11"/>
      <c r="I99" s="11"/>
      <c r="J99" s="11"/>
      <c r="K99" s="11"/>
      <c r="M99" s="11">
        <v>8</v>
      </c>
      <c r="N99" s="68"/>
      <c r="P99" s="173">
        <v>17.637499999999999</v>
      </c>
      <c r="Q99" s="173"/>
      <c r="R99" s="173">
        <v>10.5</v>
      </c>
      <c r="S99" s="11"/>
      <c r="T99" s="221">
        <v>10.747499999999999</v>
      </c>
      <c r="U99" s="221"/>
      <c r="V99" s="221">
        <v>0</v>
      </c>
      <c r="W99" s="11"/>
      <c r="Y99" s="173">
        <v>141.1</v>
      </c>
      <c r="Z99" s="173">
        <v>141.1</v>
      </c>
      <c r="AB99" s="11"/>
      <c r="AC99" s="11"/>
      <c r="AD99" s="11"/>
      <c r="AE99" s="4"/>
      <c r="AF99" s="4"/>
    </row>
    <row r="100" spans="1:32" x14ac:dyDescent="0.2">
      <c r="A100" s="54"/>
      <c r="B100" s="11"/>
      <c r="C100" s="11" t="s">
        <v>104</v>
      </c>
      <c r="D100" s="11"/>
      <c r="E100" s="231">
        <v>8802</v>
      </c>
      <c r="F100" s="11"/>
      <c r="G100" s="11"/>
      <c r="H100" s="11"/>
      <c r="I100" s="11"/>
      <c r="J100" s="11"/>
      <c r="K100" s="11"/>
      <c r="M100" s="11">
        <v>2</v>
      </c>
      <c r="N100" s="68"/>
      <c r="P100" s="173">
        <v>15.324999999999999</v>
      </c>
      <c r="Q100" s="173"/>
      <c r="R100" s="173">
        <v>15.324999999999999</v>
      </c>
      <c r="S100" s="11"/>
      <c r="T100" s="221">
        <v>7.2549999999999999</v>
      </c>
      <c r="U100" s="221"/>
      <c r="V100" s="221">
        <v>7.2550000000000008</v>
      </c>
      <c r="W100" s="11"/>
      <c r="Y100" s="173">
        <v>30.65</v>
      </c>
      <c r="Z100" s="173">
        <v>30.65</v>
      </c>
      <c r="AB100" s="11"/>
      <c r="AC100" s="11"/>
      <c r="AD100" s="11"/>
      <c r="AE100" s="4"/>
      <c r="AF100" s="4"/>
    </row>
    <row r="101" spans="1:32" x14ac:dyDescent="0.2">
      <c r="A101" s="54"/>
      <c r="B101" s="11"/>
      <c r="C101" s="11" t="s">
        <v>105</v>
      </c>
      <c r="D101" s="11"/>
      <c r="E101" s="231">
        <v>7416</v>
      </c>
      <c r="F101" s="11"/>
      <c r="G101" s="11"/>
      <c r="H101" s="11"/>
      <c r="I101" s="11"/>
      <c r="J101" s="11"/>
      <c r="K101" s="11"/>
      <c r="M101" s="11">
        <v>465</v>
      </c>
      <c r="N101" s="68"/>
      <c r="P101" s="173">
        <v>38.068228699551568</v>
      </c>
      <c r="Q101" s="173"/>
      <c r="R101" s="173">
        <v>32.520000000000003</v>
      </c>
      <c r="S101" s="11"/>
      <c r="T101" s="221">
        <v>37.479977578475371</v>
      </c>
      <c r="U101" s="221"/>
      <c r="V101" s="221">
        <v>33.174999999999997</v>
      </c>
      <c r="W101" s="11"/>
      <c r="Y101" s="173">
        <v>16978.43</v>
      </c>
      <c r="Z101" s="173">
        <v>15845.57</v>
      </c>
      <c r="AB101" s="11"/>
      <c r="AC101" s="11"/>
      <c r="AD101" s="11"/>
      <c r="AE101" s="4"/>
      <c r="AF101" s="4"/>
    </row>
    <row r="102" spans="1:32" x14ac:dyDescent="0.2">
      <c r="A102" s="54"/>
      <c r="B102" s="11"/>
      <c r="C102" s="11" t="s">
        <v>106</v>
      </c>
      <c r="D102" s="11"/>
      <c r="E102" s="231">
        <v>7439</v>
      </c>
      <c r="F102" s="11"/>
      <c r="G102" s="11"/>
      <c r="H102" s="11"/>
      <c r="I102" s="11"/>
      <c r="J102" s="11"/>
      <c r="K102" s="11"/>
      <c r="M102" s="11">
        <v>1</v>
      </c>
      <c r="N102" s="68"/>
      <c r="P102" s="173">
        <v>52.43</v>
      </c>
      <c r="Q102" s="173"/>
      <c r="R102" s="173">
        <v>52.43</v>
      </c>
      <c r="S102" s="11"/>
      <c r="T102" s="221">
        <v>63.2</v>
      </c>
      <c r="U102" s="221"/>
      <c r="V102" s="221">
        <v>63.2</v>
      </c>
      <c r="W102" s="11"/>
      <c r="Y102" s="173">
        <v>52.43</v>
      </c>
      <c r="Z102" s="173">
        <v>52.43</v>
      </c>
      <c r="AB102" s="11"/>
      <c r="AC102" s="11"/>
      <c r="AD102" s="11"/>
      <c r="AE102" s="4"/>
      <c r="AF102" s="4"/>
    </row>
    <row r="103" spans="1:32" x14ac:dyDescent="0.2">
      <c r="A103" s="54"/>
      <c r="B103" s="11"/>
      <c r="C103" s="11" t="s">
        <v>105</v>
      </c>
      <c r="D103" s="11"/>
      <c r="E103" s="231">
        <v>7882</v>
      </c>
      <c r="F103" s="11"/>
      <c r="G103" s="11"/>
      <c r="H103" s="11"/>
      <c r="I103" s="11"/>
      <c r="J103" s="11"/>
      <c r="K103" s="11"/>
      <c r="M103" s="11">
        <v>4</v>
      </c>
      <c r="N103" s="68"/>
      <c r="P103" s="173">
        <v>27.695</v>
      </c>
      <c r="Q103" s="173"/>
      <c r="R103" s="173">
        <v>23.585000000000001</v>
      </c>
      <c r="S103" s="11"/>
      <c r="T103" s="221">
        <v>25.9</v>
      </c>
      <c r="U103" s="221"/>
      <c r="V103" s="221">
        <v>19.684999999999999</v>
      </c>
      <c r="W103" s="11"/>
      <c r="Y103" s="173">
        <v>110.78</v>
      </c>
      <c r="Z103" s="173">
        <v>110.78</v>
      </c>
      <c r="AB103" s="11"/>
      <c r="AC103" s="11"/>
      <c r="AD103" s="11"/>
      <c r="AE103" s="4"/>
      <c r="AF103" s="4"/>
    </row>
    <row r="104" spans="1:32" x14ac:dyDescent="0.2">
      <c r="A104" s="54"/>
      <c r="B104" s="11"/>
      <c r="C104" s="11" t="s">
        <v>106</v>
      </c>
      <c r="D104" s="11"/>
      <c r="E104" s="231">
        <v>8825</v>
      </c>
      <c r="F104" s="11"/>
      <c r="G104" s="11"/>
      <c r="H104" s="11"/>
      <c r="I104" s="11"/>
      <c r="J104" s="11"/>
      <c r="K104" s="11"/>
      <c r="M104" s="11">
        <v>1</v>
      </c>
      <c r="N104" s="68"/>
      <c r="P104" s="173">
        <v>16.010000000000002</v>
      </c>
      <c r="Q104" s="173"/>
      <c r="R104" s="173">
        <v>16.010000000000002</v>
      </c>
      <c r="S104" s="11"/>
      <c r="T104" s="221">
        <v>8.2899999999999991</v>
      </c>
      <c r="U104" s="221"/>
      <c r="V104" s="221">
        <v>8.2899999999999991</v>
      </c>
      <c r="W104" s="11"/>
      <c r="Y104" s="173">
        <v>16.010000000000002</v>
      </c>
      <c r="Z104" s="173">
        <v>16.010000000000002</v>
      </c>
      <c r="AB104" s="11"/>
      <c r="AC104" s="11"/>
      <c r="AD104" s="11"/>
      <c r="AE104" s="4"/>
      <c r="AF104" s="4"/>
    </row>
    <row r="105" spans="1:32" x14ac:dyDescent="0.2">
      <c r="A105" s="54"/>
      <c r="B105" s="11"/>
      <c r="C105" s="11" t="s">
        <v>106</v>
      </c>
      <c r="D105" s="11"/>
      <c r="E105" s="231">
        <v>8867</v>
      </c>
      <c r="F105" s="11"/>
      <c r="G105" s="11"/>
      <c r="H105" s="11"/>
      <c r="I105" s="11"/>
      <c r="J105" s="11"/>
      <c r="K105" s="11"/>
      <c r="M105" s="11">
        <v>5</v>
      </c>
      <c r="N105" s="68"/>
      <c r="P105" s="173">
        <v>41.427500000000002</v>
      </c>
      <c r="Q105" s="173"/>
      <c r="R105" s="173">
        <v>33.86</v>
      </c>
      <c r="S105" s="11"/>
      <c r="T105" s="221">
        <v>46.620000000000005</v>
      </c>
      <c r="U105" s="221"/>
      <c r="V105" s="221">
        <v>35.224999999999994</v>
      </c>
      <c r="W105" s="11"/>
      <c r="Y105" s="173">
        <v>165.71</v>
      </c>
      <c r="Z105" s="173">
        <v>165.71</v>
      </c>
      <c r="AB105" s="11"/>
      <c r="AC105" s="11"/>
      <c r="AD105" s="11"/>
      <c r="AE105" s="4"/>
      <c r="AF105" s="4"/>
    </row>
    <row r="106" spans="1:32" x14ac:dyDescent="0.2">
      <c r="A106" s="54"/>
      <c r="B106" s="11"/>
      <c r="C106" s="11" t="s">
        <v>105</v>
      </c>
      <c r="D106" s="11"/>
      <c r="E106" s="231">
        <v>8886</v>
      </c>
      <c r="F106" s="11"/>
      <c r="G106" s="11"/>
      <c r="H106" s="11"/>
      <c r="I106" s="11"/>
      <c r="J106" s="11"/>
      <c r="K106" s="11"/>
      <c r="M106" s="11">
        <v>2</v>
      </c>
      <c r="N106" s="68"/>
      <c r="P106" s="173">
        <v>27.69</v>
      </c>
      <c r="Q106" s="173"/>
      <c r="R106" s="173">
        <v>27.69</v>
      </c>
      <c r="S106" s="11"/>
      <c r="T106" s="221">
        <v>25.9</v>
      </c>
      <c r="U106" s="221"/>
      <c r="V106" s="221">
        <v>25.9</v>
      </c>
      <c r="W106" s="11"/>
      <c r="Y106" s="173">
        <v>55.38</v>
      </c>
      <c r="Z106" s="173">
        <v>55.38</v>
      </c>
      <c r="AB106" s="11"/>
      <c r="AC106" s="11"/>
      <c r="AD106" s="11"/>
      <c r="AE106" s="4"/>
      <c r="AF106" s="4"/>
    </row>
    <row r="107" spans="1:32" x14ac:dyDescent="0.2">
      <c r="A107" s="54"/>
      <c r="B107" s="11"/>
      <c r="C107" s="11" t="s">
        <v>107</v>
      </c>
      <c r="D107" s="11"/>
      <c r="E107" s="231">
        <v>7860</v>
      </c>
      <c r="F107" s="11"/>
      <c r="G107" s="11"/>
      <c r="H107" s="11"/>
      <c r="I107" s="11"/>
      <c r="J107" s="11"/>
      <c r="K107" s="11"/>
      <c r="M107" s="11">
        <v>1</v>
      </c>
      <c r="N107" s="68"/>
      <c r="P107" s="173">
        <v>12.57</v>
      </c>
      <c r="Q107" s="173"/>
      <c r="R107" s="173">
        <v>12.57</v>
      </c>
      <c r="S107" s="11"/>
      <c r="T107" s="221">
        <v>3.11</v>
      </c>
      <c r="U107" s="221"/>
      <c r="V107" s="221">
        <v>3.11</v>
      </c>
      <c r="W107" s="11"/>
      <c r="Y107" s="173">
        <v>12.57</v>
      </c>
      <c r="Z107" s="173">
        <v>12.57</v>
      </c>
      <c r="AB107" s="11"/>
      <c r="AC107" s="11"/>
      <c r="AD107" s="11"/>
      <c r="AE107" s="4"/>
      <c r="AF107" s="4"/>
    </row>
    <row r="108" spans="1:32" x14ac:dyDescent="0.2">
      <c r="A108" s="54"/>
      <c r="B108" s="11"/>
      <c r="C108" s="11" t="s">
        <v>108</v>
      </c>
      <c r="D108" s="11"/>
      <c r="E108" s="231">
        <v>7860</v>
      </c>
      <c r="F108" s="11"/>
      <c r="G108" s="11"/>
      <c r="H108" s="11"/>
      <c r="I108" s="11"/>
      <c r="J108" s="11"/>
      <c r="K108" s="11"/>
      <c r="M108" s="11">
        <v>3</v>
      </c>
      <c r="N108" s="68"/>
      <c r="P108" s="173">
        <v>26.306666666666668</v>
      </c>
      <c r="Q108" s="173"/>
      <c r="R108" s="173">
        <v>10.5</v>
      </c>
      <c r="S108" s="11"/>
      <c r="T108" s="221">
        <v>23.826666666666668</v>
      </c>
      <c r="U108" s="221"/>
      <c r="V108" s="221">
        <v>0</v>
      </c>
      <c r="W108" s="11"/>
      <c r="Y108" s="173">
        <v>78.92</v>
      </c>
      <c r="Z108" s="173">
        <v>78.92</v>
      </c>
      <c r="AB108" s="11"/>
      <c r="AC108" s="11"/>
      <c r="AD108" s="11"/>
      <c r="AE108" s="4"/>
      <c r="AF108" s="4"/>
    </row>
    <row r="109" spans="1:32" x14ac:dyDescent="0.2">
      <c r="A109" s="54"/>
      <c r="B109" s="11"/>
      <c r="C109" s="11" t="s">
        <v>109</v>
      </c>
      <c r="D109" s="11"/>
      <c r="E109" s="231">
        <v>8825</v>
      </c>
      <c r="F109" s="11"/>
      <c r="G109" s="11"/>
      <c r="H109" s="11"/>
      <c r="I109" s="11"/>
      <c r="J109" s="11"/>
      <c r="K109" s="11"/>
      <c r="M109" s="11">
        <v>396</v>
      </c>
      <c r="N109" s="68"/>
      <c r="P109" s="173">
        <v>31.545580110497237</v>
      </c>
      <c r="Q109" s="173"/>
      <c r="R109" s="173">
        <v>27.66</v>
      </c>
      <c r="S109" s="11"/>
      <c r="T109" s="221">
        <v>29.725110497237562</v>
      </c>
      <c r="U109" s="221"/>
      <c r="V109" s="221">
        <v>25.9</v>
      </c>
      <c r="W109" s="11"/>
      <c r="Y109" s="173">
        <v>11419.5</v>
      </c>
      <c r="Z109" s="173">
        <v>10976.72</v>
      </c>
      <c r="AB109" s="11"/>
      <c r="AC109" s="11"/>
      <c r="AD109" s="11"/>
      <c r="AE109" s="4"/>
      <c r="AF109" s="4"/>
    </row>
    <row r="110" spans="1:32" x14ac:dyDescent="0.2">
      <c r="A110" s="54"/>
      <c r="B110" s="11"/>
      <c r="C110" s="11" t="s">
        <v>110</v>
      </c>
      <c r="D110" s="11"/>
      <c r="E110" s="231">
        <v>7027</v>
      </c>
      <c r="F110" s="11"/>
      <c r="G110" s="11"/>
      <c r="H110" s="11"/>
      <c r="I110" s="11"/>
      <c r="J110" s="11"/>
      <c r="K110" s="11"/>
      <c r="M110" s="11">
        <v>2177</v>
      </c>
      <c r="N110" s="68"/>
      <c r="P110" s="173">
        <v>30.557058017359523</v>
      </c>
      <c r="Q110" s="173"/>
      <c r="R110" s="173">
        <v>27.66</v>
      </c>
      <c r="S110" s="11"/>
      <c r="T110" s="221">
        <v>26.482800365464023</v>
      </c>
      <c r="U110" s="221"/>
      <c r="V110" s="221">
        <v>24.86</v>
      </c>
      <c r="W110" s="11"/>
      <c r="Y110" s="173">
        <v>66889.399999999994</v>
      </c>
      <c r="Z110" s="173">
        <v>62010.54</v>
      </c>
      <c r="AB110" s="11"/>
      <c r="AC110" s="11"/>
      <c r="AD110" s="11"/>
      <c r="AE110" s="4"/>
      <c r="AF110" s="4"/>
    </row>
    <row r="111" spans="1:32" x14ac:dyDescent="0.2">
      <c r="A111" s="54"/>
      <c r="B111" s="11"/>
      <c r="C111" s="11" t="s">
        <v>111</v>
      </c>
      <c r="D111" s="11"/>
      <c r="E111" s="231">
        <v>8826</v>
      </c>
      <c r="F111" s="11"/>
      <c r="G111" s="11"/>
      <c r="H111" s="11"/>
      <c r="I111" s="11"/>
      <c r="J111" s="11"/>
      <c r="K111" s="11"/>
      <c r="M111" s="11">
        <v>602</v>
      </c>
      <c r="N111" s="68"/>
      <c r="P111" s="173">
        <v>33.231215753424657</v>
      </c>
      <c r="Q111" s="173"/>
      <c r="R111" s="173">
        <v>27.66</v>
      </c>
      <c r="S111" s="11"/>
      <c r="T111" s="221">
        <v>31.404623287671225</v>
      </c>
      <c r="U111" s="221"/>
      <c r="V111" s="221">
        <v>25.9</v>
      </c>
      <c r="W111" s="11"/>
      <c r="Y111" s="173">
        <v>19407.03</v>
      </c>
      <c r="Z111" s="173">
        <v>18322.849999999999</v>
      </c>
      <c r="AB111" s="11"/>
      <c r="AC111" s="11"/>
      <c r="AD111" s="11"/>
      <c r="AE111" s="4"/>
      <c r="AF111" s="4"/>
    </row>
    <row r="112" spans="1:32" x14ac:dyDescent="0.2">
      <c r="A112" s="54"/>
      <c r="B112" s="11"/>
      <c r="C112" s="11" t="s">
        <v>112</v>
      </c>
      <c r="D112" s="11"/>
      <c r="E112" s="231">
        <v>8827</v>
      </c>
      <c r="F112" s="11"/>
      <c r="G112" s="11"/>
      <c r="H112" s="11"/>
      <c r="I112" s="11"/>
      <c r="J112" s="11"/>
      <c r="K112" s="11"/>
      <c r="M112" s="11">
        <v>1</v>
      </c>
      <c r="N112" s="68"/>
      <c r="P112" s="173">
        <v>23.55</v>
      </c>
      <c r="Q112" s="173"/>
      <c r="R112" s="173">
        <v>23.55</v>
      </c>
      <c r="S112" s="11"/>
      <c r="T112" s="221">
        <v>19.68</v>
      </c>
      <c r="U112" s="221"/>
      <c r="V112" s="221">
        <v>19.68</v>
      </c>
      <c r="W112" s="11"/>
      <c r="Y112" s="173">
        <v>23.55</v>
      </c>
      <c r="Z112" s="173">
        <v>23.55</v>
      </c>
      <c r="AB112" s="11"/>
      <c r="AC112" s="11"/>
      <c r="AD112" s="11"/>
      <c r="AE112" s="4"/>
      <c r="AF112" s="4"/>
    </row>
    <row r="113" spans="1:32" x14ac:dyDescent="0.2">
      <c r="A113" s="54"/>
      <c r="B113" s="11"/>
      <c r="C113" s="11" t="s">
        <v>113</v>
      </c>
      <c r="D113" s="11"/>
      <c r="E113" s="231">
        <v>7838</v>
      </c>
      <c r="F113" s="11"/>
      <c r="G113" s="11"/>
      <c r="H113" s="11"/>
      <c r="I113" s="11"/>
      <c r="J113" s="11"/>
      <c r="K113" s="11"/>
      <c r="M113" s="11">
        <v>2</v>
      </c>
      <c r="N113" s="68"/>
      <c r="P113" s="173">
        <v>0</v>
      </c>
      <c r="Q113" s="173"/>
      <c r="R113" s="173">
        <v>0</v>
      </c>
      <c r="S113" s="11"/>
      <c r="T113" s="221">
        <v>0</v>
      </c>
      <c r="U113" s="221"/>
      <c r="V113" s="221">
        <v>0</v>
      </c>
      <c r="W113" s="11"/>
      <c r="Y113" s="173">
        <v>0</v>
      </c>
      <c r="Z113" s="173">
        <v>0</v>
      </c>
      <c r="AB113" s="11"/>
      <c r="AC113" s="11"/>
      <c r="AD113" s="11"/>
      <c r="AE113" s="4"/>
      <c r="AF113" s="4"/>
    </row>
    <row r="114" spans="1:32" x14ac:dyDescent="0.2">
      <c r="A114" s="54"/>
      <c r="B114" s="11"/>
      <c r="C114" s="11" t="s">
        <v>114</v>
      </c>
      <c r="D114" s="11"/>
      <c r="E114" s="231">
        <v>7820</v>
      </c>
      <c r="F114" s="11"/>
      <c r="G114" s="11"/>
      <c r="H114" s="11"/>
      <c r="I114" s="11"/>
      <c r="J114" s="11"/>
      <c r="K114" s="11"/>
      <c r="M114" s="11">
        <v>1</v>
      </c>
      <c r="N114" s="68"/>
      <c r="P114" s="173">
        <v>29.07</v>
      </c>
      <c r="Q114" s="173"/>
      <c r="R114" s="173">
        <v>29.07</v>
      </c>
      <c r="S114" s="11"/>
      <c r="T114" s="221">
        <v>27.97</v>
      </c>
      <c r="U114" s="221"/>
      <c r="V114" s="221">
        <v>27.97</v>
      </c>
      <c r="W114" s="11"/>
      <c r="Y114" s="173">
        <v>29.07</v>
      </c>
      <c r="Z114" s="173">
        <v>29.07</v>
      </c>
      <c r="AB114" s="11"/>
      <c r="AC114" s="11"/>
      <c r="AD114" s="11"/>
      <c r="AE114" s="4"/>
      <c r="AF114" s="4"/>
    </row>
    <row r="115" spans="1:32" x14ac:dyDescent="0.2">
      <c r="A115" s="54"/>
      <c r="B115" s="11"/>
      <c r="C115" s="11" t="s">
        <v>115</v>
      </c>
      <c r="D115" s="11"/>
      <c r="E115" s="231">
        <v>7838</v>
      </c>
      <c r="F115" s="11"/>
      <c r="G115" s="11"/>
      <c r="H115" s="11"/>
      <c r="I115" s="11"/>
      <c r="J115" s="11"/>
      <c r="K115" s="11"/>
      <c r="M115" s="11">
        <v>129</v>
      </c>
      <c r="N115" s="68"/>
      <c r="P115" s="173">
        <v>58.716000000000001</v>
      </c>
      <c r="Q115" s="173"/>
      <c r="R115" s="173">
        <v>54.53</v>
      </c>
      <c r="S115" s="11"/>
      <c r="T115" s="221">
        <v>62.279230769230786</v>
      </c>
      <c r="U115" s="221"/>
      <c r="V115" s="221">
        <v>64.23</v>
      </c>
      <c r="W115" s="11"/>
      <c r="Y115" s="173">
        <v>7633.08</v>
      </c>
      <c r="Z115" s="173">
        <v>6725.53</v>
      </c>
      <c r="AB115" s="11"/>
      <c r="AC115" s="11"/>
      <c r="AD115" s="11"/>
      <c r="AE115" s="4"/>
      <c r="AF115" s="4"/>
    </row>
    <row r="116" spans="1:32" x14ac:dyDescent="0.2">
      <c r="A116" s="54"/>
      <c r="B116" s="11"/>
      <c r="C116" s="11" t="s">
        <v>114</v>
      </c>
      <c r="D116" s="11"/>
      <c r="E116" s="231">
        <v>7863</v>
      </c>
      <c r="F116" s="11"/>
      <c r="G116" s="11"/>
      <c r="H116" s="11"/>
      <c r="I116" s="11"/>
      <c r="J116" s="11"/>
      <c r="K116" s="11"/>
      <c r="M116" s="11">
        <v>1</v>
      </c>
      <c r="N116" s="68"/>
      <c r="P116" s="173">
        <v>0</v>
      </c>
      <c r="Q116" s="173"/>
      <c r="R116" s="173">
        <v>0</v>
      </c>
      <c r="S116" s="11"/>
      <c r="T116" s="221">
        <v>0</v>
      </c>
      <c r="U116" s="221"/>
      <c r="V116" s="221">
        <v>0</v>
      </c>
      <c r="W116" s="11"/>
      <c r="Y116" s="173">
        <v>0</v>
      </c>
      <c r="Z116" s="173">
        <v>0</v>
      </c>
      <c r="AB116" s="11"/>
      <c r="AC116" s="11"/>
      <c r="AD116" s="11"/>
      <c r="AE116" s="4"/>
      <c r="AF116" s="4"/>
    </row>
    <row r="117" spans="1:32" x14ac:dyDescent="0.2">
      <c r="A117" s="54"/>
      <c r="B117" s="11"/>
      <c r="C117" s="11" t="s">
        <v>116</v>
      </c>
      <c r="D117" s="11"/>
      <c r="E117" s="231">
        <v>7821</v>
      </c>
      <c r="F117" s="11"/>
      <c r="G117" s="11"/>
      <c r="H117" s="11"/>
      <c r="I117" s="11"/>
      <c r="J117" s="11"/>
      <c r="K117" s="11"/>
      <c r="M117" s="11">
        <v>1</v>
      </c>
      <c r="N117" s="68"/>
      <c r="P117" s="173">
        <v>10.5</v>
      </c>
      <c r="Q117" s="173"/>
      <c r="R117" s="173">
        <v>10.5</v>
      </c>
      <c r="S117" s="11"/>
      <c r="T117" s="221">
        <v>0</v>
      </c>
      <c r="U117" s="221"/>
      <c r="V117" s="221">
        <v>0</v>
      </c>
      <c r="W117" s="11"/>
      <c r="Y117" s="173">
        <v>10.5</v>
      </c>
      <c r="Z117" s="173">
        <v>10.5</v>
      </c>
      <c r="AB117" s="11"/>
      <c r="AC117" s="11"/>
      <c r="AD117" s="11"/>
      <c r="AE117" s="4"/>
      <c r="AF117" s="4"/>
    </row>
    <row r="118" spans="1:32" x14ac:dyDescent="0.2">
      <c r="A118" s="54"/>
      <c r="B118" s="11"/>
      <c r="C118" s="11" t="s">
        <v>117</v>
      </c>
      <c r="D118" s="11"/>
      <c r="E118" s="231">
        <v>7821</v>
      </c>
      <c r="F118" s="11"/>
      <c r="G118" s="11"/>
      <c r="H118" s="11"/>
      <c r="I118" s="11"/>
      <c r="J118" s="11"/>
      <c r="K118" s="11"/>
      <c r="M118" s="11">
        <v>16</v>
      </c>
      <c r="N118" s="68"/>
      <c r="P118" s="173">
        <v>30.341333333333335</v>
      </c>
      <c r="Q118" s="173"/>
      <c r="R118" s="173">
        <v>26.92</v>
      </c>
      <c r="S118" s="11"/>
      <c r="T118" s="221">
        <v>30.319999999999997</v>
      </c>
      <c r="U118" s="221"/>
      <c r="V118" s="221">
        <v>31.08</v>
      </c>
      <c r="W118" s="11"/>
      <c r="Y118" s="173">
        <v>455.12</v>
      </c>
      <c r="Z118" s="173">
        <v>455.12</v>
      </c>
      <c r="AB118" s="11"/>
      <c r="AC118" s="11"/>
      <c r="AD118" s="11"/>
      <c r="AE118" s="4"/>
      <c r="AF118" s="4"/>
    </row>
    <row r="119" spans="1:32" x14ac:dyDescent="0.2">
      <c r="A119" s="54"/>
      <c r="B119" s="11"/>
      <c r="C119" s="11" t="s">
        <v>118</v>
      </c>
      <c r="D119" s="11"/>
      <c r="E119" s="231">
        <v>8886</v>
      </c>
      <c r="F119" s="11"/>
      <c r="G119" s="11"/>
      <c r="H119" s="11"/>
      <c r="I119" s="11"/>
      <c r="J119" s="11"/>
      <c r="K119" s="11"/>
      <c r="M119" s="11">
        <v>1</v>
      </c>
      <c r="N119" s="68"/>
      <c r="P119" s="173">
        <v>34.56</v>
      </c>
      <c r="Q119" s="173"/>
      <c r="R119" s="173">
        <v>34.56</v>
      </c>
      <c r="S119" s="11"/>
      <c r="T119" s="221">
        <v>36.26</v>
      </c>
      <c r="U119" s="221"/>
      <c r="V119" s="221">
        <v>36.26</v>
      </c>
      <c r="W119" s="11"/>
      <c r="Y119" s="173">
        <v>34.56</v>
      </c>
      <c r="Z119" s="173">
        <v>34.56</v>
      </c>
      <c r="AB119" s="11"/>
      <c r="AC119" s="11"/>
      <c r="AD119" s="11"/>
      <c r="AE119" s="4"/>
      <c r="AF119" s="4"/>
    </row>
    <row r="120" spans="1:32" x14ac:dyDescent="0.2">
      <c r="A120" s="54"/>
      <c r="B120" s="11"/>
      <c r="C120" s="11" t="s">
        <v>119</v>
      </c>
      <c r="D120" s="11"/>
      <c r="E120" s="231">
        <v>8886</v>
      </c>
      <c r="F120" s="11"/>
      <c r="G120" s="11"/>
      <c r="H120" s="11"/>
      <c r="I120" s="11"/>
      <c r="J120" s="11"/>
      <c r="K120" s="11"/>
      <c r="M120" s="11">
        <v>7</v>
      </c>
      <c r="N120" s="68"/>
      <c r="P120" s="173">
        <v>28.872499999999999</v>
      </c>
      <c r="Q120" s="173"/>
      <c r="R120" s="173">
        <v>31.11</v>
      </c>
      <c r="S120" s="11"/>
      <c r="T120" s="221">
        <v>29.0075</v>
      </c>
      <c r="U120" s="221"/>
      <c r="V120" s="221">
        <v>31.08</v>
      </c>
      <c r="W120" s="11"/>
      <c r="Y120" s="173">
        <v>115.49</v>
      </c>
      <c r="Z120" s="173">
        <v>115.49</v>
      </c>
      <c r="AB120" s="11"/>
      <c r="AC120" s="11"/>
      <c r="AD120" s="11"/>
      <c r="AE120" s="4"/>
      <c r="AF120" s="4"/>
    </row>
    <row r="121" spans="1:32" x14ac:dyDescent="0.2">
      <c r="A121" s="54"/>
      <c r="B121" s="11"/>
      <c r="C121" s="11" t="s">
        <v>120</v>
      </c>
      <c r="D121" s="11"/>
      <c r="E121" s="231">
        <v>7840</v>
      </c>
      <c r="F121" s="11"/>
      <c r="G121" s="11"/>
      <c r="H121" s="11"/>
      <c r="I121" s="11"/>
      <c r="J121" s="11"/>
      <c r="K121" s="11"/>
      <c r="M121" s="11">
        <v>1</v>
      </c>
      <c r="N121" s="68"/>
      <c r="P121" s="173">
        <v>55.2</v>
      </c>
      <c r="Q121" s="173"/>
      <c r="R121" s="173">
        <v>55.2</v>
      </c>
      <c r="S121" s="11"/>
      <c r="T121" s="221">
        <v>67.34</v>
      </c>
      <c r="U121" s="221"/>
      <c r="V121" s="221">
        <v>67.34</v>
      </c>
      <c r="W121" s="11"/>
      <c r="Y121" s="173">
        <v>55.2</v>
      </c>
      <c r="Z121" s="173">
        <v>55.2</v>
      </c>
      <c r="AB121" s="11"/>
      <c r="AC121" s="11"/>
      <c r="AD121" s="11"/>
      <c r="AE121" s="4"/>
      <c r="AF121" s="4"/>
    </row>
    <row r="122" spans="1:32" x14ac:dyDescent="0.2">
      <c r="A122" s="54"/>
      <c r="B122" s="11"/>
      <c r="C122" s="11" t="s">
        <v>121</v>
      </c>
      <c r="D122" s="11"/>
      <c r="E122" s="231">
        <v>7828</v>
      </c>
      <c r="F122" s="11"/>
      <c r="G122" s="11"/>
      <c r="H122" s="11"/>
      <c r="I122" s="11"/>
      <c r="J122" s="11"/>
      <c r="K122" s="11"/>
      <c r="M122" s="11">
        <v>1</v>
      </c>
      <c r="N122" s="68"/>
      <c r="P122" s="173">
        <v>38.69</v>
      </c>
      <c r="Q122" s="173"/>
      <c r="R122" s="173">
        <v>38.69</v>
      </c>
      <c r="S122" s="11"/>
      <c r="T122" s="221">
        <v>42.48</v>
      </c>
      <c r="U122" s="221"/>
      <c r="V122" s="221">
        <v>42.48</v>
      </c>
      <c r="W122" s="11"/>
      <c r="Y122" s="173">
        <v>38.69</v>
      </c>
      <c r="Z122" s="173">
        <v>38.69</v>
      </c>
      <c r="AB122" s="11"/>
      <c r="AC122" s="11"/>
      <c r="AD122" s="11"/>
      <c r="AE122" s="4"/>
      <c r="AF122" s="4"/>
    </row>
    <row r="123" spans="1:32" x14ac:dyDescent="0.2">
      <c r="A123" s="54"/>
      <c r="B123" s="11"/>
      <c r="C123" s="11" t="s">
        <v>122</v>
      </c>
      <c r="D123" s="11"/>
      <c r="E123" s="231">
        <v>7840</v>
      </c>
      <c r="F123" s="11"/>
      <c r="G123" s="11"/>
      <c r="H123" s="11"/>
      <c r="I123" s="11"/>
      <c r="J123" s="11"/>
      <c r="K123" s="11"/>
      <c r="M123" s="11">
        <v>7809</v>
      </c>
      <c r="N123" s="68"/>
      <c r="P123" s="173">
        <v>44.88311116930732</v>
      </c>
      <c r="Q123" s="173"/>
      <c r="R123" s="173">
        <v>39.35</v>
      </c>
      <c r="S123" s="11"/>
      <c r="T123" s="221">
        <v>46.351588320020554</v>
      </c>
      <c r="U123" s="221"/>
      <c r="V123" s="221">
        <v>42.48</v>
      </c>
      <c r="W123" s="11"/>
      <c r="Y123" s="173">
        <v>342772.32</v>
      </c>
      <c r="Z123" s="173">
        <v>313164.7</v>
      </c>
      <c r="AB123" s="11"/>
      <c r="AC123" s="11"/>
      <c r="AD123" s="11"/>
      <c r="AE123" s="4"/>
      <c r="AF123" s="4"/>
    </row>
    <row r="124" spans="1:32" x14ac:dyDescent="0.2">
      <c r="A124" s="54"/>
      <c r="B124" s="11"/>
      <c r="C124" s="11" t="s">
        <v>122</v>
      </c>
      <c r="D124" s="11"/>
      <c r="E124" s="231">
        <v>7853</v>
      </c>
      <c r="F124" s="11"/>
      <c r="G124" s="11"/>
      <c r="H124" s="11"/>
      <c r="I124" s="11"/>
      <c r="J124" s="11"/>
      <c r="K124" s="11"/>
      <c r="M124" s="11">
        <v>1</v>
      </c>
      <c r="N124" s="68"/>
      <c r="P124" s="173">
        <v>10.5</v>
      </c>
      <c r="Q124" s="173"/>
      <c r="R124" s="173">
        <v>10.5</v>
      </c>
      <c r="S124" s="11"/>
      <c r="T124" s="221">
        <v>0</v>
      </c>
      <c r="U124" s="221"/>
      <c r="V124" s="221">
        <v>0</v>
      </c>
      <c r="W124" s="11"/>
      <c r="Y124" s="173">
        <v>10.5</v>
      </c>
      <c r="Z124" s="173">
        <v>10.5</v>
      </c>
      <c r="AB124" s="11"/>
      <c r="AC124" s="11"/>
      <c r="AD124" s="11"/>
      <c r="AE124" s="4"/>
      <c r="AF124" s="4"/>
    </row>
    <row r="125" spans="1:32" x14ac:dyDescent="0.2">
      <c r="A125" s="54"/>
      <c r="B125" s="11"/>
      <c r="C125" s="11" t="s">
        <v>122</v>
      </c>
      <c r="D125" s="11"/>
      <c r="E125" s="231">
        <v>8530</v>
      </c>
      <c r="F125" s="11"/>
      <c r="G125" s="11"/>
      <c r="H125" s="11"/>
      <c r="I125" s="11"/>
      <c r="J125" s="11"/>
      <c r="K125" s="11"/>
      <c r="M125" s="11">
        <v>22</v>
      </c>
      <c r="N125" s="68"/>
      <c r="P125" s="173">
        <v>39.985909090909097</v>
      </c>
      <c r="Q125" s="173"/>
      <c r="R125" s="173">
        <v>41.45</v>
      </c>
      <c r="S125" s="11"/>
      <c r="T125" s="221">
        <v>43.983181818181812</v>
      </c>
      <c r="U125" s="221"/>
      <c r="V125" s="221">
        <v>46.62</v>
      </c>
      <c r="W125" s="11"/>
      <c r="Y125" s="173">
        <v>879.69</v>
      </c>
      <c r="Z125" s="173">
        <v>873.16</v>
      </c>
      <c r="AB125" s="11"/>
      <c r="AC125" s="11"/>
      <c r="AD125" s="11"/>
      <c r="AE125" s="4"/>
      <c r="AF125" s="4"/>
    </row>
    <row r="126" spans="1:32" x14ac:dyDescent="0.2">
      <c r="A126" s="54"/>
      <c r="B126" s="11"/>
      <c r="C126" s="11" t="s">
        <v>123</v>
      </c>
      <c r="D126" s="11"/>
      <c r="E126" s="231">
        <v>7419</v>
      </c>
      <c r="F126" s="11"/>
      <c r="G126" s="11"/>
      <c r="H126" s="11"/>
      <c r="I126" s="11"/>
      <c r="J126" s="11"/>
      <c r="K126" s="11"/>
      <c r="M126" s="11">
        <v>2683</v>
      </c>
      <c r="N126" s="68"/>
      <c r="P126" s="173">
        <v>41.338533333333331</v>
      </c>
      <c r="Q126" s="173"/>
      <c r="R126" s="173">
        <v>36.630000000000003</v>
      </c>
      <c r="S126" s="11"/>
      <c r="T126" s="221">
        <v>41.517104761904797</v>
      </c>
      <c r="U126" s="221"/>
      <c r="V126" s="221">
        <v>37.299999999999997</v>
      </c>
      <c r="W126" s="11"/>
      <c r="Y126" s="173">
        <v>108513.65</v>
      </c>
      <c r="Z126" s="173">
        <v>99842.03</v>
      </c>
      <c r="AB126" s="11"/>
      <c r="AC126" s="11"/>
      <c r="AD126" s="11"/>
      <c r="AE126" s="4"/>
      <c r="AF126" s="4"/>
    </row>
    <row r="127" spans="1:32" x14ac:dyDescent="0.2">
      <c r="A127" s="54"/>
      <c r="B127" s="11"/>
      <c r="C127" s="11" t="s">
        <v>124</v>
      </c>
      <c r="D127" s="11"/>
      <c r="E127" s="231">
        <v>7860</v>
      </c>
      <c r="F127" s="11"/>
      <c r="G127" s="11"/>
      <c r="H127" s="11"/>
      <c r="I127" s="11"/>
      <c r="J127" s="11"/>
      <c r="K127" s="11"/>
      <c r="M127" s="11">
        <v>14</v>
      </c>
      <c r="N127" s="68"/>
      <c r="P127" s="173">
        <v>46.614285714285714</v>
      </c>
      <c r="Q127" s="173"/>
      <c r="R127" s="173">
        <v>44.534999999999997</v>
      </c>
      <c r="S127" s="11"/>
      <c r="T127" s="221">
        <v>54.76</v>
      </c>
      <c r="U127" s="221"/>
      <c r="V127" s="221">
        <v>51.28</v>
      </c>
      <c r="W127" s="11"/>
      <c r="Y127" s="173">
        <v>652.6</v>
      </c>
      <c r="Z127" s="173">
        <v>652.6</v>
      </c>
      <c r="AB127" s="11"/>
      <c r="AC127" s="11"/>
      <c r="AD127" s="11"/>
      <c r="AE127" s="4"/>
      <c r="AF127" s="4"/>
    </row>
    <row r="128" spans="1:32" x14ac:dyDescent="0.2">
      <c r="A128" s="54"/>
      <c r="B128" s="11"/>
      <c r="C128" s="11" t="s">
        <v>125</v>
      </c>
      <c r="D128" s="11"/>
      <c r="E128" s="231">
        <v>8827</v>
      </c>
      <c r="F128" s="11"/>
      <c r="G128" s="11"/>
      <c r="H128" s="11"/>
      <c r="I128" s="11"/>
      <c r="J128" s="11"/>
      <c r="K128" s="11"/>
      <c r="M128" s="11">
        <v>404</v>
      </c>
      <c r="N128" s="68"/>
      <c r="P128" s="173">
        <v>52.049948586118255</v>
      </c>
      <c r="Q128" s="173"/>
      <c r="R128" s="173">
        <v>44.19</v>
      </c>
      <c r="S128" s="11"/>
      <c r="T128" s="221">
        <v>54.703547557840615</v>
      </c>
      <c r="U128" s="221"/>
      <c r="V128" s="221">
        <v>48.69</v>
      </c>
      <c r="W128" s="11"/>
      <c r="Y128" s="173">
        <v>20247.43</v>
      </c>
      <c r="Z128" s="173">
        <v>18079.72</v>
      </c>
      <c r="AB128" s="11"/>
      <c r="AC128" s="11"/>
      <c r="AD128" s="11"/>
      <c r="AE128" s="4"/>
      <c r="AF128" s="4"/>
    </row>
    <row r="129" spans="1:32" x14ac:dyDescent="0.2">
      <c r="A129" s="54"/>
      <c r="B129" s="11"/>
      <c r="C129" s="11" t="s">
        <v>124</v>
      </c>
      <c r="D129" s="11"/>
      <c r="E129" s="231">
        <v>8867</v>
      </c>
      <c r="F129" s="11"/>
      <c r="G129" s="11"/>
      <c r="H129" s="11"/>
      <c r="I129" s="11"/>
      <c r="J129" s="11"/>
      <c r="K129" s="11"/>
      <c r="M129" s="11">
        <v>1</v>
      </c>
      <c r="N129" s="68"/>
      <c r="P129" s="173">
        <v>37.33</v>
      </c>
      <c r="Q129" s="173"/>
      <c r="R129" s="173">
        <v>37.33</v>
      </c>
      <c r="S129" s="11"/>
      <c r="T129" s="221">
        <v>40.4</v>
      </c>
      <c r="U129" s="221"/>
      <c r="V129" s="221">
        <v>40.4</v>
      </c>
      <c r="W129" s="11"/>
      <c r="Y129" s="173">
        <v>37.33</v>
      </c>
      <c r="Z129" s="173">
        <v>37.33</v>
      </c>
      <c r="AB129" s="11"/>
      <c r="AC129" s="11"/>
      <c r="AD129" s="11"/>
      <c r="AE129" s="4"/>
      <c r="AF129" s="4"/>
    </row>
    <row r="130" spans="1:32" x14ac:dyDescent="0.2">
      <c r="A130" s="54"/>
      <c r="B130" s="11"/>
      <c r="C130" s="11" t="s">
        <v>126</v>
      </c>
      <c r="D130" s="11"/>
      <c r="E130" s="231">
        <v>7416</v>
      </c>
      <c r="F130" s="11"/>
      <c r="G130" s="11"/>
      <c r="H130" s="11"/>
      <c r="I130" s="11"/>
      <c r="J130" s="11"/>
      <c r="K130" s="11"/>
      <c r="M130" s="11">
        <v>14</v>
      </c>
      <c r="N130" s="68"/>
      <c r="P130" s="173">
        <v>45.317142857142862</v>
      </c>
      <c r="Q130" s="173"/>
      <c r="R130" s="173">
        <v>34.549999999999997</v>
      </c>
      <c r="S130" s="11"/>
      <c r="T130" s="221">
        <v>52.466428571428573</v>
      </c>
      <c r="U130" s="221"/>
      <c r="V130" s="221">
        <v>36.26</v>
      </c>
      <c r="W130" s="11"/>
      <c r="Y130" s="173">
        <v>634.44000000000005</v>
      </c>
      <c r="Z130" s="173">
        <v>634.44000000000005</v>
      </c>
      <c r="AB130" s="11"/>
      <c r="AC130" s="11"/>
      <c r="AD130" s="11"/>
      <c r="AE130" s="4"/>
      <c r="AF130" s="4"/>
    </row>
    <row r="131" spans="1:32" x14ac:dyDescent="0.2">
      <c r="A131" s="54"/>
      <c r="B131" s="11"/>
      <c r="C131" s="11" t="s">
        <v>126</v>
      </c>
      <c r="D131" s="11"/>
      <c r="E131" s="231">
        <v>7419</v>
      </c>
      <c r="F131" s="11"/>
      <c r="G131" s="11"/>
      <c r="H131" s="11"/>
      <c r="I131" s="11"/>
      <c r="J131" s="11"/>
      <c r="K131" s="11"/>
      <c r="M131" s="11">
        <v>172</v>
      </c>
      <c r="N131" s="68"/>
      <c r="P131" s="173">
        <v>29.32346153846154</v>
      </c>
      <c r="Q131" s="173"/>
      <c r="R131" s="173">
        <v>28.37</v>
      </c>
      <c r="S131" s="11"/>
      <c r="T131" s="221">
        <v>27.421089743589736</v>
      </c>
      <c r="U131" s="221"/>
      <c r="V131" s="221">
        <v>26.94</v>
      </c>
      <c r="W131" s="11"/>
      <c r="Y131" s="173">
        <v>4574.46</v>
      </c>
      <c r="Z131" s="173">
        <v>4476.7299999999996</v>
      </c>
      <c r="AB131" s="11"/>
      <c r="AC131" s="11"/>
      <c r="AD131" s="11"/>
      <c r="AE131" s="4"/>
      <c r="AF131" s="4"/>
    </row>
    <row r="132" spans="1:32" x14ac:dyDescent="0.2">
      <c r="A132" s="54"/>
      <c r="B132" s="11"/>
      <c r="C132" s="11" t="s">
        <v>127</v>
      </c>
      <c r="D132" s="11"/>
      <c r="E132" s="231">
        <v>8829</v>
      </c>
      <c r="F132" s="11"/>
      <c r="G132" s="11"/>
      <c r="H132" s="11"/>
      <c r="I132" s="11"/>
      <c r="J132" s="11"/>
      <c r="K132" s="11"/>
      <c r="M132" s="11">
        <v>711</v>
      </c>
      <c r="N132" s="68"/>
      <c r="P132" s="173">
        <v>34.189588839941266</v>
      </c>
      <c r="Q132" s="173"/>
      <c r="R132" s="173">
        <v>30.43</v>
      </c>
      <c r="S132" s="11"/>
      <c r="T132" s="221">
        <v>32.106857562408237</v>
      </c>
      <c r="U132" s="221"/>
      <c r="V132" s="221">
        <v>30.04</v>
      </c>
      <c r="W132" s="11"/>
      <c r="Y132" s="173">
        <v>23283.11</v>
      </c>
      <c r="Z132" s="173">
        <v>21666.3</v>
      </c>
      <c r="AB132" s="11"/>
      <c r="AC132" s="11"/>
      <c r="AD132" s="11"/>
      <c r="AE132" s="4"/>
      <c r="AF132" s="4"/>
    </row>
    <row r="133" spans="1:32" x14ac:dyDescent="0.2">
      <c r="A133" s="54"/>
      <c r="B133" s="11"/>
      <c r="C133" s="11" t="s">
        <v>128</v>
      </c>
      <c r="D133" s="11"/>
      <c r="E133" s="231">
        <v>7205</v>
      </c>
      <c r="F133" s="11"/>
      <c r="G133" s="11"/>
      <c r="H133" s="11"/>
      <c r="I133" s="11"/>
      <c r="J133" s="11"/>
      <c r="K133" s="11"/>
      <c r="M133" s="11">
        <v>7103</v>
      </c>
      <c r="N133" s="68"/>
      <c r="P133" s="173">
        <v>49.173162123385943</v>
      </c>
      <c r="Q133" s="173"/>
      <c r="R133" s="173">
        <v>44.88</v>
      </c>
      <c r="S133" s="11"/>
      <c r="T133" s="221">
        <v>55.399441893830257</v>
      </c>
      <c r="U133" s="221"/>
      <c r="V133" s="221">
        <v>51.8</v>
      </c>
      <c r="W133" s="11"/>
      <c r="Y133" s="173">
        <v>342736.94</v>
      </c>
      <c r="Z133" s="173">
        <v>329265.84000000003</v>
      </c>
      <c r="AB133" s="11"/>
      <c r="AC133" s="11"/>
      <c r="AD133" s="11"/>
      <c r="AE133" s="4"/>
      <c r="AF133" s="4"/>
    </row>
    <row r="134" spans="1:32" x14ac:dyDescent="0.2">
      <c r="A134" s="54"/>
      <c r="B134" s="11"/>
      <c r="C134" s="11" t="s">
        <v>129</v>
      </c>
      <c r="D134" s="11"/>
      <c r="E134" s="231">
        <v>8848</v>
      </c>
      <c r="F134" s="11"/>
      <c r="G134" s="11"/>
      <c r="H134" s="11"/>
      <c r="I134" s="11"/>
      <c r="J134" s="11"/>
      <c r="K134" s="11"/>
      <c r="M134" s="11">
        <v>16</v>
      </c>
      <c r="N134" s="68"/>
      <c r="P134" s="173">
        <v>19.0075</v>
      </c>
      <c r="Q134" s="173"/>
      <c r="R134" s="173">
        <v>10.5</v>
      </c>
      <c r="S134" s="11"/>
      <c r="T134" s="221">
        <v>12.82</v>
      </c>
      <c r="U134" s="221"/>
      <c r="V134" s="221">
        <v>0</v>
      </c>
      <c r="W134" s="11"/>
      <c r="Y134" s="173">
        <v>304.12</v>
      </c>
      <c r="Z134" s="173">
        <v>304.12</v>
      </c>
      <c r="AB134" s="11"/>
      <c r="AC134" s="11"/>
      <c r="AD134" s="11"/>
      <c r="AE134" s="4"/>
      <c r="AF134" s="4"/>
    </row>
    <row r="135" spans="1:32" x14ac:dyDescent="0.2">
      <c r="A135" s="54"/>
      <c r="B135" s="11"/>
      <c r="C135" s="11" t="s">
        <v>130</v>
      </c>
      <c r="D135" s="11"/>
      <c r="E135" s="231">
        <v>8861</v>
      </c>
      <c r="F135" s="11"/>
      <c r="G135" s="11"/>
      <c r="H135" s="11"/>
      <c r="I135" s="11"/>
      <c r="J135" s="11"/>
      <c r="K135" s="11"/>
      <c r="M135" s="11">
        <v>443</v>
      </c>
      <c r="N135" s="68"/>
      <c r="P135" s="173">
        <v>37.528571428571425</v>
      </c>
      <c r="Q135" s="173"/>
      <c r="R135" s="173">
        <v>34.56</v>
      </c>
      <c r="S135" s="11"/>
      <c r="T135" s="221">
        <v>35.724376417233564</v>
      </c>
      <c r="U135" s="221"/>
      <c r="V135" s="221">
        <v>34.19</v>
      </c>
      <c r="W135" s="11"/>
      <c r="Y135" s="173">
        <v>16550.099999999999</v>
      </c>
      <c r="Z135" s="173">
        <v>15071.78</v>
      </c>
      <c r="AB135" s="11"/>
      <c r="AC135" s="11"/>
      <c r="AD135" s="11"/>
      <c r="AE135" s="4"/>
      <c r="AF135" s="4"/>
    </row>
    <row r="136" spans="1:32" x14ac:dyDescent="0.2">
      <c r="A136" s="54"/>
      <c r="B136" s="11"/>
      <c r="C136" s="11" t="s">
        <v>130</v>
      </c>
      <c r="D136" s="11"/>
      <c r="E136" s="231">
        <v>8862</v>
      </c>
      <c r="F136" s="11"/>
      <c r="G136" s="11"/>
      <c r="H136" s="11"/>
      <c r="I136" s="11"/>
      <c r="J136" s="11"/>
      <c r="K136" s="11"/>
      <c r="M136" s="11">
        <v>1</v>
      </c>
      <c r="N136" s="68"/>
      <c r="P136" s="173">
        <v>0</v>
      </c>
      <c r="Q136" s="173"/>
      <c r="R136" s="173">
        <v>0</v>
      </c>
      <c r="S136" s="11"/>
      <c r="T136" s="221">
        <v>0</v>
      </c>
      <c r="U136" s="221"/>
      <c r="V136" s="221">
        <v>0</v>
      </c>
      <c r="W136" s="11"/>
      <c r="Y136" s="173">
        <v>0</v>
      </c>
      <c r="Z136" s="173">
        <v>0</v>
      </c>
      <c r="AB136" s="11"/>
      <c r="AC136" s="11"/>
      <c r="AD136" s="11"/>
      <c r="AE136" s="4"/>
      <c r="AF136" s="4"/>
    </row>
    <row r="137" spans="1:32" x14ac:dyDescent="0.2">
      <c r="A137" s="54"/>
      <c r="B137" s="11"/>
      <c r="C137" s="11" t="s">
        <v>131</v>
      </c>
      <c r="D137" s="11"/>
      <c r="E137" s="231">
        <v>8525</v>
      </c>
      <c r="F137" s="11"/>
      <c r="G137" s="11"/>
      <c r="H137" s="11"/>
      <c r="I137" s="11"/>
      <c r="J137" s="11"/>
      <c r="K137" s="11"/>
      <c r="M137" s="11">
        <v>2</v>
      </c>
      <c r="N137" s="68"/>
      <c r="P137" s="173">
        <v>45.314999999999998</v>
      </c>
      <c r="Q137" s="173"/>
      <c r="R137" s="173">
        <v>45.314999999999998</v>
      </c>
      <c r="S137" s="11"/>
      <c r="T137" s="221">
        <v>36.78</v>
      </c>
      <c r="U137" s="221"/>
      <c r="V137" s="221">
        <v>36.78</v>
      </c>
      <c r="W137" s="11"/>
      <c r="Y137" s="173">
        <v>90.63</v>
      </c>
      <c r="Z137" s="173">
        <v>69.819999999999993</v>
      </c>
      <c r="AB137" s="11"/>
      <c r="AC137" s="11"/>
      <c r="AD137" s="11"/>
      <c r="AE137" s="4"/>
      <c r="AF137" s="4"/>
    </row>
    <row r="138" spans="1:32" x14ac:dyDescent="0.2">
      <c r="A138" s="54"/>
      <c r="B138" s="11"/>
      <c r="C138" s="11" t="s">
        <v>132</v>
      </c>
      <c r="D138" s="11"/>
      <c r="E138" s="231">
        <v>8525</v>
      </c>
      <c r="F138" s="11"/>
      <c r="G138" s="11"/>
      <c r="H138" s="11"/>
      <c r="I138" s="11"/>
      <c r="J138" s="11"/>
      <c r="K138" s="11"/>
      <c r="M138" s="11">
        <v>1</v>
      </c>
      <c r="N138" s="68"/>
      <c r="P138" s="173">
        <v>40.06</v>
      </c>
      <c r="Q138" s="173"/>
      <c r="R138" s="173">
        <v>40.06</v>
      </c>
      <c r="S138" s="11"/>
      <c r="T138" s="221">
        <v>44.55</v>
      </c>
      <c r="U138" s="221"/>
      <c r="V138" s="221">
        <v>44.55</v>
      </c>
      <c r="W138" s="11"/>
      <c r="Y138" s="173">
        <v>40.06</v>
      </c>
      <c r="Z138" s="173">
        <v>40.06</v>
      </c>
      <c r="AB138" s="11"/>
      <c r="AC138" s="11"/>
      <c r="AD138" s="11"/>
      <c r="AE138" s="4"/>
      <c r="AF138" s="4"/>
    </row>
    <row r="139" spans="1:32" x14ac:dyDescent="0.2">
      <c r="A139" s="54"/>
      <c r="B139" s="11"/>
      <c r="C139" s="11" t="s">
        <v>133</v>
      </c>
      <c r="D139" s="11"/>
      <c r="E139" s="231">
        <v>8525</v>
      </c>
      <c r="F139" s="11"/>
      <c r="G139" s="11"/>
      <c r="H139" s="11"/>
      <c r="I139" s="11"/>
      <c r="J139" s="11"/>
      <c r="K139" s="11"/>
      <c r="M139" s="11">
        <v>1</v>
      </c>
      <c r="N139" s="68"/>
      <c r="P139" s="173">
        <v>47.61</v>
      </c>
      <c r="Q139" s="173"/>
      <c r="R139" s="173">
        <v>47.61</v>
      </c>
      <c r="S139" s="11"/>
      <c r="T139" s="221">
        <v>55.94</v>
      </c>
      <c r="U139" s="221"/>
      <c r="V139" s="221">
        <v>55.94</v>
      </c>
      <c r="W139" s="11"/>
      <c r="Y139" s="173">
        <v>47.61</v>
      </c>
      <c r="Z139" s="173">
        <v>47.61</v>
      </c>
      <c r="AB139" s="11"/>
      <c r="AC139" s="11"/>
      <c r="AD139" s="11"/>
      <c r="AE139" s="4"/>
      <c r="AF139" s="4"/>
    </row>
    <row r="140" spans="1:32" x14ac:dyDescent="0.2">
      <c r="A140" s="54"/>
      <c r="B140" s="11"/>
      <c r="C140" s="11" t="s">
        <v>133</v>
      </c>
      <c r="D140" s="11"/>
      <c r="E140" s="231">
        <v>8534</v>
      </c>
      <c r="F140" s="11"/>
      <c r="G140" s="11"/>
      <c r="H140" s="11"/>
      <c r="I140" s="11"/>
      <c r="J140" s="11"/>
      <c r="K140" s="11"/>
      <c r="M140" s="11">
        <v>4</v>
      </c>
      <c r="N140" s="68"/>
      <c r="P140" s="173">
        <v>25.616666666666664</v>
      </c>
      <c r="Q140" s="173"/>
      <c r="R140" s="173">
        <v>32.47</v>
      </c>
      <c r="S140" s="11"/>
      <c r="T140" s="221">
        <v>22.790000000000003</v>
      </c>
      <c r="U140" s="221"/>
      <c r="V140" s="221">
        <v>33.15</v>
      </c>
      <c r="W140" s="11"/>
      <c r="Y140" s="173">
        <v>76.849999999999994</v>
      </c>
      <c r="Z140" s="173">
        <v>76.849999999999994</v>
      </c>
      <c r="AB140" s="11"/>
      <c r="AC140" s="11"/>
      <c r="AD140" s="11"/>
      <c r="AE140" s="4"/>
      <c r="AF140" s="4"/>
    </row>
    <row r="141" spans="1:32" x14ac:dyDescent="0.2">
      <c r="A141" s="54"/>
      <c r="B141" s="11"/>
      <c r="C141" s="11" t="s">
        <v>133</v>
      </c>
      <c r="D141" s="11"/>
      <c r="E141" s="231">
        <v>8540</v>
      </c>
      <c r="F141" s="11"/>
      <c r="G141" s="11"/>
      <c r="H141" s="11"/>
      <c r="I141" s="11"/>
      <c r="J141" s="11"/>
      <c r="K141" s="11"/>
      <c r="M141" s="11">
        <v>1</v>
      </c>
      <c r="N141" s="68"/>
      <c r="P141" s="173">
        <v>33.880000000000003</v>
      </c>
      <c r="Q141" s="173"/>
      <c r="R141" s="173">
        <v>33.880000000000003</v>
      </c>
      <c r="S141" s="11"/>
      <c r="T141" s="221">
        <v>35.22</v>
      </c>
      <c r="U141" s="221"/>
      <c r="V141" s="221">
        <v>35.22</v>
      </c>
      <c r="W141" s="11"/>
      <c r="Y141" s="173">
        <v>33.880000000000003</v>
      </c>
      <c r="Z141" s="173">
        <v>33.880000000000003</v>
      </c>
      <c r="AB141" s="11"/>
      <c r="AC141" s="11"/>
      <c r="AD141" s="11"/>
      <c r="AE141" s="4"/>
      <c r="AF141" s="4"/>
    </row>
    <row r="142" spans="1:32" x14ac:dyDescent="0.2">
      <c r="A142" s="54"/>
      <c r="B142" s="11"/>
      <c r="C142" s="11" t="s">
        <v>134</v>
      </c>
      <c r="D142" s="11"/>
      <c r="E142" s="231">
        <v>8525</v>
      </c>
      <c r="F142" s="11"/>
      <c r="G142" s="11"/>
      <c r="H142" s="11"/>
      <c r="I142" s="11"/>
      <c r="J142" s="11"/>
      <c r="K142" s="11"/>
      <c r="M142" s="11">
        <v>18</v>
      </c>
      <c r="N142" s="68"/>
      <c r="P142" s="173">
        <v>45.755625000000002</v>
      </c>
      <c r="Q142" s="173"/>
      <c r="R142" s="173">
        <v>33.54</v>
      </c>
      <c r="S142" s="11"/>
      <c r="T142" s="221">
        <v>54.519374999999997</v>
      </c>
      <c r="U142" s="221"/>
      <c r="V142" s="221">
        <v>38.33</v>
      </c>
      <c r="W142" s="11"/>
      <c r="Y142" s="173">
        <v>732.09</v>
      </c>
      <c r="Z142" s="173">
        <v>740.97</v>
      </c>
      <c r="AB142" s="11"/>
      <c r="AC142" s="11"/>
      <c r="AD142" s="11"/>
      <c r="AE142" s="4"/>
      <c r="AF142" s="4"/>
    </row>
    <row r="143" spans="1:32" x14ac:dyDescent="0.2">
      <c r="A143" s="54"/>
      <c r="B143" s="11"/>
      <c r="C143" s="11" t="s">
        <v>135</v>
      </c>
      <c r="D143" s="11"/>
      <c r="E143" s="231">
        <v>8525</v>
      </c>
      <c r="F143" s="11"/>
      <c r="G143" s="11"/>
      <c r="H143" s="11"/>
      <c r="I143" s="11"/>
      <c r="J143" s="11"/>
      <c r="K143" s="11"/>
      <c r="M143" s="11">
        <v>1015</v>
      </c>
      <c r="N143" s="68"/>
      <c r="P143" s="173">
        <v>44.100841683366731</v>
      </c>
      <c r="Q143" s="173"/>
      <c r="R143" s="173">
        <v>38.01</v>
      </c>
      <c r="S143" s="11"/>
      <c r="T143" s="221">
        <v>46.485380761523224</v>
      </c>
      <c r="U143" s="221"/>
      <c r="V143" s="221">
        <v>39.884999999999998</v>
      </c>
      <c r="W143" s="11"/>
      <c r="Y143" s="173">
        <v>44012.639999999999</v>
      </c>
      <c r="Z143" s="173">
        <v>41327.53</v>
      </c>
      <c r="AB143" s="11"/>
      <c r="AC143" s="11"/>
      <c r="AD143" s="11"/>
      <c r="AE143" s="4"/>
      <c r="AF143" s="4"/>
    </row>
    <row r="144" spans="1:32" x14ac:dyDescent="0.2">
      <c r="A144" s="54"/>
      <c r="B144" s="11"/>
      <c r="C144" s="11" t="s">
        <v>135</v>
      </c>
      <c r="D144" s="11"/>
      <c r="E144" s="231">
        <v>8534</v>
      </c>
      <c r="F144" s="11"/>
      <c r="G144" s="11"/>
      <c r="H144" s="11"/>
      <c r="I144" s="11"/>
      <c r="J144" s="11"/>
      <c r="K144" s="11"/>
      <c r="M144" s="11">
        <v>68</v>
      </c>
      <c r="N144" s="68"/>
      <c r="P144" s="173">
        <v>32.458730158730162</v>
      </c>
      <c r="Q144" s="173"/>
      <c r="R144" s="173">
        <v>31.8</v>
      </c>
      <c r="S144" s="11"/>
      <c r="T144" s="221">
        <v>31.475238095238097</v>
      </c>
      <c r="U144" s="221"/>
      <c r="V144" s="221">
        <v>32.119999999999997</v>
      </c>
      <c r="W144" s="11"/>
      <c r="Y144" s="173">
        <v>2044.9</v>
      </c>
      <c r="Z144" s="173">
        <v>1977.41</v>
      </c>
      <c r="AB144" s="11"/>
      <c r="AC144" s="11"/>
      <c r="AD144" s="11"/>
      <c r="AE144" s="4"/>
      <c r="AF144" s="4"/>
    </row>
    <row r="145" spans="1:32" x14ac:dyDescent="0.2">
      <c r="A145" s="54"/>
      <c r="B145" s="11"/>
      <c r="C145" s="11" t="s">
        <v>135</v>
      </c>
      <c r="D145" s="11"/>
      <c r="E145" s="231">
        <v>8540</v>
      </c>
      <c r="F145" s="11"/>
      <c r="G145" s="11"/>
      <c r="H145" s="11"/>
      <c r="I145" s="11"/>
      <c r="J145" s="11"/>
      <c r="K145" s="11"/>
      <c r="M145" s="11">
        <v>32</v>
      </c>
      <c r="N145" s="68"/>
      <c r="P145" s="173">
        <v>34.311999999999998</v>
      </c>
      <c r="Q145" s="173"/>
      <c r="R145" s="173">
        <v>35.599999999999994</v>
      </c>
      <c r="S145" s="11"/>
      <c r="T145" s="221">
        <v>35.879666666666672</v>
      </c>
      <c r="U145" s="221"/>
      <c r="V145" s="221">
        <v>37.814999999999998</v>
      </c>
      <c r="W145" s="11"/>
      <c r="Y145" s="173">
        <v>1029.3599999999999</v>
      </c>
      <c r="Z145" s="173">
        <v>1029.3599999999999</v>
      </c>
      <c r="AB145" s="11"/>
      <c r="AC145" s="11"/>
      <c r="AD145" s="11"/>
      <c r="AE145" s="4"/>
      <c r="AF145" s="4"/>
    </row>
    <row r="146" spans="1:32" x14ac:dyDescent="0.2">
      <c r="A146" s="54"/>
      <c r="B146" s="11"/>
      <c r="C146" s="11" t="s">
        <v>135</v>
      </c>
      <c r="D146" s="11"/>
      <c r="E146" s="231">
        <v>8558</v>
      </c>
      <c r="F146" s="11"/>
      <c r="G146" s="11"/>
      <c r="H146" s="11"/>
      <c r="I146" s="11"/>
      <c r="J146" s="11"/>
      <c r="K146" s="11"/>
      <c r="M146" s="11">
        <v>1</v>
      </c>
      <c r="N146" s="68"/>
      <c r="P146" s="173">
        <v>79.28</v>
      </c>
      <c r="Q146" s="173"/>
      <c r="R146" s="173">
        <v>79.28</v>
      </c>
      <c r="S146" s="11"/>
      <c r="T146" s="221">
        <v>103.6</v>
      </c>
      <c r="U146" s="221"/>
      <c r="V146" s="221">
        <v>103.6</v>
      </c>
      <c r="W146" s="11"/>
      <c r="Y146" s="173">
        <v>79.28</v>
      </c>
      <c r="Z146" s="173">
        <v>79.28</v>
      </c>
      <c r="AB146" s="11"/>
      <c r="AC146" s="11"/>
      <c r="AD146" s="11"/>
      <c r="AE146" s="4"/>
      <c r="AF146" s="4"/>
    </row>
    <row r="147" spans="1:32" x14ac:dyDescent="0.2">
      <c r="A147" s="54"/>
      <c r="B147" s="11"/>
      <c r="C147" s="11" t="s">
        <v>135</v>
      </c>
      <c r="D147" s="11"/>
      <c r="E147" s="231">
        <v>8560</v>
      </c>
      <c r="F147" s="11"/>
      <c r="G147" s="11"/>
      <c r="H147" s="11"/>
      <c r="I147" s="11"/>
      <c r="J147" s="11"/>
      <c r="K147" s="11"/>
      <c r="M147" s="11">
        <v>21</v>
      </c>
      <c r="N147" s="68"/>
      <c r="P147" s="173">
        <v>25.432380952380953</v>
      </c>
      <c r="Q147" s="173"/>
      <c r="R147" s="173">
        <v>10.5</v>
      </c>
      <c r="S147" s="11"/>
      <c r="T147" s="221">
        <v>22.496190476190474</v>
      </c>
      <c r="U147" s="221"/>
      <c r="V147" s="221">
        <v>0</v>
      </c>
      <c r="W147" s="11"/>
      <c r="Y147" s="173">
        <v>534.08000000000004</v>
      </c>
      <c r="Z147" s="173">
        <v>534.08000000000004</v>
      </c>
      <c r="AB147" s="11"/>
      <c r="AC147" s="11"/>
      <c r="AD147" s="11"/>
      <c r="AE147" s="4"/>
      <c r="AF147" s="4"/>
    </row>
    <row r="148" spans="1:32" x14ac:dyDescent="0.2">
      <c r="A148" s="54"/>
      <c r="B148" s="11"/>
      <c r="C148" s="11" t="s">
        <v>136</v>
      </c>
      <c r="D148" s="11"/>
      <c r="E148" s="231">
        <v>7840</v>
      </c>
      <c r="F148" s="11"/>
      <c r="G148" s="11"/>
      <c r="H148" s="11"/>
      <c r="I148" s="11"/>
      <c r="J148" s="11"/>
      <c r="K148" s="11"/>
      <c r="M148" s="11">
        <v>2</v>
      </c>
      <c r="N148" s="68"/>
      <c r="P148" s="173">
        <v>38.06</v>
      </c>
      <c r="Q148" s="173"/>
      <c r="R148" s="173">
        <v>38.06</v>
      </c>
      <c r="S148" s="11"/>
      <c r="T148" s="221">
        <v>41.53</v>
      </c>
      <c r="U148" s="221"/>
      <c r="V148" s="221">
        <v>41.53</v>
      </c>
      <c r="W148" s="11"/>
      <c r="Y148" s="173">
        <v>76.12</v>
      </c>
      <c r="Z148" s="173">
        <v>76.12</v>
      </c>
      <c r="AB148" s="11"/>
      <c r="AC148" s="11"/>
      <c r="AD148" s="11"/>
      <c r="AE148" s="4"/>
      <c r="AF148" s="4"/>
    </row>
    <row r="149" spans="1:32" x14ac:dyDescent="0.2">
      <c r="A149" s="54"/>
      <c r="B149" s="11"/>
      <c r="C149" s="11" t="s">
        <v>137</v>
      </c>
      <c r="D149" s="11"/>
      <c r="E149" s="231">
        <v>7840</v>
      </c>
      <c r="F149" s="11"/>
      <c r="G149" s="11"/>
      <c r="H149" s="11"/>
      <c r="I149" s="11"/>
      <c r="J149" s="11"/>
      <c r="K149" s="11"/>
      <c r="M149" s="11">
        <v>76</v>
      </c>
      <c r="N149" s="68"/>
      <c r="P149" s="173">
        <v>15.436176470588236</v>
      </c>
      <c r="Q149" s="173"/>
      <c r="R149" s="173">
        <v>10.5</v>
      </c>
      <c r="S149" s="11"/>
      <c r="T149" s="221">
        <v>7.6329411764705881</v>
      </c>
      <c r="U149" s="221"/>
      <c r="V149" s="221">
        <v>0</v>
      </c>
      <c r="W149" s="11"/>
      <c r="Y149" s="173">
        <v>1049.6600000000001</v>
      </c>
      <c r="Z149" s="173">
        <v>1049.6600000000001</v>
      </c>
      <c r="AB149" s="11"/>
      <c r="AC149" s="11"/>
      <c r="AD149" s="11"/>
      <c r="AE149" s="4"/>
      <c r="AF149" s="4"/>
    </row>
    <row r="150" spans="1:32" x14ac:dyDescent="0.2">
      <c r="A150" s="54"/>
      <c r="B150" s="11"/>
      <c r="C150" s="11" t="s">
        <v>138</v>
      </c>
      <c r="D150" s="11"/>
      <c r="E150" s="231">
        <v>7067</v>
      </c>
      <c r="F150" s="11"/>
      <c r="G150" s="11"/>
      <c r="H150" s="11"/>
      <c r="I150" s="11"/>
      <c r="J150" s="11"/>
      <c r="K150" s="11"/>
      <c r="M150" s="11">
        <v>2</v>
      </c>
      <c r="N150" s="68"/>
      <c r="P150" s="173">
        <v>26.655000000000001</v>
      </c>
      <c r="Q150" s="173"/>
      <c r="R150" s="173">
        <v>26.655000000000001</v>
      </c>
      <c r="S150" s="11"/>
      <c r="T150" s="221">
        <v>24.344999999999999</v>
      </c>
      <c r="U150" s="221"/>
      <c r="V150" s="221">
        <v>24.344999999999999</v>
      </c>
      <c r="W150" s="11"/>
      <c r="Y150" s="173">
        <v>53.31</v>
      </c>
      <c r="Z150" s="173">
        <v>53.31</v>
      </c>
      <c r="AB150" s="11"/>
      <c r="AC150" s="11"/>
      <c r="AD150" s="11"/>
      <c r="AE150" s="4"/>
      <c r="AF150" s="4"/>
    </row>
    <row r="151" spans="1:32" x14ac:dyDescent="0.2">
      <c r="A151" s="54"/>
      <c r="B151" s="11"/>
      <c r="C151" s="11" t="s">
        <v>138</v>
      </c>
      <c r="D151" s="11"/>
      <c r="E151" s="231">
        <v>8817</v>
      </c>
      <c r="F151" s="11"/>
      <c r="G151" s="11"/>
      <c r="H151" s="11"/>
      <c r="I151" s="11"/>
      <c r="J151" s="11"/>
      <c r="K151" s="11"/>
      <c r="M151" s="11">
        <v>1</v>
      </c>
      <c r="N151" s="68"/>
      <c r="P151" s="173">
        <v>53.11</v>
      </c>
      <c r="Q151" s="173"/>
      <c r="R151" s="173">
        <v>53.11</v>
      </c>
      <c r="S151" s="11"/>
      <c r="T151" s="221">
        <v>64.23</v>
      </c>
      <c r="U151" s="221"/>
      <c r="V151" s="221">
        <v>64.23</v>
      </c>
      <c r="W151" s="11"/>
      <c r="Y151" s="173">
        <v>53.11</v>
      </c>
      <c r="Z151" s="173">
        <v>53.11</v>
      </c>
      <c r="AB151" s="11"/>
      <c r="AC151" s="11"/>
      <c r="AD151" s="11"/>
      <c r="AE151" s="4"/>
      <c r="AF151" s="4"/>
    </row>
    <row r="152" spans="1:32" x14ac:dyDescent="0.2">
      <c r="A152" s="54"/>
      <c r="B152" s="11"/>
      <c r="C152" s="11" t="s">
        <v>138</v>
      </c>
      <c r="D152" s="11"/>
      <c r="E152" s="231">
        <v>8830</v>
      </c>
      <c r="F152" s="11"/>
      <c r="G152" s="11"/>
      <c r="H152" s="11"/>
      <c r="I152" s="11"/>
      <c r="J152" s="11"/>
      <c r="K152" s="11"/>
      <c r="M152" s="11">
        <v>6252</v>
      </c>
      <c r="N152" s="68"/>
      <c r="P152" s="173">
        <v>35.608692585301839</v>
      </c>
      <c r="Q152" s="173"/>
      <c r="R152" s="173">
        <v>33.19</v>
      </c>
      <c r="S152" s="11"/>
      <c r="T152" s="221">
        <v>34.546210629921021</v>
      </c>
      <c r="U152" s="221"/>
      <c r="V152" s="221">
        <v>32.119999999999997</v>
      </c>
      <c r="W152" s="11"/>
      <c r="Y152" s="173">
        <v>217070.59</v>
      </c>
      <c r="Z152" s="173">
        <v>203356.43</v>
      </c>
      <c r="AB152" s="11"/>
      <c r="AC152" s="11"/>
      <c r="AD152" s="11"/>
      <c r="AE152" s="4"/>
      <c r="AF152" s="4"/>
    </row>
    <row r="153" spans="1:32" x14ac:dyDescent="0.2">
      <c r="A153" s="54"/>
      <c r="B153" s="11"/>
      <c r="C153" s="11" t="s">
        <v>139</v>
      </c>
      <c r="D153" s="11"/>
      <c r="E153" s="231">
        <v>8832</v>
      </c>
      <c r="F153" s="11"/>
      <c r="G153" s="11"/>
      <c r="H153" s="11"/>
      <c r="I153" s="11"/>
      <c r="J153" s="11"/>
      <c r="K153" s="11"/>
      <c r="M153" s="11">
        <v>837</v>
      </c>
      <c r="N153" s="68"/>
      <c r="P153" s="173">
        <v>34.377515299877601</v>
      </c>
      <c r="Q153" s="173"/>
      <c r="R153" s="173">
        <v>29.75</v>
      </c>
      <c r="S153" s="11"/>
      <c r="T153" s="221">
        <v>32.746952264381918</v>
      </c>
      <c r="U153" s="221"/>
      <c r="V153" s="221">
        <v>27.97</v>
      </c>
      <c r="W153" s="11"/>
      <c r="Y153" s="173">
        <v>28086.43</v>
      </c>
      <c r="Z153" s="173">
        <v>26914.78</v>
      </c>
      <c r="AB153" s="11"/>
      <c r="AC153" s="11"/>
      <c r="AD153" s="11"/>
      <c r="AE153" s="4"/>
      <c r="AF153" s="4"/>
    </row>
    <row r="154" spans="1:32" x14ac:dyDescent="0.2">
      <c r="A154" s="54"/>
      <c r="B154" s="11"/>
      <c r="C154" s="11" t="s">
        <v>140</v>
      </c>
      <c r="D154" s="11"/>
      <c r="E154" s="231">
        <v>7033</v>
      </c>
      <c r="F154" s="11"/>
      <c r="G154" s="11"/>
      <c r="H154" s="11"/>
      <c r="I154" s="11"/>
      <c r="J154" s="11"/>
      <c r="K154" s="11"/>
      <c r="M154" s="11">
        <v>2885</v>
      </c>
      <c r="N154" s="68"/>
      <c r="P154" s="173">
        <v>42.63913119330077</v>
      </c>
      <c r="Q154" s="173"/>
      <c r="R154" s="173">
        <v>38.69</v>
      </c>
      <c r="S154" s="11"/>
      <c r="T154" s="221">
        <v>43.630806001395868</v>
      </c>
      <c r="U154" s="221"/>
      <c r="V154" s="221">
        <v>40.4</v>
      </c>
      <c r="W154" s="11"/>
      <c r="Y154" s="173">
        <v>122203.75</v>
      </c>
      <c r="Z154" s="173">
        <v>113207.5</v>
      </c>
      <c r="AB154" s="11"/>
      <c r="AC154" s="11"/>
      <c r="AD154" s="11"/>
      <c r="AE154" s="4"/>
      <c r="AF154" s="4"/>
    </row>
    <row r="155" spans="1:32" x14ac:dyDescent="0.2">
      <c r="A155" s="54"/>
      <c r="B155" s="11"/>
      <c r="C155" s="11" t="s">
        <v>141</v>
      </c>
      <c r="D155" s="11"/>
      <c r="E155" s="231">
        <v>8825</v>
      </c>
      <c r="F155" s="11"/>
      <c r="G155" s="11"/>
      <c r="H155" s="11"/>
      <c r="I155" s="11"/>
      <c r="J155" s="11"/>
      <c r="K155" s="11"/>
      <c r="M155" s="11">
        <v>5</v>
      </c>
      <c r="N155" s="68"/>
      <c r="P155" s="173">
        <v>34.835999999999999</v>
      </c>
      <c r="Q155" s="173"/>
      <c r="R155" s="173">
        <v>33.19</v>
      </c>
      <c r="S155" s="11"/>
      <c r="T155" s="221">
        <v>36.676000000000002</v>
      </c>
      <c r="U155" s="221"/>
      <c r="V155" s="221">
        <v>34.19</v>
      </c>
      <c r="W155" s="11"/>
      <c r="Y155" s="173">
        <v>174.18</v>
      </c>
      <c r="Z155" s="173">
        <v>174.18</v>
      </c>
      <c r="AB155" s="11"/>
      <c r="AC155" s="11"/>
      <c r="AD155" s="11"/>
      <c r="AE155" s="4"/>
      <c r="AF155" s="4"/>
    </row>
    <row r="156" spans="1:32" x14ac:dyDescent="0.2">
      <c r="A156" s="54"/>
      <c r="B156" s="11"/>
      <c r="C156" s="11" t="s">
        <v>142</v>
      </c>
      <c r="D156" s="11"/>
      <c r="E156" s="231">
        <v>7848</v>
      </c>
      <c r="F156" s="11"/>
      <c r="G156" s="11"/>
      <c r="H156" s="11"/>
      <c r="I156" s="11"/>
      <c r="J156" s="11"/>
      <c r="K156" s="11"/>
      <c r="M156" s="11">
        <v>1</v>
      </c>
      <c r="N156" s="68"/>
      <c r="P156" s="173">
        <v>111.56</v>
      </c>
      <c r="Q156" s="173"/>
      <c r="R156" s="173">
        <v>111.56</v>
      </c>
      <c r="S156" s="11"/>
      <c r="T156" s="221">
        <v>152.29</v>
      </c>
      <c r="U156" s="221"/>
      <c r="V156" s="221">
        <v>152.29</v>
      </c>
      <c r="W156" s="11"/>
      <c r="Y156" s="173">
        <v>111.56</v>
      </c>
      <c r="Z156" s="173">
        <v>111.56</v>
      </c>
      <c r="AB156" s="11"/>
      <c r="AC156" s="11"/>
      <c r="AD156" s="11"/>
      <c r="AE156" s="4"/>
      <c r="AF156" s="4"/>
    </row>
    <row r="157" spans="1:32" x14ac:dyDescent="0.2">
      <c r="A157" s="54"/>
      <c r="B157" s="11"/>
      <c r="C157" s="11" t="s">
        <v>143</v>
      </c>
      <c r="D157" s="11"/>
      <c r="E157" s="231">
        <v>7848</v>
      </c>
      <c r="F157" s="11"/>
      <c r="G157" s="11"/>
      <c r="H157" s="11"/>
      <c r="I157" s="11"/>
      <c r="J157" s="11"/>
      <c r="K157" s="11"/>
      <c r="M157" s="11">
        <v>131</v>
      </c>
      <c r="N157" s="68"/>
      <c r="P157" s="173">
        <v>66.672578125000001</v>
      </c>
      <c r="Q157" s="173"/>
      <c r="R157" s="173">
        <v>58.28</v>
      </c>
      <c r="S157" s="11"/>
      <c r="T157" s="221">
        <v>74.15468749999998</v>
      </c>
      <c r="U157" s="221"/>
      <c r="V157" s="221">
        <v>65.784999999999997</v>
      </c>
      <c r="W157" s="11"/>
      <c r="Y157" s="173">
        <v>8534.09</v>
      </c>
      <c r="Z157" s="173">
        <v>7643.09</v>
      </c>
      <c r="AB157" s="11"/>
      <c r="AC157" s="11"/>
      <c r="AD157" s="11"/>
      <c r="AE157" s="4"/>
      <c r="AF157" s="4"/>
    </row>
    <row r="158" spans="1:32" x14ac:dyDescent="0.2">
      <c r="A158" s="54"/>
      <c r="B158" s="11"/>
      <c r="C158" s="11" t="s">
        <v>144</v>
      </c>
      <c r="D158" s="11"/>
      <c r="E158" s="231">
        <v>8530</v>
      </c>
      <c r="F158" s="11"/>
      <c r="G158" s="11"/>
      <c r="H158" s="11"/>
      <c r="I158" s="11"/>
      <c r="J158" s="11"/>
      <c r="K158" s="11"/>
      <c r="M158" s="11">
        <v>42</v>
      </c>
      <c r="N158" s="68"/>
      <c r="P158" s="173">
        <v>26.048809523809524</v>
      </c>
      <c r="Q158" s="173"/>
      <c r="R158" s="173">
        <v>23.55</v>
      </c>
      <c r="S158" s="11"/>
      <c r="T158" s="221">
        <v>23.13785714285714</v>
      </c>
      <c r="U158" s="221"/>
      <c r="V158" s="221">
        <v>19.68</v>
      </c>
      <c r="W158" s="11"/>
      <c r="Y158" s="173">
        <v>1094.05</v>
      </c>
      <c r="Z158" s="173">
        <v>1085.8499999999999</v>
      </c>
      <c r="AB158" s="11"/>
      <c r="AC158" s="11"/>
      <c r="AD158" s="11"/>
      <c r="AE158" s="4"/>
      <c r="AF158" s="4"/>
    </row>
    <row r="159" spans="1:32" x14ac:dyDescent="0.2">
      <c r="A159" s="54"/>
      <c r="B159" s="11"/>
      <c r="C159" s="11" t="s">
        <v>145</v>
      </c>
      <c r="D159" s="11"/>
      <c r="E159" s="231">
        <v>8530</v>
      </c>
      <c r="F159" s="11"/>
      <c r="G159" s="11"/>
      <c r="H159" s="11"/>
      <c r="I159" s="11"/>
      <c r="J159" s="11"/>
      <c r="K159" s="11"/>
      <c r="M159" s="11">
        <v>1840</v>
      </c>
      <c r="N159" s="68"/>
      <c r="P159" s="173">
        <v>35.536133480419196</v>
      </c>
      <c r="Q159" s="173"/>
      <c r="R159" s="173">
        <v>29.75</v>
      </c>
      <c r="S159" s="11"/>
      <c r="T159" s="221">
        <v>34.253028130171245</v>
      </c>
      <c r="U159" s="221"/>
      <c r="V159" s="221">
        <v>29.01</v>
      </c>
      <c r="W159" s="11"/>
      <c r="Y159" s="173">
        <v>64427.01</v>
      </c>
      <c r="Z159" s="173">
        <v>60443.53</v>
      </c>
      <c r="AB159" s="11"/>
      <c r="AC159" s="11"/>
      <c r="AD159" s="11"/>
      <c r="AE159" s="4"/>
      <c r="AF159" s="4"/>
    </row>
    <row r="160" spans="1:32" x14ac:dyDescent="0.2">
      <c r="A160" s="54"/>
      <c r="B160" s="11"/>
      <c r="C160" s="11" t="s">
        <v>146</v>
      </c>
      <c r="D160" s="11"/>
      <c r="E160" s="231">
        <v>8648</v>
      </c>
      <c r="F160" s="11"/>
      <c r="G160" s="11"/>
      <c r="H160" s="11"/>
      <c r="I160" s="11"/>
      <c r="J160" s="11"/>
      <c r="K160" s="11"/>
      <c r="M160" s="11">
        <v>1</v>
      </c>
      <c r="N160" s="68"/>
      <c r="P160" s="173">
        <v>43.51</v>
      </c>
      <c r="Q160" s="173"/>
      <c r="R160" s="173">
        <v>43.51</v>
      </c>
      <c r="S160" s="11"/>
      <c r="T160" s="221">
        <v>49.73</v>
      </c>
      <c r="U160" s="221"/>
      <c r="V160" s="221">
        <v>49.73</v>
      </c>
      <c r="W160" s="11"/>
      <c r="Y160" s="173">
        <v>43.51</v>
      </c>
      <c r="Z160" s="173">
        <v>43.51</v>
      </c>
      <c r="AB160" s="11"/>
      <c r="AC160" s="11"/>
      <c r="AD160" s="11"/>
      <c r="AE160" s="4"/>
      <c r="AF160" s="4"/>
    </row>
    <row r="161" spans="1:32" x14ac:dyDescent="0.2">
      <c r="A161" s="54"/>
      <c r="B161" s="11"/>
      <c r="C161" s="11" t="s">
        <v>147</v>
      </c>
      <c r="D161" s="11"/>
      <c r="E161" s="231">
        <v>8648</v>
      </c>
      <c r="F161" s="11"/>
      <c r="G161" s="11"/>
      <c r="H161" s="11"/>
      <c r="I161" s="11"/>
      <c r="J161" s="11"/>
      <c r="K161" s="11"/>
      <c r="M161" s="11">
        <v>89</v>
      </c>
      <c r="N161" s="68"/>
      <c r="P161" s="173">
        <v>43.393647058823532</v>
      </c>
      <c r="Q161" s="173"/>
      <c r="R161" s="173">
        <v>39.380000000000003</v>
      </c>
      <c r="S161" s="11"/>
      <c r="T161" s="221">
        <v>43.316823529411778</v>
      </c>
      <c r="U161" s="221"/>
      <c r="V161" s="221">
        <v>41.44</v>
      </c>
      <c r="W161" s="11"/>
      <c r="Y161" s="173">
        <v>3688.46</v>
      </c>
      <c r="Z161" s="173">
        <v>3338.03</v>
      </c>
      <c r="AB161" s="11"/>
      <c r="AC161" s="11"/>
      <c r="AD161" s="11"/>
      <c r="AE161" s="4"/>
      <c r="AF161" s="4"/>
    </row>
    <row r="162" spans="1:32" x14ac:dyDescent="0.2">
      <c r="A162" s="54"/>
      <c r="B162" s="11"/>
      <c r="C162" s="11" t="s">
        <v>148</v>
      </c>
      <c r="D162" s="11"/>
      <c r="E162" s="231">
        <v>8833</v>
      </c>
      <c r="F162" s="11"/>
      <c r="G162" s="11"/>
      <c r="H162" s="11"/>
      <c r="I162" s="11"/>
      <c r="J162" s="11"/>
      <c r="K162" s="11"/>
      <c r="M162" s="11">
        <v>10</v>
      </c>
      <c r="N162" s="68"/>
      <c r="P162" s="173">
        <v>43.983999999999995</v>
      </c>
      <c r="Q162" s="173"/>
      <c r="R162" s="173">
        <v>40.07</v>
      </c>
      <c r="S162" s="11"/>
      <c r="T162" s="221">
        <v>50.451999999999998</v>
      </c>
      <c r="U162" s="221"/>
      <c r="V162" s="221">
        <v>44.545000000000002</v>
      </c>
      <c r="W162" s="11"/>
      <c r="Y162" s="173">
        <v>439.84</v>
      </c>
      <c r="Z162" s="173">
        <v>439.84</v>
      </c>
      <c r="AB162" s="11"/>
      <c r="AC162" s="11"/>
      <c r="AD162" s="11"/>
      <c r="AE162" s="4"/>
      <c r="AF162" s="4"/>
    </row>
    <row r="163" spans="1:32" x14ac:dyDescent="0.2">
      <c r="A163" s="54"/>
      <c r="B163" s="11"/>
      <c r="C163" s="11" t="s">
        <v>149</v>
      </c>
      <c r="D163" s="11"/>
      <c r="E163" s="231">
        <v>7830</v>
      </c>
      <c r="F163" s="11"/>
      <c r="G163" s="11"/>
      <c r="H163" s="11"/>
      <c r="I163" s="11"/>
      <c r="J163" s="11"/>
      <c r="K163" s="11"/>
      <c r="M163" s="11">
        <v>3</v>
      </c>
      <c r="N163" s="68"/>
      <c r="P163" s="173">
        <v>28.146666666666665</v>
      </c>
      <c r="Q163" s="173"/>
      <c r="R163" s="173">
        <v>25.63</v>
      </c>
      <c r="S163" s="11"/>
      <c r="T163" s="221">
        <v>26.59</v>
      </c>
      <c r="U163" s="221"/>
      <c r="V163" s="221">
        <v>22.79</v>
      </c>
      <c r="W163" s="11"/>
      <c r="Y163" s="173">
        <v>84.44</v>
      </c>
      <c r="Z163" s="173">
        <v>84.44</v>
      </c>
      <c r="AB163" s="11"/>
      <c r="AC163" s="11"/>
      <c r="AD163" s="11"/>
      <c r="AE163" s="4"/>
      <c r="AF163" s="4"/>
    </row>
    <row r="164" spans="1:32" x14ac:dyDescent="0.2">
      <c r="A164" s="54"/>
      <c r="B164" s="11"/>
      <c r="C164" s="11" t="s">
        <v>150</v>
      </c>
      <c r="D164" s="11"/>
      <c r="E164" s="231">
        <v>8826</v>
      </c>
      <c r="F164" s="11"/>
      <c r="G164" s="11"/>
      <c r="H164" s="11"/>
      <c r="I164" s="11"/>
      <c r="J164" s="11"/>
      <c r="K164" s="11"/>
      <c r="M164" s="11">
        <v>1</v>
      </c>
      <c r="N164" s="68"/>
      <c r="P164" s="173">
        <v>22.89</v>
      </c>
      <c r="Q164" s="173"/>
      <c r="R164" s="173">
        <v>22.89</v>
      </c>
      <c r="S164" s="11"/>
      <c r="T164" s="221">
        <v>18.649999999999999</v>
      </c>
      <c r="U164" s="221"/>
      <c r="V164" s="221">
        <v>18.649999999999999</v>
      </c>
      <c r="W164" s="11"/>
      <c r="Y164" s="173">
        <v>22.89</v>
      </c>
      <c r="Z164" s="173">
        <v>22.89</v>
      </c>
      <c r="AB164" s="11"/>
      <c r="AC164" s="11"/>
      <c r="AD164" s="11"/>
      <c r="AE164" s="4"/>
      <c r="AF164" s="4"/>
    </row>
    <row r="165" spans="1:32" x14ac:dyDescent="0.2">
      <c r="A165" s="54"/>
      <c r="B165" s="11"/>
      <c r="C165" s="11" t="s">
        <v>149</v>
      </c>
      <c r="D165" s="11"/>
      <c r="E165" s="231">
        <v>8833</v>
      </c>
      <c r="F165" s="11"/>
      <c r="G165" s="11"/>
      <c r="H165" s="11"/>
      <c r="I165" s="11"/>
      <c r="J165" s="11"/>
      <c r="K165" s="11"/>
      <c r="M165" s="11">
        <v>1109</v>
      </c>
      <c r="N165" s="68"/>
      <c r="P165" s="173">
        <v>39.211165587419053</v>
      </c>
      <c r="Q165" s="173"/>
      <c r="R165" s="173">
        <v>32.47</v>
      </c>
      <c r="S165" s="11"/>
      <c r="T165" s="221">
        <v>37.980194264570038</v>
      </c>
      <c r="U165" s="221"/>
      <c r="V165" s="221">
        <v>32.119999999999997</v>
      </c>
      <c r="W165" s="11"/>
      <c r="Y165" s="173">
        <v>42387.27</v>
      </c>
      <c r="Z165" s="173">
        <v>38612.120000000003</v>
      </c>
      <c r="AB165" s="11"/>
      <c r="AC165" s="11"/>
      <c r="AD165" s="11"/>
      <c r="AE165" s="4"/>
      <c r="AF165" s="4"/>
    </row>
    <row r="166" spans="1:32" x14ac:dyDescent="0.2">
      <c r="A166" s="54"/>
      <c r="B166" s="11"/>
      <c r="C166" s="11" t="s">
        <v>151</v>
      </c>
      <c r="D166" s="11"/>
      <c r="E166" s="231">
        <v>7838</v>
      </c>
      <c r="F166" s="11"/>
      <c r="G166" s="11"/>
      <c r="H166" s="11"/>
      <c r="I166" s="11"/>
      <c r="J166" s="11"/>
      <c r="K166" s="11"/>
      <c r="M166" s="11">
        <v>1</v>
      </c>
      <c r="N166" s="68"/>
      <c r="P166" s="173">
        <v>0</v>
      </c>
      <c r="Q166" s="173"/>
      <c r="R166" s="173">
        <v>0</v>
      </c>
      <c r="S166" s="11"/>
      <c r="T166" s="221">
        <v>0</v>
      </c>
      <c r="U166" s="221"/>
      <c r="V166" s="221">
        <v>0</v>
      </c>
      <c r="W166" s="11"/>
      <c r="Y166" s="173">
        <v>0</v>
      </c>
      <c r="Z166" s="173">
        <v>0</v>
      </c>
      <c r="AB166" s="11"/>
      <c r="AC166" s="11"/>
      <c r="AD166" s="11"/>
      <c r="AE166" s="4"/>
      <c r="AF166" s="4"/>
    </row>
    <row r="167" spans="1:32" x14ac:dyDescent="0.2">
      <c r="A167" s="54"/>
      <c r="B167" s="11"/>
      <c r="C167" s="11" t="s">
        <v>152</v>
      </c>
      <c r="D167" s="11"/>
      <c r="E167" s="231">
        <v>7036</v>
      </c>
      <c r="F167" s="11"/>
      <c r="G167" s="11"/>
      <c r="H167" s="11"/>
      <c r="I167" s="11"/>
      <c r="J167" s="11"/>
      <c r="K167" s="11"/>
      <c r="M167" s="11">
        <v>14415</v>
      </c>
      <c r="N167" s="68"/>
      <c r="P167" s="173">
        <v>36.473842563123277</v>
      </c>
      <c r="Q167" s="173"/>
      <c r="R167" s="173">
        <v>33.19</v>
      </c>
      <c r="S167" s="11"/>
      <c r="T167" s="221">
        <v>36.318257302495248</v>
      </c>
      <c r="U167" s="221"/>
      <c r="V167" s="221">
        <v>33.15</v>
      </c>
      <c r="W167" s="11"/>
      <c r="Y167" s="173">
        <v>515703.66</v>
      </c>
      <c r="Z167" s="173">
        <v>489268.91</v>
      </c>
      <c r="AB167" s="11"/>
      <c r="AC167" s="11"/>
      <c r="AD167" s="11"/>
      <c r="AE167" s="4"/>
      <c r="AF167" s="4"/>
    </row>
    <row r="168" spans="1:32" x14ac:dyDescent="0.2">
      <c r="A168" s="54"/>
      <c r="B168" s="11"/>
      <c r="C168" s="11" t="s">
        <v>153</v>
      </c>
      <c r="D168" s="11"/>
      <c r="E168" s="231">
        <v>7840</v>
      </c>
      <c r="F168" s="11"/>
      <c r="G168" s="11"/>
      <c r="H168" s="11"/>
      <c r="I168" s="11"/>
      <c r="J168" s="11"/>
      <c r="K168" s="11"/>
      <c r="M168" s="11">
        <v>1</v>
      </c>
      <c r="N168" s="68"/>
      <c r="P168" s="173">
        <v>75.81</v>
      </c>
      <c r="Q168" s="173"/>
      <c r="R168" s="173">
        <v>75.81</v>
      </c>
      <c r="S168" s="11"/>
      <c r="T168" s="221">
        <v>98.42</v>
      </c>
      <c r="U168" s="221"/>
      <c r="V168" s="221">
        <v>98.42</v>
      </c>
      <c r="W168" s="11"/>
      <c r="Y168" s="173">
        <v>75.81</v>
      </c>
      <c r="Z168" s="173">
        <v>75.81</v>
      </c>
      <c r="AB168" s="11"/>
      <c r="AC168" s="11"/>
      <c r="AD168" s="11"/>
      <c r="AE168" s="4"/>
      <c r="AF168" s="4"/>
    </row>
    <row r="169" spans="1:32" x14ac:dyDescent="0.2">
      <c r="A169" s="54"/>
      <c r="B169" s="11"/>
      <c r="C169" s="11" t="s">
        <v>153</v>
      </c>
      <c r="D169" s="11"/>
      <c r="E169" s="231">
        <v>7853</v>
      </c>
      <c r="F169" s="11"/>
      <c r="G169" s="11"/>
      <c r="H169" s="11"/>
      <c r="I169" s="11"/>
      <c r="J169" s="11"/>
      <c r="K169" s="11"/>
      <c r="M169" s="11">
        <v>2297</v>
      </c>
      <c r="N169" s="68"/>
      <c r="P169" s="173">
        <v>70.070154457193297</v>
      </c>
      <c r="Q169" s="173"/>
      <c r="R169" s="173">
        <v>63.43</v>
      </c>
      <c r="S169" s="11"/>
      <c r="T169" s="221">
        <v>81.005604589585332</v>
      </c>
      <c r="U169" s="221"/>
      <c r="V169" s="221">
        <v>77.7</v>
      </c>
      <c r="W169" s="11"/>
      <c r="Y169" s="173">
        <v>158778.97</v>
      </c>
      <c r="Z169" s="173">
        <v>145531.79</v>
      </c>
      <c r="AB169" s="11"/>
      <c r="AC169" s="11"/>
      <c r="AD169" s="11"/>
      <c r="AE169" s="4"/>
      <c r="AF169" s="4"/>
    </row>
    <row r="170" spans="1:32" x14ac:dyDescent="0.2">
      <c r="A170" s="54"/>
      <c r="B170" s="11"/>
      <c r="C170" s="11" t="s">
        <v>154</v>
      </c>
      <c r="D170" s="11"/>
      <c r="E170" s="231">
        <v>7865</v>
      </c>
      <c r="F170" s="11"/>
      <c r="G170" s="11"/>
      <c r="H170" s="11"/>
      <c r="I170" s="11"/>
      <c r="J170" s="11"/>
      <c r="K170" s="11"/>
      <c r="M170" s="11">
        <v>3</v>
      </c>
      <c r="N170" s="68"/>
      <c r="P170" s="173">
        <v>39.156666666666666</v>
      </c>
      <c r="Q170" s="173"/>
      <c r="R170" s="173">
        <v>38.01</v>
      </c>
      <c r="S170" s="11"/>
      <c r="T170" s="221">
        <v>43.166666666666664</v>
      </c>
      <c r="U170" s="221"/>
      <c r="V170" s="221">
        <v>41.44</v>
      </c>
      <c r="W170" s="11"/>
      <c r="Y170" s="173">
        <v>117.47</v>
      </c>
      <c r="Z170" s="173">
        <v>117.47</v>
      </c>
      <c r="AB170" s="11"/>
      <c r="AC170" s="11"/>
      <c r="AD170" s="11"/>
      <c r="AE170" s="4"/>
      <c r="AF170" s="4"/>
    </row>
    <row r="171" spans="1:32" x14ac:dyDescent="0.2">
      <c r="A171" s="54"/>
      <c r="B171" s="11"/>
      <c r="C171" s="11" t="s">
        <v>155</v>
      </c>
      <c r="D171" s="11"/>
      <c r="E171" s="231">
        <v>7853</v>
      </c>
      <c r="F171" s="11"/>
      <c r="G171" s="11"/>
      <c r="H171" s="11"/>
      <c r="I171" s="11"/>
      <c r="J171" s="11"/>
      <c r="K171" s="11"/>
      <c r="M171" s="11">
        <v>1</v>
      </c>
      <c r="N171" s="68"/>
      <c r="P171" s="173">
        <v>60.7</v>
      </c>
      <c r="Q171" s="173"/>
      <c r="R171" s="173">
        <v>60.7</v>
      </c>
      <c r="S171" s="11"/>
      <c r="T171" s="221">
        <v>75.63</v>
      </c>
      <c r="U171" s="221"/>
      <c r="V171" s="221">
        <v>75.63</v>
      </c>
      <c r="W171" s="11"/>
      <c r="Y171" s="173">
        <v>60.7</v>
      </c>
      <c r="Z171" s="173">
        <v>60.7</v>
      </c>
      <c r="AB171" s="11"/>
      <c r="AC171" s="11"/>
      <c r="AD171" s="11"/>
      <c r="AE171" s="4"/>
      <c r="AF171" s="4"/>
    </row>
    <row r="172" spans="1:32" x14ac:dyDescent="0.2">
      <c r="A172" s="54"/>
      <c r="B172" s="11"/>
      <c r="C172" s="11" t="s">
        <v>156</v>
      </c>
      <c r="D172" s="11"/>
      <c r="E172" s="231">
        <v>8865</v>
      </c>
      <c r="F172" s="11"/>
      <c r="G172" s="11"/>
      <c r="H172" s="11"/>
      <c r="I172" s="11"/>
      <c r="J172" s="11"/>
      <c r="K172" s="11"/>
      <c r="M172" s="11">
        <v>200</v>
      </c>
      <c r="N172" s="68"/>
      <c r="P172" s="173">
        <v>15.351428571428572</v>
      </c>
      <c r="Q172" s="173"/>
      <c r="R172" s="173">
        <v>13.22</v>
      </c>
      <c r="S172" s="11"/>
      <c r="T172" s="221">
        <v>7.3891758241758172</v>
      </c>
      <c r="U172" s="221"/>
      <c r="V172" s="221">
        <v>4.1399999999999997</v>
      </c>
      <c r="W172" s="11"/>
      <c r="Y172" s="173">
        <v>2793.96</v>
      </c>
      <c r="Z172" s="173">
        <v>2779.38</v>
      </c>
      <c r="AB172" s="11"/>
      <c r="AC172" s="11"/>
      <c r="AD172" s="11"/>
      <c r="AE172" s="4"/>
      <c r="AF172" s="4"/>
    </row>
    <row r="173" spans="1:32" x14ac:dyDescent="0.2">
      <c r="A173" s="54"/>
      <c r="B173" s="11"/>
      <c r="C173" s="11" t="s">
        <v>157</v>
      </c>
      <c r="D173" s="11"/>
      <c r="E173" s="231">
        <v>8865</v>
      </c>
      <c r="F173" s="11"/>
      <c r="G173" s="11"/>
      <c r="H173" s="11"/>
      <c r="I173" s="11"/>
      <c r="J173" s="11"/>
      <c r="K173" s="11"/>
      <c r="M173" s="11">
        <v>76</v>
      </c>
      <c r="N173" s="68"/>
      <c r="P173" s="173">
        <v>27.044090909090912</v>
      </c>
      <c r="Q173" s="173"/>
      <c r="R173" s="173">
        <v>26.31</v>
      </c>
      <c r="S173" s="11"/>
      <c r="T173" s="221">
        <v>23.997878787878783</v>
      </c>
      <c r="U173" s="221"/>
      <c r="V173" s="221">
        <v>23.83</v>
      </c>
      <c r="W173" s="11"/>
      <c r="Y173" s="173">
        <v>1784.91</v>
      </c>
      <c r="Z173" s="173">
        <v>1738.37</v>
      </c>
      <c r="AB173" s="11"/>
      <c r="AC173" s="11"/>
      <c r="AD173" s="11"/>
      <c r="AE173" s="4"/>
      <c r="AF173" s="4"/>
    </row>
    <row r="174" spans="1:32" x14ac:dyDescent="0.2">
      <c r="A174" s="54"/>
      <c r="B174" s="11"/>
      <c r="C174" s="11" t="s">
        <v>158</v>
      </c>
      <c r="D174" s="11"/>
      <c r="E174" s="231">
        <v>7865</v>
      </c>
      <c r="F174" s="11"/>
      <c r="G174" s="11"/>
      <c r="H174" s="11"/>
      <c r="I174" s="11"/>
      <c r="J174" s="11"/>
      <c r="K174" s="11"/>
      <c r="M174" s="11">
        <v>13</v>
      </c>
      <c r="N174" s="68"/>
      <c r="P174" s="173">
        <v>40.261538461538457</v>
      </c>
      <c r="Q174" s="173"/>
      <c r="R174" s="173">
        <v>38.69</v>
      </c>
      <c r="S174" s="11"/>
      <c r="T174" s="221">
        <v>44.707692307692305</v>
      </c>
      <c r="U174" s="221"/>
      <c r="V174" s="221">
        <v>39.369999999999997</v>
      </c>
      <c r="W174" s="11"/>
      <c r="Y174" s="173">
        <v>523.4</v>
      </c>
      <c r="Z174" s="173">
        <v>520.03</v>
      </c>
      <c r="AB174" s="11"/>
      <c r="AC174" s="11"/>
      <c r="AD174" s="11"/>
      <c r="AE174" s="4"/>
      <c r="AF174" s="4"/>
    </row>
    <row r="175" spans="1:32" x14ac:dyDescent="0.2">
      <c r="A175" s="54"/>
      <c r="B175" s="11"/>
      <c r="C175" s="11" t="s">
        <v>159</v>
      </c>
      <c r="D175" s="11"/>
      <c r="E175" s="231">
        <v>7840</v>
      </c>
      <c r="F175" s="11"/>
      <c r="G175" s="11"/>
      <c r="H175" s="11"/>
      <c r="I175" s="11"/>
      <c r="J175" s="11"/>
      <c r="K175" s="11"/>
      <c r="M175" s="11">
        <v>7</v>
      </c>
      <c r="N175" s="68"/>
      <c r="P175" s="173">
        <v>53.71</v>
      </c>
      <c r="Q175" s="173"/>
      <c r="R175" s="173">
        <v>48.31</v>
      </c>
      <c r="S175" s="11"/>
      <c r="T175" s="221">
        <v>66.005714285714291</v>
      </c>
      <c r="U175" s="221"/>
      <c r="V175" s="221">
        <v>56.98</v>
      </c>
      <c r="W175" s="11"/>
      <c r="Y175" s="173">
        <v>375.97</v>
      </c>
      <c r="Z175" s="173">
        <v>375.97</v>
      </c>
      <c r="AB175" s="11"/>
      <c r="AC175" s="11"/>
      <c r="AD175" s="11"/>
      <c r="AE175" s="4"/>
      <c r="AF175" s="4"/>
    </row>
    <row r="176" spans="1:32" x14ac:dyDescent="0.2">
      <c r="A176" s="54"/>
      <c r="B176" s="11"/>
      <c r="C176" s="11" t="s">
        <v>160</v>
      </c>
      <c r="D176" s="11"/>
      <c r="E176" s="231">
        <v>7863</v>
      </c>
      <c r="F176" s="11"/>
      <c r="G176" s="11"/>
      <c r="H176" s="11"/>
      <c r="I176" s="11"/>
      <c r="J176" s="11"/>
      <c r="K176" s="11"/>
      <c r="M176" s="11">
        <v>1</v>
      </c>
      <c r="N176" s="68"/>
      <c r="P176" s="173">
        <v>0</v>
      </c>
      <c r="Q176" s="173"/>
      <c r="R176" s="173">
        <v>0</v>
      </c>
      <c r="S176" s="11"/>
      <c r="T176" s="221">
        <v>0</v>
      </c>
      <c r="U176" s="221"/>
      <c r="V176" s="221">
        <v>0</v>
      </c>
      <c r="W176" s="11"/>
      <c r="Y176" s="173">
        <v>0</v>
      </c>
      <c r="Z176" s="173">
        <v>0</v>
      </c>
      <c r="AB176" s="11"/>
      <c r="AC176" s="11"/>
      <c r="AD176" s="11"/>
      <c r="AE176" s="4"/>
      <c r="AF176" s="4"/>
    </row>
    <row r="177" spans="1:32" x14ac:dyDescent="0.2">
      <c r="A177" s="54"/>
      <c r="B177" s="11"/>
      <c r="C177" s="11" t="s">
        <v>159</v>
      </c>
      <c r="D177" s="11"/>
      <c r="E177" s="231">
        <v>7865</v>
      </c>
      <c r="F177" s="11"/>
      <c r="G177" s="11"/>
      <c r="H177" s="11"/>
      <c r="I177" s="11"/>
      <c r="J177" s="11"/>
      <c r="K177" s="11"/>
      <c r="M177" s="11">
        <v>59</v>
      </c>
      <c r="N177" s="68"/>
      <c r="P177" s="173">
        <v>36.181851851851853</v>
      </c>
      <c r="Q177" s="173"/>
      <c r="R177" s="173">
        <v>35.239999999999995</v>
      </c>
      <c r="S177" s="11"/>
      <c r="T177" s="221">
        <v>38.543333333333329</v>
      </c>
      <c r="U177" s="221"/>
      <c r="V177" s="221">
        <v>37.299999999999997</v>
      </c>
      <c r="W177" s="11"/>
      <c r="Y177" s="173">
        <v>1953.82</v>
      </c>
      <c r="Z177" s="173">
        <v>1932.21</v>
      </c>
      <c r="AB177" s="11"/>
      <c r="AC177" s="11"/>
      <c r="AD177" s="11"/>
      <c r="AE177" s="4"/>
      <c r="AF177" s="4"/>
    </row>
    <row r="178" spans="1:32" x14ac:dyDescent="0.2">
      <c r="A178" s="54"/>
      <c r="B178" s="11"/>
      <c r="C178" s="11" t="s">
        <v>161</v>
      </c>
      <c r="D178" s="11"/>
      <c r="E178" s="231">
        <v>7040</v>
      </c>
      <c r="F178" s="11"/>
      <c r="G178" s="11"/>
      <c r="H178" s="11"/>
      <c r="I178" s="11"/>
      <c r="J178" s="11"/>
      <c r="K178" s="11"/>
      <c r="M178" s="11">
        <v>1</v>
      </c>
      <c r="N178" s="68"/>
      <c r="P178" s="173">
        <v>27.01</v>
      </c>
      <c r="Q178" s="173"/>
      <c r="R178" s="173">
        <v>27.01</v>
      </c>
      <c r="S178" s="11"/>
      <c r="T178" s="221">
        <v>24.86</v>
      </c>
      <c r="U178" s="221"/>
      <c r="V178" s="221">
        <v>24.86</v>
      </c>
      <c r="W178" s="11"/>
      <c r="Y178" s="173">
        <v>27.01</v>
      </c>
      <c r="Z178" s="173">
        <v>27.01</v>
      </c>
      <c r="AB178" s="11"/>
      <c r="AC178" s="11"/>
      <c r="AD178" s="11"/>
      <c r="AE178" s="4"/>
      <c r="AF178" s="4"/>
    </row>
    <row r="179" spans="1:32" x14ac:dyDescent="0.2">
      <c r="A179" s="54"/>
      <c r="B179" s="11"/>
      <c r="C179" s="11" t="s">
        <v>162</v>
      </c>
      <c r="D179" s="11"/>
      <c r="E179" s="231">
        <v>7428</v>
      </c>
      <c r="F179" s="11"/>
      <c r="G179" s="11"/>
      <c r="H179" s="11"/>
      <c r="I179" s="11"/>
      <c r="J179" s="11"/>
      <c r="K179" s="11"/>
      <c r="M179" s="11">
        <v>3</v>
      </c>
      <c r="N179" s="68"/>
      <c r="P179" s="173">
        <v>37.313333333333333</v>
      </c>
      <c r="Q179" s="173"/>
      <c r="R179" s="173">
        <v>35.94</v>
      </c>
      <c r="S179" s="11"/>
      <c r="T179" s="221">
        <v>40.403333333333329</v>
      </c>
      <c r="U179" s="221"/>
      <c r="V179" s="221">
        <v>38.33</v>
      </c>
      <c r="W179" s="11"/>
      <c r="Y179" s="173">
        <v>111.94</v>
      </c>
      <c r="Z179" s="173">
        <v>111.94</v>
      </c>
      <c r="AB179" s="11"/>
      <c r="AC179" s="11"/>
      <c r="AD179" s="11"/>
      <c r="AE179" s="4"/>
      <c r="AF179" s="4"/>
    </row>
    <row r="180" spans="1:32" x14ac:dyDescent="0.2">
      <c r="A180" s="54"/>
      <c r="B180" s="11"/>
      <c r="C180" s="11" t="s">
        <v>163</v>
      </c>
      <c r="D180" s="11"/>
      <c r="E180" s="231">
        <v>8840</v>
      </c>
      <c r="F180" s="11"/>
      <c r="G180" s="11"/>
      <c r="H180" s="11"/>
      <c r="I180" s="11"/>
      <c r="J180" s="11"/>
      <c r="K180" s="11"/>
      <c r="M180" s="11">
        <v>5</v>
      </c>
      <c r="N180" s="68"/>
      <c r="P180" s="173">
        <v>45.841999999999999</v>
      </c>
      <c r="Q180" s="173"/>
      <c r="R180" s="173">
        <v>46.26</v>
      </c>
      <c r="S180" s="11"/>
      <c r="T180" s="221">
        <v>53.248000000000005</v>
      </c>
      <c r="U180" s="221"/>
      <c r="V180" s="221">
        <v>53.87</v>
      </c>
      <c r="W180" s="11"/>
      <c r="Y180" s="173">
        <v>229.21</v>
      </c>
      <c r="Z180" s="173">
        <v>229.21</v>
      </c>
      <c r="AB180" s="11"/>
      <c r="AC180" s="11"/>
      <c r="AD180" s="11"/>
      <c r="AE180" s="4"/>
      <c r="AF180" s="4"/>
    </row>
    <row r="181" spans="1:32" x14ac:dyDescent="0.2">
      <c r="A181" s="54"/>
      <c r="B181" s="11"/>
      <c r="C181" s="11" t="s">
        <v>164</v>
      </c>
      <c r="D181" s="11"/>
      <c r="E181" s="231">
        <v>7095</v>
      </c>
      <c r="F181" s="11"/>
      <c r="G181" s="11"/>
      <c r="H181" s="11"/>
      <c r="I181" s="11"/>
      <c r="J181" s="11"/>
      <c r="K181" s="11"/>
      <c r="M181" s="11">
        <v>1</v>
      </c>
      <c r="N181" s="68"/>
      <c r="P181" s="173">
        <v>43.51</v>
      </c>
      <c r="Q181" s="173"/>
      <c r="R181" s="173">
        <v>43.51</v>
      </c>
      <c r="S181" s="11"/>
      <c r="T181" s="221">
        <v>49.73</v>
      </c>
      <c r="U181" s="221"/>
      <c r="V181" s="221">
        <v>49.73</v>
      </c>
      <c r="W181" s="11"/>
      <c r="Y181" s="173">
        <v>43.51</v>
      </c>
      <c r="Z181" s="173">
        <v>43.51</v>
      </c>
      <c r="AB181" s="11"/>
      <c r="AC181" s="11"/>
      <c r="AD181" s="11"/>
      <c r="AE181" s="4"/>
      <c r="AF181" s="4"/>
    </row>
    <row r="182" spans="1:32" x14ac:dyDescent="0.2">
      <c r="A182" s="54"/>
      <c r="B182" s="11"/>
      <c r="C182" s="11" t="s">
        <v>164</v>
      </c>
      <c r="D182" s="11"/>
      <c r="E182" s="231">
        <v>8837</v>
      </c>
      <c r="F182" s="11"/>
      <c r="G182" s="11"/>
      <c r="H182" s="11"/>
      <c r="I182" s="11"/>
      <c r="J182" s="11"/>
      <c r="K182" s="11"/>
      <c r="M182" s="11">
        <v>1</v>
      </c>
      <c r="N182" s="68"/>
      <c r="P182" s="173">
        <v>38.69</v>
      </c>
      <c r="Q182" s="173"/>
      <c r="R182" s="173">
        <v>38.69</v>
      </c>
      <c r="S182" s="11"/>
      <c r="T182" s="221">
        <v>42.48</v>
      </c>
      <c r="U182" s="221"/>
      <c r="V182" s="221">
        <v>42.48</v>
      </c>
      <c r="W182" s="11"/>
      <c r="Y182" s="173">
        <v>38.69</v>
      </c>
      <c r="Z182" s="173">
        <v>38.69</v>
      </c>
      <c r="AB182" s="11"/>
      <c r="AC182" s="11"/>
      <c r="AD182" s="11"/>
      <c r="AE182" s="4"/>
      <c r="AF182" s="4"/>
    </row>
    <row r="183" spans="1:32" x14ac:dyDescent="0.2">
      <c r="A183" s="54"/>
      <c r="B183" s="11"/>
      <c r="C183" s="11" t="s">
        <v>165</v>
      </c>
      <c r="D183" s="11"/>
      <c r="E183" s="231">
        <v>8840</v>
      </c>
      <c r="F183" s="11"/>
      <c r="G183" s="11"/>
      <c r="H183" s="11"/>
      <c r="I183" s="11"/>
      <c r="J183" s="11"/>
      <c r="K183" s="11"/>
      <c r="M183" s="11">
        <v>6144</v>
      </c>
      <c r="N183" s="68"/>
      <c r="P183" s="173">
        <v>38.866500829187395</v>
      </c>
      <c r="Q183" s="173"/>
      <c r="R183" s="173">
        <v>34.56</v>
      </c>
      <c r="S183" s="11"/>
      <c r="T183" s="221">
        <v>37.716449419568342</v>
      </c>
      <c r="U183" s="221"/>
      <c r="V183" s="221">
        <v>35.22</v>
      </c>
      <c r="W183" s="11"/>
      <c r="Y183" s="173">
        <v>234365</v>
      </c>
      <c r="Z183" s="173">
        <v>214184.4</v>
      </c>
      <c r="AB183" s="11"/>
      <c r="AC183" s="11"/>
      <c r="AD183" s="11"/>
      <c r="AE183" s="4"/>
      <c r="AF183" s="4"/>
    </row>
    <row r="184" spans="1:32" x14ac:dyDescent="0.2">
      <c r="A184" s="54"/>
      <c r="B184" s="11"/>
      <c r="C184" s="11" t="s">
        <v>166</v>
      </c>
      <c r="D184" s="11"/>
      <c r="E184" s="231">
        <v>8848</v>
      </c>
      <c r="F184" s="11"/>
      <c r="G184" s="11"/>
      <c r="H184" s="11"/>
      <c r="I184" s="11"/>
      <c r="J184" s="11"/>
      <c r="K184" s="11"/>
      <c r="M184" s="11">
        <v>5</v>
      </c>
      <c r="N184" s="68"/>
      <c r="P184" s="173">
        <v>35.94</v>
      </c>
      <c r="Q184" s="173"/>
      <c r="R184" s="173">
        <v>36.630000000000003</v>
      </c>
      <c r="S184" s="11"/>
      <c r="T184" s="221">
        <v>38.331999999999994</v>
      </c>
      <c r="U184" s="221"/>
      <c r="V184" s="221">
        <v>39.369999999999997</v>
      </c>
      <c r="W184" s="11"/>
      <c r="Y184" s="173">
        <v>179.7</v>
      </c>
      <c r="Z184" s="173">
        <v>179.7</v>
      </c>
      <c r="AB184" s="11"/>
      <c r="AC184" s="11"/>
      <c r="AD184" s="11"/>
      <c r="AE184" s="4"/>
      <c r="AF184" s="4"/>
    </row>
    <row r="185" spans="1:32" x14ac:dyDescent="0.2">
      <c r="A185" s="54"/>
      <c r="B185" s="11"/>
      <c r="C185" s="11" t="s">
        <v>167</v>
      </c>
      <c r="D185" s="11"/>
      <c r="E185" s="231">
        <v>8848</v>
      </c>
      <c r="F185" s="11"/>
      <c r="G185" s="11"/>
      <c r="H185" s="11"/>
      <c r="I185" s="11"/>
      <c r="J185" s="11"/>
      <c r="K185" s="11"/>
      <c r="M185" s="11">
        <v>229</v>
      </c>
      <c r="N185" s="68"/>
      <c r="P185" s="173">
        <v>41.855877192982454</v>
      </c>
      <c r="Q185" s="173"/>
      <c r="R185" s="173">
        <v>36.630000000000003</v>
      </c>
      <c r="S185" s="11"/>
      <c r="T185" s="221">
        <v>40.799429824561422</v>
      </c>
      <c r="U185" s="221"/>
      <c r="V185" s="221">
        <v>38.849999999999994</v>
      </c>
      <c r="W185" s="11"/>
      <c r="Y185" s="173">
        <v>9543.14</v>
      </c>
      <c r="Z185" s="173">
        <v>8567.5</v>
      </c>
      <c r="AB185" s="11"/>
      <c r="AC185" s="11"/>
      <c r="AD185" s="11"/>
      <c r="AE185" s="4"/>
      <c r="AF185" s="4"/>
    </row>
    <row r="186" spans="1:32" x14ac:dyDescent="0.2">
      <c r="A186" s="54"/>
      <c r="B186" s="11"/>
      <c r="C186" s="11" t="s">
        <v>168</v>
      </c>
      <c r="D186" s="11"/>
      <c r="E186" s="231">
        <v>7828</v>
      </c>
      <c r="F186" s="11"/>
      <c r="G186" s="11"/>
      <c r="H186" s="11"/>
      <c r="I186" s="11"/>
      <c r="J186" s="11"/>
      <c r="K186" s="11"/>
      <c r="M186" s="11">
        <v>48</v>
      </c>
      <c r="N186" s="68"/>
      <c r="P186" s="173">
        <v>38.155000000000001</v>
      </c>
      <c r="Q186" s="173"/>
      <c r="R186" s="173">
        <v>35.25</v>
      </c>
      <c r="S186" s="11"/>
      <c r="T186" s="221">
        <v>39.627083333333324</v>
      </c>
      <c r="U186" s="221"/>
      <c r="V186" s="221">
        <v>37.295000000000002</v>
      </c>
      <c r="W186" s="11"/>
      <c r="Y186" s="173">
        <v>1831.44</v>
      </c>
      <c r="Z186" s="173">
        <v>1766.32</v>
      </c>
      <c r="AB186" s="11"/>
      <c r="AC186" s="11"/>
      <c r="AD186" s="11"/>
      <c r="AE186" s="4"/>
      <c r="AF186" s="4"/>
    </row>
    <row r="187" spans="1:32" x14ac:dyDescent="0.2">
      <c r="A187" s="54"/>
      <c r="B187" s="11"/>
      <c r="C187" s="11" t="s">
        <v>168</v>
      </c>
      <c r="D187" s="11"/>
      <c r="E187" s="231">
        <v>7840</v>
      </c>
      <c r="F187" s="11"/>
      <c r="G187" s="11"/>
      <c r="H187" s="11"/>
      <c r="I187" s="11"/>
      <c r="J187" s="11"/>
      <c r="K187" s="11"/>
      <c r="M187" s="11">
        <v>15</v>
      </c>
      <c r="N187" s="68"/>
      <c r="P187" s="173">
        <v>32.407333333333334</v>
      </c>
      <c r="Q187" s="173"/>
      <c r="R187" s="173">
        <v>33.880000000000003</v>
      </c>
      <c r="S187" s="11"/>
      <c r="T187" s="221">
        <v>33.013333333333335</v>
      </c>
      <c r="U187" s="221"/>
      <c r="V187" s="221">
        <v>35.22</v>
      </c>
      <c r="W187" s="11"/>
      <c r="Y187" s="173">
        <v>486.11</v>
      </c>
      <c r="Z187" s="173">
        <v>486.11</v>
      </c>
      <c r="AB187" s="11"/>
      <c r="AC187" s="11"/>
      <c r="AD187" s="11"/>
      <c r="AE187" s="4"/>
      <c r="AF187" s="4"/>
    </row>
    <row r="188" spans="1:32" x14ac:dyDescent="0.2">
      <c r="A188" s="54"/>
      <c r="B188" s="11"/>
      <c r="C188" s="11" t="s">
        <v>169</v>
      </c>
      <c r="D188" s="11"/>
      <c r="E188" s="231">
        <v>7871</v>
      </c>
      <c r="F188" s="11"/>
      <c r="G188" s="11"/>
      <c r="H188" s="11"/>
      <c r="I188" s="11"/>
      <c r="J188" s="11"/>
      <c r="K188" s="11"/>
      <c r="M188" s="11">
        <v>1</v>
      </c>
      <c r="N188" s="68"/>
      <c r="P188" s="173">
        <v>10.5</v>
      </c>
      <c r="Q188" s="173"/>
      <c r="R188" s="173">
        <v>10.5</v>
      </c>
      <c r="S188" s="11"/>
      <c r="T188" s="221">
        <v>0</v>
      </c>
      <c r="U188" s="221"/>
      <c r="V188" s="221">
        <v>0</v>
      </c>
      <c r="W188" s="11"/>
      <c r="Y188" s="173">
        <v>10.5</v>
      </c>
      <c r="Z188" s="173">
        <v>10.5</v>
      </c>
      <c r="AB188" s="11"/>
      <c r="AC188" s="11"/>
      <c r="AD188" s="11"/>
      <c r="AE188" s="4"/>
      <c r="AF188" s="4"/>
    </row>
    <row r="189" spans="1:32" x14ac:dyDescent="0.2">
      <c r="A189" s="54"/>
      <c r="B189" s="11"/>
      <c r="C189" s="11" t="s">
        <v>170</v>
      </c>
      <c r="D189" s="11"/>
      <c r="E189" s="231">
        <v>7092</v>
      </c>
      <c r="F189" s="11"/>
      <c r="G189" s="11"/>
      <c r="H189" s="11"/>
      <c r="I189" s="11"/>
      <c r="J189" s="11"/>
      <c r="K189" s="11"/>
      <c r="M189" s="11">
        <v>2</v>
      </c>
      <c r="N189" s="68"/>
      <c r="P189" s="173">
        <v>44.88</v>
      </c>
      <c r="Q189" s="173"/>
      <c r="R189" s="173">
        <v>44.879999999999995</v>
      </c>
      <c r="S189" s="11"/>
      <c r="T189" s="221">
        <v>51.8</v>
      </c>
      <c r="U189" s="221"/>
      <c r="V189" s="221">
        <v>51.8</v>
      </c>
      <c r="W189" s="11"/>
      <c r="Y189" s="173">
        <v>89.76</v>
      </c>
      <c r="Z189" s="173">
        <v>89.76</v>
      </c>
      <c r="AB189" s="11"/>
      <c r="AC189" s="11"/>
      <c r="AD189" s="11"/>
      <c r="AE189" s="4"/>
      <c r="AF189" s="4"/>
    </row>
    <row r="190" spans="1:32" x14ac:dyDescent="0.2">
      <c r="A190" s="54"/>
      <c r="B190" s="11"/>
      <c r="C190" s="11" t="s">
        <v>171</v>
      </c>
      <c r="D190" s="11"/>
      <c r="E190" s="231">
        <v>7081</v>
      </c>
      <c r="F190" s="11"/>
      <c r="G190" s="11"/>
      <c r="H190" s="11"/>
      <c r="I190" s="11"/>
      <c r="J190" s="11"/>
      <c r="K190" s="11"/>
      <c r="M190" s="11">
        <v>1</v>
      </c>
      <c r="N190" s="68"/>
      <c r="P190" s="173">
        <v>34.56</v>
      </c>
      <c r="Q190" s="173"/>
      <c r="R190" s="173">
        <v>34.56</v>
      </c>
      <c r="S190" s="11"/>
      <c r="T190" s="221">
        <v>36.26</v>
      </c>
      <c r="U190" s="221"/>
      <c r="V190" s="221">
        <v>36.26</v>
      </c>
      <c r="W190" s="11"/>
      <c r="Y190" s="173">
        <v>34.56</v>
      </c>
      <c r="Z190" s="173">
        <v>34.56</v>
      </c>
      <c r="AB190" s="11"/>
      <c r="AC190" s="11"/>
      <c r="AD190" s="11"/>
      <c r="AE190" s="4"/>
      <c r="AF190" s="4"/>
    </row>
    <row r="191" spans="1:32" x14ac:dyDescent="0.2">
      <c r="A191" s="54"/>
      <c r="B191" s="11"/>
      <c r="C191" s="11" t="s">
        <v>172</v>
      </c>
      <c r="D191" s="11"/>
      <c r="E191" s="231">
        <v>7092</v>
      </c>
      <c r="F191" s="11"/>
      <c r="G191" s="11"/>
      <c r="H191" s="11"/>
      <c r="I191" s="11"/>
      <c r="J191" s="11"/>
      <c r="K191" s="11"/>
      <c r="M191" s="11">
        <v>2435</v>
      </c>
      <c r="N191" s="68"/>
      <c r="P191" s="173">
        <v>55.213553235908137</v>
      </c>
      <c r="Q191" s="173"/>
      <c r="R191" s="173">
        <v>50</v>
      </c>
      <c r="S191" s="11"/>
      <c r="T191" s="221">
        <v>61.369799582463529</v>
      </c>
      <c r="U191" s="221"/>
      <c r="V191" s="221">
        <v>58.02</v>
      </c>
      <c r="W191" s="11"/>
      <c r="Y191" s="173">
        <v>132236.46</v>
      </c>
      <c r="Z191" s="173">
        <v>122698.61</v>
      </c>
      <c r="AB191" s="11"/>
      <c r="AC191" s="11"/>
      <c r="AD191" s="11"/>
      <c r="AE191" s="4"/>
      <c r="AF191" s="4"/>
    </row>
    <row r="192" spans="1:32" x14ac:dyDescent="0.2">
      <c r="A192" s="54"/>
      <c r="B192" s="11"/>
      <c r="C192" s="11" t="s">
        <v>173</v>
      </c>
      <c r="D192" s="11"/>
      <c r="E192" s="231">
        <v>7828</v>
      </c>
      <c r="F192" s="11"/>
      <c r="G192" s="11"/>
      <c r="H192" s="11"/>
      <c r="I192" s="11"/>
      <c r="J192" s="11"/>
      <c r="K192" s="11"/>
      <c r="M192" s="11">
        <v>2</v>
      </c>
      <c r="N192" s="68"/>
      <c r="P192" s="173">
        <v>39.375</v>
      </c>
      <c r="Q192" s="173"/>
      <c r="R192" s="173">
        <v>39.375</v>
      </c>
      <c r="S192" s="11"/>
      <c r="T192" s="221">
        <v>43.51</v>
      </c>
      <c r="U192" s="221"/>
      <c r="V192" s="221">
        <v>43.51</v>
      </c>
      <c r="W192" s="11"/>
      <c r="Y192" s="173">
        <v>78.75</v>
      </c>
      <c r="Z192" s="173">
        <v>78.75</v>
      </c>
      <c r="AB192" s="11"/>
      <c r="AC192" s="11"/>
      <c r="AD192" s="11"/>
      <c r="AE192" s="4"/>
      <c r="AF192" s="4"/>
    </row>
    <row r="193" spans="1:32" x14ac:dyDescent="0.2">
      <c r="A193" s="54"/>
      <c r="B193" s="11"/>
      <c r="C193" s="11" t="s">
        <v>174</v>
      </c>
      <c r="D193" s="11"/>
      <c r="E193" s="231">
        <v>7828</v>
      </c>
      <c r="F193" s="11"/>
      <c r="G193" s="11"/>
      <c r="H193" s="11"/>
      <c r="I193" s="11"/>
      <c r="J193" s="11"/>
      <c r="K193" s="11"/>
      <c r="M193" s="11">
        <v>1</v>
      </c>
      <c r="N193" s="68"/>
      <c r="P193" s="173">
        <v>47.61</v>
      </c>
      <c r="Q193" s="173"/>
      <c r="R193" s="173">
        <v>47.61</v>
      </c>
      <c r="S193" s="11"/>
      <c r="T193" s="221">
        <v>55.94</v>
      </c>
      <c r="U193" s="221"/>
      <c r="V193" s="221">
        <v>55.94</v>
      </c>
      <c r="W193" s="11"/>
      <c r="Y193" s="173">
        <v>47.61</v>
      </c>
      <c r="Z193" s="173">
        <v>47.61</v>
      </c>
      <c r="AB193" s="11"/>
      <c r="AC193" s="11"/>
      <c r="AD193" s="11"/>
      <c r="AE193" s="4"/>
      <c r="AF193" s="4"/>
    </row>
    <row r="194" spans="1:32" x14ac:dyDescent="0.2">
      <c r="A194" s="54"/>
      <c r="B194" s="11"/>
      <c r="C194" s="11" t="s">
        <v>174</v>
      </c>
      <c r="D194" s="11"/>
      <c r="E194" s="231">
        <v>7840</v>
      </c>
      <c r="F194" s="11"/>
      <c r="G194" s="11"/>
      <c r="H194" s="11"/>
      <c r="I194" s="11"/>
      <c r="J194" s="11"/>
      <c r="K194" s="11"/>
      <c r="M194" s="11">
        <v>16</v>
      </c>
      <c r="N194" s="68"/>
      <c r="P194" s="173">
        <v>39.528125000000003</v>
      </c>
      <c r="Q194" s="173"/>
      <c r="R194" s="173">
        <v>34.909999999999997</v>
      </c>
      <c r="S194" s="11"/>
      <c r="T194" s="221">
        <v>39.239374999999995</v>
      </c>
      <c r="U194" s="221"/>
      <c r="V194" s="221">
        <v>34.185000000000002</v>
      </c>
      <c r="W194" s="11"/>
      <c r="Y194" s="173">
        <v>632.45000000000005</v>
      </c>
      <c r="Z194" s="173">
        <v>584.62</v>
      </c>
      <c r="AB194" s="11"/>
      <c r="AC194" s="11"/>
      <c r="AD194" s="11"/>
      <c r="AE194" s="4"/>
      <c r="AF194" s="4"/>
    </row>
    <row r="195" spans="1:32" x14ac:dyDescent="0.2">
      <c r="A195" s="54"/>
      <c r="B195" s="11"/>
      <c r="C195" s="11" t="s">
        <v>175</v>
      </c>
      <c r="D195" s="11"/>
      <c r="E195" s="231">
        <v>7480</v>
      </c>
      <c r="F195" s="11"/>
      <c r="G195" s="11"/>
      <c r="H195" s="11"/>
      <c r="I195" s="11"/>
      <c r="J195" s="11"/>
      <c r="K195" s="11"/>
      <c r="M195" s="11">
        <v>1</v>
      </c>
      <c r="N195" s="68"/>
      <c r="P195" s="173">
        <v>35.25</v>
      </c>
      <c r="Q195" s="173"/>
      <c r="R195" s="173">
        <v>35.25</v>
      </c>
      <c r="S195" s="11"/>
      <c r="T195" s="221">
        <v>37.299999999999997</v>
      </c>
      <c r="U195" s="221"/>
      <c r="V195" s="221">
        <v>37.299999999999997</v>
      </c>
      <c r="W195" s="11"/>
      <c r="Y195" s="173">
        <v>35.25</v>
      </c>
      <c r="Z195" s="173">
        <v>35.25</v>
      </c>
      <c r="AB195" s="11"/>
      <c r="AC195" s="11"/>
      <c r="AD195" s="11"/>
      <c r="AE195" s="4"/>
      <c r="AF195" s="4"/>
    </row>
    <row r="196" spans="1:32" x14ac:dyDescent="0.2">
      <c r="A196" s="54"/>
      <c r="B196" s="11"/>
      <c r="C196" s="11" t="s">
        <v>175</v>
      </c>
      <c r="D196" s="11"/>
      <c r="E196" s="231">
        <v>7828</v>
      </c>
      <c r="F196" s="11"/>
      <c r="G196" s="11"/>
      <c r="H196" s="11"/>
      <c r="I196" s="11"/>
      <c r="J196" s="11"/>
      <c r="K196" s="11"/>
      <c r="M196" s="11">
        <v>53</v>
      </c>
      <c r="N196" s="68"/>
      <c r="P196" s="173">
        <v>31.501886792452829</v>
      </c>
      <c r="Q196" s="173"/>
      <c r="R196" s="173">
        <v>33.19</v>
      </c>
      <c r="S196" s="11"/>
      <c r="T196" s="221">
        <v>31.627358490566028</v>
      </c>
      <c r="U196" s="221"/>
      <c r="V196" s="221">
        <v>34.19</v>
      </c>
      <c r="W196" s="11"/>
      <c r="Y196" s="173">
        <v>1669.6</v>
      </c>
      <c r="Z196" s="173">
        <v>1662.04</v>
      </c>
      <c r="AB196" s="11"/>
      <c r="AC196" s="11"/>
      <c r="AD196" s="11"/>
      <c r="AE196" s="4"/>
      <c r="AF196" s="4"/>
    </row>
    <row r="197" spans="1:32" x14ac:dyDescent="0.2">
      <c r="A197" s="54"/>
      <c r="B197" s="11"/>
      <c r="C197" s="11" t="s">
        <v>176</v>
      </c>
      <c r="D197" s="11"/>
      <c r="E197" s="231">
        <v>7840</v>
      </c>
      <c r="F197" s="11"/>
      <c r="G197" s="11"/>
      <c r="H197" s="11"/>
      <c r="I197" s="11"/>
      <c r="J197" s="11"/>
      <c r="K197" s="11"/>
      <c r="M197" s="11">
        <v>9</v>
      </c>
      <c r="N197" s="68"/>
      <c r="P197" s="173">
        <v>41.982222222222219</v>
      </c>
      <c r="Q197" s="173"/>
      <c r="R197" s="173">
        <v>36.630000000000003</v>
      </c>
      <c r="S197" s="11"/>
      <c r="T197" s="221">
        <v>39.484444444444449</v>
      </c>
      <c r="U197" s="221"/>
      <c r="V197" s="221">
        <v>39.369999999999997</v>
      </c>
      <c r="W197" s="11"/>
      <c r="Y197" s="173">
        <v>377.84</v>
      </c>
      <c r="Z197" s="173">
        <v>330.27</v>
      </c>
      <c r="AB197" s="11"/>
      <c r="AC197" s="11"/>
      <c r="AD197" s="11"/>
      <c r="AE197" s="4"/>
      <c r="AF197" s="4"/>
    </row>
    <row r="198" spans="1:32" x14ac:dyDescent="0.2">
      <c r="A198" s="54"/>
      <c r="B198" s="11"/>
      <c r="C198" s="11" t="s">
        <v>175</v>
      </c>
      <c r="D198" s="11"/>
      <c r="E198" s="231">
        <v>7871</v>
      </c>
      <c r="F198" s="11"/>
      <c r="G198" s="11"/>
      <c r="H198" s="11"/>
      <c r="I198" s="11"/>
      <c r="J198" s="11"/>
      <c r="K198" s="11"/>
      <c r="M198" s="11">
        <v>1</v>
      </c>
      <c r="N198" s="68"/>
      <c r="P198" s="173">
        <v>51.75</v>
      </c>
      <c r="Q198" s="173"/>
      <c r="R198" s="173">
        <v>51.75</v>
      </c>
      <c r="S198" s="11"/>
      <c r="T198" s="221">
        <v>62.16</v>
      </c>
      <c r="U198" s="221"/>
      <c r="V198" s="221">
        <v>62.16</v>
      </c>
      <c r="W198" s="11"/>
      <c r="Y198" s="173">
        <v>51.75</v>
      </c>
      <c r="Z198" s="173">
        <v>51.75</v>
      </c>
      <c r="AB198" s="11"/>
      <c r="AC198" s="11"/>
      <c r="AD198" s="11"/>
      <c r="AE198" s="4"/>
      <c r="AF198" s="4"/>
    </row>
    <row r="199" spans="1:32" x14ac:dyDescent="0.2">
      <c r="A199" s="54"/>
      <c r="B199" s="11"/>
      <c r="C199" s="11" t="s">
        <v>177</v>
      </c>
      <c r="D199" s="11"/>
      <c r="E199" s="231">
        <v>7860</v>
      </c>
      <c r="F199" s="11"/>
      <c r="G199" s="11"/>
      <c r="H199" s="11"/>
      <c r="I199" s="11"/>
      <c r="J199" s="11"/>
      <c r="K199" s="11"/>
      <c r="M199" s="11">
        <v>45</v>
      </c>
      <c r="N199" s="68"/>
      <c r="P199" s="173">
        <v>48.449318181818178</v>
      </c>
      <c r="Q199" s="173"/>
      <c r="R199" s="173">
        <v>49.01</v>
      </c>
      <c r="S199" s="11"/>
      <c r="T199" s="221">
        <v>54.107500000000002</v>
      </c>
      <c r="U199" s="221"/>
      <c r="V199" s="221">
        <v>58.02</v>
      </c>
      <c r="W199" s="11"/>
      <c r="Y199" s="173">
        <v>2131.77</v>
      </c>
      <c r="Z199" s="173">
        <v>2042.01</v>
      </c>
      <c r="AB199" s="11"/>
      <c r="AC199" s="11"/>
      <c r="AD199" s="11"/>
      <c r="AE199" s="4"/>
      <c r="AF199" s="4"/>
    </row>
    <row r="200" spans="1:32" x14ac:dyDescent="0.2">
      <c r="A200" s="54"/>
      <c r="B200" s="11"/>
      <c r="C200" s="11" t="s">
        <v>178</v>
      </c>
      <c r="D200" s="11"/>
      <c r="E200" s="231">
        <v>7821</v>
      </c>
      <c r="F200" s="11"/>
      <c r="G200" s="11"/>
      <c r="H200" s="11"/>
      <c r="I200" s="11"/>
      <c r="J200" s="11"/>
      <c r="K200" s="11"/>
      <c r="M200" s="11">
        <v>1</v>
      </c>
      <c r="N200" s="68"/>
      <c r="P200" s="173">
        <v>28.37</v>
      </c>
      <c r="Q200" s="173"/>
      <c r="R200" s="173">
        <v>28.37</v>
      </c>
      <c r="S200" s="11"/>
      <c r="T200" s="221">
        <v>26.94</v>
      </c>
      <c r="U200" s="221"/>
      <c r="V200" s="221">
        <v>26.94</v>
      </c>
      <c r="W200" s="11"/>
      <c r="Y200" s="173">
        <v>28.37</v>
      </c>
      <c r="Z200" s="173">
        <v>28.37</v>
      </c>
      <c r="AB200" s="11"/>
      <c r="AC200" s="11"/>
      <c r="AD200" s="11"/>
      <c r="AE200" s="4"/>
      <c r="AF200" s="4"/>
    </row>
    <row r="201" spans="1:32" x14ac:dyDescent="0.2">
      <c r="A201" s="54"/>
      <c r="B201" s="11"/>
      <c r="C201" s="11" t="s">
        <v>178</v>
      </c>
      <c r="D201" s="11"/>
      <c r="E201" s="231">
        <v>7860</v>
      </c>
      <c r="F201" s="11"/>
      <c r="G201" s="11"/>
      <c r="H201" s="11"/>
      <c r="I201" s="11"/>
      <c r="J201" s="11"/>
      <c r="K201" s="11"/>
      <c r="M201" s="11">
        <v>2441</v>
      </c>
      <c r="N201" s="68"/>
      <c r="P201" s="173">
        <v>43.777493660185968</v>
      </c>
      <c r="Q201" s="173"/>
      <c r="R201" s="173">
        <v>38.01</v>
      </c>
      <c r="S201" s="11"/>
      <c r="T201" s="221">
        <v>45.119133558749063</v>
      </c>
      <c r="U201" s="221"/>
      <c r="V201" s="221">
        <v>40.4</v>
      </c>
      <c r="W201" s="11"/>
      <c r="Y201" s="173">
        <v>103577.55</v>
      </c>
      <c r="Z201" s="173">
        <v>95723.58</v>
      </c>
      <c r="AB201" s="11"/>
      <c r="AC201" s="11"/>
      <c r="AD201" s="11"/>
      <c r="AE201" s="4"/>
      <c r="AF201" s="4"/>
    </row>
    <row r="202" spans="1:32" x14ac:dyDescent="0.2">
      <c r="A202" s="54"/>
      <c r="B202" s="11"/>
      <c r="C202" s="11" t="s">
        <v>179</v>
      </c>
      <c r="D202" s="11"/>
      <c r="E202" s="231">
        <v>7860</v>
      </c>
      <c r="F202" s="11"/>
      <c r="G202" s="11"/>
      <c r="H202" s="11"/>
      <c r="I202" s="11"/>
      <c r="J202" s="11"/>
      <c r="K202" s="11"/>
      <c r="M202" s="11">
        <v>1</v>
      </c>
      <c r="N202" s="68"/>
      <c r="P202" s="173">
        <v>10.5</v>
      </c>
      <c r="Q202" s="173"/>
      <c r="R202" s="173">
        <v>10.5</v>
      </c>
      <c r="S202" s="11"/>
      <c r="T202" s="221">
        <v>0</v>
      </c>
      <c r="U202" s="221"/>
      <c r="V202" s="221">
        <v>0</v>
      </c>
      <c r="W202" s="11"/>
      <c r="Y202" s="173">
        <v>10.5</v>
      </c>
      <c r="Z202" s="173">
        <v>10.5</v>
      </c>
      <c r="AB202" s="11"/>
      <c r="AC202" s="11"/>
      <c r="AD202" s="11"/>
      <c r="AE202" s="4"/>
      <c r="AF202" s="4"/>
    </row>
    <row r="203" spans="1:32" x14ac:dyDescent="0.2">
      <c r="A203" s="54"/>
      <c r="B203" s="11"/>
      <c r="C203" s="11" t="s">
        <v>180</v>
      </c>
      <c r="D203" s="11"/>
      <c r="E203" s="231">
        <v>7416</v>
      </c>
      <c r="F203" s="11"/>
      <c r="G203" s="11"/>
      <c r="H203" s="11"/>
      <c r="I203" s="11"/>
      <c r="J203" s="11"/>
      <c r="K203" s="11"/>
      <c r="M203" s="11">
        <v>1</v>
      </c>
      <c r="N203" s="68"/>
      <c r="P203" s="173">
        <v>54.53</v>
      </c>
      <c r="Q203" s="173"/>
      <c r="R203" s="173">
        <v>54.53</v>
      </c>
      <c r="S203" s="11"/>
      <c r="T203" s="221">
        <v>66.3</v>
      </c>
      <c r="U203" s="221"/>
      <c r="V203" s="221">
        <v>66.3</v>
      </c>
      <c r="W203" s="11"/>
      <c r="Y203" s="173">
        <v>54.53</v>
      </c>
      <c r="Z203" s="173">
        <v>54.53</v>
      </c>
      <c r="AB203" s="11"/>
      <c r="AC203" s="11"/>
      <c r="AD203" s="11"/>
      <c r="AE203" s="4"/>
      <c r="AF203" s="4"/>
    </row>
    <row r="204" spans="1:32" x14ac:dyDescent="0.2">
      <c r="A204" s="54"/>
      <c r="B204" s="11"/>
      <c r="C204" s="11" t="s">
        <v>180</v>
      </c>
      <c r="D204" s="11"/>
      <c r="E204" s="231">
        <v>7439</v>
      </c>
      <c r="F204" s="11"/>
      <c r="G204" s="11"/>
      <c r="H204" s="11"/>
      <c r="I204" s="11"/>
      <c r="J204" s="11"/>
      <c r="K204" s="11"/>
      <c r="M204" s="11">
        <v>145</v>
      </c>
      <c r="N204" s="68"/>
      <c r="P204" s="173">
        <v>42.074829931972786</v>
      </c>
      <c r="Q204" s="173"/>
      <c r="R204" s="173">
        <v>39.380000000000003</v>
      </c>
      <c r="S204" s="11"/>
      <c r="T204" s="221">
        <v>47.132108843537388</v>
      </c>
      <c r="U204" s="221"/>
      <c r="V204" s="221">
        <v>43.51</v>
      </c>
      <c r="W204" s="11"/>
      <c r="Y204" s="173">
        <v>6185</v>
      </c>
      <c r="Z204" s="173">
        <v>6138.29</v>
      </c>
      <c r="AB204" s="11"/>
      <c r="AC204" s="11"/>
      <c r="AD204" s="11"/>
      <c r="AE204" s="4"/>
      <c r="AF204" s="4"/>
    </row>
    <row r="205" spans="1:32" x14ac:dyDescent="0.2">
      <c r="A205" s="54"/>
      <c r="B205" s="11"/>
      <c r="C205" s="11" t="s">
        <v>181</v>
      </c>
      <c r="D205" s="11"/>
      <c r="E205" s="231">
        <v>7439</v>
      </c>
      <c r="F205" s="11"/>
      <c r="G205" s="11"/>
      <c r="H205" s="11"/>
      <c r="I205" s="11"/>
      <c r="J205" s="11"/>
      <c r="K205" s="11"/>
      <c r="M205" s="11">
        <v>95</v>
      </c>
      <c r="N205" s="68"/>
      <c r="P205" s="173">
        <v>30.529213483146066</v>
      </c>
      <c r="Q205" s="173"/>
      <c r="R205" s="173">
        <v>30.43</v>
      </c>
      <c r="S205" s="11"/>
      <c r="T205" s="221">
        <v>29.497078651685392</v>
      </c>
      <c r="U205" s="221"/>
      <c r="V205" s="221">
        <v>30.04</v>
      </c>
      <c r="W205" s="11"/>
      <c r="Y205" s="173">
        <v>2717.1</v>
      </c>
      <c r="Z205" s="173">
        <v>2676.82</v>
      </c>
      <c r="AB205" s="11"/>
      <c r="AC205" s="11"/>
      <c r="AD205" s="11"/>
      <c r="AE205" s="4"/>
      <c r="AF205" s="4"/>
    </row>
    <row r="206" spans="1:32" x14ac:dyDescent="0.2">
      <c r="A206" s="54"/>
      <c r="B206" s="11"/>
      <c r="C206" s="11" t="s">
        <v>181</v>
      </c>
      <c r="D206" s="11"/>
      <c r="E206" s="231">
        <v>7871</v>
      </c>
      <c r="F206" s="11"/>
      <c r="G206" s="11"/>
      <c r="H206" s="11"/>
      <c r="I206" s="11"/>
      <c r="J206" s="11"/>
      <c r="K206" s="11"/>
      <c r="M206" s="11">
        <v>1</v>
      </c>
      <c r="N206" s="68"/>
      <c r="P206" s="173">
        <v>24.86</v>
      </c>
      <c r="Q206" s="173"/>
      <c r="R206" s="173">
        <v>24.86</v>
      </c>
      <c r="S206" s="11"/>
      <c r="T206" s="221">
        <v>25.9</v>
      </c>
      <c r="U206" s="221"/>
      <c r="V206" s="221">
        <v>25.9</v>
      </c>
      <c r="W206" s="11"/>
      <c r="Y206" s="173">
        <v>24.86</v>
      </c>
      <c r="Z206" s="173">
        <v>24.86</v>
      </c>
      <c r="AB206" s="11"/>
      <c r="AC206" s="11"/>
      <c r="AD206" s="11"/>
      <c r="AE206" s="4"/>
      <c r="AF206" s="4"/>
    </row>
    <row r="207" spans="1:32" x14ac:dyDescent="0.2">
      <c r="A207" s="54"/>
      <c r="B207" s="11"/>
      <c r="C207" s="11" t="s">
        <v>182</v>
      </c>
      <c r="D207" s="11"/>
      <c r="E207" s="231">
        <v>7439</v>
      </c>
      <c r="F207" s="11"/>
      <c r="G207" s="11"/>
      <c r="H207" s="11"/>
      <c r="I207" s="11"/>
      <c r="J207" s="11"/>
      <c r="K207" s="11"/>
      <c r="M207" s="11">
        <v>1</v>
      </c>
      <c r="N207" s="68"/>
      <c r="P207" s="173">
        <v>35.25</v>
      </c>
      <c r="Q207" s="173"/>
      <c r="R207" s="173">
        <v>35.25</v>
      </c>
      <c r="S207" s="11"/>
      <c r="T207" s="221">
        <v>37.299999999999997</v>
      </c>
      <c r="U207" s="221"/>
      <c r="V207" s="221">
        <v>37.299999999999997</v>
      </c>
      <c r="W207" s="11"/>
      <c r="Y207" s="173">
        <v>35.25</v>
      </c>
      <c r="Z207" s="173">
        <v>35.25</v>
      </c>
      <c r="AB207" s="11"/>
      <c r="AC207" s="11"/>
      <c r="AD207" s="11"/>
      <c r="AE207" s="4"/>
      <c r="AF207" s="4"/>
    </row>
    <row r="208" spans="1:32" x14ac:dyDescent="0.2">
      <c r="A208" s="54"/>
      <c r="B208" s="11"/>
      <c r="C208" s="11" t="s">
        <v>183</v>
      </c>
      <c r="D208" s="11"/>
      <c r="E208" s="231">
        <v>7823</v>
      </c>
      <c r="F208" s="11"/>
      <c r="G208" s="11"/>
      <c r="H208" s="11"/>
      <c r="I208" s="11"/>
      <c r="J208" s="11"/>
      <c r="K208" s="11"/>
      <c r="M208" s="11">
        <v>1</v>
      </c>
      <c r="N208" s="68"/>
      <c r="P208" s="173">
        <v>0</v>
      </c>
      <c r="Q208" s="173"/>
      <c r="R208" s="173">
        <v>0</v>
      </c>
      <c r="S208" s="11"/>
      <c r="T208" s="221">
        <v>0</v>
      </c>
      <c r="U208" s="221"/>
      <c r="V208" s="221">
        <v>0</v>
      </c>
      <c r="W208" s="11"/>
      <c r="Y208" s="173">
        <v>0</v>
      </c>
      <c r="Z208" s="173">
        <v>0</v>
      </c>
      <c r="AB208" s="11"/>
      <c r="AC208" s="11"/>
      <c r="AD208" s="11"/>
      <c r="AE208" s="4"/>
      <c r="AF208" s="4"/>
    </row>
    <row r="209" spans="1:32" x14ac:dyDescent="0.2">
      <c r="A209" s="54"/>
      <c r="B209" s="11"/>
      <c r="C209" s="11" t="s">
        <v>184</v>
      </c>
      <c r="D209" s="11"/>
      <c r="E209" s="231">
        <v>7863</v>
      </c>
      <c r="F209" s="11"/>
      <c r="G209" s="11"/>
      <c r="H209" s="11"/>
      <c r="I209" s="11"/>
      <c r="J209" s="11"/>
      <c r="K209" s="11"/>
      <c r="M209" s="11">
        <v>414</v>
      </c>
      <c r="N209" s="68"/>
      <c r="P209" s="173">
        <v>46.944009900990103</v>
      </c>
      <c r="Q209" s="173"/>
      <c r="R209" s="173">
        <v>41.09</v>
      </c>
      <c r="S209" s="11"/>
      <c r="T209" s="221">
        <v>47.017673267326749</v>
      </c>
      <c r="U209" s="221"/>
      <c r="V209" s="221">
        <v>44.03</v>
      </c>
      <c r="W209" s="11"/>
      <c r="Y209" s="173">
        <v>18965.38</v>
      </c>
      <c r="Z209" s="173">
        <v>16840.41</v>
      </c>
      <c r="AB209" s="11"/>
      <c r="AC209" s="11"/>
      <c r="AD209" s="11"/>
      <c r="AE209" s="4"/>
      <c r="AF209" s="4"/>
    </row>
    <row r="210" spans="1:32" x14ac:dyDescent="0.2">
      <c r="A210" s="54"/>
      <c r="B210" s="11"/>
      <c r="C210" s="11" t="s">
        <v>185</v>
      </c>
      <c r="D210" s="11"/>
      <c r="E210" s="231">
        <v>8534</v>
      </c>
      <c r="F210" s="11"/>
      <c r="G210" s="11"/>
      <c r="H210" s="11"/>
      <c r="I210" s="11"/>
      <c r="J210" s="11"/>
      <c r="K210" s="11"/>
      <c r="M210" s="11">
        <v>28</v>
      </c>
      <c r="N210" s="68"/>
      <c r="P210" s="173">
        <v>33.136666666666663</v>
      </c>
      <c r="Q210" s="173"/>
      <c r="R210" s="173">
        <v>30.134999999999998</v>
      </c>
      <c r="S210" s="11"/>
      <c r="T210" s="221">
        <v>33.714166666666664</v>
      </c>
      <c r="U210" s="221"/>
      <c r="V210" s="221">
        <v>26.934999999999999</v>
      </c>
      <c r="W210" s="11"/>
      <c r="Y210" s="173">
        <v>795.28</v>
      </c>
      <c r="Z210" s="173">
        <v>789.04</v>
      </c>
      <c r="AB210" s="11"/>
      <c r="AC210" s="11"/>
      <c r="AD210" s="11"/>
      <c r="AE210" s="4"/>
      <c r="AF210" s="4"/>
    </row>
    <row r="211" spans="1:32" x14ac:dyDescent="0.2">
      <c r="A211" s="54"/>
      <c r="B211" s="11"/>
      <c r="C211" s="11" t="s">
        <v>186</v>
      </c>
      <c r="D211" s="11"/>
      <c r="E211" s="231">
        <v>8534</v>
      </c>
      <c r="F211" s="11"/>
      <c r="G211" s="11"/>
      <c r="H211" s="11"/>
      <c r="I211" s="11"/>
      <c r="J211" s="11"/>
      <c r="K211" s="11"/>
      <c r="M211" s="11">
        <v>3780</v>
      </c>
      <c r="N211" s="68"/>
      <c r="P211" s="173">
        <v>42.269597188429302</v>
      </c>
      <c r="Q211" s="173"/>
      <c r="R211" s="173">
        <v>36.630000000000003</v>
      </c>
      <c r="S211" s="11"/>
      <c r="T211" s="221">
        <v>43.562811570694443</v>
      </c>
      <c r="U211" s="221"/>
      <c r="V211" s="221">
        <v>38.33</v>
      </c>
      <c r="W211" s="11"/>
      <c r="Y211" s="173">
        <v>156355.24</v>
      </c>
      <c r="Z211" s="173">
        <v>145796.51999999999</v>
      </c>
      <c r="AB211" s="11"/>
      <c r="AC211" s="11"/>
      <c r="AD211" s="11"/>
      <c r="AE211" s="4"/>
      <c r="AF211" s="4"/>
    </row>
    <row r="212" spans="1:32" x14ac:dyDescent="0.2">
      <c r="A212" s="54"/>
      <c r="B212" s="11"/>
      <c r="C212" s="11" t="s">
        <v>187</v>
      </c>
      <c r="D212" s="11"/>
      <c r="E212" s="231">
        <v>8861</v>
      </c>
      <c r="F212" s="11"/>
      <c r="G212" s="11"/>
      <c r="H212" s="11"/>
      <c r="I212" s="11"/>
      <c r="J212" s="11"/>
      <c r="K212" s="11"/>
      <c r="M212" s="11">
        <v>15348</v>
      </c>
      <c r="N212" s="68"/>
      <c r="P212" s="173">
        <v>35.62101321585903</v>
      </c>
      <c r="Q212" s="173"/>
      <c r="R212" s="173">
        <v>32.47</v>
      </c>
      <c r="S212" s="11"/>
      <c r="T212" s="221">
        <v>35.943721132024713</v>
      </c>
      <c r="U212" s="221"/>
      <c r="V212" s="221">
        <v>32.119999999999997</v>
      </c>
      <c r="W212" s="11"/>
      <c r="Y212" s="173">
        <v>533674.02</v>
      </c>
      <c r="Z212" s="173">
        <v>514191.52</v>
      </c>
      <c r="AB212" s="11"/>
      <c r="AC212" s="11"/>
      <c r="AD212" s="11"/>
      <c r="AE212" s="4"/>
      <c r="AF212" s="4"/>
    </row>
    <row r="213" spans="1:32" x14ac:dyDescent="0.2">
      <c r="A213" s="54"/>
      <c r="B213" s="11"/>
      <c r="C213" s="11" t="s">
        <v>188</v>
      </c>
      <c r="D213" s="11"/>
      <c r="E213" s="231">
        <v>8865</v>
      </c>
      <c r="F213" s="11"/>
      <c r="G213" s="11"/>
      <c r="H213" s="11"/>
      <c r="I213" s="11"/>
      <c r="J213" s="11"/>
      <c r="K213" s="11"/>
      <c r="M213" s="11">
        <v>1</v>
      </c>
      <c r="N213" s="68"/>
      <c r="P213" s="173">
        <v>44.19</v>
      </c>
      <c r="Q213" s="173"/>
      <c r="R213" s="173">
        <v>44.19</v>
      </c>
      <c r="S213" s="11"/>
      <c r="T213" s="221">
        <v>50.76</v>
      </c>
      <c r="U213" s="221"/>
      <c r="V213" s="221">
        <v>50.76</v>
      </c>
      <c r="W213" s="11"/>
      <c r="Y213" s="173">
        <v>44.19</v>
      </c>
      <c r="Z213" s="173">
        <v>44.19</v>
      </c>
      <c r="AB213" s="11"/>
      <c r="AC213" s="11"/>
      <c r="AD213" s="11"/>
      <c r="AE213" s="4"/>
      <c r="AF213" s="4"/>
    </row>
    <row r="214" spans="1:32" x14ac:dyDescent="0.2">
      <c r="A214" s="54"/>
      <c r="B214" s="11"/>
      <c r="C214" s="11" t="s">
        <v>189</v>
      </c>
      <c r="D214" s="11"/>
      <c r="E214" s="231">
        <v>8865</v>
      </c>
      <c r="F214" s="11"/>
      <c r="G214" s="11"/>
      <c r="H214" s="11"/>
      <c r="I214" s="11"/>
      <c r="J214" s="11"/>
      <c r="K214" s="11"/>
      <c r="M214" s="11">
        <v>7501</v>
      </c>
      <c r="N214" s="68"/>
      <c r="P214" s="173">
        <v>38.060881341949674</v>
      </c>
      <c r="Q214" s="173"/>
      <c r="R214" s="173">
        <v>33.19</v>
      </c>
      <c r="S214" s="11"/>
      <c r="T214" s="221">
        <v>36.438502681148393</v>
      </c>
      <c r="U214" s="221"/>
      <c r="V214" s="221">
        <v>33.15</v>
      </c>
      <c r="W214" s="11"/>
      <c r="Y214" s="173">
        <v>276816.78999999998</v>
      </c>
      <c r="Z214" s="173">
        <v>252683.73</v>
      </c>
      <c r="AB214" s="11"/>
      <c r="AC214" s="11"/>
      <c r="AD214" s="11"/>
      <c r="AE214" s="4"/>
      <c r="AF214" s="4"/>
    </row>
    <row r="215" spans="1:32" x14ac:dyDescent="0.2">
      <c r="A215" s="54"/>
      <c r="B215" s="11"/>
      <c r="C215" s="11" t="s">
        <v>190</v>
      </c>
      <c r="D215" s="11"/>
      <c r="E215" s="231">
        <v>8865</v>
      </c>
      <c r="F215" s="11"/>
      <c r="G215" s="11"/>
      <c r="H215" s="11"/>
      <c r="I215" s="11"/>
      <c r="J215" s="11"/>
      <c r="K215" s="11"/>
      <c r="M215" s="11">
        <v>1</v>
      </c>
      <c r="N215" s="68"/>
      <c r="P215" s="173">
        <v>30.43</v>
      </c>
      <c r="Q215" s="173"/>
      <c r="R215" s="173">
        <v>30.43</v>
      </c>
      <c r="S215" s="11"/>
      <c r="T215" s="221">
        <v>30.04</v>
      </c>
      <c r="U215" s="221"/>
      <c r="V215" s="221">
        <v>30.04</v>
      </c>
      <c r="W215" s="11"/>
      <c r="Y215" s="173">
        <v>30.43</v>
      </c>
      <c r="Z215" s="173">
        <v>30.43</v>
      </c>
      <c r="AB215" s="11"/>
      <c r="AC215" s="11"/>
      <c r="AD215" s="11"/>
      <c r="AE215" s="4"/>
      <c r="AF215" s="4"/>
    </row>
    <row r="216" spans="1:32" x14ac:dyDescent="0.2">
      <c r="A216" s="54"/>
      <c r="B216" s="11"/>
      <c r="C216" s="11" t="s">
        <v>191</v>
      </c>
      <c r="D216" s="11"/>
      <c r="E216" s="231">
        <v>8865</v>
      </c>
      <c r="F216" s="11"/>
      <c r="G216" s="11"/>
      <c r="H216" s="11"/>
      <c r="I216" s="11"/>
      <c r="J216" s="11"/>
      <c r="K216" s="11"/>
      <c r="M216" s="11">
        <v>2</v>
      </c>
      <c r="N216" s="68"/>
      <c r="P216" s="173">
        <v>34.575000000000003</v>
      </c>
      <c r="Q216" s="173"/>
      <c r="R216" s="173">
        <v>34.575000000000003</v>
      </c>
      <c r="S216" s="11"/>
      <c r="T216" s="221">
        <v>36.26</v>
      </c>
      <c r="U216" s="221"/>
      <c r="V216" s="221">
        <v>36.26</v>
      </c>
      <c r="W216" s="11"/>
      <c r="Y216" s="173">
        <v>69.150000000000006</v>
      </c>
      <c r="Z216" s="173">
        <v>69.150000000000006</v>
      </c>
      <c r="AB216" s="11"/>
      <c r="AC216" s="11"/>
      <c r="AD216" s="11"/>
      <c r="AE216" s="4"/>
      <c r="AF216" s="4"/>
    </row>
    <row r="217" spans="1:32" x14ac:dyDescent="0.2">
      <c r="A217" s="54"/>
      <c r="B217" s="11"/>
      <c r="C217" s="11" t="s">
        <v>192</v>
      </c>
      <c r="D217" s="11"/>
      <c r="E217" s="231">
        <v>8867</v>
      </c>
      <c r="F217" s="11"/>
      <c r="G217" s="11"/>
      <c r="H217" s="11"/>
      <c r="I217" s="11"/>
      <c r="J217" s="11"/>
      <c r="K217" s="11"/>
      <c r="M217" s="11">
        <v>250</v>
      </c>
      <c r="N217" s="68"/>
      <c r="P217" s="173">
        <v>59.125999999999998</v>
      </c>
      <c r="Q217" s="173"/>
      <c r="R217" s="173">
        <v>51.75</v>
      </c>
      <c r="S217" s="11"/>
      <c r="T217" s="221">
        <v>66.111799999999974</v>
      </c>
      <c r="U217" s="221"/>
      <c r="V217" s="221">
        <v>60.605000000000004</v>
      </c>
      <c r="W217" s="11"/>
      <c r="Y217" s="173">
        <v>14781.5</v>
      </c>
      <c r="Z217" s="173">
        <v>13593.55</v>
      </c>
      <c r="AB217" s="11"/>
      <c r="AC217" s="11"/>
      <c r="AD217" s="11"/>
      <c r="AE217" s="4"/>
      <c r="AF217" s="4"/>
    </row>
    <row r="218" spans="1:32" x14ac:dyDescent="0.2">
      <c r="A218" s="54"/>
      <c r="B218" s="11"/>
      <c r="C218" s="11" t="s">
        <v>193</v>
      </c>
      <c r="D218" s="11"/>
      <c r="E218" s="231">
        <v>7062</v>
      </c>
      <c r="F218" s="11"/>
      <c r="G218" s="11"/>
      <c r="H218" s="11"/>
      <c r="I218" s="11"/>
      <c r="J218" s="11"/>
      <c r="K218" s="11"/>
      <c r="M218" s="11">
        <v>3</v>
      </c>
      <c r="N218" s="68"/>
      <c r="P218" s="173">
        <v>60.69</v>
      </c>
      <c r="Q218" s="173"/>
      <c r="R218" s="173">
        <v>57.25</v>
      </c>
      <c r="S218" s="11"/>
      <c r="T218" s="221">
        <v>75.63</v>
      </c>
      <c r="U218" s="221"/>
      <c r="V218" s="221">
        <v>70.45</v>
      </c>
      <c r="W218" s="11"/>
      <c r="Y218" s="173">
        <v>182.07</v>
      </c>
      <c r="Z218" s="173">
        <v>182.07</v>
      </c>
      <c r="AB218" s="11"/>
      <c r="AC218" s="11"/>
      <c r="AD218" s="11"/>
      <c r="AE218" s="4"/>
      <c r="AF218" s="4"/>
    </row>
    <row r="219" spans="1:32" x14ac:dyDescent="0.2">
      <c r="A219" s="54"/>
      <c r="B219" s="11"/>
      <c r="C219" s="11" t="s">
        <v>194</v>
      </c>
      <c r="D219" s="11"/>
      <c r="E219" s="231">
        <v>8865</v>
      </c>
      <c r="F219" s="11"/>
      <c r="G219" s="11"/>
      <c r="H219" s="11"/>
      <c r="I219" s="11"/>
      <c r="J219" s="11"/>
      <c r="K219" s="11"/>
      <c r="M219" s="11">
        <v>4</v>
      </c>
      <c r="N219" s="68"/>
      <c r="P219" s="173">
        <v>38.005000000000003</v>
      </c>
      <c r="Q219" s="173"/>
      <c r="R219" s="173">
        <v>35.254999999999995</v>
      </c>
      <c r="S219" s="11"/>
      <c r="T219" s="221">
        <v>41.442499999999995</v>
      </c>
      <c r="U219" s="221"/>
      <c r="V219" s="221">
        <v>37.299999999999997</v>
      </c>
      <c r="W219" s="11"/>
      <c r="Y219" s="173">
        <v>152.02000000000001</v>
      </c>
      <c r="Z219" s="173">
        <v>152.02000000000001</v>
      </c>
      <c r="AB219" s="11"/>
      <c r="AC219" s="11"/>
      <c r="AD219" s="11"/>
      <c r="AE219" s="4"/>
      <c r="AF219" s="4"/>
    </row>
    <row r="220" spans="1:32" x14ac:dyDescent="0.2">
      <c r="A220" s="54"/>
      <c r="B220" s="11"/>
      <c r="C220" s="11" t="s">
        <v>195</v>
      </c>
      <c r="D220" s="11"/>
      <c r="E220" s="231">
        <v>8865</v>
      </c>
      <c r="F220" s="11"/>
      <c r="G220" s="11"/>
      <c r="H220" s="11"/>
      <c r="I220" s="11"/>
      <c r="J220" s="11"/>
      <c r="K220" s="11"/>
      <c r="M220" s="11">
        <v>130</v>
      </c>
      <c r="N220" s="68"/>
      <c r="P220" s="173">
        <v>26.198549618320612</v>
      </c>
      <c r="Q220" s="173"/>
      <c r="R220" s="173">
        <v>24.28</v>
      </c>
      <c r="S220" s="11"/>
      <c r="T220" s="221">
        <v>22.902366412213745</v>
      </c>
      <c r="U220" s="221"/>
      <c r="V220" s="221">
        <v>20.72</v>
      </c>
      <c r="W220" s="11"/>
      <c r="Y220" s="173">
        <v>3432.01</v>
      </c>
      <c r="Z220" s="173">
        <v>3346.05</v>
      </c>
      <c r="AB220" s="11"/>
      <c r="AC220" s="11"/>
      <c r="AD220" s="11"/>
      <c r="AE220" s="4"/>
      <c r="AF220" s="4"/>
    </row>
    <row r="221" spans="1:32" x14ac:dyDescent="0.2">
      <c r="A221" s="54"/>
      <c r="B221" s="11"/>
      <c r="C221" s="11" t="s">
        <v>196</v>
      </c>
      <c r="D221" s="11"/>
      <c r="E221" s="231">
        <v>7865</v>
      </c>
      <c r="F221" s="11"/>
      <c r="G221" s="11"/>
      <c r="H221" s="11"/>
      <c r="I221" s="11"/>
      <c r="J221" s="11"/>
      <c r="K221" s="11"/>
      <c r="M221" s="11">
        <v>88</v>
      </c>
      <c r="N221" s="68"/>
      <c r="P221" s="173">
        <v>45.144252873563218</v>
      </c>
      <c r="Q221" s="173"/>
      <c r="R221" s="173">
        <v>36.630000000000003</v>
      </c>
      <c r="S221" s="11"/>
      <c r="T221" s="221">
        <v>44.309885057471277</v>
      </c>
      <c r="U221" s="221"/>
      <c r="V221" s="221">
        <v>39.369999999999997</v>
      </c>
      <c r="W221" s="11"/>
      <c r="Y221" s="173">
        <v>3927.55</v>
      </c>
      <c r="Z221" s="173">
        <v>3471.81</v>
      </c>
      <c r="AB221" s="11"/>
      <c r="AC221" s="11"/>
      <c r="AD221" s="11"/>
      <c r="AE221" s="4"/>
      <c r="AF221" s="4"/>
    </row>
    <row r="222" spans="1:32" x14ac:dyDescent="0.2">
      <c r="A222" s="54"/>
      <c r="B222" s="11"/>
      <c r="C222" s="11" t="s">
        <v>197</v>
      </c>
      <c r="D222" s="11"/>
      <c r="E222" s="231">
        <v>7064</v>
      </c>
      <c r="F222" s="11"/>
      <c r="G222" s="11"/>
      <c r="H222" s="11"/>
      <c r="I222" s="11"/>
      <c r="J222" s="11"/>
      <c r="K222" s="11"/>
      <c r="M222" s="11">
        <v>1342</v>
      </c>
      <c r="N222" s="68"/>
      <c r="P222" s="173">
        <v>40.55201347305389</v>
      </c>
      <c r="Q222" s="173"/>
      <c r="R222" s="173">
        <v>35.25</v>
      </c>
      <c r="S222" s="11"/>
      <c r="T222" s="221">
        <v>39.277529940119848</v>
      </c>
      <c r="U222" s="221"/>
      <c r="V222" s="221">
        <v>36.26</v>
      </c>
      <c r="W222" s="11"/>
      <c r="Y222" s="173">
        <v>54177.49</v>
      </c>
      <c r="Z222" s="173">
        <v>48903.77</v>
      </c>
      <c r="AB222" s="11"/>
      <c r="AC222" s="11"/>
      <c r="AD222" s="11"/>
      <c r="AE222" s="4"/>
      <c r="AF222" s="4"/>
    </row>
    <row r="223" spans="1:32" x14ac:dyDescent="0.2">
      <c r="A223" s="54"/>
      <c r="B223" s="11"/>
      <c r="C223" s="11" t="s">
        <v>198</v>
      </c>
      <c r="D223" s="11"/>
      <c r="E223" s="231">
        <v>8534</v>
      </c>
      <c r="F223" s="11"/>
      <c r="G223" s="11"/>
      <c r="H223" s="11"/>
      <c r="I223" s="11"/>
      <c r="J223" s="11"/>
      <c r="K223" s="11"/>
      <c r="M223" s="11">
        <v>1</v>
      </c>
      <c r="N223" s="68"/>
      <c r="P223" s="173">
        <v>51.06</v>
      </c>
      <c r="Q223" s="173"/>
      <c r="R223" s="173">
        <v>51.06</v>
      </c>
      <c r="S223" s="11"/>
      <c r="T223" s="221">
        <v>61.12</v>
      </c>
      <c r="U223" s="221"/>
      <c r="V223" s="221">
        <v>61.12</v>
      </c>
      <c r="W223" s="11"/>
      <c r="Y223" s="173">
        <v>51.06</v>
      </c>
      <c r="Z223" s="173">
        <v>51.06</v>
      </c>
      <c r="AB223" s="11"/>
      <c r="AC223" s="11"/>
      <c r="AD223" s="11"/>
      <c r="AE223" s="4"/>
      <c r="AF223" s="4"/>
    </row>
    <row r="224" spans="1:32" x14ac:dyDescent="0.2">
      <c r="A224" s="54"/>
      <c r="B224" s="11"/>
      <c r="C224" s="11" t="s">
        <v>198</v>
      </c>
      <c r="D224" s="11"/>
      <c r="E224" s="231">
        <v>8540</v>
      </c>
      <c r="F224" s="11"/>
      <c r="G224" s="11"/>
      <c r="H224" s="11"/>
      <c r="I224" s="11"/>
      <c r="J224" s="11"/>
      <c r="K224" s="11"/>
      <c r="M224" s="11">
        <v>132</v>
      </c>
      <c r="N224" s="68"/>
      <c r="P224" s="173">
        <v>68.18407692307693</v>
      </c>
      <c r="Q224" s="173"/>
      <c r="R224" s="173">
        <v>53.83</v>
      </c>
      <c r="S224" s="11"/>
      <c r="T224" s="221">
        <v>77.827538461538467</v>
      </c>
      <c r="U224" s="221"/>
      <c r="V224" s="221">
        <v>64.23</v>
      </c>
      <c r="W224" s="11"/>
      <c r="Y224" s="173">
        <v>8863.93</v>
      </c>
      <c r="Z224" s="173">
        <v>8079.59</v>
      </c>
      <c r="AB224" s="11"/>
      <c r="AC224" s="11"/>
      <c r="AD224" s="11"/>
      <c r="AE224" s="4"/>
      <c r="AF224" s="4"/>
    </row>
    <row r="225" spans="1:32" x14ac:dyDescent="0.2">
      <c r="A225" s="54"/>
      <c r="B225" s="11"/>
      <c r="C225" s="11" t="s">
        <v>199</v>
      </c>
      <c r="D225" s="11"/>
      <c r="E225" s="231">
        <v>7065</v>
      </c>
      <c r="F225" s="11"/>
      <c r="G225" s="11"/>
      <c r="H225" s="11"/>
      <c r="I225" s="11"/>
      <c r="J225" s="11"/>
      <c r="K225" s="11"/>
      <c r="M225" s="11">
        <v>9952</v>
      </c>
      <c r="N225" s="68"/>
      <c r="P225" s="173">
        <v>36.518262032085566</v>
      </c>
      <c r="Q225" s="173"/>
      <c r="R225" s="173">
        <v>33.19</v>
      </c>
      <c r="S225" s="11"/>
      <c r="T225" s="221">
        <v>35.415314685313945</v>
      </c>
      <c r="U225" s="221"/>
      <c r="V225" s="221">
        <v>33.15</v>
      </c>
      <c r="W225" s="11"/>
      <c r="Y225" s="173">
        <v>355103.58</v>
      </c>
      <c r="Z225" s="173">
        <v>330547.75</v>
      </c>
      <c r="AB225" s="11"/>
      <c r="AC225" s="11"/>
      <c r="AD225" s="11"/>
      <c r="AE225" s="4"/>
      <c r="AF225" s="4"/>
    </row>
    <row r="226" spans="1:32" x14ac:dyDescent="0.2">
      <c r="A226" s="54"/>
      <c r="B226" s="11"/>
      <c r="C226" s="11" t="s">
        <v>200</v>
      </c>
      <c r="D226" s="11"/>
      <c r="E226" s="231">
        <v>8822</v>
      </c>
      <c r="F226" s="11"/>
      <c r="G226" s="11"/>
      <c r="H226" s="11"/>
      <c r="I226" s="11"/>
      <c r="J226" s="11"/>
      <c r="K226" s="11"/>
      <c r="M226" s="11">
        <v>1</v>
      </c>
      <c r="N226" s="68"/>
      <c r="P226" s="173">
        <v>0</v>
      </c>
      <c r="Q226" s="173"/>
      <c r="R226" s="173">
        <v>0</v>
      </c>
      <c r="S226" s="11"/>
      <c r="T226" s="221">
        <v>0</v>
      </c>
      <c r="U226" s="221"/>
      <c r="V226" s="221">
        <v>0</v>
      </c>
      <c r="W226" s="11"/>
      <c r="Y226" s="173">
        <v>0</v>
      </c>
      <c r="Z226" s="173">
        <v>0</v>
      </c>
      <c r="AB226" s="11"/>
      <c r="AC226" s="11"/>
      <c r="AD226" s="11"/>
      <c r="AE226" s="4"/>
      <c r="AF226" s="4"/>
    </row>
    <row r="227" spans="1:32" x14ac:dyDescent="0.2">
      <c r="A227" s="54"/>
      <c r="B227" s="11"/>
      <c r="C227" s="11" t="s">
        <v>201</v>
      </c>
      <c r="D227" s="11"/>
      <c r="E227" s="231">
        <v>8551</v>
      </c>
      <c r="F227" s="11"/>
      <c r="G227" s="11"/>
      <c r="H227" s="11"/>
      <c r="I227" s="11"/>
      <c r="J227" s="11"/>
      <c r="K227" s="11"/>
      <c r="M227" s="11">
        <v>9</v>
      </c>
      <c r="N227" s="68"/>
      <c r="P227" s="173">
        <v>40.646666666666668</v>
      </c>
      <c r="Q227" s="173"/>
      <c r="R227" s="173">
        <v>11.2</v>
      </c>
      <c r="S227" s="11"/>
      <c r="T227" s="221">
        <v>26.13</v>
      </c>
      <c r="U227" s="221"/>
      <c r="V227" s="221">
        <v>1.04</v>
      </c>
      <c r="W227" s="11"/>
      <c r="Y227" s="173">
        <v>365.82</v>
      </c>
      <c r="Z227" s="173">
        <v>250.6</v>
      </c>
      <c r="AB227" s="11"/>
      <c r="AC227" s="11"/>
      <c r="AD227" s="11"/>
      <c r="AE227" s="4"/>
      <c r="AF227" s="4"/>
    </row>
    <row r="228" spans="1:32" x14ac:dyDescent="0.2">
      <c r="A228" s="54"/>
      <c r="B228" s="11"/>
      <c r="C228" s="11" t="s">
        <v>202</v>
      </c>
      <c r="D228" s="11"/>
      <c r="E228" s="231">
        <v>8822</v>
      </c>
      <c r="F228" s="11"/>
      <c r="G228" s="11"/>
      <c r="H228" s="11"/>
      <c r="I228" s="11"/>
      <c r="J228" s="11"/>
      <c r="K228" s="11"/>
      <c r="M228" s="11">
        <v>572</v>
      </c>
      <c r="N228" s="68"/>
      <c r="P228" s="173">
        <v>20.203725490196081</v>
      </c>
      <c r="Q228" s="173"/>
      <c r="R228" s="173">
        <v>14.4</v>
      </c>
      <c r="S228" s="11"/>
      <c r="T228" s="221">
        <v>14.291176470588244</v>
      </c>
      <c r="U228" s="221"/>
      <c r="V228" s="221">
        <v>5.88</v>
      </c>
      <c r="W228" s="11"/>
      <c r="Y228" s="173">
        <v>11334.29</v>
      </c>
      <c r="Z228" s="173">
        <v>11244.53</v>
      </c>
      <c r="AB228" s="11"/>
      <c r="AC228" s="11"/>
      <c r="AD228" s="11"/>
      <c r="AE228" s="4"/>
      <c r="AF228" s="4"/>
    </row>
    <row r="229" spans="1:32" x14ac:dyDescent="0.2">
      <c r="A229" s="54"/>
      <c r="B229" s="11"/>
      <c r="C229" s="11" t="s">
        <v>203</v>
      </c>
      <c r="D229" s="11"/>
      <c r="E229" s="231">
        <v>8822</v>
      </c>
      <c r="F229" s="11"/>
      <c r="G229" s="11"/>
      <c r="H229" s="11"/>
      <c r="I229" s="11"/>
      <c r="J229" s="11"/>
      <c r="K229" s="11"/>
      <c r="M229" s="11">
        <v>11</v>
      </c>
      <c r="N229" s="68"/>
      <c r="P229" s="173">
        <v>19.810909090909089</v>
      </c>
      <c r="Q229" s="173"/>
      <c r="R229" s="173">
        <v>17.37</v>
      </c>
      <c r="S229" s="11"/>
      <c r="T229" s="221">
        <v>14.033636363636363</v>
      </c>
      <c r="U229" s="221"/>
      <c r="V229" s="221">
        <v>10.36</v>
      </c>
      <c r="W229" s="11"/>
      <c r="Y229" s="173">
        <v>217.92</v>
      </c>
      <c r="Z229" s="173">
        <v>217.92</v>
      </c>
      <c r="AB229" s="11"/>
      <c r="AC229" s="11"/>
      <c r="AD229" s="11"/>
      <c r="AE229" s="4"/>
      <c r="AF229" s="4"/>
    </row>
    <row r="230" spans="1:32" x14ac:dyDescent="0.2">
      <c r="A230" s="54"/>
      <c r="B230" s="11"/>
      <c r="C230" s="11" t="s">
        <v>203</v>
      </c>
      <c r="D230" s="11"/>
      <c r="E230" s="231">
        <v>8887</v>
      </c>
      <c r="F230" s="11"/>
      <c r="G230" s="11"/>
      <c r="H230" s="11"/>
      <c r="I230" s="11"/>
      <c r="J230" s="11"/>
      <c r="K230" s="11"/>
      <c r="M230" s="11">
        <v>1</v>
      </c>
      <c r="N230" s="68"/>
      <c r="P230" s="173">
        <v>37.33</v>
      </c>
      <c r="Q230" s="173"/>
      <c r="R230" s="173">
        <v>37.33</v>
      </c>
      <c r="S230" s="11"/>
      <c r="T230" s="221">
        <v>40.4</v>
      </c>
      <c r="U230" s="221"/>
      <c r="V230" s="221">
        <v>40.4</v>
      </c>
      <c r="W230" s="11"/>
      <c r="Y230" s="173">
        <v>37.33</v>
      </c>
      <c r="Z230" s="173">
        <v>37.33</v>
      </c>
      <c r="AB230" s="11"/>
      <c r="AC230" s="11"/>
      <c r="AD230" s="11"/>
      <c r="AE230" s="4"/>
      <c r="AF230" s="4"/>
    </row>
    <row r="231" spans="1:32" x14ac:dyDescent="0.2">
      <c r="A231" s="54"/>
      <c r="B231" s="11"/>
      <c r="C231" s="11" t="s">
        <v>204</v>
      </c>
      <c r="D231" s="11"/>
      <c r="E231" s="231">
        <v>8551</v>
      </c>
      <c r="F231" s="11"/>
      <c r="G231" s="11"/>
      <c r="H231" s="11"/>
      <c r="I231" s="11"/>
      <c r="J231" s="11"/>
      <c r="K231" s="11"/>
      <c r="M231" s="11">
        <v>872</v>
      </c>
      <c r="N231" s="68"/>
      <c r="P231" s="173">
        <v>55.527730414746543</v>
      </c>
      <c r="Q231" s="173"/>
      <c r="R231" s="173">
        <v>48.31</v>
      </c>
      <c r="S231" s="11"/>
      <c r="T231" s="221">
        <v>61.167407834101482</v>
      </c>
      <c r="U231" s="221"/>
      <c r="V231" s="221">
        <v>54.91</v>
      </c>
      <c r="W231" s="11"/>
      <c r="Y231" s="173">
        <v>48198.07</v>
      </c>
      <c r="Z231" s="173">
        <v>44493.26</v>
      </c>
      <c r="AB231" s="11"/>
      <c r="AC231" s="11"/>
      <c r="AD231" s="11"/>
      <c r="AE231" s="4"/>
      <c r="AF231" s="4"/>
    </row>
    <row r="232" spans="1:32" x14ac:dyDescent="0.2">
      <c r="A232" s="54"/>
      <c r="B232" s="11"/>
      <c r="C232" s="11" t="s">
        <v>205</v>
      </c>
      <c r="D232" s="11"/>
      <c r="E232" s="231">
        <v>8551</v>
      </c>
      <c r="F232" s="11"/>
      <c r="G232" s="11"/>
      <c r="H232" s="11"/>
      <c r="I232" s="11"/>
      <c r="J232" s="11"/>
      <c r="K232" s="11"/>
      <c r="M232" s="11">
        <v>1</v>
      </c>
      <c r="N232" s="68"/>
      <c r="P232" s="173">
        <v>43.51</v>
      </c>
      <c r="Q232" s="173"/>
      <c r="R232" s="173">
        <v>43.51</v>
      </c>
      <c r="S232" s="11"/>
      <c r="T232" s="221">
        <v>49.73</v>
      </c>
      <c r="U232" s="221"/>
      <c r="V232" s="221">
        <v>49.73</v>
      </c>
      <c r="W232" s="11"/>
      <c r="Y232" s="173">
        <v>43.51</v>
      </c>
      <c r="Z232" s="173">
        <v>43.51</v>
      </c>
      <c r="AB232" s="11"/>
      <c r="AC232" s="11"/>
      <c r="AD232" s="11"/>
      <c r="AE232" s="4"/>
      <c r="AF232" s="4"/>
    </row>
    <row r="233" spans="1:32" x14ac:dyDescent="0.2">
      <c r="A233" s="54"/>
      <c r="B233" s="11"/>
      <c r="C233" s="11" t="s">
        <v>206</v>
      </c>
      <c r="D233" s="11"/>
      <c r="E233" s="231">
        <v>7001</v>
      </c>
      <c r="F233" s="11"/>
      <c r="G233" s="11"/>
      <c r="H233" s="11"/>
      <c r="I233" s="11"/>
      <c r="J233" s="11"/>
      <c r="K233" s="11"/>
      <c r="M233" s="11">
        <v>1</v>
      </c>
      <c r="N233" s="68"/>
      <c r="P233" s="173">
        <v>40.06</v>
      </c>
      <c r="Q233" s="173"/>
      <c r="R233" s="173">
        <v>40.06</v>
      </c>
      <c r="S233" s="11"/>
      <c r="T233" s="221">
        <v>44.55</v>
      </c>
      <c r="U233" s="221"/>
      <c r="V233" s="221">
        <v>44.55</v>
      </c>
      <c r="W233" s="11"/>
      <c r="Y233" s="173">
        <v>40.06</v>
      </c>
      <c r="Z233" s="173">
        <v>40.06</v>
      </c>
      <c r="AB233" s="11"/>
      <c r="AC233" s="11"/>
      <c r="AD233" s="11"/>
      <c r="AE233" s="4"/>
      <c r="AF233" s="4"/>
    </row>
    <row r="234" spans="1:32" x14ac:dyDescent="0.2">
      <c r="A234" s="54"/>
      <c r="B234" s="11"/>
      <c r="C234" s="11" t="s">
        <v>206</v>
      </c>
      <c r="D234" s="11"/>
      <c r="E234" s="231">
        <v>7016</v>
      </c>
      <c r="F234" s="11"/>
      <c r="G234" s="11"/>
      <c r="H234" s="11"/>
      <c r="I234" s="11"/>
      <c r="J234" s="11"/>
      <c r="K234" s="11"/>
      <c r="M234" s="11">
        <v>1</v>
      </c>
      <c r="N234" s="68"/>
      <c r="P234" s="173">
        <v>57.92</v>
      </c>
      <c r="Q234" s="173"/>
      <c r="R234" s="173">
        <v>57.92</v>
      </c>
      <c r="S234" s="11"/>
      <c r="T234" s="221">
        <v>71.48</v>
      </c>
      <c r="U234" s="221"/>
      <c r="V234" s="221">
        <v>71.48</v>
      </c>
      <c r="W234" s="11"/>
      <c r="Y234" s="173">
        <v>57.92</v>
      </c>
      <c r="Z234" s="173">
        <v>57.92</v>
      </c>
      <c r="AB234" s="11"/>
      <c r="AC234" s="11"/>
      <c r="AD234" s="11"/>
      <c r="AE234" s="4"/>
      <c r="AF234" s="4"/>
    </row>
    <row r="235" spans="1:32" x14ac:dyDescent="0.2">
      <c r="A235" s="54"/>
      <c r="B235" s="11"/>
      <c r="C235" s="11" t="s">
        <v>207</v>
      </c>
      <c r="D235" s="11"/>
      <c r="E235" s="231">
        <v>7204</v>
      </c>
      <c r="F235" s="11"/>
      <c r="G235" s="11"/>
      <c r="H235" s="11"/>
      <c r="I235" s="11"/>
      <c r="J235" s="11"/>
      <c r="K235" s="11"/>
      <c r="M235" s="11">
        <v>3898</v>
      </c>
      <c r="N235" s="68"/>
      <c r="P235" s="173">
        <v>43.389393305439334</v>
      </c>
      <c r="Q235" s="173"/>
      <c r="R235" s="173">
        <v>40.06</v>
      </c>
      <c r="S235" s="11"/>
      <c r="T235" s="221">
        <v>45.088289748953514</v>
      </c>
      <c r="U235" s="221"/>
      <c r="V235" s="221">
        <v>43.51</v>
      </c>
      <c r="W235" s="11"/>
      <c r="Y235" s="173">
        <v>165921.04</v>
      </c>
      <c r="Z235" s="173">
        <v>154542.34</v>
      </c>
      <c r="AB235" s="11"/>
      <c r="AC235" s="11"/>
      <c r="AD235" s="11"/>
      <c r="AE235" s="4"/>
      <c r="AF235" s="4"/>
    </row>
    <row r="236" spans="1:32" x14ac:dyDescent="0.2">
      <c r="A236" s="54"/>
      <c r="B236" s="11"/>
      <c r="C236" s="11" t="s">
        <v>208</v>
      </c>
      <c r="D236" s="11"/>
      <c r="E236" s="231">
        <v>7023</v>
      </c>
      <c r="F236" s="11"/>
      <c r="G236" s="11"/>
      <c r="H236" s="11"/>
      <c r="I236" s="11"/>
      <c r="J236" s="11"/>
      <c r="K236" s="11"/>
      <c r="M236" s="11">
        <v>30</v>
      </c>
      <c r="N236" s="68"/>
      <c r="P236" s="173">
        <v>15.270714285714286</v>
      </c>
      <c r="Q236" s="173"/>
      <c r="R236" s="173">
        <v>14.164999999999999</v>
      </c>
      <c r="S236" s="11"/>
      <c r="T236" s="221">
        <v>7.3003571428571421</v>
      </c>
      <c r="U236" s="221"/>
      <c r="V236" s="221">
        <v>5.5299999999999994</v>
      </c>
      <c r="W236" s="11"/>
      <c r="Y236" s="173">
        <v>427.58</v>
      </c>
      <c r="Z236" s="173">
        <v>427.58</v>
      </c>
      <c r="AB236" s="11"/>
      <c r="AC236" s="11"/>
      <c r="AD236" s="11"/>
      <c r="AE236" s="4"/>
      <c r="AF236" s="4"/>
    </row>
    <row r="237" spans="1:32" x14ac:dyDescent="0.2">
      <c r="A237" s="54"/>
      <c r="B237" s="11"/>
      <c r="C237" s="11" t="s">
        <v>208</v>
      </c>
      <c r="D237" s="11"/>
      <c r="E237" s="231">
        <v>7202</v>
      </c>
      <c r="F237" s="11"/>
      <c r="G237" s="11"/>
      <c r="H237" s="11"/>
      <c r="I237" s="11"/>
      <c r="J237" s="11"/>
      <c r="K237" s="11"/>
      <c r="M237" s="11">
        <v>1</v>
      </c>
      <c r="N237" s="68"/>
      <c r="P237" s="173">
        <v>48.31</v>
      </c>
      <c r="Q237" s="173"/>
      <c r="R237" s="173">
        <v>48.31</v>
      </c>
      <c r="S237" s="11"/>
      <c r="T237" s="221">
        <v>56.98</v>
      </c>
      <c r="U237" s="221"/>
      <c r="V237" s="221">
        <v>56.98</v>
      </c>
      <c r="W237" s="11"/>
      <c r="Y237" s="173">
        <v>48.31</v>
      </c>
      <c r="Z237" s="173">
        <v>48.31</v>
      </c>
      <c r="AB237" s="11"/>
      <c r="AC237" s="11"/>
      <c r="AD237" s="11"/>
      <c r="AE237" s="4"/>
      <c r="AF237" s="4"/>
    </row>
    <row r="238" spans="1:32" x14ac:dyDescent="0.2">
      <c r="A238" s="54"/>
      <c r="B238" s="11"/>
      <c r="C238" s="11" t="s">
        <v>209</v>
      </c>
      <c r="D238" s="11"/>
      <c r="E238" s="231">
        <v>7203</v>
      </c>
      <c r="F238" s="11"/>
      <c r="G238" s="11"/>
      <c r="H238" s="11"/>
      <c r="I238" s="11"/>
      <c r="J238" s="11"/>
      <c r="K238" s="11"/>
      <c r="M238" s="11">
        <v>7567</v>
      </c>
      <c r="N238" s="68"/>
      <c r="P238" s="173">
        <v>37.156760942760947</v>
      </c>
      <c r="Q238" s="173"/>
      <c r="R238" s="173">
        <v>33.19</v>
      </c>
      <c r="S238" s="11"/>
      <c r="T238" s="221">
        <v>36.968363636363321</v>
      </c>
      <c r="U238" s="221"/>
      <c r="V238" s="221">
        <v>33.15</v>
      </c>
      <c r="W238" s="11"/>
      <c r="Y238" s="173">
        <v>275888.95</v>
      </c>
      <c r="Z238" s="173">
        <v>259585.48</v>
      </c>
      <c r="AB238" s="11"/>
      <c r="AC238" s="11"/>
      <c r="AD238" s="11"/>
      <c r="AE238" s="4"/>
      <c r="AF238" s="4"/>
    </row>
    <row r="239" spans="1:32" x14ac:dyDescent="0.2">
      <c r="A239" s="54"/>
      <c r="B239" s="11"/>
      <c r="C239" s="11" t="s">
        <v>210</v>
      </c>
      <c r="D239" s="11"/>
      <c r="E239" s="231">
        <v>7023</v>
      </c>
      <c r="F239" s="11"/>
      <c r="G239" s="11"/>
      <c r="H239" s="11"/>
      <c r="I239" s="11"/>
      <c r="J239" s="11"/>
      <c r="K239" s="11"/>
      <c r="M239" s="11">
        <v>1</v>
      </c>
      <c r="N239" s="68"/>
      <c r="P239" s="173">
        <v>36.630000000000003</v>
      </c>
      <c r="Q239" s="173"/>
      <c r="R239" s="173">
        <v>36.630000000000003</v>
      </c>
      <c r="S239" s="11"/>
      <c r="T239" s="221">
        <v>39.369999999999997</v>
      </c>
      <c r="U239" s="221"/>
      <c r="V239" s="221">
        <v>39.369999999999997</v>
      </c>
      <c r="W239" s="11"/>
      <c r="Y239" s="173">
        <v>36.630000000000003</v>
      </c>
      <c r="Z239" s="173">
        <v>36.630000000000003</v>
      </c>
      <c r="AB239" s="11"/>
      <c r="AC239" s="11"/>
      <c r="AD239" s="11"/>
      <c r="AE239" s="4"/>
      <c r="AF239" s="4"/>
    </row>
    <row r="240" spans="1:32" x14ac:dyDescent="0.2">
      <c r="A240" s="54"/>
      <c r="B240" s="11"/>
      <c r="C240" s="11" t="s">
        <v>210</v>
      </c>
      <c r="D240" s="11"/>
      <c r="E240" s="231">
        <v>7066</v>
      </c>
      <c r="F240" s="11"/>
      <c r="G240" s="11"/>
      <c r="H240" s="11"/>
      <c r="I240" s="11"/>
      <c r="J240" s="11"/>
      <c r="K240" s="11"/>
      <c r="M240" s="11">
        <v>1</v>
      </c>
      <c r="N240" s="68"/>
      <c r="P240" s="173">
        <v>59.32</v>
      </c>
      <c r="Q240" s="173"/>
      <c r="R240" s="173">
        <v>59.32</v>
      </c>
      <c r="S240" s="11"/>
      <c r="T240" s="221">
        <v>73.56</v>
      </c>
      <c r="U240" s="221"/>
      <c r="V240" s="221">
        <v>73.56</v>
      </c>
      <c r="W240" s="11"/>
      <c r="Y240" s="173">
        <v>59.32</v>
      </c>
      <c r="Z240" s="173">
        <v>59.32</v>
      </c>
      <c r="AB240" s="11"/>
      <c r="AC240" s="11"/>
      <c r="AD240" s="11"/>
      <c r="AE240" s="4"/>
      <c r="AF240" s="4"/>
    </row>
    <row r="241" spans="1:32" x14ac:dyDescent="0.2">
      <c r="A241" s="54"/>
      <c r="B241" s="11"/>
      <c r="C241" s="11" t="s">
        <v>210</v>
      </c>
      <c r="D241" s="11"/>
      <c r="E241" s="231">
        <v>7067</v>
      </c>
      <c r="F241" s="11"/>
      <c r="G241" s="11"/>
      <c r="H241" s="11"/>
      <c r="I241" s="11"/>
      <c r="J241" s="11"/>
      <c r="K241" s="11"/>
      <c r="M241" s="11">
        <v>6</v>
      </c>
      <c r="N241" s="68"/>
      <c r="P241" s="173">
        <v>57.321666666666665</v>
      </c>
      <c r="Q241" s="173"/>
      <c r="R241" s="173">
        <v>56.230000000000004</v>
      </c>
      <c r="S241" s="11"/>
      <c r="T241" s="221">
        <v>64.233333333333334</v>
      </c>
      <c r="U241" s="221"/>
      <c r="V241" s="221">
        <v>53.355000000000004</v>
      </c>
      <c r="W241" s="11"/>
      <c r="Y241" s="173">
        <v>343.93</v>
      </c>
      <c r="Z241" s="173">
        <v>318.81</v>
      </c>
      <c r="AB241" s="11"/>
      <c r="AC241" s="11"/>
      <c r="AD241" s="11"/>
      <c r="AE241" s="4"/>
      <c r="AF241" s="4"/>
    </row>
    <row r="242" spans="1:32" x14ac:dyDescent="0.2">
      <c r="A242" s="54"/>
      <c r="B242" s="11"/>
      <c r="C242" s="11" t="s">
        <v>211</v>
      </c>
      <c r="D242" s="11"/>
      <c r="E242" s="231">
        <v>7076</v>
      </c>
      <c r="F242" s="11"/>
      <c r="G242" s="11"/>
      <c r="H242" s="11"/>
      <c r="I242" s="11"/>
      <c r="J242" s="11"/>
      <c r="K242" s="11"/>
      <c r="M242" s="11">
        <v>8626</v>
      </c>
      <c r="N242" s="68"/>
      <c r="P242" s="173">
        <v>47.100627000118521</v>
      </c>
      <c r="Q242" s="173"/>
      <c r="R242" s="173">
        <v>42.81</v>
      </c>
      <c r="S242" s="11"/>
      <c r="T242" s="221">
        <v>50.11160957686333</v>
      </c>
      <c r="U242" s="221"/>
      <c r="V242" s="221">
        <v>46.62</v>
      </c>
      <c r="W242" s="11"/>
      <c r="Y242" s="173">
        <v>397387.99</v>
      </c>
      <c r="Z242" s="173">
        <v>369124.96</v>
      </c>
      <c r="AB242" s="11"/>
      <c r="AC242" s="11"/>
      <c r="AD242" s="11"/>
      <c r="AE242" s="4"/>
      <c r="AF242" s="4"/>
    </row>
    <row r="243" spans="1:32" x14ac:dyDescent="0.2">
      <c r="A243" s="54"/>
      <c r="B243" s="11"/>
      <c r="C243" s="11" t="s">
        <v>210</v>
      </c>
      <c r="D243" s="11"/>
      <c r="E243" s="231">
        <v>7090</v>
      </c>
      <c r="F243" s="11"/>
      <c r="G243" s="11"/>
      <c r="H243" s="11"/>
      <c r="I243" s="11"/>
      <c r="J243" s="11"/>
      <c r="K243" s="11"/>
      <c r="M243" s="11">
        <v>2</v>
      </c>
      <c r="N243" s="68"/>
      <c r="P243" s="173">
        <v>47.284999999999997</v>
      </c>
      <c r="Q243" s="173"/>
      <c r="R243" s="173">
        <v>47.284999999999997</v>
      </c>
      <c r="S243" s="11"/>
      <c r="T243" s="221">
        <v>55.424999999999997</v>
      </c>
      <c r="U243" s="221"/>
      <c r="V243" s="221">
        <v>55.424999999999997</v>
      </c>
      <c r="W243" s="11"/>
      <c r="Y243" s="173">
        <v>94.57</v>
      </c>
      <c r="Z243" s="173">
        <v>94.57</v>
      </c>
      <c r="AB243" s="11"/>
      <c r="AC243" s="11"/>
      <c r="AD243" s="11"/>
      <c r="AE243" s="4"/>
      <c r="AF243" s="4"/>
    </row>
    <row r="244" spans="1:32" x14ac:dyDescent="0.2">
      <c r="A244" s="54"/>
      <c r="B244" s="11"/>
      <c r="C244" s="11" t="s">
        <v>212</v>
      </c>
      <c r="D244" s="11"/>
      <c r="E244" s="231">
        <v>7077</v>
      </c>
      <c r="F244" s="11"/>
      <c r="G244" s="11"/>
      <c r="H244" s="11"/>
      <c r="I244" s="11"/>
      <c r="J244" s="11"/>
      <c r="K244" s="11"/>
      <c r="M244" s="11">
        <v>926</v>
      </c>
      <c r="N244" s="68"/>
      <c r="P244" s="173">
        <v>39.049350935093507</v>
      </c>
      <c r="Q244" s="173"/>
      <c r="R244" s="173">
        <v>33.880000000000003</v>
      </c>
      <c r="S244" s="11"/>
      <c r="T244" s="221">
        <v>37.599174917491808</v>
      </c>
      <c r="U244" s="221"/>
      <c r="V244" s="221">
        <v>34.19</v>
      </c>
      <c r="W244" s="11"/>
      <c r="Y244" s="173">
        <v>35495.86</v>
      </c>
      <c r="Z244" s="173">
        <v>32265.11</v>
      </c>
      <c r="AB244" s="11"/>
      <c r="AC244" s="11"/>
      <c r="AD244" s="11"/>
      <c r="AE244" s="4"/>
      <c r="AF244" s="4"/>
    </row>
    <row r="245" spans="1:32" x14ac:dyDescent="0.2">
      <c r="A245" s="54"/>
      <c r="B245" s="11"/>
      <c r="C245" s="11" t="s">
        <v>213</v>
      </c>
      <c r="D245" s="11"/>
      <c r="E245" s="231">
        <v>7821</v>
      </c>
      <c r="F245" s="11"/>
      <c r="G245" s="11"/>
      <c r="H245" s="11"/>
      <c r="I245" s="11"/>
      <c r="J245" s="11"/>
      <c r="K245" s="11"/>
      <c r="M245" s="11">
        <v>1</v>
      </c>
      <c r="N245" s="68"/>
      <c r="P245" s="173">
        <v>76.5</v>
      </c>
      <c r="Q245" s="173"/>
      <c r="R245" s="173">
        <v>76.5</v>
      </c>
      <c r="S245" s="11"/>
      <c r="T245" s="221">
        <v>99.46</v>
      </c>
      <c r="U245" s="221"/>
      <c r="V245" s="221">
        <v>99.46</v>
      </c>
      <c r="W245" s="11"/>
      <c r="Y245" s="173">
        <v>76.5</v>
      </c>
      <c r="Z245" s="173">
        <v>76.5</v>
      </c>
      <c r="AB245" s="11"/>
      <c r="AC245" s="11"/>
      <c r="AD245" s="11"/>
      <c r="AE245" s="4"/>
      <c r="AF245" s="4"/>
    </row>
    <row r="246" spans="1:32" x14ac:dyDescent="0.2">
      <c r="A246" s="54"/>
      <c r="B246" s="11"/>
      <c r="C246" s="11" t="s">
        <v>213</v>
      </c>
      <c r="D246" s="11"/>
      <c r="E246" s="231">
        <v>7848</v>
      </c>
      <c r="F246" s="11"/>
      <c r="G246" s="11"/>
      <c r="H246" s="11"/>
      <c r="I246" s="11"/>
      <c r="J246" s="11"/>
      <c r="K246" s="11"/>
      <c r="M246" s="11">
        <v>8</v>
      </c>
      <c r="N246" s="68"/>
      <c r="P246" s="173">
        <v>110.38428571428572</v>
      </c>
      <c r="Q246" s="173"/>
      <c r="R246" s="173">
        <v>63.43</v>
      </c>
      <c r="S246" s="11"/>
      <c r="T246" s="221">
        <v>150.51571428571427</v>
      </c>
      <c r="U246" s="221"/>
      <c r="V246" s="221">
        <v>79.77</v>
      </c>
      <c r="W246" s="11"/>
      <c r="Y246" s="173">
        <v>772.69</v>
      </c>
      <c r="Z246" s="173">
        <v>772.69</v>
      </c>
      <c r="AB246" s="11"/>
      <c r="AC246" s="11"/>
      <c r="AD246" s="11"/>
      <c r="AE246" s="4"/>
      <c r="AF246" s="4"/>
    </row>
    <row r="247" spans="1:32" x14ac:dyDescent="0.2">
      <c r="A247" s="54"/>
      <c r="B247" s="11"/>
      <c r="C247" s="11" t="s">
        <v>213</v>
      </c>
      <c r="D247" s="11"/>
      <c r="E247" s="231">
        <v>7860</v>
      </c>
      <c r="F247" s="11"/>
      <c r="G247" s="11"/>
      <c r="H247" s="11"/>
      <c r="I247" s="11"/>
      <c r="J247" s="11"/>
      <c r="K247" s="11"/>
      <c r="M247" s="11">
        <v>1</v>
      </c>
      <c r="N247" s="68"/>
      <c r="P247" s="173">
        <v>70.989999999999995</v>
      </c>
      <c r="Q247" s="173"/>
      <c r="R247" s="173">
        <v>70.989999999999995</v>
      </c>
      <c r="S247" s="11"/>
      <c r="T247" s="221">
        <v>91.17</v>
      </c>
      <c r="U247" s="221"/>
      <c r="V247" s="221">
        <v>91.17</v>
      </c>
      <c r="W247" s="11"/>
      <c r="Y247" s="173">
        <v>70.989999999999995</v>
      </c>
      <c r="Z247" s="173">
        <v>70.989999999999995</v>
      </c>
      <c r="AB247" s="11"/>
      <c r="AC247" s="11"/>
      <c r="AD247" s="11"/>
      <c r="AE247" s="4"/>
      <c r="AF247" s="4"/>
    </row>
    <row r="248" spans="1:32" x14ac:dyDescent="0.2">
      <c r="A248" s="54"/>
      <c r="B248" s="11"/>
      <c r="C248" s="11" t="s">
        <v>214</v>
      </c>
      <c r="D248" s="11"/>
      <c r="E248" s="231">
        <v>7871</v>
      </c>
      <c r="F248" s="11"/>
      <c r="G248" s="11"/>
      <c r="H248" s="11"/>
      <c r="I248" s="11"/>
      <c r="J248" s="11"/>
      <c r="K248" s="11"/>
      <c r="M248" s="11">
        <v>2884</v>
      </c>
      <c r="N248" s="68"/>
      <c r="P248" s="173">
        <v>44.210472854640976</v>
      </c>
      <c r="Q248" s="173"/>
      <c r="R248" s="173">
        <v>39.380000000000003</v>
      </c>
      <c r="S248" s="11"/>
      <c r="T248" s="221">
        <v>48.097656742557007</v>
      </c>
      <c r="U248" s="221"/>
      <c r="V248" s="221">
        <v>42.85</v>
      </c>
      <c r="W248" s="11"/>
      <c r="Y248" s="173">
        <v>126220.9</v>
      </c>
      <c r="Z248" s="173">
        <v>121263.01</v>
      </c>
      <c r="AB248" s="11"/>
      <c r="AC248" s="11"/>
      <c r="AD248" s="11"/>
      <c r="AE248" s="4"/>
      <c r="AF248" s="4"/>
    </row>
    <row r="249" spans="1:32" x14ac:dyDescent="0.2">
      <c r="A249" s="54"/>
      <c r="B249" s="11"/>
      <c r="C249" s="11" t="s">
        <v>215</v>
      </c>
      <c r="D249" s="11"/>
      <c r="E249" s="231">
        <v>7081</v>
      </c>
      <c r="F249" s="11"/>
      <c r="G249" s="11"/>
      <c r="H249" s="11"/>
      <c r="I249" s="11"/>
      <c r="J249" s="11"/>
      <c r="K249" s="11"/>
      <c r="M249" s="11">
        <v>1</v>
      </c>
      <c r="N249" s="68"/>
      <c r="P249" s="173">
        <v>67.58</v>
      </c>
      <c r="Q249" s="173"/>
      <c r="R249" s="173">
        <v>67.58</v>
      </c>
      <c r="S249" s="11"/>
      <c r="T249" s="221">
        <v>85.99</v>
      </c>
      <c r="U249" s="221"/>
      <c r="V249" s="221">
        <v>85.99</v>
      </c>
      <c r="W249" s="11"/>
      <c r="Y249" s="173">
        <v>67.58</v>
      </c>
      <c r="Z249" s="173">
        <v>67.58</v>
      </c>
      <c r="AB249" s="11"/>
      <c r="AC249" s="11"/>
      <c r="AD249" s="11"/>
      <c r="AE249" s="4"/>
      <c r="AF249" s="4"/>
    </row>
    <row r="250" spans="1:32" x14ac:dyDescent="0.2">
      <c r="A250" s="54"/>
      <c r="B250" s="11"/>
      <c r="C250" s="11" t="s">
        <v>216</v>
      </c>
      <c r="D250" s="11"/>
      <c r="E250" s="231">
        <v>7874</v>
      </c>
      <c r="F250" s="11"/>
      <c r="G250" s="11"/>
      <c r="H250" s="11"/>
      <c r="I250" s="11"/>
      <c r="J250" s="11"/>
      <c r="K250" s="11"/>
      <c r="M250" s="11">
        <v>4</v>
      </c>
      <c r="N250" s="68"/>
      <c r="P250" s="173">
        <v>41.784999999999997</v>
      </c>
      <c r="Q250" s="173"/>
      <c r="R250" s="173">
        <v>41.435000000000002</v>
      </c>
      <c r="S250" s="11"/>
      <c r="T250" s="221">
        <v>47.137500000000003</v>
      </c>
      <c r="U250" s="221"/>
      <c r="V250" s="221">
        <v>46.62</v>
      </c>
      <c r="W250" s="11"/>
      <c r="Y250" s="173">
        <v>167.14</v>
      </c>
      <c r="Z250" s="173">
        <v>167.14</v>
      </c>
      <c r="AB250" s="11"/>
      <c r="AC250" s="11"/>
      <c r="AD250" s="11"/>
      <c r="AE250" s="4"/>
      <c r="AF250" s="4"/>
    </row>
    <row r="251" spans="1:32" x14ac:dyDescent="0.2">
      <c r="A251" s="54"/>
      <c r="B251" s="11"/>
      <c r="C251" s="11" t="s">
        <v>217</v>
      </c>
      <c r="D251" s="11"/>
      <c r="E251" s="231">
        <v>8886</v>
      </c>
      <c r="F251" s="11"/>
      <c r="G251" s="11"/>
      <c r="H251" s="11"/>
      <c r="I251" s="11"/>
      <c r="J251" s="11"/>
      <c r="K251" s="11"/>
      <c r="M251" s="11">
        <v>1887</v>
      </c>
      <c r="N251" s="68"/>
      <c r="P251" s="173">
        <v>48.169796137339056</v>
      </c>
      <c r="Q251" s="173"/>
      <c r="R251" s="173">
        <v>42.81</v>
      </c>
      <c r="S251" s="11"/>
      <c r="T251" s="221">
        <v>48.179431330472674</v>
      </c>
      <c r="U251" s="221"/>
      <c r="V251" s="221">
        <v>45.58</v>
      </c>
      <c r="W251" s="11"/>
      <c r="Y251" s="173">
        <v>89788.5</v>
      </c>
      <c r="Z251" s="173">
        <v>79145.86</v>
      </c>
      <c r="AB251" s="11"/>
      <c r="AC251" s="11"/>
      <c r="AD251" s="11"/>
      <c r="AE251" s="4"/>
      <c r="AF251" s="4"/>
    </row>
    <row r="252" spans="1:32" x14ac:dyDescent="0.2">
      <c r="A252" s="54"/>
      <c r="B252" s="11"/>
      <c r="C252" s="11" t="s">
        <v>218</v>
      </c>
      <c r="D252" s="11"/>
      <c r="E252" s="231">
        <v>7460</v>
      </c>
      <c r="F252" s="11"/>
      <c r="G252" s="11"/>
      <c r="H252" s="11"/>
      <c r="I252" s="11"/>
      <c r="J252" s="11"/>
      <c r="K252" s="11"/>
      <c r="M252" s="11">
        <v>20</v>
      </c>
      <c r="N252" s="68"/>
      <c r="P252" s="173">
        <v>60.309000000000005</v>
      </c>
      <c r="Q252" s="173"/>
      <c r="R252" s="173">
        <v>61.2</v>
      </c>
      <c r="S252" s="11"/>
      <c r="T252" s="221">
        <v>70.625</v>
      </c>
      <c r="U252" s="221"/>
      <c r="V252" s="221">
        <v>81.25</v>
      </c>
      <c r="W252" s="11"/>
      <c r="Y252" s="173">
        <v>1206.18</v>
      </c>
      <c r="Z252" s="173">
        <v>1079.94</v>
      </c>
      <c r="AB252" s="11"/>
      <c r="AC252" s="11"/>
      <c r="AD252" s="11"/>
      <c r="AE252" s="4"/>
      <c r="AF252" s="4"/>
    </row>
    <row r="253" spans="1:32" x14ac:dyDescent="0.2">
      <c r="A253" s="54"/>
      <c r="B253" s="11"/>
      <c r="C253" s="11" t="s">
        <v>219</v>
      </c>
      <c r="D253" s="11"/>
      <c r="E253" s="231">
        <v>8559</v>
      </c>
      <c r="F253" s="11"/>
      <c r="G253" s="11"/>
      <c r="H253" s="11"/>
      <c r="I253" s="11"/>
      <c r="J253" s="11"/>
      <c r="K253" s="11"/>
      <c r="M253" s="11">
        <v>2</v>
      </c>
      <c r="N253" s="68"/>
      <c r="P253" s="173">
        <v>26.32</v>
      </c>
      <c r="Q253" s="173"/>
      <c r="R253" s="173">
        <v>26.32</v>
      </c>
      <c r="S253" s="11"/>
      <c r="T253" s="221">
        <v>23.83</v>
      </c>
      <c r="U253" s="221"/>
      <c r="V253" s="221">
        <v>23.83</v>
      </c>
      <c r="W253" s="11"/>
      <c r="Y253" s="173">
        <v>52.64</v>
      </c>
      <c r="Z253" s="173">
        <v>52.64</v>
      </c>
      <c r="AB253" s="11"/>
      <c r="AC253" s="11"/>
      <c r="AD253" s="11"/>
      <c r="AE253" s="4"/>
      <c r="AF253" s="4"/>
    </row>
    <row r="254" spans="1:32" x14ac:dyDescent="0.2">
      <c r="A254" s="54"/>
      <c r="B254" s="11"/>
      <c r="C254" s="11" t="s">
        <v>220</v>
      </c>
      <c r="D254" s="11"/>
      <c r="E254" s="231">
        <v>8559</v>
      </c>
      <c r="F254" s="11"/>
      <c r="G254" s="11"/>
      <c r="H254" s="11"/>
      <c r="I254" s="11"/>
      <c r="J254" s="11"/>
      <c r="K254" s="11"/>
      <c r="M254" s="11">
        <v>201</v>
      </c>
      <c r="N254" s="68"/>
      <c r="P254" s="173">
        <v>42.277091836734691</v>
      </c>
      <c r="Q254" s="173"/>
      <c r="R254" s="173">
        <v>33.19</v>
      </c>
      <c r="S254" s="11"/>
      <c r="T254" s="221">
        <v>39.325918367346915</v>
      </c>
      <c r="U254" s="221"/>
      <c r="V254" s="221">
        <v>33.15</v>
      </c>
      <c r="W254" s="11"/>
      <c r="Y254" s="173">
        <v>8286.31</v>
      </c>
      <c r="Z254" s="173">
        <v>7174.61</v>
      </c>
      <c r="AB254" s="11"/>
      <c r="AC254" s="11"/>
      <c r="AD254" s="11"/>
      <c r="AE254" s="4"/>
      <c r="AF254" s="4"/>
    </row>
    <row r="255" spans="1:32" x14ac:dyDescent="0.2">
      <c r="A255" s="54"/>
      <c r="B255" s="11"/>
      <c r="C255" s="11" t="s">
        <v>221</v>
      </c>
      <c r="D255" s="11"/>
      <c r="E255" s="231">
        <v>7461</v>
      </c>
      <c r="F255" s="11"/>
      <c r="G255" s="11"/>
      <c r="H255" s="11"/>
      <c r="I255" s="11"/>
      <c r="J255" s="11"/>
      <c r="K255" s="11"/>
      <c r="M255" s="11">
        <v>14</v>
      </c>
      <c r="N255" s="68"/>
      <c r="P255" s="173">
        <v>34.164615384615381</v>
      </c>
      <c r="Q255" s="173"/>
      <c r="R255" s="173">
        <v>29.75</v>
      </c>
      <c r="S255" s="11"/>
      <c r="T255" s="221">
        <v>32.673846153846156</v>
      </c>
      <c r="U255" s="221"/>
      <c r="V255" s="221">
        <v>29.01</v>
      </c>
      <c r="W255" s="11"/>
      <c r="Y255" s="173">
        <v>444.14</v>
      </c>
      <c r="Z255" s="173">
        <v>418.33</v>
      </c>
      <c r="AB255" s="11"/>
      <c r="AC255" s="11"/>
      <c r="AD255" s="11"/>
      <c r="AE255" s="4"/>
      <c r="AF255" s="4"/>
    </row>
    <row r="256" spans="1:32" x14ac:dyDescent="0.2">
      <c r="A256" s="54"/>
      <c r="B256" s="11"/>
      <c r="C256" s="11" t="s">
        <v>221</v>
      </c>
      <c r="D256" s="11"/>
      <c r="E256" s="231">
        <v>7860</v>
      </c>
      <c r="F256" s="11"/>
      <c r="G256" s="11"/>
      <c r="H256" s="11"/>
      <c r="I256" s="11"/>
      <c r="J256" s="11"/>
      <c r="K256" s="11"/>
      <c r="M256" s="11">
        <v>1</v>
      </c>
      <c r="N256" s="68"/>
      <c r="P256" s="173">
        <v>117.07</v>
      </c>
      <c r="Q256" s="173"/>
      <c r="R256" s="173">
        <v>117.07</v>
      </c>
      <c r="S256" s="11"/>
      <c r="T256" s="221">
        <v>160.58000000000001</v>
      </c>
      <c r="U256" s="221"/>
      <c r="V256" s="221">
        <v>160.58000000000001</v>
      </c>
      <c r="W256" s="11"/>
      <c r="Y256" s="173">
        <v>117.07</v>
      </c>
      <c r="Z256" s="173">
        <v>117.07</v>
      </c>
      <c r="AB256" s="11"/>
      <c r="AC256" s="11"/>
      <c r="AD256" s="11"/>
      <c r="AE256" s="4"/>
      <c r="AF256" s="4"/>
    </row>
    <row r="257" spans="1:32" x14ac:dyDescent="0.2">
      <c r="A257" s="54"/>
      <c r="B257" s="11"/>
      <c r="C257" s="11" t="s">
        <v>222</v>
      </c>
      <c r="D257" s="11"/>
      <c r="E257" s="231">
        <v>7461</v>
      </c>
      <c r="F257" s="11"/>
      <c r="G257" s="11"/>
      <c r="H257" s="11"/>
      <c r="I257" s="11"/>
      <c r="J257" s="11"/>
      <c r="K257" s="11"/>
      <c r="M257" s="11">
        <v>701</v>
      </c>
      <c r="N257" s="68"/>
      <c r="P257" s="173">
        <v>52.819498567335245</v>
      </c>
      <c r="Q257" s="173"/>
      <c r="R257" s="173">
        <v>46.26</v>
      </c>
      <c r="S257" s="11"/>
      <c r="T257" s="221">
        <v>57.465358166189155</v>
      </c>
      <c r="U257" s="221"/>
      <c r="V257" s="221">
        <v>52.32</v>
      </c>
      <c r="W257" s="11"/>
      <c r="Y257" s="173">
        <v>36868.01</v>
      </c>
      <c r="Z257" s="173">
        <v>34072.44</v>
      </c>
      <c r="AB257" s="11"/>
      <c r="AC257" s="11"/>
      <c r="AD257" s="11"/>
      <c r="AE257" s="4"/>
      <c r="AF257" s="4"/>
    </row>
    <row r="258" spans="1:32" x14ac:dyDescent="0.2">
      <c r="A258" s="54"/>
      <c r="B258" s="11"/>
      <c r="C258" s="11" t="s">
        <v>223</v>
      </c>
      <c r="D258" s="11"/>
      <c r="E258" s="231">
        <v>8870</v>
      </c>
      <c r="F258" s="11"/>
      <c r="G258" s="11"/>
      <c r="H258" s="11"/>
      <c r="I258" s="11"/>
      <c r="J258" s="11"/>
      <c r="K258" s="11"/>
      <c r="M258" s="11">
        <v>1</v>
      </c>
      <c r="N258" s="68"/>
      <c r="P258" s="173">
        <v>39.380000000000003</v>
      </c>
      <c r="Q258" s="173"/>
      <c r="R258" s="173">
        <v>39.380000000000003</v>
      </c>
      <c r="S258" s="11"/>
      <c r="T258" s="221">
        <v>43.51</v>
      </c>
      <c r="U258" s="221"/>
      <c r="V258" s="221">
        <v>43.51</v>
      </c>
      <c r="W258" s="11"/>
      <c r="Y258" s="173">
        <v>39.380000000000003</v>
      </c>
      <c r="Z258" s="173">
        <v>39.380000000000003</v>
      </c>
      <c r="AB258" s="11"/>
      <c r="AC258" s="11"/>
      <c r="AD258" s="11"/>
      <c r="AE258" s="4"/>
      <c r="AF258" s="4"/>
    </row>
    <row r="259" spans="1:32" x14ac:dyDescent="0.2">
      <c r="A259" s="54"/>
      <c r="B259" s="11"/>
      <c r="C259" s="11" t="s">
        <v>223</v>
      </c>
      <c r="D259" s="11"/>
      <c r="E259" s="231">
        <v>8887</v>
      </c>
      <c r="F259" s="11"/>
      <c r="G259" s="11"/>
      <c r="H259" s="11"/>
      <c r="I259" s="11"/>
      <c r="J259" s="11"/>
      <c r="K259" s="11"/>
      <c r="M259" s="11">
        <v>486</v>
      </c>
      <c r="N259" s="68"/>
      <c r="P259" s="173">
        <v>27.205338983050847</v>
      </c>
      <c r="Q259" s="173"/>
      <c r="R259" s="173">
        <v>24.28</v>
      </c>
      <c r="S259" s="11"/>
      <c r="T259" s="221">
        <v>23.547012711864404</v>
      </c>
      <c r="U259" s="221"/>
      <c r="V259" s="221">
        <v>19.68</v>
      </c>
      <c r="W259" s="11"/>
      <c r="Y259" s="173">
        <v>12840.92</v>
      </c>
      <c r="Z259" s="173">
        <v>12326.28</v>
      </c>
      <c r="AB259" s="11"/>
      <c r="AC259" s="11"/>
      <c r="AD259" s="11"/>
      <c r="AE259" s="4"/>
      <c r="AF259" s="4"/>
    </row>
    <row r="260" spans="1:32" x14ac:dyDescent="0.2">
      <c r="A260" s="54"/>
      <c r="B260" s="11"/>
      <c r="C260" s="11" t="s">
        <v>224</v>
      </c>
      <c r="D260" s="11"/>
      <c r="E260" s="231">
        <v>8560</v>
      </c>
      <c r="F260" s="11"/>
      <c r="G260" s="11"/>
      <c r="H260" s="11"/>
      <c r="I260" s="11"/>
      <c r="J260" s="11"/>
      <c r="K260" s="11"/>
      <c r="M260" s="11">
        <v>400</v>
      </c>
      <c r="N260" s="68"/>
      <c r="P260" s="173">
        <v>59.287688442211056</v>
      </c>
      <c r="Q260" s="173"/>
      <c r="R260" s="173">
        <v>44.19</v>
      </c>
      <c r="S260" s="11"/>
      <c r="T260" s="221">
        <v>62.351457286432115</v>
      </c>
      <c r="U260" s="221"/>
      <c r="V260" s="221">
        <v>47.66</v>
      </c>
      <c r="W260" s="11"/>
      <c r="Y260" s="173">
        <v>23596.5</v>
      </c>
      <c r="Z260" s="173">
        <v>20632.05</v>
      </c>
      <c r="AB260" s="11"/>
      <c r="AC260" s="11"/>
      <c r="AD260" s="11"/>
      <c r="AE260" s="4"/>
      <c r="AF260" s="4"/>
    </row>
    <row r="261" spans="1:32" x14ac:dyDescent="0.2">
      <c r="A261" s="54"/>
      <c r="B261" s="11"/>
      <c r="C261" s="11" t="s">
        <v>225</v>
      </c>
      <c r="D261" s="11"/>
      <c r="E261" s="231">
        <v>8619</v>
      </c>
      <c r="F261" s="11"/>
      <c r="G261" s="11"/>
      <c r="H261" s="11"/>
      <c r="I261" s="11"/>
      <c r="J261" s="11"/>
      <c r="K261" s="11"/>
      <c r="M261" s="11">
        <v>2</v>
      </c>
      <c r="N261" s="68"/>
      <c r="P261" s="173">
        <v>92.66</v>
      </c>
      <c r="Q261" s="173"/>
      <c r="R261" s="173">
        <v>92.66</v>
      </c>
      <c r="S261" s="11"/>
      <c r="T261" s="221">
        <v>123.80499999999999</v>
      </c>
      <c r="U261" s="221"/>
      <c r="V261" s="221">
        <v>123.80499999999999</v>
      </c>
      <c r="W261" s="11"/>
      <c r="Y261" s="173">
        <v>185.32</v>
      </c>
      <c r="Z261" s="173">
        <v>185.32</v>
      </c>
      <c r="AB261" s="11"/>
      <c r="AC261" s="11"/>
      <c r="AD261" s="11"/>
      <c r="AE261" s="4"/>
      <c r="AF261" s="4"/>
    </row>
    <row r="262" spans="1:32" x14ac:dyDescent="0.2">
      <c r="A262" s="54"/>
      <c r="B262" s="11"/>
      <c r="C262" s="11" t="s">
        <v>225</v>
      </c>
      <c r="D262" s="11"/>
      <c r="E262" s="231">
        <v>8638</v>
      </c>
      <c r="F262" s="11"/>
      <c r="G262" s="11"/>
      <c r="H262" s="11"/>
      <c r="I262" s="11"/>
      <c r="J262" s="11"/>
      <c r="K262" s="11"/>
      <c r="M262" s="11">
        <v>7</v>
      </c>
      <c r="N262" s="68"/>
      <c r="P262" s="173">
        <v>45.135714285714286</v>
      </c>
      <c r="Q262" s="173"/>
      <c r="R262" s="173">
        <v>44.19</v>
      </c>
      <c r="S262" s="11"/>
      <c r="T262" s="221">
        <v>43.362857142857145</v>
      </c>
      <c r="U262" s="221"/>
      <c r="V262" s="221">
        <v>45.58</v>
      </c>
      <c r="W262" s="11"/>
      <c r="Y262" s="173">
        <v>315.95</v>
      </c>
      <c r="Z262" s="173">
        <v>274.95999999999998</v>
      </c>
      <c r="AB262" s="11"/>
      <c r="AC262" s="11"/>
      <c r="AD262" s="11"/>
      <c r="AE262" s="4"/>
      <c r="AF262" s="4"/>
    </row>
    <row r="263" spans="1:32" x14ac:dyDescent="0.2">
      <c r="A263" s="54"/>
      <c r="B263" s="11"/>
      <c r="C263" s="11" t="s">
        <v>225</v>
      </c>
      <c r="D263" s="11"/>
      <c r="E263" s="231">
        <v>8648</v>
      </c>
      <c r="F263" s="11"/>
      <c r="G263" s="11"/>
      <c r="H263" s="11"/>
      <c r="I263" s="11"/>
      <c r="J263" s="11"/>
      <c r="K263" s="11"/>
      <c r="M263" s="11">
        <v>118</v>
      </c>
      <c r="N263" s="68"/>
      <c r="P263" s="173">
        <v>49.64295081967213</v>
      </c>
      <c r="Q263" s="173"/>
      <c r="R263" s="173">
        <v>37.33</v>
      </c>
      <c r="S263" s="11"/>
      <c r="T263" s="221">
        <v>52.392377049180304</v>
      </c>
      <c r="U263" s="221"/>
      <c r="V263" s="221">
        <v>39.884999999999998</v>
      </c>
      <c r="W263" s="11"/>
      <c r="Y263" s="173">
        <v>6056.44</v>
      </c>
      <c r="Z263" s="173">
        <v>5515.65</v>
      </c>
      <c r="AB263" s="11"/>
      <c r="AC263" s="11"/>
      <c r="AD263" s="11"/>
      <c r="AE263" s="4"/>
      <c r="AF263" s="4"/>
    </row>
    <row r="264" spans="1:32" x14ac:dyDescent="0.2">
      <c r="A264" s="54"/>
      <c r="B264" s="11"/>
      <c r="C264" s="11" t="s">
        <v>226</v>
      </c>
      <c r="D264" s="11"/>
      <c r="E264" s="231">
        <v>7083</v>
      </c>
      <c r="F264" s="11"/>
      <c r="G264" s="11"/>
      <c r="H264" s="11"/>
      <c r="I264" s="11"/>
      <c r="J264" s="11"/>
      <c r="K264" s="11"/>
      <c r="M264" s="11">
        <v>19512</v>
      </c>
      <c r="N264" s="68"/>
      <c r="P264" s="173">
        <v>42.169839015151517</v>
      </c>
      <c r="Q264" s="173"/>
      <c r="R264" s="173">
        <v>39.380000000000003</v>
      </c>
      <c r="S264" s="11"/>
      <c r="T264" s="221">
        <v>44.09663510100922</v>
      </c>
      <c r="U264" s="221"/>
      <c r="V264" s="221">
        <v>42.48</v>
      </c>
      <c r="W264" s="11"/>
      <c r="Y264" s="173">
        <v>801564.3</v>
      </c>
      <c r="Z264" s="173">
        <v>754940.63</v>
      </c>
      <c r="AB264" s="11"/>
      <c r="AC264" s="11"/>
      <c r="AD264" s="11"/>
      <c r="AE264" s="4"/>
      <c r="AF264" s="4"/>
    </row>
    <row r="265" spans="1:32" x14ac:dyDescent="0.2">
      <c r="A265" s="54"/>
      <c r="B265" s="11"/>
      <c r="C265" s="11" t="s">
        <v>227</v>
      </c>
      <c r="D265" s="11"/>
      <c r="E265" s="231">
        <v>7088</v>
      </c>
      <c r="F265" s="11"/>
      <c r="G265" s="11"/>
      <c r="H265" s="11"/>
      <c r="I265" s="11"/>
      <c r="J265" s="11"/>
      <c r="K265" s="11"/>
      <c r="M265" s="11">
        <v>26</v>
      </c>
      <c r="N265" s="68"/>
      <c r="P265" s="173">
        <v>36.087826086956518</v>
      </c>
      <c r="Q265" s="173"/>
      <c r="R265" s="173">
        <v>35.94</v>
      </c>
      <c r="S265" s="11"/>
      <c r="T265" s="221">
        <v>38.556956521739131</v>
      </c>
      <c r="U265" s="221"/>
      <c r="V265" s="221">
        <v>38.33</v>
      </c>
      <c r="W265" s="11"/>
      <c r="Y265" s="173">
        <v>830.02</v>
      </c>
      <c r="Z265" s="173">
        <v>830.02</v>
      </c>
      <c r="AB265" s="11"/>
      <c r="AC265" s="11"/>
      <c r="AD265" s="11"/>
      <c r="AE265" s="4"/>
      <c r="AF265" s="4"/>
    </row>
    <row r="266" spans="1:32" x14ac:dyDescent="0.2">
      <c r="A266" s="54"/>
      <c r="B266" s="11"/>
      <c r="C266" s="11" t="s">
        <v>227</v>
      </c>
      <c r="D266" s="11"/>
      <c r="E266" s="231">
        <v>7090</v>
      </c>
      <c r="F266" s="11"/>
      <c r="G266" s="11"/>
      <c r="H266" s="11"/>
      <c r="I266" s="11"/>
      <c r="J266" s="11"/>
      <c r="K266" s="11"/>
      <c r="M266" s="11">
        <v>1</v>
      </c>
      <c r="N266" s="68"/>
      <c r="P266" s="173">
        <v>22.18</v>
      </c>
      <c r="Q266" s="173"/>
      <c r="R266" s="173">
        <v>22.18</v>
      </c>
      <c r="S266" s="11"/>
      <c r="T266" s="221">
        <v>17.61</v>
      </c>
      <c r="U266" s="221"/>
      <c r="V266" s="221">
        <v>17.61</v>
      </c>
      <c r="W266" s="11"/>
      <c r="Y266" s="173">
        <v>22.18</v>
      </c>
      <c r="Z266" s="173">
        <v>22.18</v>
      </c>
      <c r="AB266" s="11"/>
      <c r="AC266" s="11"/>
      <c r="AD266" s="11"/>
      <c r="AE266" s="4"/>
      <c r="AF266" s="4"/>
    </row>
    <row r="267" spans="1:32" x14ac:dyDescent="0.2">
      <c r="A267" s="54"/>
      <c r="B267" s="11"/>
      <c r="C267" s="11" t="s">
        <v>227</v>
      </c>
      <c r="D267" s="11"/>
      <c r="E267" s="231">
        <v>7202</v>
      </c>
      <c r="F267" s="11"/>
      <c r="G267" s="11"/>
      <c r="H267" s="11"/>
      <c r="I267" s="11"/>
      <c r="J267" s="11"/>
      <c r="K267" s="11"/>
      <c r="M267" s="11">
        <v>2</v>
      </c>
      <c r="N267" s="68"/>
      <c r="P267" s="173">
        <v>30.434999999999999</v>
      </c>
      <c r="Q267" s="173"/>
      <c r="R267" s="173">
        <v>30.435000000000002</v>
      </c>
      <c r="S267" s="11"/>
      <c r="T267" s="221">
        <v>30.045000000000002</v>
      </c>
      <c r="U267" s="221"/>
      <c r="V267" s="221">
        <v>30.045000000000002</v>
      </c>
      <c r="W267" s="11"/>
      <c r="Y267" s="173">
        <v>60.87</v>
      </c>
      <c r="Z267" s="173">
        <v>60.87</v>
      </c>
      <c r="AB267" s="11"/>
      <c r="AC267" s="11"/>
      <c r="AD267" s="11"/>
      <c r="AE267" s="4"/>
      <c r="AF267" s="4"/>
    </row>
    <row r="268" spans="1:32" x14ac:dyDescent="0.2">
      <c r="A268" s="54"/>
      <c r="B268" s="11"/>
      <c r="C268" s="11" t="s">
        <v>227</v>
      </c>
      <c r="D268" s="11"/>
      <c r="E268" s="231">
        <v>8827</v>
      </c>
      <c r="F268" s="11"/>
      <c r="G268" s="11"/>
      <c r="H268" s="11"/>
      <c r="I268" s="11"/>
      <c r="J268" s="11"/>
      <c r="K268" s="11"/>
      <c r="M268" s="11">
        <v>2</v>
      </c>
      <c r="N268" s="68"/>
      <c r="P268" s="173">
        <v>17.024999999999999</v>
      </c>
      <c r="Q268" s="173"/>
      <c r="R268" s="173">
        <v>17.024999999999999</v>
      </c>
      <c r="S268" s="11"/>
      <c r="T268" s="221">
        <v>9.84</v>
      </c>
      <c r="U268" s="221"/>
      <c r="V268" s="221">
        <v>9.84</v>
      </c>
      <c r="W268" s="11"/>
      <c r="Y268" s="173">
        <v>34.049999999999997</v>
      </c>
      <c r="Z268" s="173">
        <v>34.049999999999997</v>
      </c>
      <c r="AB268" s="11"/>
      <c r="AC268" s="11"/>
      <c r="AD268" s="11"/>
      <c r="AE268" s="4"/>
      <c r="AF268" s="4"/>
    </row>
    <row r="269" spans="1:32" x14ac:dyDescent="0.2">
      <c r="A269" s="54"/>
      <c r="B269" s="11"/>
      <c r="C269" s="11" t="s">
        <v>227</v>
      </c>
      <c r="D269" s="11"/>
      <c r="E269" s="231">
        <v>8867</v>
      </c>
      <c r="F269" s="11"/>
      <c r="G269" s="11"/>
      <c r="H269" s="11"/>
      <c r="I269" s="11"/>
      <c r="J269" s="11"/>
      <c r="K269" s="11"/>
      <c r="M269" s="11">
        <v>4</v>
      </c>
      <c r="N269" s="68"/>
      <c r="P269" s="173">
        <v>35.077500000000001</v>
      </c>
      <c r="Q269" s="173"/>
      <c r="R269" s="173">
        <v>28.72</v>
      </c>
      <c r="S269" s="11"/>
      <c r="T269" s="221">
        <v>37.034999999999997</v>
      </c>
      <c r="U269" s="221"/>
      <c r="V269" s="221">
        <v>27.45</v>
      </c>
      <c r="W269" s="11"/>
      <c r="Y269" s="173">
        <v>140.31</v>
      </c>
      <c r="Z269" s="173">
        <v>140.31</v>
      </c>
      <c r="AB269" s="11"/>
      <c r="AC269" s="11"/>
      <c r="AD269" s="11"/>
      <c r="AE269" s="4"/>
      <c r="AF269" s="4"/>
    </row>
    <row r="270" spans="1:32" x14ac:dyDescent="0.2">
      <c r="A270" s="54"/>
      <c r="B270" s="11"/>
      <c r="C270" s="11" t="s">
        <v>228</v>
      </c>
      <c r="D270" s="11"/>
      <c r="E270" s="231">
        <v>7088</v>
      </c>
      <c r="F270" s="11"/>
      <c r="G270" s="11"/>
      <c r="H270" s="11"/>
      <c r="I270" s="11"/>
      <c r="J270" s="11"/>
      <c r="K270" s="11"/>
      <c r="M270" s="11">
        <v>1133</v>
      </c>
      <c r="N270" s="68"/>
      <c r="P270" s="173">
        <v>44.35520609318997</v>
      </c>
      <c r="Q270" s="173"/>
      <c r="R270" s="173">
        <v>38.69</v>
      </c>
      <c r="S270" s="11"/>
      <c r="T270" s="221">
        <v>49.02978494623683</v>
      </c>
      <c r="U270" s="221"/>
      <c r="V270" s="221">
        <v>42.48</v>
      </c>
      <c r="W270" s="11"/>
      <c r="Y270" s="173">
        <v>49500.41</v>
      </c>
      <c r="Z270" s="173">
        <v>47989.41</v>
      </c>
      <c r="AB270" s="11"/>
      <c r="AC270" s="11"/>
      <c r="AD270" s="11"/>
      <c r="AE270" s="4"/>
      <c r="AF270" s="4"/>
    </row>
    <row r="271" spans="1:32" x14ac:dyDescent="0.2">
      <c r="A271" s="54"/>
      <c r="B271" s="11"/>
      <c r="C271" s="11" t="s">
        <v>229</v>
      </c>
      <c r="D271" s="11"/>
      <c r="E271" s="231">
        <v>7461</v>
      </c>
      <c r="F271" s="11"/>
      <c r="G271" s="11"/>
      <c r="H271" s="11"/>
      <c r="I271" s="11"/>
      <c r="J271" s="11"/>
      <c r="K271" s="11"/>
      <c r="M271" s="11">
        <v>1</v>
      </c>
      <c r="N271" s="68"/>
      <c r="P271" s="173">
        <v>26.31</v>
      </c>
      <c r="Q271" s="173"/>
      <c r="R271" s="173">
        <v>26.31</v>
      </c>
      <c r="S271" s="11"/>
      <c r="T271" s="221">
        <v>23.83</v>
      </c>
      <c r="U271" s="221"/>
      <c r="V271" s="221">
        <v>23.83</v>
      </c>
      <c r="W271" s="11"/>
      <c r="Y271" s="173">
        <v>26.31</v>
      </c>
      <c r="Z271" s="173">
        <v>26.31</v>
      </c>
      <c r="AB271" s="11"/>
      <c r="AC271" s="11"/>
      <c r="AD271" s="11"/>
      <c r="AE271" s="4"/>
      <c r="AF271" s="4"/>
    </row>
    <row r="272" spans="1:32" x14ac:dyDescent="0.2">
      <c r="A272" s="54"/>
      <c r="B272" s="11"/>
      <c r="C272" s="11" t="s">
        <v>230</v>
      </c>
      <c r="D272" s="11"/>
      <c r="E272" s="231">
        <v>7461</v>
      </c>
      <c r="F272" s="11"/>
      <c r="G272" s="11"/>
      <c r="H272" s="11"/>
      <c r="I272" s="11"/>
      <c r="J272" s="11"/>
      <c r="K272" s="11"/>
      <c r="M272" s="11">
        <v>23</v>
      </c>
      <c r="N272" s="68"/>
      <c r="P272" s="173">
        <v>35.492727272727272</v>
      </c>
      <c r="Q272" s="173"/>
      <c r="R272" s="173">
        <v>35.244999999999997</v>
      </c>
      <c r="S272" s="11"/>
      <c r="T272" s="221">
        <v>36.590909090909093</v>
      </c>
      <c r="U272" s="221"/>
      <c r="V272" s="221">
        <v>37.299999999999997</v>
      </c>
      <c r="W272" s="11"/>
      <c r="Y272" s="173">
        <v>780.84</v>
      </c>
      <c r="Z272" s="173">
        <v>757.21</v>
      </c>
      <c r="AB272" s="11"/>
      <c r="AC272" s="11"/>
      <c r="AD272" s="11"/>
      <c r="AE272" s="4"/>
      <c r="AF272" s="4"/>
    </row>
    <row r="273" spans="1:32" x14ac:dyDescent="0.2">
      <c r="A273" s="54"/>
      <c r="B273" s="11"/>
      <c r="C273" s="11" t="s">
        <v>230</v>
      </c>
      <c r="D273" s="11"/>
      <c r="E273" s="231">
        <v>7462</v>
      </c>
      <c r="F273" s="11"/>
      <c r="G273" s="11"/>
      <c r="H273" s="11"/>
      <c r="I273" s="11"/>
      <c r="J273" s="11"/>
      <c r="K273" s="11"/>
      <c r="M273" s="11">
        <v>1893</v>
      </c>
      <c r="N273" s="68"/>
      <c r="P273" s="173">
        <v>32.69772314270444</v>
      </c>
      <c r="Q273" s="173"/>
      <c r="R273" s="173">
        <v>27.66</v>
      </c>
      <c r="S273" s="11"/>
      <c r="T273" s="221">
        <v>31.514938535542825</v>
      </c>
      <c r="U273" s="221"/>
      <c r="V273" s="221">
        <v>24.86</v>
      </c>
      <c r="W273" s="11"/>
      <c r="Y273" s="173">
        <v>61177.440000000002</v>
      </c>
      <c r="Z273" s="173">
        <v>58626.87</v>
      </c>
      <c r="AB273" s="11"/>
      <c r="AC273" s="11"/>
      <c r="AD273" s="11"/>
      <c r="AE273" s="4"/>
      <c r="AF273" s="4"/>
    </row>
    <row r="274" spans="1:32" x14ac:dyDescent="0.2">
      <c r="A274" s="54"/>
      <c r="B274" s="11"/>
      <c r="C274" s="11" t="s">
        <v>231</v>
      </c>
      <c r="D274" s="11"/>
      <c r="E274" s="231">
        <v>7461</v>
      </c>
      <c r="F274" s="11"/>
      <c r="G274" s="11"/>
      <c r="H274" s="11"/>
      <c r="I274" s="11"/>
      <c r="J274" s="11"/>
      <c r="K274" s="11"/>
      <c r="M274" s="11">
        <v>1</v>
      </c>
      <c r="N274" s="68"/>
      <c r="P274" s="173">
        <v>10.5</v>
      </c>
      <c r="Q274" s="173"/>
      <c r="R274" s="173">
        <v>10.5</v>
      </c>
      <c r="S274" s="11"/>
      <c r="T274" s="221">
        <v>0</v>
      </c>
      <c r="U274" s="221"/>
      <c r="V274" s="221">
        <v>0</v>
      </c>
      <c r="W274" s="11"/>
      <c r="Y274" s="173">
        <v>10.5</v>
      </c>
      <c r="Z274" s="173">
        <v>10.5</v>
      </c>
      <c r="AB274" s="11"/>
      <c r="AC274" s="11"/>
      <c r="AD274" s="11"/>
      <c r="AE274" s="4"/>
      <c r="AF274" s="4"/>
    </row>
    <row r="275" spans="1:32" x14ac:dyDescent="0.2">
      <c r="A275" s="54"/>
      <c r="B275" s="11"/>
      <c r="C275" s="11" t="s">
        <v>232</v>
      </c>
      <c r="D275" s="11"/>
      <c r="E275" s="231">
        <v>7461</v>
      </c>
      <c r="F275" s="11"/>
      <c r="G275" s="11"/>
      <c r="H275" s="11"/>
      <c r="I275" s="11"/>
      <c r="J275" s="11"/>
      <c r="K275" s="11"/>
      <c r="M275" s="11">
        <v>10</v>
      </c>
      <c r="N275" s="68"/>
      <c r="P275" s="173">
        <v>34.792222222222222</v>
      </c>
      <c r="Q275" s="173"/>
      <c r="R275" s="173">
        <v>38.01</v>
      </c>
      <c r="S275" s="11"/>
      <c r="T275" s="221">
        <v>36.605555555555554</v>
      </c>
      <c r="U275" s="221"/>
      <c r="V275" s="221">
        <v>41.44</v>
      </c>
      <c r="W275" s="11"/>
      <c r="Y275" s="173">
        <v>313.13</v>
      </c>
      <c r="Z275" s="173">
        <v>313.13</v>
      </c>
      <c r="AB275" s="11"/>
      <c r="AC275" s="11"/>
      <c r="AD275" s="11"/>
      <c r="AE275" s="4"/>
      <c r="AF275" s="4"/>
    </row>
    <row r="276" spans="1:32" x14ac:dyDescent="0.2">
      <c r="A276" s="54"/>
      <c r="B276" s="11"/>
      <c r="C276" s="11" t="s">
        <v>233</v>
      </c>
      <c r="D276" s="11"/>
      <c r="E276" s="231">
        <v>7822</v>
      </c>
      <c r="F276" s="11"/>
      <c r="G276" s="11"/>
      <c r="H276" s="11"/>
      <c r="I276" s="11"/>
      <c r="J276" s="11"/>
      <c r="K276" s="11"/>
      <c r="M276" s="11">
        <v>1</v>
      </c>
      <c r="N276" s="68"/>
      <c r="P276" s="173">
        <v>45.59</v>
      </c>
      <c r="Q276" s="173"/>
      <c r="R276" s="173">
        <v>45.59</v>
      </c>
      <c r="S276" s="11"/>
      <c r="T276" s="221">
        <v>52.84</v>
      </c>
      <c r="U276" s="221"/>
      <c r="V276" s="221">
        <v>52.84</v>
      </c>
      <c r="W276" s="11"/>
      <c r="Y276" s="173">
        <v>45.59</v>
      </c>
      <c r="Z276" s="173">
        <v>45.59</v>
      </c>
      <c r="AB276" s="11"/>
      <c r="AC276" s="11"/>
      <c r="AD276" s="11"/>
      <c r="AE276" s="4"/>
      <c r="AF276" s="4"/>
    </row>
    <row r="277" spans="1:32" x14ac:dyDescent="0.2">
      <c r="A277" s="54"/>
      <c r="B277" s="11"/>
      <c r="C277" s="11" t="s">
        <v>233</v>
      </c>
      <c r="D277" s="11"/>
      <c r="E277" s="231">
        <v>7840</v>
      </c>
      <c r="F277" s="11"/>
      <c r="G277" s="11"/>
      <c r="H277" s="11"/>
      <c r="I277" s="11"/>
      <c r="J277" s="11"/>
      <c r="K277" s="11"/>
      <c r="M277" s="11">
        <v>1</v>
      </c>
      <c r="N277" s="68"/>
      <c r="P277" s="173">
        <v>10.5</v>
      </c>
      <c r="Q277" s="173"/>
      <c r="R277" s="173">
        <v>10.5</v>
      </c>
      <c r="S277" s="11"/>
      <c r="T277" s="221">
        <v>0</v>
      </c>
      <c r="U277" s="221"/>
      <c r="V277" s="221">
        <v>0</v>
      </c>
      <c r="W277" s="11"/>
      <c r="Y277" s="173">
        <v>10.5</v>
      </c>
      <c r="Z277" s="173">
        <v>10.5</v>
      </c>
      <c r="AB277" s="11"/>
      <c r="AC277" s="11"/>
      <c r="AD277" s="11"/>
      <c r="AE277" s="4"/>
      <c r="AF277" s="4"/>
    </row>
    <row r="278" spans="1:32" x14ac:dyDescent="0.2">
      <c r="A278" s="54"/>
      <c r="B278" s="11"/>
      <c r="C278" s="11" t="s">
        <v>233</v>
      </c>
      <c r="D278" s="11"/>
      <c r="E278" s="231">
        <v>7882</v>
      </c>
      <c r="F278" s="11"/>
      <c r="G278" s="11"/>
      <c r="H278" s="11"/>
      <c r="I278" s="11"/>
      <c r="J278" s="11"/>
      <c r="K278" s="11"/>
      <c r="M278" s="11">
        <v>33</v>
      </c>
      <c r="N278" s="68"/>
      <c r="P278" s="173">
        <v>37.112499999999997</v>
      </c>
      <c r="Q278" s="173"/>
      <c r="R278" s="173">
        <v>36.630000000000003</v>
      </c>
      <c r="S278" s="11"/>
      <c r="T278" s="221">
        <v>38.137812499999988</v>
      </c>
      <c r="U278" s="221"/>
      <c r="V278" s="221">
        <v>39.369999999999997</v>
      </c>
      <c r="W278" s="11"/>
      <c r="Y278" s="173">
        <v>1187.5999999999999</v>
      </c>
      <c r="Z278" s="173">
        <v>1145.9100000000001</v>
      </c>
      <c r="AB278" s="11"/>
      <c r="AC278" s="11"/>
      <c r="AD278" s="11"/>
      <c r="AE278" s="4"/>
      <c r="AF278" s="4"/>
    </row>
    <row r="279" spans="1:32" x14ac:dyDescent="0.2">
      <c r="A279" s="54"/>
      <c r="B279" s="11"/>
      <c r="C279" s="11" t="s">
        <v>234</v>
      </c>
      <c r="D279" s="11"/>
      <c r="E279" s="231">
        <v>7853</v>
      </c>
      <c r="F279" s="11"/>
      <c r="G279" s="11"/>
      <c r="H279" s="11"/>
      <c r="I279" s="11"/>
      <c r="J279" s="11"/>
      <c r="K279" s="11"/>
      <c r="M279" s="11">
        <v>8</v>
      </c>
      <c r="N279" s="68"/>
      <c r="P279" s="173">
        <v>38.795714285714283</v>
      </c>
      <c r="Q279" s="173"/>
      <c r="R279" s="173">
        <v>39.380000000000003</v>
      </c>
      <c r="S279" s="11"/>
      <c r="T279" s="221">
        <v>42.624285714285712</v>
      </c>
      <c r="U279" s="221"/>
      <c r="V279" s="221">
        <v>43.51</v>
      </c>
      <c r="W279" s="11"/>
      <c r="Y279" s="173">
        <v>271.57</v>
      </c>
      <c r="Z279" s="173">
        <v>271.57</v>
      </c>
      <c r="AB279" s="11"/>
      <c r="AC279" s="11"/>
      <c r="AD279" s="11"/>
      <c r="AE279" s="4"/>
      <c r="AF279" s="4"/>
    </row>
    <row r="280" spans="1:32" x14ac:dyDescent="0.2">
      <c r="A280" s="54"/>
      <c r="B280" s="11"/>
      <c r="C280" s="11" t="s">
        <v>234</v>
      </c>
      <c r="D280" s="11"/>
      <c r="E280" s="231">
        <v>7865</v>
      </c>
      <c r="F280" s="11"/>
      <c r="G280" s="11"/>
      <c r="H280" s="11"/>
      <c r="I280" s="11"/>
      <c r="J280" s="11"/>
      <c r="K280" s="11"/>
      <c r="M280" s="11">
        <v>1</v>
      </c>
      <c r="N280" s="68"/>
      <c r="P280" s="173">
        <v>84.07</v>
      </c>
      <c r="Q280" s="173"/>
      <c r="R280" s="173">
        <v>84.07</v>
      </c>
      <c r="S280" s="11"/>
      <c r="T280" s="221">
        <v>110.85</v>
      </c>
      <c r="U280" s="221"/>
      <c r="V280" s="221">
        <v>110.85</v>
      </c>
      <c r="W280" s="11"/>
      <c r="Y280" s="173">
        <v>84.07</v>
      </c>
      <c r="Z280" s="173">
        <v>84.07</v>
      </c>
      <c r="AB280" s="11"/>
      <c r="AC280" s="11"/>
      <c r="AD280" s="11"/>
      <c r="AE280" s="4"/>
      <c r="AF280" s="4"/>
    </row>
    <row r="281" spans="1:32" x14ac:dyDescent="0.2">
      <c r="A281" s="54"/>
      <c r="B281" s="11"/>
      <c r="C281" s="11" t="s">
        <v>234</v>
      </c>
      <c r="D281" s="11"/>
      <c r="E281" s="231">
        <v>7882</v>
      </c>
      <c r="F281" s="11"/>
      <c r="G281" s="11"/>
      <c r="H281" s="11"/>
      <c r="I281" s="11"/>
      <c r="J281" s="11"/>
      <c r="K281" s="11"/>
      <c r="M281" s="11">
        <v>62</v>
      </c>
      <c r="N281" s="68"/>
      <c r="P281" s="173">
        <v>26.325161290322583</v>
      </c>
      <c r="Q281" s="173"/>
      <c r="R281" s="173">
        <v>26.66</v>
      </c>
      <c r="S281" s="11"/>
      <c r="T281" s="221">
        <v>23.844838709677418</v>
      </c>
      <c r="U281" s="221"/>
      <c r="V281" s="221">
        <v>24.344999999999999</v>
      </c>
      <c r="W281" s="11"/>
      <c r="Y281" s="173">
        <v>1632.16</v>
      </c>
      <c r="Z281" s="173">
        <v>1632.16</v>
      </c>
      <c r="AB281" s="11"/>
      <c r="AC281" s="11"/>
      <c r="AD281" s="11"/>
      <c r="AE281" s="4"/>
      <c r="AF281" s="4"/>
    </row>
    <row r="282" spans="1:32" x14ac:dyDescent="0.2">
      <c r="A282" s="54"/>
      <c r="B282" s="11"/>
      <c r="C282" s="11" t="s">
        <v>234</v>
      </c>
      <c r="D282" s="11"/>
      <c r="E282" s="231">
        <v>8827</v>
      </c>
      <c r="F282" s="11"/>
      <c r="G282" s="11"/>
      <c r="H282" s="11"/>
      <c r="I282" s="11"/>
      <c r="J282" s="11"/>
      <c r="K282" s="11"/>
      <c r="M282" s="11">
        <v>1</v>
      </c>
      <c r="N282" s="68"/>
      <c r="P282" s="173">
        <v>10.5</v>
      </c>
      <c r="Q282" s="173"/>
      <c r="R282" s="173">
        <v>10.5</v>
      </c>
      <c r="S282" s="11"/>
      <c r="T282" s="221">
        <v>0</v>
      </c>
      <c r="U282" s="221"/>
      <c r="V282" s="221">
        <v>0</v>
      </c>
      <c r="W282" s="11"/>
      <c r="Y282" s="173">
        <v>10.5</v>
      </c>
      <c r="Z282" s="173">
        <v>10.5</v>
      </c>
      <c r="AB282" s="11"/>
      <c r="AC282" s="11"/>
      <c r="AD282" s="11"/>
      <c r="AE282" s="4"/>
      <c r="AF282" s="4"/>
    </row>
    <row r="283" spans="1:32" x14ac:dyDescent="0.2">
      <c r="A283" s="54"/>
      <c r="B283" s="11"/>
      <c r="C283" s="11" t="s">
        <v>235</v>
      </c>
      <c r="D283" s="11"/>
      <c r="E283" s="231">
        <v>7822</v>
      </c>
      <c r="F283" s="11"/>
      <c r="G283" s="11"/>
      <c r="H283" s="11"/>
      <c r="I283" s="11"/>
      <c r="J283" s="11"/>
      <c r="K283" s="11"/>
      <c r="M283" s="11">
        <v>1</v>
      </c>
      <c r="N283" s="68"/>
      <c r="P283" s="173">
        <v>33.19</v>
      </c>
      <c r="Q283" s="173"/>
      <c r="R283" s="173">
        <v>33.19</v>
      </c>
      <c r="S283" s="11"/>
      <c r="T283" s="221">
        <v>34.19</v>
      </c>
      <c r="U283" s="221"/>
      <c r="V283" s="221">
        <v>34.19</v>
      </c>
      <c r="W283" s="11"/>
      <c r="Y283" s="173">
        <v>33.19</v>
      </c>
      <c r="Z283" s="173">
        <v>33.19</v>
      </c>
      <c r="AB283" s="11"/>
      <c r="AC283" s="11"/>
      <c r="AD283" s="11"/>
      <c r="AE283" s="4"/>
      <c r="AF283" s="4"/>
    </row>
    <row r="284" spans="1:32" x14ac:dyDescent="0.2">
      <c r="A284" s="54"/>
      <c r="B284" s="11"/>
      <c r="C284" s="11" t="s">
        <v>235</v>
      </c>
      <c r="D284" s="11"/>
      <c r="E284" s="231">
        <v>7840</v>
      </c>
      <c r="F284" s="11"/>
      <c r="G284" s="11"/>
      <c r="H284" s="11"/>
      <c r="I284" s="11"/>
      <c r="J284" s="11"/>
      <c r="K284" s="11"/>
      <c r="M284" s="11">
        <v>8</v>
      </c>
      <c r="N284" s="68"/>
      <c r="P284" s="173">
        <v>29.287500000000001</v>
      </c>
      <c r="Q284" s="173"/>
      <c r="R284" s="173">
        <v>27.004999999999999</v>
      </c>
      <c r="S284" s="11"/>
      <c r="T284" s="221">
        <v>31.21</v>
      </c>
      <c r="U284" s="221"/>
      <c r="V284" s="221">
        <v>24.864999999999998</v>
      </c>
      <c r="W284" s="11"/>
      <c r="Y284" s="173">
        <v>234.3</v>
      </c>
      <c r="Z284" s="173">
        <v>234.3</v>
      </c>
      <c r="AB284" s="11"/>
      <c r="AC284" s="11"/>
      <c r="AD284" s="11"/>
      <c r="AE284" s="4"/>
      <c r="AF284" s="4"/>
    </row>
    <row r="285" spans="1:32" x14ac:dyDescent="0.2">
      <c r="A285" s="54"/>
      <c r="B285" s="11"/>
      <c r="C285" s="11" t="s">
        <v>235</v>
      </c>
      <c r="D285" s="11"/>
      <c r="E285" s="231">
        <v>7853</v>
      </c>
      <c r="F285" s="11"/>
      <c r="G285" s="11"/>
      <c r="H285" s="11"/>
      <c r="I285" s="11"/>
      <c r="J285" s="11"/>
      <c r="K285" s="11"/>
      <c r="M285" s="11">
        <v>82</v>
      </c>
      <c r="N285" s="68"/>
      <c r="P285" s="173">
        <v>52.923670886075953</v>
      </c>
      <c r="Q285" s="173"/>
      <c r="R285" s="173">
        <v>55.88</v>
      </c>
      <c r="S285" s="11"/>
      <c r="T285" s="221">
        <v>63.996329113924041</v>
      </c>
      <c r="U285" s="221"/>
      <c r="V285" s="221">
        <v>67.34</v>
      </c>
      <c r="W285" s="11"/>
      <c r="Y285" s="173">
        <v>4180.97</v>
      </c>
      <c r="Z285" s="173">
        <v>4177.34</v>
      </c>
      <c r="AB285" s="11"/>
      <c r="AC285" s="11"/>
      <c r="AD285" s="11"/>
      <c r="AE285" s="4"/>
      <c r="AF285" s="4"/>
    </row>
    <row r="286" spans="1:32" x14ac:dyDescent="0.2">
      <c r="A286" s="54"/>
      <c r="B286" s="11"/>
      <c r="C286" s="11" t="s">
        <v>235</v>
      </c>
      <c r="D286" s="11"/>
      <c r="E286" s="231">
        <v>7865</v>
      </c>
      <c r="F286" s="11"/>
      <c r="G286" s="11"/>
      <c r="H286" s="11"/>
      <c r="I286" s="11"/>
      <c r="J286" s="11"/>
      <c r="K286" s="11"/>
      <c r="M286" s="11">
        <v>2</v>
      </c>
      <c r="N286" s="68"/>
      <c r="P286" s="173">
        <v>24.594999999999999</v>
      </c>
      <c r="Q286" s="173"/>
      <c r="R286" s="173">
        <v>24.594999999999999</v>
      </c>
      <c r="S286" s="11"/>
      <c r="T286" s="221">
        <v>21.24</v>
      </c>
      <c r="U286" s="221"/>
      <c r="V286" s="221">
        <v>21.24</v>
      </c>
      <c r="W286" s="11"/>
      <c r="Y286" s="173">
        <v>49.19</v>
      </c>
      <c r="Z286" s="173">
        <v>49.19</v>
      </c>
      <c r="AB286" s="11"/>
      <c r="AC286" s="11"/>
      <c r="AD286" s="11"/>
      <c r="AE286" s="4"/>
      <c r="AF286" s="4"/>
    </row>
    <row r="287" spans="1:32" x14ac:dyDescent="0.2">
      <c r="A287" s="54"/>
      <c r="B287" s="11"/>
      <c r="C287" s="11" t="s">
        <v>235</v>
      </c>
      <c r="D287" s="11"/>
      <c r="E287" s="231">
        <v>7882</v>
      </c>
      <c r="F287" s="11"/>
      <c r="G287" s="11"/>
      <c r="H287" s="11"/>
      <c r="I287" s="11"/>
      <c r="J287" s="11"/>
      <c r="K287" s="11"/>
      <c r="M287" s="11">
        <v>3436</v>
      </c>
      <c r="N287" s="68"/>
      <c r="P287" s="173">
        <v>44.249672373081467</v>
      </c>
      <c r="Q287" s="173"/>
      <c r="R287" s="173">
        <v>38.69</v>
      </c>
      <c r="S287" s="11"/>
      <c r="T287" s="221">
        <v>43.713639315230054</v>
      </c>
      <c r="U287" s="221"/>
      <c r="V287" s="221">
        <v>40.4</v>
      </c>
      <c r="W287" s="11"/>
      <c r="Y287" s="173">
        <v>149917.89000000001</v>
      </c>
      <c r="Z287" s="173">
        <v>134186.78</v>
      </c>
      <c r="AB287" s="11"/>
      <c r="AC287" s="11"/>
      <c r="AD287" s="11"/>
      <c r="AE287" s="4"/>
      <c r="AF287" s="4"/>
    </row>
    <row r="288" spans="1:32" x14ac:dyDescent="0.2">
      <c r="A288" s="54"/>
      <c r="B288" s="11"/>
      <c r="C288" s="11" t="s">
        <v>236</v>
      </c>
      <c r="D288" s="11"/>
      <c r="E288" s="231">
        <v>8827</v>
      </c>
      <c r="F288" s="11"/>
      <c r="G288" s="11"/>
      <c r="H288" s="11"/>
      <c r="I288" s="11"/>
      <c r="J288" s="11"/>
      <c r="K288" s="11"/>
      <c r="M288" s="11">
        <v>1</v>
      </c>
      <c r="N288" s="68"/>
      <c r="P288" s="173">
        <v>25.63</v>
      </c>
      <c r="Q288" s="173"/>
      <c r="R288" s="173">
        <v>25.63</v>
      </c>
      <c r="S288" s="11"/>
      <c r="T288" s="221">
        <v>22.79</v>
      </c>
      <c r="U288" s="221"/>
      <c r="V288" s="221">
        <v>22.79</v>
      </c>
      <c r="W288" s="11"/>
      <c r="Y288" s="173">
        <v>25.63</v>
      </c>
      <c r="Z288" s="173">
        <v>25.63</v>
      </c>
      <c r="AB288" s="11"/>
      <c r="AC288" s="11"/>
      <c r="AD288" s="11"/>
      <c r="AE288" s="4"/>
      <c r="AF288" s="4"/>
    </row>
    <row r="289" spans="1:32" x14ac:dyDescent="0.2">
      <c r="A289" s="54"/>
      <c r="B289" s="11"/>
      <c r="C289" s="11" t="s">
        <v>237</v>
      </c>
      <c r="D289" s="11"/>
      <c r="E289" s="231">
        <v>7882</v>
      </c>
      <c r="F289" s="11"/>
      <c r="G289" s="11"/>
      <c r="H289" s="11"/>
      <c r="I289" s="11"/>
      <c r="J289" s="11"/>
      <c r="K289" s="11"/>
      <c r="M289" s="11">
        <v>1</v>
      </c>
      <c r="N289" s="68"/>
      <c r="P289" s="173">
        <v>46.94</v>
      </c>
      <c r="Q289" s="173"/>
      <c r="R289" s="173">
        <v>46.94</v>
      </c>
      <c r="S289" s="11"/>
      <c r="T289" s="221">
        <v>54.91</v>
      </c>
      <c r="U289" s="221"/>
      <c r="V289" s="221">
        <v>54.91</v>
      </c>
      <c r="W289" s="11"/>
      <c r="Y289" s="173">
        <v>46.94</v>
      </c>
      <c r="Z289" s="173">
        <v>46.94</v>
      </c>
      <c r="AB289" s="11"/>
      <c r="AC289" s="11"/>
      <c r="AD289" s="11"/>
      <c r="AE289" s="4"/>
      <c r="AF289" s="4"/>
    </row>
    <row r="290" spans="1:32" x14ac:dyDescent="0.2">
      <c r="A290" s="54"/>
      <c r="B290" s="11"/>
      <c r="C290" s="11" t="s">
        <v>238</v>
      </c>
      <c r="D290" s="11"/>
      <c r="E290" s="231">
        <v>8530</v>
      </c>
      <c r="F290" s="11"/>
      <c r="G290" s="11"/>
      <c r="H290" s="11"/>
      <c r="I290" s="11"/>
      <c r="J290" s="11"/>
      <c r="K290" s="11"/>
      <c r="M290" s="11">
        <v>1</v>
      </c>
      <c r="N290" s="68"/>
      <c r="P290" s="173">
        <v>35.25</v>
      </c>
      <c r="Q290" s="173"/>
      <c r="R290" s="173">
        <v>35.25</v>
      </c>
      <c r="S290" s="11"/>
      <c r="T290" s="221">
        <v>37.299999999999997</v>
      </c>
      <c r="U290" s="221"/>
      <c r="V290" s="221">
        <v>37.299999999999997</v>
      </c>
      <c r="W290" s="11"/>
      <c r="Y290" s="173">
        <v>35.25</v>
      </c>
      <c r="Z290" s="173">
        <v>35.25</v>
      </c>
      <c r="AB290" s="11"/>
      <c r="AC290" s="11"/>
      <c r="AD290" s="11"/>
      <c r="AE290" s="4"/>
      <c r="AF290" s="4"/>
    </row>
    <row r="291" spans="1:32" x14ac:dyDescent="0.2">
      <c r="A291" s="54"/>
      <c r="B291" s="11"/>
      <c r="C291" s="11" t="s">
        <v>239</v>
      </c>
      <c r="D291" s="11"/>
      <c r="E291" s="231">
        <v>8530</v>
      </c>
      <c r="F291" s="11"/>
      <c r="G291" s="11"/>
      <c r="H291" s="11"/>
      <c r="I291" s="11"/>
      <c r="J291" s="11"/>
      <c r="K291" s="11"/>
      <c r="M291" s="11">
        <v>5</v>
      </c>
      <c r="N291" s="68"/>
      <c r="P291" s="173">
        <v>24.425000000000001</v>
      </c>
      <c r="Q291" s="173"/>
      <c r="R291" s="173">
        <v>22.875</v>
      </c>
      <c r="S291" s="11"/>
      <c r="T291" s="221">
        <v>20.979999999999997</v>
      </c>
      <c r="U291" s="221"/>
      <c r="V291" s="221">
        <v>18.649999999999999</v>
      </c>
      <c r="W291" s="11"/>
      <c r="Y291" s="173">
        <v>97.7</v>
      </c>
      <c r="Z291" s="173">
        <v>97.7</v>
      </c>
      <c r="AB291" s="11"/>
      <c r="AC291" s="11"/>
      <c r="AD291" s="11"/>
      <c r="AE291" s="4"/>
      <c r="AF291" s="4"/>
    </row>
    <row r="292" spans="1:32" x14ac:dyDescent="0.2">
      <c r="A292" s="54"/>
      <c r="B292" s="11"/>
      <c r="C292" s="11" t="s">
        <v>239</v>
      </c>
      <c r="D292" s="11"/>
      <c r="E292" s="231">
        <v>8551</v>
      </c>
      <c r="F292" s="11"/>
      <c r="G292" s="11"/>
      <c r="H292" s="11"/>
      <c r="I292" s="11"/>
      <c r="J292" s="11"/>
      <c r="K292" s="11"/>
      <c r="M292" s="11">
        <v>2</v>
      </c>
      <c r="N292" s="68"/>
      <c r="P292" s="173">
        <v>28.38</v>
      </c>
      <c r="Q292" s="173"/>
      <c r="R292" s="173">
        <v>28.38</v>
      </c>
      <c r="S292" s="11"/>
      <c r="T292" s="221">
        <v>26.934999999999999</v>
      </c>
      <c r="U292" s="221"/>
      <c r="V292" s="221">
        <v>26.935000000000002</v>
      </c>
      <c r="W292" s="11"/>
      <c r="Y292" s="173">
        <v>56.76</v>
      </c>
      <c r="Z292" s="173">
        <v>56.76</v>
      </c>
      <c r="AB292" s="11"/>
      <c r="AC292" s="11"/>
      <c r="AD292" s="11"/>
      <c r="AE292" s="4"/>
      <c r="AF292" s="4"/>
    </row>
    <row r="293" spans="1:32" x14ac:dyDescent="0.2">
      <c r="A293" s="54"/>
      <c r="B293" s="11"/>
      <c r="C293" s="11" t="s">
        <v>240</v>
      </c>
      <c r="D293" s="11"/>
      <c r="E293" s="231">
        <v>7090</v>
      </c>
      <c r="F293" s="11"/>
      <c r="G293" s="11"/>
      <c r="H293" s="11"/>
      <c r="I293" s="11"/>
      <c r="J293" s="11"/>
      <c r="K293" s="11"/>
      <c r="M293" s="11">
        <v>18</v>
      </c>
      <c r="N293" s="68"/>
      <c r="P293" s="173">
        <v>57.163125000000001</v>
      </c>
      <c r="Q293" s="173"/>
      <c r="R293" s="173">
        <v>53.47</v>
      </c>
      <c r="S293" s="11"/>
      <c r="T293" s="221">
        <v>70.513125000000002</v>
      </c>
      <c r="U293" s="221"/>
      <c r="V293" s="221">
        <v>64.75</v>
      </c>
      <c r="W293" s="11"/>
      <c r="Y293" s="173">
        <v>914.61</v>
      </c>
      <c r="Z293" s="173">
        <v>914.61</v>
      </c>
      <c r="AB293" s="11"/>
      <c r="AC293" s="11"/>
      <c r="AD293" s="11"/>
      <c r="AE293" s="4"/>
      <c r="AF293" s="4"/>
    </row>
    <row r="294" spans="1:32" x14ac:dyDescent="0.2">
      <c r="A294" s="54"/>
      <c r="B294" s="11"/>
      <c r="C294" s="11" t="s">
        <v>241</v>
      </c>
      <c r="D294" s="11"/>
      <c r="E294" s="231">
        <v>7090</v>
      </c>
      <c r="F294" s="11"/>
      <c r="G294" s="11"/>
      <c r="H294" s="11"/>
      <c r="I294" s="11"/>
      <c r="J294" s="11"/>
      <c r="K294" s="11"/>
      <c r="M294" s="11">
        <v>1</v>
      </c>
      <c r="N294" s="68"/>
      <c r="P294" s="173">
        <v>34.56</v>
      </c>
      <c r="Q294" s="173"/>
      <c r="R294" s="173">
        <v>34.56</v>
      </c>
      <c r="S294" s="11"/>
      <c r="T294" s="221">
        <v>36.26</v>
      </c>
      <c r="U294" s="221"/>
      <c r="V294" s="221">
        <v>36.26</v>
      </c>
      <c r="W294" s="11"/>
      <c r="Y294" s="173">
        <v>34.56</v>
      </c>
      <c r="Z294" s="173">
        <v>34.56</v>
      </c>
      <c r="AB294" s="11"/>
      <c r="AC294" s="11"/>
      <c r="AD294" s="11"/>
      <c r="AE294" s="4"/>
      <c r="AF294" s="4"/>
    </row>
    <row r="295" spans="1:32" x14ac:dyDescent="0.2">
      <c r="A295" s="54"/>
      <c r="B295" s="11"/>
      <c r="C295" s="11" t="s">
        <v>242</v>
      </c>
      <c r="D295" s="11"/>
      <c r="E295" s="231">
        <v>7016</v>
      </c>
      <c r="F295" s="11"/>
      <c r="G295" s="11"/>
      <c r="H295" s="11"/>
      <c r="I295" s="11"/>
      <c r="J295" s="11"/>
      <c r="K295" s="11"/>
      <c r="M295" s="11">
        <v>2</v>
      </c>
      <c r="N295" s="68"/>
      <c r="P295" s="173">
        <v>30.11</v>
      </c>
      <c r="Q295" s="173"/>
      <c r="R295" s="173">
        <v>30.11</v>
      </c>
      <c r="S295" s="11"/>
      <c r="T295" s="221">
        <v>29.529999999999998</v>
      </c>
      <c r="U295" s="221"/>
      <c r="V295" s="221">
        <v>29.53</v>
      </c>
      <c r="W295" s="11"/>
      <c r="Y295" s="173">
        <v>60.22</v>
      </c>
      <c r="Z295" s="173">
        <v>60.22</v>
      </c>
      <c r="AB295" s="11"/>
      <c r="AC295" s="11"/>
      <c r="AD295" s="11"/>
      <c r="AE295" s="4"/>
      <c r="AF295" s="4"/>
    </row>
    <row r="296" spans="1:32" x14ac:dyDescent="0.2">
      <c r="A296" s="54"/>
      <c r="B296" s="11"/>
      <c r="C296" s="11" t="s">
        <v>242</v>
      </c>
      <c r="D296" s="11"/>
      <c r="E296" s="231">
        <v>7033</v>
      </c>
      <c r="F296" s="11"/>
      <c r="G296" s="11"/>
      <c r="H296" s="11"/>
      <c r="I296" s="11"/>
      <c r="J296" s="11"/>
      <c r="K296" s="11"/>
      <c r="M296" s="11">
        <v>3</v>
      </c>
      <c r="N296" s="68"/>
      <c r="P296" s="173">
        <v>48.32</v>
      </c>
      <c r="Q296" s="173"/>
      <c r="R296" s="173">
        <v>49.7</v>
      </c>
      <c r="S296" s="11"/>
      <c r="T296" s="221">
        <v>56.98</v>
      </c>
      <c r="U296" s="221"/>
      <c r="V296" s="221">
        <v>59.05</v>
      </c>
      <c r="W296" s="11"/>
      <c r="Y296" s="173">
        <v>144.96</v>
      </c>
      <c r="Z296" s="173">
        <v>144.96</v>
      </c>
      <c r="AB296" s="11"/>
      <c r="AC296" s="11"/>
      <c r="AD296" s="11"/>
      <c r="AE296" s="4"/>
      <c r="AF296" s="4"/>
    </row>
    <row r="297" spans="1:32" x14ac:dyDescent="0.2">
      <c r="A297" s="54"/>
      <c r="B297" s="11"/>
      <c r="C297" s="11" t="s">
        <v>242</v>
      </c>
      <c r="D297" s="11"/>
      <c r="E297" s="231">
        <v>7066</v>
      </c>
      <c r="F297" s="11"/>
      <c r="G297" s="11"/>
      <c r="H297" s="11"/>
      <c r="I297" s="11"/>
      <c r="J297" s="11"/>
      <c r="K297" s="11"/>
      <c r="M297" s="11">
        <v>1</v>
      </c>
      <c r="N297" s="68"/>
      <c r="P297" s="173">
        <v>34.56</v>
      </c>
      <c r="Q297" s="173"/>
      <c r="R297" s="173">
        <v>34.56</v>
      </c>
      <c r="S297" s="11"/>
      <c r="T297" s="221">
        <v>36.26</v>
      </c>
      <c r="U297" s="221"/>
      <c r="V297" s="221">
        <v>36.26</v>
      </c>
      <c r="W297" s="11"/>
      <c r="Y297" s="173">
        <v>34.56</v>
      </c>
      <c r="Z297" s="173">
        <v>34.56</v>
      </c>
      <c r="AB297" s="11"/>
      <c r="AC297" s="11"/>
      <c r="AD297" s="11"/>
      <c r="AE297" s="4"/>
      <c r="AF297" s="4"/>
    </row>
    <row r="298" spans="1:32" x14ac:dyDescent="0.2">
      <c r="A298" s="54"/>
      <c r="B298" s="11"/>
      <c r="C298" s="11" t="s">
        <v>243</v>
      </c>
      <c r="D298" s="11"/>
      <c r="E298" s="231">
        <v>7090</v>
      </c>
      <c r="F298" s="11"/>
      <c r="G298" s="11"/>
      <c r="H298" s="11"/>
      <c r="I298" s="11"/>
      <c r="J298" s="11"/>
      <c r="K298" s="11"/>
      <c r="M298" s="11">
        <v>10459</v>
      </c>
      <c r="N298" s="68"/>
      <c r="P298" s="173">
        <v>51.182509769441189</v>
      </c>
      <c r="Q298" s="173"/>
      <c r="R298" s="173">
        <v>46.94</v>
      </c>
      <c r="S298" s="11"/>
      <c r="T298" s="221">
        <v>56.744067995310466</v>
      </c>
      <c r="U298" s="221"/>
      <c r="V298" s="221">
        <v>53.87</v>
      </c>
      <c r="W298" s="11"/>
      <c r="Y298" s="173">
        <v>523904.17</v>
      </c>
      <c r="Z298" s="173">
        <v>492960.86</v>
      </c>
      <c r="AB298" s="11"/>
      <c r="AC298" s="11"/>
      <c r="AD298" s="11"/>
      <c r="AE298" s="4"/>
      <c r="AF298" s="4"/>
    </row>
    <row r="299" spans="1:32" x14ac:dyDescent="0.2">
      <c r="A299" s="54"/>
      <c r="B299" s="11"/>
      <c r="C299" s="11" t="s">
        <v>243</v>
      </c>
      <c r="D299" s="11"/>
      <c r="E299" s="231">
        <v>7091</v>
      </c>
      <c r="F299" s="11"/>
      <c r="G299" s="11"/>
      <c r="H299" s="11"/>
      <c r="I299" s="11"/>
      <c r="J299" s="11"/>
      <c r="K299" s="11"/>
      <c r="M299" s="11">
        <v>4</v>
      </c>
      <c r="N299" s="68"/>
      <c r="P299" s="173">
        <v>50.3675</v>
      </c>
      <c r="Q299" s="173"/>
      <c r="R299" s="173">
        <v>47.96</v>
      </c>
      <c r="S299" s="11"/>
      <c r="T299" s="221">
        <v>60.087499999999999</v>
      </c>
      <c r="U299" s="221"/>
      <c r="V299" s="221">
        <v>56.459999999999994</v>
      </c>
      <c r="W299" s="11"/>
      <c r="Y299" s="173">
        <v>201.47</v>
      </c>
      <c r="Z299" s="173">
        <v>201.47</v>
      </c>
      <c r="AB299" s="11"/>
      <c r="AC299" s="11"/>
      <c r="AD299" s="11"/>
      <c r="AE299" s="4"/>
      <c r="AF299" s="4"/>
    </row>
    <row r="300" spans="1:32" x14ac:dyDescent="0.2">
      <c r="A300" s="54"/>
      <c r="B300" s="11"/>
      <c r="C300" s="11" t="s">
        <v>242</v>
      </c>
      <c r="D300" s="11"/>
      <c r="E300" s="231">
        <v>7092</v>
      </c>
      <c r="F300" s="11"/>
      <c r="G300" s="11"/>
      <c r="H300" s="11"/>
      <c r="I300" s="11"/>
      <c r="J300" s="11"/>
      <c r="K300" s="11"/>
      <c r="M300" s="11">
        <v>1</v>
      </c>
      <c r="N300" s="68"/>
      <c r="P300" s="173">
        <v>49.7</v>
      </c>
      <c r="Q300" s="173"/>
      <c r="R300" s="173">
        <v>49.7</v>
      </c>
      <c r="S300" s="11"/>
      <c r="T300" s="221">
        <v>59.05</v>
      </c>
      <c r="U300" s="221"/>
      <c r="V300" s="221">
        <v>59.05</v>
      </c>
      <c r="W300" s="11"/>
      <c r="Y300" s="173">
        <v>49.7</v>
      </c>
      <c r="Z300" s="173">
        <v>49.7</v>
      </c>
      <c r="AB300" s="11"/>
      <c r="AC300" s="11"/>
      <c r="AD300" s="11"/>
      <c r="AE300" s="4"/>
      <c r="AF300" s="4"/>
    </row>
    <row r="301" spans="1:32" x14ac:dyDescent="0.2">
      <c r="A301" s="54"/>
      <c r="B301" s="11"/>
      <c r="C301" s="11" t="s">
        <v>244</v>
      </c>
      <c r="D301" s="11"/>
      <c r="E301" s="231">
        <v>7823</v>
      </c>
      <c r="F301" s="11"/>
      <c r="G301" s="11"/>
      <c r="H301" s="11"/>
      <c r="I301" s="11"/>
      <c r="J301" s="11"/>
      <c r="K301" s="11"/>
      <c r="M301" s="11">
        <v>6</v>
      </c>
      <c r="N301" s="68"/>
      <c r="P301" s="173">
        <v>35.481666666666662</v>
      </c>
      <c r="Q301" s="173"/>
      <c r="R301" s="173">
        <v>16.02</v>
      </c>
      <c r="S301" s="11"/>
      <c r="T301" s="221">
        <v>37.638333333333335</v>
      </c>
      <c r="U301" s="221"/>
      <c r="V301" s="221">
        <v>8.2850000000000001</v>
      </c>
      <c r="W301" s="11"/>
      <c r="Y301" s="173">
        <v>212.89</v>
      </c>
      <c r="Z301" s="173">
        <v>212.89</v>
      </c>
      <c r="AB301" s="11"/>
      <c r="AC301" s="11"/>
      <c r="AD301" s="11"/>
      <c r="AE301" s="4"/>
      <c r="AF301" s="4"/>
    </row>
    <row r="302" spans="1:32" x14ac:dyDescent="0.2">
      <c r="A302" s="54"/>
      <c r="B302" s="11"/>
      <c r="C302" s="11" t="s">
        <v>245</v>
      </c>
      <c r="D302" s="11"/>
      <c r="E302" s="231">
        <v>7863</v>
      </c>
      <c r="F302" s="11"/>
      <c r="G302" s="11"/>
      <c r="H302" s="11"/>
      <c r="I302" s="11"/>
      <c r="J302" s="11"/>
      <c r="K302" s="11"/>
      <c r="M302" s="11">
        <v>2</v>
      </c>
      <c r="N302" s="68"/>
      <c r="P302" s="173">
        <v>33.880000000000003</v>
      </c>
      <c r="Q302" s="173"/>
      <c r="R302" s="173">
        <v>33.880000000000003</v>
      </c>
      <c r="S302" s="11"/>
      <c r="T302" s="221">
        <v>35.22</v>
      </c>
      <c r="U302" s="221"/>
      <c r="V302" s="221">
        <v>35.22</v>
      </c>
      <c r="W302" s="11"/>
      <c r="Y302" s="173">
        <v>33.880000000000003</v>
      </c>
      <c r="Z302" s="173">
        <v>33.880000000000003</v>
      </c>
      <c r="AB302" s="11"/>
      <c r="AC302" s="11"/>
      <c r="AD302" s="11"/>
      <c r="AE302" s="4"/>
      <c r="AF302" s="4"/>
    </row>
    <row r="303" spans="1:32" x14ac:dyDescent="0.2">
      <c r="A303" s="54"/>
      <c r="B303" s="11"/>
      <c r="C303" s="11" t="s">
        <v>246</v>
      </c>
      <c r="D303" s="11"/>
      <c r="E303" s="231">
        <v>7036</v>
      </c>
      <c r="F303" s="11"/>
      <c r="G303" s="11"/>
      <c r="H303" s="11"/>
      <c r="I303" s="11"/>
      <c r="J303" s="11"/>
      <c r="K303" s="11"/>
      <c r="M303" s="11">
        <v>1</v>
      </c>
      <c r="N303" s="68"/>
      <c r="P303" s="173">
        <v>21.5</v>
      </c>
      <c r="Q303" s="173"/>
      <c r="R303" s="173">
        <v>21.5</v>
      </c>
      <c r="S303" s="11"/>
      <c r="T303" s="221">
        <v>16.579999999999998</v>
      </c>
      <c r="U303" s="221"/>
      <c r="V303" s="221">
        <v>16.579999999999998</v>
      </c>
      <c r="W303" s="11"/>
      <c r="Y303" s="173">
        <v>21.5</v>
      </c>
      <c r="Z303" s="173">
        <v>21.5</v>
      </c>
      <c r="AB303" s="11"/>
      <c r="AC303" s="11"/>
      <c r="AD303" s="11"/>
      <c r="AE303" s="4"/>
      <c r="AF303" s="4"/>
    </row>
    <row r="304" spans="1:32" x14ac:dyDescent="0.2">
      <c r="A304" s="54"/>
      <c r="B304" s="11"/>
      <c r="C304" s="11" t="s">
        <v>247</v>
      </c>
      <c r="D304" s="11"/>
      <c r="E304" s="231">
        <v>7036</v>
      </c>
      <c r="F304" s="11"/>
      <c r="G304" s="11"/>
      <c r="H304" s="11"/>
      <c r="I304" s="11"/>
      <c r="J304" s="11"/>
      <c r="K304" s="11"/>
      <c r="M304" s="11">
        <v>1</v>
      </c>
      <c r="N304" s="68"/>
      <c r="P304" s="173">
        <v>0</v>
      </c>
      <c r="Q304" s="173"/>
      <c r="R304" s="173">
        <v>0</v>
      </c>
      <c r="S304" s="11"/>
      <c r="T304" s="221">
        <v>0</v>
      </c>
      <c r="U304" s="221"/>
      <c r="V304" s="221">
        <v>0</v>
      </c>
      <c r="W304" s="11"/>
      <c r="Y304" s="173">
        <v>0</v>
      </c>
      <c r="Z304" s="173">
        <v>0</v>
      </c>
      <c r="AB304" s="11"/>
      <c r="AC304" s="11"/>
      <c r="AD304" s="11"/>
      <c r="AE304" s="4"/>
      <c r="AF304" s="4"/>
    </row>
    <row r="305" spans="1:38" x14ac:dyDescent="0.2">
      <c r="A305" s="54"/>
      <c r="B305" s="11"/>
      <c r="C305" s="11" t="s">
        <v>248</v>
      </c>
      <c r="D305" s="11"/>
      <c r="E305" s="231">
        <v>37095</v>
      </c>
      <c r="F305" s="11"/>
      <c r="G305" s="11"/>
      <c r="H305" s="11"/>
      <c r="I305" s="11"/>
      <c r="J305" s="11"/>
      <c r="K305" s="11"/>
      <c r="M305" s="11">
        <v>1</v>
      </c>
      <c r="N305" s="68"/>
      <c r="P305" s="173">
        <v>29.75</v>
      </c>
      <c r="Q305" s="173"/>
      <c r="R305" s="173">
        <v>29.75</v>
      </c>
      <c r="S305" s="11"/>
      <c r="T305" s="221">
        <v>29.01</v>
      </c>
      <c r="U305" s="221"/>
      <c r="V305" s="221">
        <v>29.01</v>
      </c>
      <c r="W305" s="11"/>
      <c r="Y305" s="173">
        <v>29.75</v>
      </c>
      <c r="Z305" s="173">
        <v>29.75</v>
      </c>
      <c r="AB305" s="11"/>
      <c r="AC305" s="11"/>
      <c r="AD305" s="11"/>
      <c r="AE305" s="4"/>
      <c r="AF305" s="4"/>
    </row>
    <row r="306" spans="1:38" x14ac:dyDescent="0.2">
      <c r="A306" s="54"/>
      <c r="B306" s="11"/>
      <c r="C306" s="11" t="s">
        <v>248</v>
      </c>
      <c r="D306" s="11"/>
      <c r="E306" s="231">
        <v>7001</v>
      </c>
      <c r="F306" s="11"/>
      <c r="G306" s="11"/>
      <c r="H306" s="11"/>
      <c r="I306" s="11"/>
      <c r="J306" s="11"/>
      <c r="K306" s="11"/>
      <c r="M306" s="11">
        <v>5</v>
      </c>
      <c r="N306" s="68"/>
      <c r="P306" s="173">
        <v>34.161999999999999</v>
      </c>
      <c r="Q306" s="173"/>
      <c r="R306" s="173">
        <v>36.630000000000003</v>
      </c>
      <c r="S306" s="11"/>
      <c r="T306" s="221">
        <v>35.637999999999998</v>
      </c>
      <c r="U306" s="221"/>
      <c r="V306" s="221">
        <v>39.369999999999997</v>
      </c>
      <c r="W306" s="11"/>
      <c r="Y306" s="173">
        <v>170.81</v>
      </c>
      <c r="Z306" s="173">
        <v>170.81</v>
      </c>
      <c r="AB306" s="11"/>
      <c r="AC306" s="11"/>
      <c r="AD306" s="11"/>
      <c r="AE306" s="4"/>
      <c r="AF306" s="4"/>
    </row>
    <row r="307" spans="1:38" x14ac:dyDescent="0.2">
      <c r="A307" s="54"/>
      <c r="B307" s="11"/>
      <c r="C307" s="11" t="s">
        <v>249</v>
      </c>
      <c r="D307" s="11"/>
      <c r="E307" s="231">
        <v>7067</v>
      </c>
      <c r="F307" s="11"/>
      <c r="G307" s="11"/>
      <c r="H307" s="11"/>
      <c r="I307" s="11"/>
      <c r="J307" s="11"/>
      <c r="K307" s="11"/>
      <c r="M307" s="11">
        <v>9</v>
      </c>
      <c r="N307" s="68"/>
      <c r="P307" s="173">
        <v>25.957777777777778</v>
      </c>
      <c r="Q307" s="173"/>
      <c r="R307" s="173">
        <v>27.01</v>
      </c>
      <c r="S307" s="11"/>
      <c r="T307" s="221">
        <v>24.403333333333332</v>
      </c>
      <c r="U307" s="221"/>
      <c r="V307" s="221">
        <v>24.86</v>
      </c>
      <c r="W307" s="11"/>
      <c r="Y307" s="173">
        <v>233.62</v>
      </c>
      <c r="Z307" s="173">
        <v>233.62</v>
      </c>
      <c r="AB307" s="11"/>
      <c r="AC307" s="11"/>
      <c r="AD307" s="11"/>
      <c r="AE307" s="4"/>
      <c r="AF307" s="4"/>
    </row>
    <row r="308" spans="1:38" x14ac:dyDescent="0.2">
      <c r="A308" s="54"/>
      <c r="B308" s="11"/>
      <c r="C308" s="11" t="s">
        <v>248</v>
      </c>
      <c r="D308" s="11"/>
      <c r="E308" s="231">
        <v>7077</v>
      </c>
      <c r="F308" s="11"/>
      <c r="G308" s="11"/>
      <c r="H308" s="11"/>
      <c r="I308" s="11"/>
      <c r="J308" s="11"/>
      <c r="K308" s="11"/>
      <c r="M308" s="11">
        <v>2</v>
      </c>
      <c r="N308" s="68"/>
      <c r="P308" s="173">
        <v>33.19</v>
      </c>
      <c r="Q308" s="173"/>
      <c r="R308" s="173">
        <v>33.19</v>
      </c>
      <c r="S308" s="11"/>
      <c r="T308" s="221">
        <v>34.19</v>
      </c>
      <c r="U308" s="221"/>
      <c r="V308" s="221">
        <v>34.19</v>
      </c>
      <c r="W308" s="11"/>
      <c r="Y308" s="173">
        <v>66.38</v>
      </c>
      <c r="Z308" s="173">
        <v>66.38</v>
      </c>
      <c r="AB308" s="11"/>
      <c r="AC308" s="11"/>
      <c r="AD308" s="11"/>
      <c r="AE308" s="4"/>
      <c r="AF308" s="4"/>
    </row>
    <row r="309" spans="1:38" x14ac:dyDescent="0.2">
      <c r="A309" s="54"/>
      <c r="B309" s="11"/>
      <c r="C309" s="11" t="s">
        <v>249</v>
      </c>
      <c r="D309" s="11"/>
      <c r="E309" s="231">
        <v>7090</v>
      </c>
      <c r="F309" s="11"/>
      <c r="G309" s="11"/>
      <c r="H309" s="11"/>
      <c r="I309" s="11"/>
      <c r="J309" s="11"/>
      <c r="K309" s="11"/>
      <c r="M309" s="11">
        <v>1</v>
      </c>
      <c r="N309" s="68"/>
      <c r="P309" s="173">
        <v>14.6</v>
      </c>
      <c r="Q309" s="173"/>
      <c r="R309" s="173">
        <v>14.6</v>
      </c>
      <c r="S309" s="11"/>
      <c r="T309" s="221">
        <v>6.22</v>
      </c>
      <c r="U309" s="221"/>
      <c r="V309" s="221">
        <v>6.22</v>
      </c>
      <c r="W309" s="11"/>
      <c r="Y309" s="173">
        <v>14.6</v>
      </c>
      <c r="Z309" s="173">
        <v>14.6</v>
      </c>
      <c r="AB309" s="11"/>
      <c r="AC309" s="11"/>
      <c r="AD309" s="11"/>
      <c r="AE309" s="4"/>
      <c r="AF309" s="4"/>
    </row>
    <row r="310" spans="1:38" x14ac:dyDescent="0.2">
      <c r="A310" s="54"/>
      <c r="B310" s="11"/>
      <c r="C310" s="11" t="s">
        <v>248</v>
      </c>
      <c r="D310" s="11"/>
      <c r="E310" s="231">
        <v>7092</v>
      </c>
      <c r="F310" s="11"/>
      <c r="G310" s="11"/>
      <c r="H310" s="11"/>
      <c r="I310" s="11"/>
      <c r="J310" s="11"/>
      <c r="K310" s="11"/>
      <c r="M310" s="11">
        <v>1</v>
      </c>
      <c r="N310" s="68"/>
      <c r="P310" s="173">
        <v>50.37</v>
      </c>
      <c r="Q310" s="173"/>
      <c r="R310" s="173">
        <v>50.37</v>
      </c>
      <c r="S310" s="11"/>
      <c r="T310" s="221">
        <v>60.09</v>
      </c>
      <c r="U310" s="221"/>
      <c r="V310" s="221">
        <v>60.09</v>
      </c>
      <c r="W310" s="11"/>
      <c r="Y310" s="173">
        <v>50.37</v>
      </c>
      <c r="Z310" s="173">
        <v>50.37</v>
      </c>
      <c r="AB310" s="11"/>
      <c r="AC310" s="11"/>
      <c r="AD310" s="11"/>
      <c r="AE310" s="4"/>
      <c r="AF310" s="4"/>
    </row>
    <row r="311" spans="1:38" x14ac:dyDescent="0.2">
      <c r="A311" s="54"/>
      <c r="B311" s="11"/>
      <c r="C311" s="11" t="s">
        <v>248</v>
      </c>
      <c r="D311" s="11"/>
      <c r="E311" s="231">
        <v>7095</v>
      </c>
      <c r="F311" s="11"/>
      <c r="G311" s="11"/>
      <c r="H311" s="11"/>
      <c r="I311" s="11"/>
      <c r="J311" s="11"/>
      <c r="K311" s="11"/>
      <c r="M311" s="11">
        <v>8218</v>
      </c>
      <c r="N311" s="68"/>
      <c r="P311" s="173">
        <v>31.134061249999998</v>
      </c>
      <c r="Q311" s="173"/>
      <c r="R311" s="173">
        <v>27.01</v>
      </c>
      <c r="S311" s="11"/>
      <c r="T311" s="221">
        <v>27.701292499999774</v>
      </c>
      <c r="U311" s="221"/>
      <c r="V311" s="221">
        <v>24.86</v>
      </c>
      <c r="W311" s="11"/>
      <c r="Y311" s="173">
        <v>249072.49</v>
      </c>
      <c r="Z311" s="173">
        <v>230430.26</v>
      </c>
      <c r="AB311" s="11"/>
      <c r="AC311" s="11"/>
      <c r="AD311" s="11"/>
      <c r="AE311" s="4"/>
      <c r="AF311" s="4"/>
    </row>
    <row r="312" spans="1:38" x14ac:dyDescent="0.2">
      <c r="A312" s="54"/>
      <c r="B312" s="11"/>
      <c r="C312" s="11" t="s">
        <v>248</v>
      </c>
      <c r="D312" s="11"/>
      <c r="E312" s="231">
        <v>8830</v>
      </c>
      <c r="F312" s="11"/>
      <c r="G312" s="11"/>
      <c r="H312" s="11"/>
      <c r="I312" s="11"/>
      <c r="J312" s="11"/>
      <c r="K312" s="11"/>
      <c r="M312" s="11">
        <v>125</v>
      </c>
      <c r="N312" s="68"/>
      <c r="P312" s="173">
        <v>11.796249999999999</v>
      </c>
      <c r="Q312" s="173"/>
      <c r="R312" s="173">
        <v>10.5</v>
      </c>
      <c r="S312" s="11"/>
      <c r="T312" s="221">
        <v>1.9565384615384611</v>
      </c>
      <c r="U312" s="221"/>
      <c r="V312" s="221">
        <v>0</v>
      </c>
      <c r="W312" s="11"/>
      <c r="Y312" s="173">
        <v>1226.81</v>
      </c>
      <c r="Z312" s="173">
        <v>1226.81</v>
      </c>
      <c r="AB312" s="11"/>
      <c r="AC312" s="11"/>
      <c r="AD312" s="11"/>
      <c r="AE312" s="4"/>
      <c r="AF312" s="4"/>
    </row>
    <row r="313" spans="1:38" x14ac:dyDescent="0.2">
      <c r="A313" s="54"/>
      <c r="B313" s="11"/>
      <c r="C313" s="11" t="s">
        <v>249</v>
      </c>
      <c r="D313" s="11"/>
      <c r="E313" s="231">
        <v>8840</v>
      </c>
      <c r="F313" s="11"/>
      <c r="G313" s="11"/>
      <c r="H313" s="11"/>
      <c r="I313" s="11"/>
      <c r="J313" s="11"/>
      <c r="K313" s="11"/>
      <c r="M313" s="11">
        <v>1</v>
      </c>
      <c r="N313" s="68"/>
      <c r="P313" s="173">
        <v>10.5</v>
      </c>
      <c r="Q313" s="173"/>
      <c r="R313" s="173">
        <v>10.5</v>
      </c>
      <c r="S313" s="11"/>
      <c r="T313" s="221">
        <v>0</v>
      </c>
      <c r="U313" s="221"/>
      <c r="V313" s="221">
        <v>0</v>
      </c>
      <c r="W313" s="11"/>
      <c r="Y313" s="173">
        <v>10.5</v>
      </c>
      <c r="Z313" s="173">
        <v>10.5</v>
      </c>
      <c r="AB313" s="11"/>
      <c r="AC313" s="11"/>
      <c r="AD313" s="11"/>
      <c r="AE313" s="4"/>
      <c r="AF313" s="4"/>
    </row>
    <row r="314" spans="1:38" x14ac:dyDescent="0.2">
      <c r="A314" s="54"/>
      <c r="B314" s="11"/>
      <c r="C314" s="11" t="s">
        <v>248</v>
      </c>
      <c r="D314" s="11"/>
      <c r="E314" s="231">
        <v>8863</v>
      </c>
      <c r="F314" s="11"/>
      <c r="G314" s="11"/>
      <c r="H314" s="11"/>
      <c r="I314" s="11"/>
      <c r="J314" s="11"/>
      <c r="K314" s="11"/>
      <c r="M314" s="11">
        <v>8</v>
      </c>
      <c r="N314" s="68"/>
      <c r="P314" s="173">
        <v>33.704999999999998</v>
      </c>
      <c r="Q314" s="173"/>
      <c r="R314" s="173">
        <v>36.625</v>
      </c>
      <c r="S314" s="11"/>
      <c r="T314" s="221">
        <v>34.966250000000002</v>
      </c>
      <c r="U314" s="221"/>
      <c r="V314" s="221">
        <v>39.369999999999997</v>
      </c>
      <c r="W314" s="11"/>
      <c r="Y314" s="173">
        <v>269.64</v>
      </c>
      <c r="Z314" s="173">
        <v>269.64</v>
      </c>
      <c r="AB314" s="11"/>
      <c r="AC314" s="11"/>
      <c r="AD314" s="11"/>
      <c r="AE314" s="4"/>
      <c r="AF314" s="4"/>
    </row>
    <row r="315" spans="1:38" ht="13.5" thickBot="1" x14ac:dyDescent="0.25">
      <c r="A315" s="54"/>
      <c r="B315" s="11"/>
      <c r="C315" s="11" t="s">
        <v>250</v>
      </c>
      <c r="D315" s="11"/>
      <c r="E315" s="231">
        <v>7095</v>
      </c>
      <c r="F315" s="11"/>
      <c r="G315" s="11"/>
      <c r="H315" s="11"/>
      <c r="I315" s="11"/>
      <c r="J315" s="11"/>
      <c r="K315" s="11"/>
      <c r="M315" s="11">
        <v>12</v>
      </c>
      <c r="N315" s="68"/>
      <c r="P315" s="173">
        <v>19.03</v>
      </c>
      <c r="Q315" s="173"/>
      <c r="R315" s="173">
        <v>17.925000000000001</v>
      </c>
      <c r="S315" s="11"/>
      <c r="T315" s="221">
        <v>12.850833333333332</v>
      </c>
      <c r="U315" s="221"/>
      <c r="V315" s="221">
        <v>11.184999999999999</v>
      </c>
      <c r="W315" s="11"/>
      <c r="Y315" s="173">
        <v>228.36</v>
      </c>
      <c r="Z315" s="173">
        <v>228.36</v>
      </c>
      <c r="AB315" s="11"/>
      <c r="AC315" s="11"/>
      <c r="AD315" s="11"/>
      <c r="AE315" s="4"/>
      <c r="AF315" s="4"/>
    </row>
    <row r="316" spans="1:38" ht="13.5" thickBot="1" x14ac:dyDescent="0.25">
      <c r="A316" s="54"/>
      <c r="B316" s="89" t="s">
        <v>251</v>
      </c>
      <c r="C316" s="96"/>
      <c r="D316" s="96"/>
      <c r="E316" s="96"/>
      <c r="F316" s="303">
        <f>SUM(F21:F315)</f>
        <v>0</v>
      </c>
      <c r="G316" s="303">
        <f t="shared" ref="G316:K316" si="0">SUM(G21:G315)</f>
        <v>0</v>
      </c>
      <c r="H316" s="303">
        <f t="shared" si="0"/>
        <v>0</v>
      </c>
      <c r="I316" s="303">
        <f t="shared" si="0"/>
        <v>0</v>
      </c>
      <c r="J316" s="303">
        <f t="shared" si="0"/>
        <v>0</v>
      </c>
      <c r="K316" s="303">
        <f t="shared" si="0"/>
        <v>0</v>
      </c>
      <c r="M316" s="250">
        <f>SUM(M21:M315)</f>
        <v>288864</v>
      </c>
      <c r="N316" s="92"/>
      <c r="P316" s="217">
        <v>39.64</v>
      </c>
      <c r="Q316" s="95"/>
      <c r="R316" s="175">
        <v>36.93</v>
      </c>
      <c r="S316" s="95"/>
      <c r="T316" s="218">
        <v>41.654589999999999</v>
      </c>
      <c r="U316" s="218"/>
      <c r="V316" s="218">
        <v>38.997150349650333</v>
      </c>
      <c r="W316" s="98"/>
      <c r="Y316" s="222">
        <f>SUM(Y21:Y315)</f>
        <v>11268765.390000004</v>
      </c>
      <c r="Z316" s="222">
        <f>SUM(Z21:Z315)</f>
        <v>10513156.580000004</v>
      </c>
      <c r="AB316" s="303">
        <f t="shared" ref="AB316" si="1">SUM(AB21:AB315)</f>
        <v>0</v>
      </c>
      <c r="AC316" s="303">
        <f t="shared" ref="AC316" si="2">SUM(AC21:AC315)</f>
        <v>0</v>
      </c>
      <c r="AD316" s="303">
        <f t="shared" ref="AD316" si="3">SUM(AD21:AD315)</f>
        <v>0</v>
      </c>
      <c r="AE316" s="4"/>
      <c r="AF316" s="4"/>
    </row>
    <row r="317" spans="1:38" s="4" customFormat="1" x14ac:dyDescent="0.2">
      <c r="A317" s="54"/>
      <c r="M317" s="49"/>
      <c r="P317" s="49"/>
      <c r="Y317" s="49"/>
      <c r="AB317" s="49"/>
      <c r="AH317" s="73"/>
      <c r="AI317" s="73"/>
      <c r="AJ317" s="73"/>
      <c r="AK317" s="73"/>
    </row>
    <row r="318" spans="1:38" ht="64.5" thickBot="1" x14ac:dyDescent="0.25">
      <c r="A318" s="254">
        <v>44682</v>
      </c>
      <c r="B318" s="76" t="s">
        <v>36</v>
      </c>
      <c r="C318" s="76" t="s">
        <v>37</v>
      </c>
      <c r="D318" s="76" t="s">
        <v>38</v>
      </c>
      <c r="E318" s="76" t="s">
        <v>39</v>
      </c>
      <c r="F318" s="157" t="s">
        <v>40</v>
      </c>
      <c r="G318" s="157" t="s">
        <v>40</v>
      </c>
      <c r="H318" s="157" t="s">
        <v>41</v>
      </c>
      <c r="I318" s="157" t="s">
        <v>41</v>
      </c>
      <c r="J318" s="157" t="s">
        <v>42</v>
      </c>
      <c r="K318" s="157" t="s">
        <v>43</v>
      </c>
      <c r="L318" s="60"/>
      <c r="M318" s="232" t="s">
        <v>44</v>
      </c>
      <c r="N318" s="66" t="s">
        <v>44</v>
      </c>
      <c r="O318" s="69"/>
      <c r="P318" s="66" t="s">
        <v>45</v>
      </c>
      <c r="Q318" s="66" t="s">
        <v>45</v>
      </c>
      <c r="R318" s="66" t="s">
        <v>46</v>
      </c>
      <c r="S318" s="66" t="s">
        <v>46</v>
      </c>
      <c r="T318" s="66" t="s">
        <v>47</v>
      </c>
      <c r="U318" s="66" t="s">
        <v>47</v>
      </c>
      <c r="V318" s="66" t="s">
        <v>48</v>
      </c>
      <c r="W318" s="66" t="s">
        <v>48</v>
      </c>
      <c r="X318" s="69"/>
      <c r="Y318" s="48" t="s">
        <v>49</v>
      </c>
      <c r="Z318" s="48" t="s">
        <v>50</v>
      </c>
      <c r="AB318" s="158" t="s">
        <v>51</v>
      </c>
      <c r="AC318" s="158" t="s">
        <v>52</v>
      </c>
      <c r="AD318" s="158" t="s">
        <v>53</v>
      </c>
      <c r="AE318" s="4"/>
      <c r="AF318" s="4"/>
    </row>
    <row r="319" spans="1:38" ht="15.75" thickBot="1" x14ac:dyDescent="0.3">
      <c r="A319" s="223"/>
      <c r="B319" s="224"/>
      <c r="C319" s="228" t="s">
        <v>252</v>
      </c>
      <c r="D319" s="228"/>
      <c r="E319" s="230">
        <v>8848</v>
      </c>
      <c r="F319" s="299">
        <v>18829014</v>
      </c>
      <c r="G319" s="299"/>
      <c r="H319" s="300">
        <v>1570171.5</v>
      </c>
      <c r="I319" s="300"/>
      <c r="J319" s="301">
        <v>8312881.0600000005</v>
      </c>
      <c r="K319" s="301">
        <v>6231970.3700000001</v>
      </c>
      <c r="L319" s="225"/>
      <c r="M319" s="233"/>
      <c r="N319" s="226"/>
      <c r="O319" s="197"/>
      <c r="P319" s="210">
        <v>28.403333333333332</v>
      </c>
      <c r="Q319" s="226"/>
      <c r="R319" s="210">
        <v>35.36</v>
      </c>
      <c r="S319" s="226"/>
      <c r="T319" s="235">
        <v>33.876666666666665</v>
      </c>
      <c r="U319" s="226"/>
      <c r="V319" s="235">
        <v>46.67</v>
      </c>
      <c r="W319" s="226"/>
      <c r="X319" s="197"/>
      <c r="Y319" s="210">
        <v>85.21</v>
      </c>
      <c r="Z319" s="210">
        <v>85.21</v>
      </c>
      <c r="AA319" s="5"/>
      <c r="AB319" s="307">
        <f>J319</f>
        <v>8312881.0600000005</v>
      </c>
      <c r="AC319" s="307">
        <f>AB319</f>
        <v>8312881.0600000005</v>
      </c>
      <c r="AD319" s="307">
        <f>AC319</f>
        <v>8312881.0600000005</v>
      </c>
      <c r="AG319" s="5"/>
      <c r="AH319" s="227"/>
      <c r="AI319" s="227"/>
      <c r="AJ319" s="227"/>
      <c r="AK319" s="227"/>
      <c r="AL319" s="5"/>
    </row>
    <row r="320" spans="1:38" x14ac:dyDescent="0.2">
      <c r="A320" s="223"/>
      <c r="B320" s="224"/>
      <c r="C320" s="228" t="s">
        <v>55</v>
      </c>
      <c r="D320" s="228"/>
      <c r="E320" s="230">
        <v>7840</v>
      </c>
      <c r="F320" s="224"/>
      <c r="G320" s="224"/>
      <c r="H320" s="224"/>
      <c r="I320" s="224"/>
      <c r="J320" s="224"/>
      <c r="K320" s="224"/>
      <c r="L320" s="225"/>
      <c r="M320" s="234"/>
      <c r="N320" s="226"/>
      <c r="O320" s="197"/>
      <c r="P320" s="210">
        <v>34.455714285714286</v>
      </c>
      <c r="Q320" s="226"/>
      <c r="R320" s="210">
        <v>36.46</v>
      </c>
      <c r="S320" s="226"/>
      <c r="T320" s="235">
        <v>45.034285714285716</v>
      </c>
      <c r="U320" s="226"/>
      <c r="V320" s="235">
        <v>48.74</v>
      </c>
      <c r="W320" s="226"/>
      <c r="X320" s="197"/>
      <c r="Y320" s="210">
        <v>241.19</v>
      </c>
      <c r="Z320" s="210">
        <v>241.19</v>
      </c>
      <c r="AA320" s="5"/>
      <c r="AB320" s="198"/>
      <c r="AC320" s="198"/>
      <c r="AD320" s="198"/>
      <c r="AG320" s="5"/>
      <c r="AH320" s="227"/>
      <c r="AI320" s="227"/>
      <c r="AJ320" s="227"/>
      <c r="AK320" s="227"/>
      <c r="AL320" s="5"/>
    </row>
    <row r="321" spans="1:38" x14ac:dyDescent="0.2">
      <c r="A321" s="223"/>
      <c r="B321" s="224"/>
      <c r="C321" s="228" t="s">
        <v>56</v>
      </c>
      <c r="D321" s="228"/>
      <c r="E321" s="230">
        <v>7820</v>
      </c>
      <c r="F321" s="224"/>
      <c r="G321" s="224"/>
      <c r="H321" s="224"/>
      <c r="I321" s="224"/>
      <c r="J321" s="224"/>
      <c r="K321" s="224"/>
      <c r="L321" s="225"/>
      <c r="M321" s="234"/>
      <c r="N321" s="226"/>
      <c r="O321" s="197"/>
      <c r="P321" s="210">
        <v>26.602479338842976</v>
      </c>
      <c r="Q321" s="226"/>
      <c r="R321" s="210">
        <v>25.75</v>
      </c>
      <c r="S321" s="226"/>
      <c r="T321" s="235">
        <v>30.244793388429752</v>
      </c>
      <c r="U321" s="226"/>
      <c r="V321" s="235">
        <v>29.04</v>
      </c>
      <c r="W321" s="226"/>
      <c r="X321" s="197"/>
      <c r="Y321" s="210">
        <v>3218.9</v>
      </c>
      <c r="Z321" s="210">
        <v>3197.65</v>
      </c>
      <c r="AA321" s="5"/>
      <c r="AB321" s="198"/>
      <c r="AC321" s="198"/>
      <c r="AD321" s="198"/>
      <c r="AG321" s="5"/>
      <c r="AH321" s="227"/>
      <c r="AI321" s="227"/>
      <c r="AJ321" s="227"/>
      <c r="AK321" s="227"/>
      <c r="AL321" s="5"/>
    </row>
    <row r="322" spans="1:38" x14ac:dyDescent="0.2">
      <c r="A322" s="223"/>
      <c r="B322" s="224"/>
      <c r="C322" s="228" t="s">
        <v>56</v>
      </c>
      <c r="D322" s="228"/>
      <c r="E322" s="230">
        <v>7838</v>
      </c>
      <c r="F322" s="224"/>
      <c r="G322" s="224"/>
      <c r="H322" s="224"/>
      <c r="I322" s="224"/>
      <c r="J322" s="224"/>
      <c r="K322" s="224"/>
      <c r="L322" s="225"/>
      <c r="M322" s="234"/>
      <c r="N322" s="226"/>
      <c r="O322" s="197"/>
      <c r="P322" s="210">
        <v>39.85</v>
      </c>
      <c r="Q322" s="226"/>
      <c r="R322" s="210">
        <v>39.85</v>
      </c>
      <c r="S322" s="226"/>
      <c r="T322" s="235">
        <v>54.96</v>
      </c>
      <c r="U322" s="226"/>
      <c r="V322" s="235">
        <v>54.96</v>
      </c>
      <c r="W322" s="226"/>
      <c r="X322" s="197"/>
      <c r="Y322" s="210">
        <v>39.85</v>
      </c>
      <c r="Z322" s="210">
        <v>39.85</v>
      </c>
      <c r="AA322" s="5"/>
      <c r="AB322" s="198"/>
      <c r="AC322" s="198"/>
      <c r="AD322" s="198"/>
      <c r="AG322" s="5"/>
      <c r="AH322" s="227"/>
      <c r="AI322" s="227"/>
      <c r="AJ322" s="227"/>
      <c r="AK322" s="227"/>
      <c r="AL322" s="5"/>
    </row>
    <row r="323" spans="1:38" x14ac:dyDescent="0.2">
      <c r="A323" s="223"/>
      <c r="B323" s="224"/>
      <c r="C323" s="228" t="s">
        <v>56</v>
      </c>
      <c r="D323" s="228"/>
      <c r="E323" s="230">
        <v>7840</v>
      </c>
      <c r="F323" s="224"/>
      <c r="G323" s="224"/>
      <c r="H323" s="224"/>
      <c r="I323" s="224"/>
      <c r="J323" s="224"/>
      <c r="K323" s="224"/>
      <c r="L323" s="225"/>
      <c r="M323" s="234"/>
      <c r="N323" s="226"/>
      <c r="O323" s="197"/>
      <c r="P323" s="210">
        <v>38.486666666666665</v>
      </c>
      <c r="Q323" s="226"/>
      <c r="R323" s="210">
        <v>34.51</v>
      </c>
      <c r="S323" s="226"/>
      <c r="T323" s="235">
        <v>46.837777777777774</v>
      </c>
      <c r="U323" s="226"/>
      <c r="V323" s="235">
        <v>43.034999999999997</v>
      </c>
      <c r="W323" s="226"/>
      <c r="X323" s="197"/>
      <c r="Y323" s="210">
        <v>692.76</v>
      </c>
      <c r="Z323" s="210">
        <v>637.91</v>
      </c>
      <c r="AA323" s="5"/>
      <c r="AB323" s="198"/>
      <c r="AC323" s="198"/>
      <c r="AD323" s="198"/>
      <c r="AG323" s="5"/>
      <c r="AH323" s="227"/>
      <c r="AI323" s="227"/>
      <c r="AJ323" s="227"/>
      <c r="AK323" s="227"/>
      <c r="AL323" s="5"/>
    </row>
    <row r="324" spans="1:38" x14ac:dyDescent="0.2">
      <c r="A324" s="223"/>
      <c r="B324" s="224"/>
      <c r="C324" s="228" t="s">
        <v>56</v>
      </c>
      <c r="D324" s="228"/>
      <c r="E324" s="230">
        <v>8530</v>
      </c>
      <c r="F324" s="224"/>
      <c r="G324" s="224"/>
      <c r="H324" s="224"/>
      <c r="I324" s="224"/>
      <c r="J324" s="224"/>
      <c r="K324" s="224"/>
      <c r="L324" s="225"/>
      <c r="M324" s="234"/>
      <c r="N324" s="226"/>
      <c r="O324" s="197"/>
      <c r="P324" s="210">
        <v>35.467692307692303</v>
      </c>
      <c r="Q324" s="226"/>
      <c r="R324" s="210">
        <v>34.21</v>
      </c>
      <c r="S324" s="226"/>
      <c r="T324" s="235">
        <v>46.903846153846153</v>
      </c>
      <c r="U324" s="226"/>
      <c r="V324" s="235">
        <v>44.59</v>
      </c>
      <c r="W324" s="226"/>
      <c r="X324" s="197"/>
      <c r="Y324" s="210">
        <v>461.08</v>
      </c>
      <c r="Z324" s="210">
        <v>461.08</v>
      </c>
      <c r="AA324" s="5"/>
      <c r="AB324" s="198"/>
      <c r="AC324" s="198"/>
      <c r="AD324" s="198"/>
      <c r="AG324" s="5"/>
      <c r="AH324" s="227"/>
      <c r="AI324" s="227"/>
      <c r="AJ324" s="227"/>
      <c r="AK324" s="227"/>
      <c r="AL324" s="5"/>
    </row>
    <row r="325" spans="1:38" x14ac:dyDescent="0.2">
      <c r="A325" s="223"/>
      <c r="B325" s="224"/>
      <c r="C325" s="228" t="s">
        <v>58</v>
      </c>
      <c r="D325" s="228"/>
      <c r="E325" s="230">
        <v>8865</v>
      </c>
      <c r="F325" s="224"/>
      <c r="G325" s="224"/>
      <c r="H325" s="224"/>
      <c r="I325" s="224"/>
      <c r="J325" s="224"/>
      <c r="K325" s="224"/>
      <c r="L325" s="225"/>
      <c r="M325" s="234"/>
      <c r="N325" s="226"/>
      <c r="O325" s="197"/>
      <c r="P325" s="210">
        <v>34.89</v>
      </c>
      <c r="Q325" s="226"/>
      <c r="R325" s="210">
        <v>37.03</v>
      </c>
      <c r="S325" s="226"/>
      <c r="T325" s="235">
        <v>45.835999999999999</v>
      </c>
      <c r="U325" s="226"/>
      <c r="V325" s="235">
        <v>49.78</v>
      </c>
      <c r="W325" s="226"/>
      <c r="X325" s="197"/>
      <c r="Y325" s="210">
        <v>174.45</v>
      </c>
      <c r="Z325" s="210">
        <v>174.45</v>
      </c>
      <c r="AA325" s="5"/>
      <c r="AB325" s="198"/>
      <c r="AC325" s="198"/>
      <c r="AD325" s="198"/>
      <c r="AG325" s="5"/>
      <c r="AH325" s="227"/>
      <c r="AI325" s="227"/>
      <c r="AJ325" s="227"/>
      <c r="AK325" s="227"/>
      <c r="AL325" s="5"/>
    </row>
    <row r="326" spans="1:38" x14ac:dyDescent="0.2">
      <c r="A326" s="223"/>
      <c r="B326" s="224"/>
      <c r="C326" s="228" t="s">
        <v>59</v>
      </c>
      <c r="D326" s="228"/>
      <c r="E326" s="230">
        <v>8865</v>
      </c>
      <c r="F326" s="224"/>
      <c r="G326" s="224"/>
      <c r="H326" s="224"/>
      <c r="I326" s="224"/>
      <c r="J326" s="224"/>
      <c r="K326" s="224"/>
      <c r="L326" s="225"/>
      <c r="M326" s="234"/>
      <c r="N326" s="226"/>
      <c r="O326" s="197"/>
      <c r="P326" s="210">
        <v>32.594842767295596</v>
      </c>
      <c r="Q326" s="226"/>
      <c r="R326" s="210">
        <v>31.09</v>
      </c>
      <c r="S326" s="226"/>
      <c r="T326" s="235">
        <v>41.099276729559733</v>
      </c>
      <c r="U326" s="226"/>
      <c r="V326" s="235">
        <v>39.409999999999997</v>
      </c>
      <c r="W326" s="226"/>
      <c r="X326" s="197"/>
      <c r="Y326" s="210">
        <v>10365.16</v>
      </c>
      <c r="Z326" s="210">
        <v>10273.629999999999</v>
      </c>
      <c r="AA326" s="5"/>
      <c r="AB326" s="198"/>
      <c r="AC326" s="198"/>
      <c r="AD326" s="198"/>
      <c r="AG326" s="5"/>
      <c r="AH326" s="227"/>
      <c r="AI326" s="227"/>
      <c r="AJ326" s="227"/>
      <c r="AK326" s="227"/>
      <c r="AL326" s="5"/>
    </row>
    <row r="327" spans="1:38" x14ac:dyDescent="0.2">
      <c r="A327" s="223"/>
      <c r="B327" s="224"/>
      <c r="C327" s="228" t="s">
        <v>60</v>
      </c>
      <c r="D327" s="228"/>
      <c r="E327" s="230">
        <v>7821</v>
      </c>
      <c r="F327" s="224"/>
      <c r="G327" s="224"/>
      <c r="H327" s="224"/>
      <c r="I327" s="224"/>
      <c r="J327" s="224"/>
      <c r="K327" s="224"/>
      <c r="L327" s="225"/>
      <c r="M327" s="234"/>
      <c r="N327" s="226"/>
      <c r="O327" s="197"/>
      <c r="P327" s="210">
        <v>63.48</v>
      </c>
      <c r="Q327" s="226"/>
      <c r="R327" s="210">
        <v>63.48</v>
      </c>
      <c r="S327" s="226"/>
      <c r="T327" s="235">
        <v>98.52</v>
      </c>
      <c r="U327" s="226"/>
      <c r="V327" s="235">
        <v>98.52</v>
      </c>
      <c r="W327" s="226"/>
      <c r="X327" s="197"/>
      <c r="Y327" s="210">
        <v>63.48</v>
      </c>
      <c r="Z327" s="210">
        <v>63.48</v>
      </c>
      <c r="AA327" s="5"/>
      <c r="AB327" s="198"/>
      <c r="AC327" s="198"/>
      <c r="AD327" s="198"/>
      <c r="AG327" s="5"/>
      <c r="AH327" s="227"/>
      <c r="AI327" s="227"/>
      <c r="AJ327" s="227"/>
      <c r="AK327" s="227"/>
      <c r="AL327" s="5"/>
    </row>
    <row r="328" spans="1:38" x14ac:dyDescent="0.2">
      <c r="A328" s="223"/>
      <c r="B328" s="224"/>
      <c r="C328" s="228" t="s">
        <v>61</v>
      </c>
      <c r="D328" s="228"/>
      <c r="E328" s="230">
        <v>7848</v>
      </c>
      <c r="F328" s="224"/>
      <c r="G328" s="224"/>
      <c r="H328" s="224"/>
      <c r="I328" s="224"/>
      <c r="J328" s="224"/>
      <c r="K328" s="224"/>
      <c r="L328" s="225"/>
      <c r="M328" s="234"/>
      <c r="N328" s="226"/>
      <c r="O328" s="197"/>
      <c r="P328" s="210">
        <v>11.12</v>
      </c>
      <c r="Q328" s="226"/>
      <c r="R328" s="210">
        <v>11.12</v>
      </c>
      <c r="S328" s="226"/>
      <c r="T328" s="235">
        <v>2.0699999999999998</v>
      </c>
      <c r="U328" s="226"/>
      <c r="V328" s="235">
        <v>2.0699999999999998</v>
      </c>
      <c r="W328" s="226"/>
      <c r="X328" s="197"/>
      <c r="Y328" s="210">
        <v>11.12</v>
      </c>
      <c r="Z328" s="210">
        <v>11.12</v>
      </c>
      <c r="AA328" s="5"/>
      <c r="AB328" s="198"/>
      <c r="AC328" s="198"/>
      <c r="AD328" s="198"/>
      <c r="AG328" s="5"/>
      <c r="AH328" s="227"/>
      <c r="AI328" s="227"/>
      <c r="AJ328" s="227"/>
      <c r="AK328" s="227"/>
      <c r="AL328" s="5"/>
    </row>
    <row r="329" spans="1:38" x14ac:dyDescent="0.2">
      <c r="A329" s="223"/>
      <c r="B329" s="224"/>
      <c r="C329" s="228" t="s">
        <v>61</v>
      </c>
      <c r="D329" s="228"/>
      <c r="E329" s="230">
        <v>7860</v>
      </c>
      <c r="F329" s="224"/>
      <c r="G329" s="224"/>
      <c r="H329" s="224"/>
      <c r="I329" s="224"/>
      <c r="J329" s="224"/>
      <c r="K329" s="224"/>
      <c r="L329" s="225"/>
      <c r="M329" s="234"/>
      <c r="N329" s="226"/>
      <c r="O329" s="197"/>
      <c r="P329" s="210">
        <v>37.880000000000003</v>
      </c>
      <c r="Q329" s="226"/>
      <c r="R329" s="210">
        <v>37.879999999999995</v>
      </c>
      <c r="S329" s="226"/>
      <c r="T329" s="235">
        <v>51.33</v>
      </c>
      <c r="U329" s="226"/>
      <c r="V329" s="235">
        <v>51.33</v>
      </c>
      <c r="W329" s="226"/>
      <c r="X329" s="197"/>
      <c r="Y329" s="210">
        <v>75.760000000000005</v>
      </c>
      <c r="Z329" s="210">
        <v>75.760000000000005</v>
      </c>
      <c r="AA329" s="5"/>
      <c r="AB329" s="198"/>
      <c r="AC329" s="198"/>
      <c r="AD329" s="198"/>
      <c r="AG329" s="5"/>
      <c r="AH329" s="227"/>
      <c r="AI329" s="227"/>
      <c r="AJ329" s="227"/>
      <c r="AK329" s="227"/>
      <c r="AL329" s="5"/>
    </row>
    <row r="330" spans="1:38" x14ac:dyDescent="0.2">
      <c r="A330" s="223"/>
      <c r="B330" s="224"/>
      <c r="C330" s="228" t="s">
        <v>62</v>
      </c>
      <c r="D330" s="228"/>
      <c r="E330" s="230">
        <v>7821</v>
      </c>
      <c r="F330" s="224"/>
      <c r="G330" s="224"/>
      <c r="H330" s="224"/>
      <c r="I330" s="224"/>
      <c r="J330" s="224"/>
      <c r="K330" s="224"/>
      <c r="L330" s="225"/>
      <c r="M330" s="234"/>
      <c r="N330" s="226"/>
      <c r="O330" s="197"/>
      <c r="P330" s="210">
        <v>36.216911764705884</v>
      </c>
      <c r="Q330" s="226"/>
      <c r="R330" s="210">
        <v>37.03</v>
      </c>
      <c r="S330" s="226"/>
      <c r="T330" s="235">
        <v>48.510294117647049</v>
      </c>
      <c r="U330" s="226"/>
      <c r="V330" s="235">
        <v>49.775000000000006</v>
      </c>
      <c r="W330" s="226"/>
      <c r="X330" s="197"/>
      <c r="Y330" s="210">
        <v>2462.75</v>
      </c>
      <c r="Z330" s="210">
        <v>2471.12</v>
      </c>
      <c r="AA330" s="5"/>
      <c r="AB330" s="198"/>
      <c r="AC330" s="198"/>
      <c r="AD330" s="198"/>
      <c r="AG330" s="5"/>
      <c r="AH330" s="227"/>
      <c r="AI330" s="227"/>
      <c r="AJ330" s="227"/>
      <c r="AK330" s="227"/>
      <c r="AL330" s="5"/>
    </row>
    <row r="331" spans="1:38" x14ac:dyDescent="0.2">
      <c r="A331" s="223"/>
      <c r="B331" s="224"/>
      <c r="C331" s="228" t="s">
        <v>62</v>
      </c>
      <c r="D331" s="228"/>
      <c r="E331" s="230">
        <v>7840</v>
      </c>
      <c r="F331" s="224"/>
      <c r="G331" s="224"/>
      <c r="H331" s="224"/>
      <c r="I331" s="224"/>
      <c r="J331" s="224"/>
      <c r="K331" s="224"/>
      <c r="L331" s="225"/>
      <c r="M331" s="234"/>
      <c r="N331" s="226"/>
      <c r="O331" s="197"/>
      <c r="P331" s="210">
        <v>13.42909090909091</v>
      </c>
      <c r="Q331" s="226"/>
      <c r="R331" s="210">
        <v>10</v>
      </c>
      <c r="S331" s="226"/>
      <c r="T331" s="235">
        <v>6.3163636363636364</v>
      </c>
      <c r="U331" s="226"/>
      <c r="V331" s="235">
        <v>0</v>
      </c>
      <c r="W331" s="226"/>
      <c r="X331" s="197"/>
      <c r="Y331" s="210">
        <v>147.72</v>
      </c>
      <c r="Z331" s="210">
        <v>147.72</v>
      </c>
      <c r="AA331" s="5"/>
      <c r="AB331" s="198"/>
      <c r="AC331" s="198"/>
      <c r="AD331" s="198"/>
      <c r="AG331" s="5"/>
      <c r="AH331" s="227"/>
      <c r="AI331" s="227"/>
      <c r="AJ331" s="227"/>
      <c r="AK331" s="227"/>
      <c r="AL331" s="5"/>
    </row>
    <row r="332" spans="1:38" x14ac:dyDescent="0.2">
      <c r="A332" s="223"/>
      <c r="B332" s="224"/>
      <c r="C332" s="228" t="s">
        <v>62</v>
      </c>
      <c r="D332" s="228"/>
      <c r="E332" s="230">
        <v>7848</v>
      </c>
      <c r="F332" s="224"/>
      <c r="G332" s="224"/>
      <c r="H332" s="224"/>
      <c r="I332" s="224"/>
      <c r="J332" s="224"/>
      <c r="K332" s="224"/>
      <c r="L332" s="225"/>
      <c r="M332" s="234"/>
      <c r="N332" s="226"/>
      <c r="O332" s="197"/>
      <c r="P332" s="210">
        <v>71.38666666666667</v>
      </c>
      <c r="Q332" s="226"/>
      <c r="R332" s="210">
        <v>67.44</v>
      </c>
      <c r="S332" s="226"/>
      <c r="T332" s="235">
        <v>113.02999999999999</v>
      </c>
      <c r="U332" s="226"/>
      <c r="V332" s="235">
        <v>105.77</v>
      </c>
      <c r="W332" s="226"/>
      <c r="X332" s="197"/>
      <c r="Y332" s="210">
        <v>214.16</v>
      </c>
      <c r="Z332" s="210">
        <v>214.16</v>
      </c>
      <c r="AA332" s="5"/>
      <c r="AB332" s="198"/>
      <c r="AC332" s="198"/>
      <c r="AD332" s="198"/>
      <c r="AG332" s="5"/>
      <c r="AH332" s="227"/>
      <c r="AI332" s="227"/>
      <c r="AJ332" s="227"/>
      <c r="AK332" s="227"/>
      <c r="AL332" s="5"/>
    </row>
    <row r="333" spans="1:38" x14ac:dyDescent="0.2">
      <c r="A333" s="223"/>
      <c r="B333" s="224"/>
      <c r="C333" s="228" t="s">
        <v>62</v>
      </c>
      <c r="D333" s="228"/>
      <c r="E333" s="230">
        <v>7860</v>
      </c>
      <c r="F333" s="224"/>
      <c r="G333" s="224"/>
      <c r="H333" s="224"/>
      <c r="I333" s="224"/>
      <c r="J333" s="224"/>
      <c r="K333" s="224"/>
      <c r="L333" s="225"/>
      <c r="M333" s="234"/>
      <c r="N333" s="226"/>
      <c r="O333" s="197"/>
      <c r="P333" s="210">
        <v>28.419999999999998</v>
      </c>
      <c r="Q333" s="226"/>
      <c r="R333" s="210">
        <v>27.46</v>
      </c>
      <c r="S333" s="226"/>
      <c r="T333" s="235">
        <v>33.924285714285709</v>
      </c>
      <c r="U333" s="226"/>
      <c r="V333" s="235">
        <v>32.15</v>
      </c>
      <c r="W333" s="226"/>
      <c r="X333" s="197"/>
      <c r="Y333" s="210">
        <v>198.94</v>
      </c>
      <c r="Z333" s="210">
        <v>198.94</v>
      </c>
      <c r="AA333" s="5"/>
      <c r="AB333" s="198"/>
      <c r="AC333" s="198"/>
      <c r="AD333" s="198"/>
      <c r="AG333" s="5"/>
      <c r="AH333" s="227"/>
      <c r="AI333" s="227"/>
      <c r="AJ333" s="227"/>
      <c r="AK333" s="227"/>
      <c r="AL333" s="5"/>
    </row>
    <row r="334" spans="1:38" x14ac:dyDescent="0.2">
      <c r="A334" s="223"/>
      <c r="B334" s="224"/>
      <c r="C334" s="228" t="s">
        <v>63</v>
      </c>
      <c r="D334" s="228"/>
      <c r="E334" s="230">
        <v>8801</v>
      </c>
      <c r="F334" s="224"/>
      <c r="G334" s="224"/>
      <c r="H334" s="224"/>
      <c r="I334" s="224"/>
      <c r="J334" s="224"/>
      <c r="K334" s="224"/>
      <c r="L334" s="225"/>
      <c r="M334" s="234"/>
      <c r="N334" s="226"/>
      <c r="O334" s="197"/>
      <c r="P334" s="210">
        <v>36.366528279181708</v>
      </c>
      <c r="Q334" s="226"/>
      <c r="R334" s="210">
        <v>34.21</v>
      </c>
      <c r="S334" s="226"/>
      <c r="T334" s="235">
        <v>46.375944645006051</v>
      </c>
      <c r="U334" s="226"/>
      <c r="V334" s="235">
        <v>43.55</v>
      </c>
      <c r="W334" s="226"/>
      <c r="X334" s="197"/>
      <c r="Y334" s="210">
        <v>60441.17</v>
      </c>
      <c r="Z334" s="210">
        <v>58414.03</v>
      </c>
      <c r="AA334" s="5"/>
      <c r="AB334" s="198"/>
      <c r="AC334" s="198"/>
      <c r="AD334" s="198"/>
      <c r="AG334" s="5"/>
      <c r="AH334" s="227"/>
      <c r="AI334" s="227"/>
      <c r="AJ334" s="227"/>
      <c r="AK334" s="227"/>
      <c r="AL334" s="5"/>
    </row>
    <row r="335" spans="1:38" x14ac:dyDescent="0.2">
      <c r="A335" s="223"/>
      <c r="B335" s="224"/>
      <c r="C335" s="228" t="s">
        <v>63</v>
      </c>
      <c r="D335" s="228"/>
      <c r="E335" s="230">
        <v>8809</v>
      </c>
      <c r="F335" s="224"/>
      <c r="G335" s="224"/>
      <c r="H335" s="224"/>
      <c r="I335" s="224"/>
      <c r="J335" s="224"/>
      <c r="K335" s="224"/>
      <c r="L335" s="225"/>
      <c r="M335" s="234"/>
      <c r="N335" s="226"/>
      <c r="O335" s="197"/>
      <c r="P335" s="210">
        <v>40.43</v>
      </c>
      <c r="Q335" s="226"/>
      <c r="R335" s="210">
        <v>40.43</v>
      </c>
      <c r="S335" s="226"/>
      <c r="T335" s="235">
        <v>56</v>
      </c>
      <c r="U335" s="226"/>
      <c r="V335" s="235">
        <v>56</v>
      </c>
      <c r="W335" s="226"/>
      <c r="X335" s="197"/>
      <c r="Y335" s="210">
        <v>40.43</v>
      </c>
      <c r="Z335" s="210">
        <v>40.43</v>
      </c>
      <c r="AA335" s="5"/>
      <c r="AB335" s="198"/>
      <c r="AC335" s="198"/>
      <c r="AD335" s="198"/>
      <c r="AG335" s="5"/>
      <c r="AH335" s="227"/>
      <c r="AI335" s="227"/>
      <c r="AJ335" s="227"/>
      <c r="AK335" s="227"/>
      <c r="AL335" s="5"/>
    </row>
    <row r="336" spans="1:38" x14ac:dyDescent="0.2">
      <c r="A336" s="223"/>
      <c r="B336" s="224"/>
      <c r="C336" s="228" t="s">
        <v>65</v>
      </c>
      <c r="D336" s="228"/>
      <c r="E336" s="230">
        <v>8802</v>
      </c>
      <c r="F336" s="224"/>
      <c r="G336" s="224"/>
      <c r="H336" s="224"/>
      <c r="I336" s="224"/>
      <c r="J336" s="224"/>
      <c r="K336" s="224"/>
      <c r="L336" s="225"/>
      <c r="M336" s="234"/>
      <c r="N336" s="226"/>
      <c r="O336" s="197"/>
      <c r="P336" s="210">
        <v>59.59381355932203</v>
      </c>
      <c r="Q336" s="226"/>
      <c r="R336" s="210">
        <v>58.43</v>
      </c>
      <c r="S336" s="226"/>
      <c r="T336" s="235">
        <v>88.681355932203431</v>
      </c>
      <c r="U336" s="226"/>
      <c r="V336" s="235">
        <v>87.63</v>
      </c>
      <c r="W336" s="226"/>
      <c r="X336" s="197"/>
      <c r="Y336" s="210">
        <v>7032.07</v>
      </c>
      <c r="Z336" s="210">
        <v>6865.19</v>
      </c>
      <c r="AA336" s="5"/>
      <c r="AB336" s="198"/>
      <c r="AC336" s="198"/>
      <c r="AD336" s="198"/>
      <c r="AG336" s="5"/>
      <c r="AH336" s="227"/>
      <c r="AI336" s="227"/>
      <c r="AJ336" s="227"/>
      <c r="AK336" s="227"/>
      <c r="AL336" s="5"/>
    </row>
    <row r="337" spans="1:38" x14ac:dyDescent="0.2">
      <c r="A337" s="223"/>
      <c r="B337" s="224"/>
      <c r="C337" s="228" t="s">
        <v>66</v>
      </c>
      <c r="D337" s="228"/>
      <c r="E337" s="230">
        <v>7822</v>
      </c>
      <c r="F337" s="224"/>
      <c r="G337" s="224"/>
      <c r="H337" s="224"/>
      <c r="I337" s="224"/>
      <c r="J337" s="224"/>
      <c r="K337" s="224"/>
      <c r="L337" s="225"/>
      <c r="M337" s="234"/>
      <c r="N337" s="226"/>
      <c r="O337" s="197"/>
      <c r="P337" s="210">
        <v>71.116136363636372</v>
      </c>
      <c r="Q337" s="226"/>
      <c r="R337" s="210">
        <v>71.37</v>
      </c>
      <c r="S337" s="226"/>
      <c r="T337" s="235">
        <v>112.66613636363637</v>
      </c>
      <c r="U337" s="226"/>
      <c r="V337" s="235">
        <v>112.515</v>
      </c>
      <c r="W337" s="226"/>
      <c r="X337" s="197"/>
      <c r="Y337" s="210">
        <v>3129.11</v>
      </c>
      <c r="Z337" s="210">
        <v>3131.99</v>
      </c>
      <c r="AA337" s="5"/>
      <c r="AB337" s="198"/>
      <c r="AC337" s="198"/>
      <c r="AD337" s="198"/>
      <c r="AG337" s="5"/>
      <c r="AH337" s="227"/>
      <c r="AI337" s="227"/>
      <c r="AJ337" s="227"/>
      <c r="AK337" s="227"/>
      <c r="AL337" s="5"/>
    </row>
    <row r="338" spans="1:38" x14ac:dyDescent="0.2">
      <c r="A338" s="223"/>
      <c r="B338" s="224"/>
      <c r="C338" s="228" t="s">
        <v>67</v>
      </c>
      <c r="D338" s="228"/>
      <c r="E338" s="230">
        <v>7001</v>
      </c>
      <c r="F338" s="224"/>
      <c r="G338" s="224"/>
      <c r="H338" s="224"/>
      <c r="I338" s="224"/>
      <c r="J338" s="224"/>
      <c r="K338" s="224"/>
      <c r="L338" s="225"/>
      <c r="M338" s="234"/>
      <c r="N338" s="226"/>
      <c r="O338" s="197"/>
      <c r="P338" s="210">
        <v>28.236567280269639</v>
      </c>
      <c r="Q338" s="226"/>
      <c r="R338" s="210">
        <v>26.34</v>
      </c>
      <c r="S338" s="226"/>
      <c r="T338" s="235">
        <v>31.426681358568761</v>
      </c>
      <c r="U338" s="226"/>
      <c r="V338" s="235">
        <v>29.04</v>
      </c>
      <c r="W338" s="226"/>
      <c r="X338" s="197"/>
      <c r="Y338" s="210">
        <v>108908.44</v>
      </c>
      <c r="Z338" s="210">
        <v>104262.48</v>
      </c>
      <c r="AA338" s="5"/>
      <c r="AB338" s="198"/>
      <c r="AC338" s="198"/>
      <c r="AD338" s="198"/>
      <c r="AG338" s="5"/>
      <c r="AH338" s="227"/>
      <c r="AI338" s="227"/>
      <c r="AJ338" s="227"/>
      <c r="AK338" s="227"/>
      <c r="AL338" s="5"/>
    </row>
    <row r="339" spans="1:38" x14ac:dyDescent="0.2">
      <c r="A339" s="223"/>
      <c r="B339" s="224"/>
      <c r="C339" s="228" t="s">
        <v>67</v>
      </c>
      <c r="D339" s="228"/>
      <c r="E339" s="230">
        <v>7095</v>
      </c>
      <c r="F339" s="224"/>
      <c r="G339" s="224"/>
      <c r="H339" s="224"/>
      <c r="I339" s="224"/>
      <c r="J339" s="224"/>
      <c r="K339" s="224"/>
      <c r="L339" s="225"/>
      <c r="M339" s="234"/>
      <c r="N339" s="226"/>
      <c r="O339" s="197"/>
      <c r="P339" s="210">
        <v>28.03</v>
      </c>
      <c r="Q339" s="226"/>
      <c r="R339" s="210">
        <v>28.03</v>
      </c>
      <c r="S339" s="226"/>
      <c r="T339" s="235">
        <v>33.18</v>
      </c>
      <c r="U339" s="226"/>
      <c r="V339" s="235">
        <v>33.18</v>
      </c>
      <c r="W339" s="226"/>
      <c r="X339" s="197"/>
      <c r="Y339" s="210">
        <v>28.03</v>
      </c>
      <c r="Z339" s="210">
        <v>28.03</v>
      </c>
      <c r="AA339" s="5"/>
      <c r="AB339" s="198"/>
      <c r="AC339" s="198"/>
      <c r="AD339" s="198"/>
      <c r="AG339" s="5"/>
      <c r="AH339" s="227"/>
      <c r="AI339" s="227"/>
      <c r="AJ339" s="227"/>
      <c r="AK339" s="227"/>
      <c r="AL339" s="5"/>
    </row>
    <row r="340" spans="1:38" x14ac:dyDescent="0.2">
      <c r="A340" s="223"/>
      <c r="B340" s="224"/>
      <c r="C340" s="228" t="s">
        <v>69</v>
      </c>
      <c r="D340" s="228"/>
      <c r="E340" s="230">
        <v>7823</v>
      </c>
      <c r="F340" s="224"/>
      <c r="G340" s="224"/>
      <c r="H340" s="224"/>
      <c r="I340" s="224"/>
      <c r="J340" s="224"/>
      <c r="K340" s="224"/>
      <c r="L340" s="225"/>
      <c r="M340" s="234"/>
      <c r="N340" s="226"/>
      <c r="O340" s="197"/>
      <c r="P340" s="210">
        <v>41.907180796731353</v>
      </c>
      <c r="Q340" s="226"/>
      <c r="R340" s="210">
        <v>39.85</v>
      </c>
      <c r="S340" s="226"/>
      <c r="T340" s="235">
        <v>57.857997957099059</v>
      </c>
      <c r="U340" s="226"/>
      <c r="V340" s="235">
        <v>53.92</v>
      </c>
      <c r="W340" s="226"/>
      <c r="X340" s="197"/>
      <c r="Y340" s="210">
        <v>41027.129999999997</v>
      </c>
      <c r="Z340" s="210">
        <v>40558.839999999997</v>
      </c>
      <c r="AA340" s="5"/>
      <c r="AB340" s="198"/>
      <c r="AC340" s="198"/>
      <c r="AD340" s="198"/>
      <c r="AG340" s="5"/>
      <c r="AH340" s="227"/>
      <c r="AI340" s="227"/>
      <c r="AJ340" s="227"/>
      <c r="AK340" s="227"/>
      <c r="AL340" s="5"/>
    </row>
    <row r="341" spans="1:38" x14ac:dyDescent="0.2">
      <c r="A341" s="223"/>
      <c r="B341" s="224"/>
      <c r="C341" s="228" t="s">
        <v>71</v>
      </c>
      <c r="D341" s="228"/>
      <c r="E341" s="230">
        <v>8826</v>
      </c>
      <c r="F341" s="224"/>
      <c r="G341" s="224"/>
      <c r="H341" s="224"/>
      <c r="I341" s="224"/>
      <c r="J341" s="224"/>
      <c r="K341" s="224"/>
      <c r="L341" s="225"/>
      <c r="M341" s="234"/>
      <c r="N341" s="226"/>
      <c r="O341" s="197"/>
      <c r="P341" s="210">
        <v>32.4</v>
      </c>
      <c r="Q341" s="226"/>
      <c r="R341" s="210">
        <v>32.4</v>
      </c>
      <c r="S341" s="226"/>
      <c r="T341" s="235">
        <v>37.33</v>
      </c>
      <c r="U341" s="226"/>
      <c r="V341" s="235">
        <v>37.33</v>
      </c>
      <c r="W341" s="226"/>
      <c r="X341" s="197"/>
      <c r="Y341" s="210">
        <v>32.4</v>
      </c>
      <c r="Z341" s="210">
        <v>30.28</v>
      </c>
      <c r="AA341" s="5"/>
      <c r="AB341" s="198"/>
      <c r="AC341" s="198"/>
      <c r="AD341" s="198"/>
      <c r="AG341" s="5"/>
      <c r="AH341" s="227"/>
      <c r="AI341" s="227"/>
      <c r="AJ341" s="227"/>
      <c r="AK341" s="227"/>
      <c r="AL341" s="5"/>
    </row>
    <row r="342" spans="1:38" x14ac:dyDescent="0.2">
      <c r="A342" s="223"/>
      <c r="B342" s="224"/>
      <c r="C342" s="228" t="s">
        <v>72</v>
      </c>
      <c r="D342" s="228"/>
      <c r="E342" s="230">
        <v>8804</v>
      </c>
      <c r="F342" s="224"/>
      <c r="G342" s="224"/>
      <c r="H342" s="224"/>
      <c r="I342" s="224"/>
      <c r="J342" s="224"/>
      <c r="K342" s="224"/>
      <c r="L342" s="225"/>
      <c r="M342" s="234"/>
      <c r="N342" s="226"/>
      <c r="O342" s="197"/>
      <c r="P342" s="210">
        <v>53.912500000000001</v>
      </c>
      <c r="Q342" s="226"/>
      <c r="R342" s="210">
        <v>55.314999999999998</v>
      </c>
      <c r="S342" s="226"/>
      <c r="T342" s="235">
        <v>80.882499999999993</v>
      </c>
      <c r="U342" s="226"/>
      <c r="V342" s="235">
        <v>83.474999999999994</v>
      </c>
      <c r="W342" s="226"/>
      <c r="X342" s="197"/>
      <c r="Y342" s="210">
        <v>215.65</v>
      </c>
      <c r="Z342" s="210">
        <v>215.65</v>
      </c>
      <c r="AA342" s="5"/>
      <c r="AB342" s="198"/>
      <c r="AC342" s="198"/>
      <c r="AD342" s="198"/>
      <c r="AG342" s="5"/>
      <c r="AH342" s="227"/>
      <c r="AI342" s="227"/>
      <c r="AJ342" s="227"/>
      <c r="AK342" s="227"/>
      <c r="AL342" s="5"/>
    </row>
    <row r="343" spans="1:38" x14ac:dyDescent="0.2">
      <c r="A343" s="223"/>
      <c r="B343" s="224"/>
      <c r="C343" s="228" t="s">
        <v>73</v>
      </c>
      <c r="D343" s="228"/>
      <c r="E343" s="230">
        <v>8804</v>
      </c>
      <c r="F343" s="224"/>
      <c r="G343" s="224"/>
      <c r="H343" s="224"/>
      <c r="I343" s="224"/>
      <c r="J343" s="224"/>
      <c r="K343" s="224"/>
      <c r="L343" s="225"/>
      <c r="M343" s="234"/>
      <c r="N343" s="226"/>
      <c r="O343" s="197"/>
      <c r="P343" s="210">
        <v>40.095764705882353</v>
      </c>
      <c r="Q343" s="226"/>
      <c r="R343" s="210">
        <v>40.43</v>
      </c>
      <c r="S343" s="226"/>
      <c r="T343" s="235">
        <v>53.702392156862736</v>
      </c>
      <c r="U343" s="226"/>
      <c r="V343" s="235">
        <v>56</v>
      </c>
      <c r="W343" s="226"/>
      <c r="X343" s="197"/>
      <c r="Y343" s="210">
        <v>10224.42</v>
      </c>
      <c r="Z343" s="210">
        <v>9986.3799999999992</v>
      </c>
      <c r="AA343" s="5"/>
      <c r="AB343" s="198"/>
      <c r="AC343" s="198"/>
      <c r="AD343" s="198"/>
      <c r="AG343" s="5"/>
      <c r="AH343" s="227"/>
      <c r="AI343" s="227"/>
      <c r="AJ343" s="227"/>
      <c r="AK343" s="227"/>
      <c r="AL343" s="5"/>
    </row>
    <row r="344" spans="1:38" x14ac:dyDescent="0.2">
      <c r="A344" s="223"/>
      <c r="B344" s="224"/>
      <c r="C344" s="228" t="s">
        <v>74</v>
      </c>
      <c r="D344" s="228"/>
      <c r="E344" s="230">
        <v>7826</v>
      </c>
      <c r="F344" s="224"/>
      <c r="G344" s="224"/>
      <c r="H344" s="224"/>
      <c r="I344" s="224"/>
      <c r="J344" s="224"/>
      <c r="K344" s="224"/>
      <c r="L344" s="225"/>
      <c r="M344" s="234"/>
      <c r="N344" s="226"/>
      <c r="O344" s="197"/>
      <c r="P344" s="210">
        <v>49.521111111111111</v>
      </c>
      <c r="Q344" s="226"/>
      <c r="R344" s="210">
        <v>52</v>
      </c>
      <c r="S344" s="226"/>
      <c r="T344" s="235">
        <v>73.282222222222217</v>
      </c>
      <c r="U344" s="226"/>
      <c r="V344" s="235">
        <v>79.849999999999994</v>
      </c>
      <c r="W344" s="226"/>
      <c r="X344" s="197"/>
      <c r="Y344" s="210">
        <v>445.69</v>
      </c>
      <c r="Z344" s="210">
        <v>448.19</v>
      </c>
      <c r="AA344" s="5"/>
      <c r="AB344" s="198"/>
      <c r="AC344" s="198"/>
      <c r="AD344" s="198"/>
      <c r="AG344" s="5"/>
      <c r="AH344" s="227"/>
      <c r="AI344" s="227"/>
      <c r="AJ344" s="227"/>
      <c r="AK344" s="227"/>
      <c r="AL344" s="5"/>
    </row>
    <row r="345" spans="1:38" x14ac:dyDescent="0.2">
      <c r="A345" s="223"/>
      <c r="B345" s="224"/>
      <c r="C345" s="228" t="s">
        <v>75</v>
      </c>
      <c r="D345" s="228"/>
      <c r="E345" s="230">
        <v>7826</v>
      </c>
      <c r="F345" s="224"/>
      <c r="G345" s="224"/>
      <c r="H345" s="224"/>
      <c r="I345" s="224"/>
      <c r="J345" s="224"/>
      <c r="K345" s="224"/>
      <c r="L345" s="225"/>
      <c r="M345" s="234"/>
      <c r="N345" s="226"/>
      <c r="O345" s="197"/>
      <c r="P345" s="210">
        <v>44.782206896551727</v>
      </c>
      <c r="Q345" s="226"/>
      <c r="R345" s="210">
        <v>43.19</v>
      </c>
      <c r="S345" s="226"/>
      <c r="T345" s="235">
        <v>63.422344827586194</v>
      </c>
      <c r="U345" s="226"/>
      <c r="V345" s="235">
        <v>61.18</v>
      </c>
      <c r="W345" s="226"/>
      <c r="X345" s="197"/>
      <c r="Y345" s="210">
        <v>6493.42</v>
      </c>
      <c r="Z345" s="210">
        <v>6448.27</v>
      </c>
      <c r="AA345" s="5"/>
      <c r="AB345" s="198"/>
      <c r="AC345" s="198"/>
      <c r="AD345" s="198"/>
      <c r="AG345" s="5"/>
      <c r="AH345" s="227"/>
      <c r="AI345" s="227"/>
      <c r="AJ345" s="227"/>
      <c r="AK345" s="227"/>
      <c r="AL345" s="5"/>
    </row>
    <row r="346" spans="1:38" x14ac:dyDescent="0.2">
      <c r="A346" s="223"/>
      <c r="B346" s="224"/>
      <c r="C346" s="228" t="s">
        <v>75</v>
      </c>
      <c r="D346" s="228"/>
      <c r="E346" s="230">
        <v>7890</v>
      </c>
      <c r="F346" s="224"/>
      <c r="G346" s="224"/>
      <c r="H346" s="224"/>
      <c r="I346" s="224"/>
      <c r="J346" s="224"/>
      <c r="K346" s="224"/>
      <c r="L346" s="225"/>
      <c r="M346" s="234"/>
      <c r="N346" s="226"/>
      <c r="O346" s="197"/>
      <c r="P346" s="210">
        <v>63.774999999999999</v>
      </c>
      <c r="Q346" s="226"/>
      <c r="R346" s="210">
        <v>63.774999999999999</v>
      </c>
      <c r="S346" s="226"/>
      <c r="T346" s="235">
        <v>99.034999999999997</v>
      </c>
      <c r="U346" s="226"/>
      <c r="V346" s="235">
        <v>99.034999999999997</v>
      </c>
      <c r="W346" s="226"/>
      <c r="X346" s="197"/>
      <c r="Y346" s="210">
        <v>127.55</v>
      </c>
      <c r="Z346" s="210">
        <v>127.55</v>
      </c>
      <c r="AA346" s="5"/>
      <c r="AB346" s="198"/>
      <c r="AC346" s="198"/>
      <c r="AD346" s="198"/>
      <c r="AG346" s="5"/>
      <c r="AH346" s="227"/>
      <c r="AI346" s="227"/>
      <c r="AJ346" s="227"/>
      <c r="AK346" s="227"/>
      <c r="AL346" s="5"/>
    </row>
    <row r="347" spans="1:38" x14ac:dyDescent="0.2">
      <c r="A347" s="223"/>
      <c r="B347" s="224"/>
      <c r="C347" s="228" t="s">
        <v>76</v>
      </c>
      <c r="D347" s="228"/>
      <c r="E347" s="230">
        <v>8808</v>
      </c>
      <c r="F347" s="224"/>
      <c r="G347" s="224"/>
      <c r="H347" s="224"/>
      <c r="I347" s="224"/>
      <c r="J347" s="224"/>
      <c r="K347" s="224"/>
      <c r="L347" s="225"/>
      <c r="M347" s="234"/>
      <c r="N347" s="226"/>
      <c r="O347" s="197"/>
      <c r="P347" s="210">
        <v>37.679500000000004</v>
      </c>
      <c r="Q347" s="226"/>
      <c r="R347" s="210">
        <v>38.71</v>
      </c>
      <c r="S347" s="226"/>
      <c r="T347" s="235">
        <v>51.668499999999995</v>
      </c>
      <c r="U347" s="226"/>
      <c r="V347" s="235">
        <v>52.885000000000005</v>
      </c>
      <c r="W347" s="226"/>
      <c r="X347" s="197"/>
      <c r="Y347" s="210">
        <v>1507.18</v>
      </c>
      <c r="Z347" s="210">
        <v>1538.85</v>
      </c>
      <c r="AA347" s="5"/>
      <c r="AB347" s="198"/>
      <c r="AC347" s="198"/>
      <c r="AD347" s="198"/>
      <c r="AG347" s="5"/>
      <c r="AH347" s="227"/>
      <c r="AI347" s="227"/>
      <c r="AJ347" s="227"/>
      <c r="AK347" s="227"/>
      <c r="AL347" s="5"/>
    </row>
    <row r="348" spans="1:38" x14ac:dyDescent="0.2">
      <c r="A348" s="223"/>
      <c r="B348" s="224"/>
      <c r="C348" s="228" t="s">
        <v>77</v>
      </c>
      <c r="D348" s="228"/>
      <c r="E348" s="230">
        <v>7828</v>
      </c>
      <c r="F348" s="224"/>
      <c r="G348" s="224"/>
      <c r="H348" s="224"/>
      <c r="I348" s="224"/>
      <c r="J348" s="224"/>
      <c r="K348" s="224"/>
      <c r="L348" s="225"/>
      <c r="M348" s="234"/>
      <c r="N348" s="226"/>
      <c r="O348" s="197"/>
      <c r="P348" s="210">
        <v>57.893573369565217</v>
      </c>
      <c r="Q348" s="226"/>
      <c r="R348" s="210">
        <v>56.75</v>
      </c>
      <c r="S348" s="226"/>
      <c r="T348" s="235">
        <v>86.281005434782614</v>
      </c>
      <c r="U348" s="226"/>
      <c r="V348" s="235">
        <v>86.07</v>
      </c>
      <c r="W348" s="226"/>
      <c r="X348" s="197"/>
      <c r="Y348" s="210">
        <v>42609.67</v>
      </c>
      <c r="Z348" s="210">
        <v>41775.03</v>
      </c>
      <c r="AA348" s="5"/>
      <c r="AB348" s="198"/>
      <c r="AC348" s="198"/>
      <c r="AD348" s="198"/>
      <c r="AG348" s="5"/>
      <c r="AH348" s="227"/>
      <c r="AI348" s="227"/>
      <c r="AJ348" s="227"/>
      <c r="AK348" s="227"/>
      <c r="AL348" s="5"/>
    </row>
    <row r="349" spans="1:38" x14ac:dyDescent="0.2">
      <c r="A349" s="223"/>
      <c r="B349" s="224"/>
      <c r="C349" s="228" t="s">
        <v>77</v>
      </c>
      <c r="D349" s="228"/>
      <c r="E349" s="230">
        <v>7840</v>
      </c>
      <c r="F349" s="224"/>
      <c r="G349" s="224"/>
      <c r="H349" s="224"/>
      <c r="I349" s="224"/>
      <c r="J349" s="224"/>
      <c r="K349" s="224"/>
      <c r="L349" s="225"/>
      <c r="M349" s="234"/>
      <c r="N349" s="226"/>
      <c r="O349" s="197"/>
      <c r="P349" s="210">
        <v>59.01</v>
      </c>
      <c r="Q349" s="226"/>
      <c r="R349" s="210">
        <v>59.01</v>
      </c>
      <c r="S349" s="226"/>
      <c r="T349" s="235">
        <v>90.22</v>
      </c>
      <c r="U349" s="226"/>
      <c r="V349" s="235">
        <v>90.22</v>
      </c>
      <c r="W349" s="226"/>
      <c r="X349" s="197"/>
      <c r="Y349" s="210">
        <v>59.01</v>
      </c>
      <c r="Z349" s="210">
        <v>59.01</v>
      </c>
      <c r="AA349" s="5"/>
      <c r="AB349" s="198"/>
      <c r="AC349" s="198"/>
      <c r="AD349" s="198"/>
      <c r="AG349" s="5"/>
      <c r="AH349" s="227"/>
      <c r="AI349" s="227"/>
      <c r="AJ349" s="227"/>
      <c r="AK349" s="227"/>
      <c r="AL349" s="5"/>
    </row>
    <row r="350" spans="1:38" x14ac:dyDescent="0.2">
      <c r="A350" s="223"/>
      <c r="B350" s="224"/>
      <c r="C350" s="228" t="s">
        <v>79</v>
      </c>
      <c r="D350" s="228"/>
      <c r="E350" s="230">
        <v>7821</v>
      </c>
      <c r="F350" s="224"/>
      <c r="G350" s="224"/>
      <c r="H350" s="224"/>
      <c r="I350" s="224"/>
      <c r="J350" s="224"/>
      <c r="K350" s="224"/>
      <c r="L350" s="225"/>
      <c r="M350" s="234"/>
      <c r="N350" s="226"/>
      <c r="O350" s="197"/>
      <c r="P350" s="210">
        <v>5</v>
      </c>
      <c r="Q350" s="226"/>
      <c r="R350" s="210">
        <v>5</v>
      </c>
      <c r="S350" s="226"/>
      <c r="T350" s="235">
        <v>0</v>
      </c>
      <c r="U350" s="226"/>
      <c r="V350" s="235">
        <v>0</v>
      </c>
      <c r="W350" s="226"/>
      <c r="X350" s="197"/>
      <c r="Y350" s="210">
        <v>5</v>
      </c>
      <c r="Z350" s="210">
        <v>5</v>
      </c>
      <c r="AA350" s="5"/>
      <c r="AB350" s="198"/>
      <c r="AC350" s="198"/>
      <c r="AD350" s="198"/>
      <c r="AG350" s="5"/>
      <c r="AH350" s="227"/>
      <c r="AI350" s="227"/>
      <c r="AJ350" s="227"/>
      <c r="AK350" s="227"/>
      <c r="AL350" s="5"/>
    </row>
    <row r="351" spans="1:38" x14ac:dyDescent="0.2">
      <c r="A351" s="223"/>
      <c r="B351" s="224"/>
      <c r="C351" s="228" t="s">
        <v>79</v>
      </c>
      <c r="D351" s="228"/>
      <c r="E351" s="230">
        <v>7871</v>
      </c>
      <c r="F351" s="224"/>
      <c r="G351" s="224"/>
      <c r="H351" s="224"/>
      <c r="I351" s="224"/>
      <c r="J351" s="224"/>
      <c r="K351" s="224"/>
      <c r="L351" s="225"/>
      <c r="M351" s="234"/>
      <c r="N351" s="226"/>
      <c r="O351" s="197"/>
      <c r="P351" s="210">
        <v>18.724657534246578</v>
      </c>
      <c r="Q351" s="226"/>
      <c r="R351" s="210">
        <v>10</v>
      </c>
      <c r="S351" s="226"/>
      <c r="T351" s="235">
        <v>17.856438356164382</v>
      </c>
      <c r="U351" s="226"/>
      <c r="V351" s="235">
        <v>0</v>
      </c>
      <c r="W351" s="226"/>
      <c r="X351" s="197"/>
      <c r="Y351" s="210">
        <v>1366.9</v>
      </c>
      <c r="Z351" s="210">
        <v>1366.9</v>
      </c>
      <c r="AA351" s="5"/>
      <c r="AB351" s="198"/>
      <c r="AC351" s="198"/>
      <c r="AD351" s="198"/>
      <c r="AG351" s="5"/>
      <c r="AH351" s="227"/>
      <c r="AI351" s="227"/>
      <c r="AJ351" s="227"/>
      <c r="AK351" s="227"/>
      <c r="AL351" s="5"/>
    </row>
    <row r="352" spans="1:38" x14ac:dyDescent="0.2">
      <c r="A352" s="223"/>
      <c r="B352" s="224"/>
      <c r="C352" s="228" t="s">
        <v>80</v>
      </c>
      <c r="D352" s="228"/>
      <c r="E352" s="230">
        <v>7830</v>
      </c>
      <c r="F352" s="224"/>
      <c r="G352" s="224"/>
      <c r="H352" s="224"/>
      <c r="I352" s="224"/>
      <c r="J352" s="224"/>
      <c r="K352" s="224"/>
      <c r="L352" s="225"/>
      <c r="M352" s="234"/>
      <c r="N352" s="226"/>
      <c r="O352" s="197"/>
      <c r="P352" s="210">
        <v>42.181538461538466</v>
      </c>
      <c r="Q352" s="226"/>
      <c r="R352" s="210">
        <v>39.85</v>
      </c>
      <c r="S352" s="226"/>
      <c r="T352" s="235">
        <v>59.269230769230766</v>
      </c>
      <c r="U352" s="226"/>
      <c r="V352" s="235">
        <v>54.96</v>
      </c>
      <c r="W352" s="226"/>
      <c r="X352" s="197"/>
      <c r="Y352" s="210">
        <v>548.36</v>
      </c>
      <c r="Z352" s="210">
        <v>548.36</v>
      </c>
      <c r="AA352" s="5"/>
      <c r="AB352" s="198"/>
      <c r="AC352" s="198"/>
      <c r="AD352" s="198"/>
      <c r="AG352" s="5"/>
      <c r="AH352" s="227"/>
      <c r="AI352" s="227"/>
      <c r="AJ352" s="227"/>
      <c r="AK352" s="227"/>
      <c r="AL352" s="5"/>
    </row>
    <row r="353" spans="1:38" x14ac:dyDescent="0.2">
      <c r="A353" s="223"/>
      <c r="B353" s="224"/>
      <c r="C353" s="228" t="s">
        <v>81</v>
      </c>
      <c r="D353" s="228"/>
      <c r="E353" s="230">
        <v>7830</v>
      </c>
      <c r="F353" s="224"/>
      <c r="G353" s="224"/>
      <c r="H353" s="224"/>
      <c r="I353" s="224"/>
      <c r="J353" s="224"/>
      <c r="K353" s="224"/>
      <c r="L353" s="225"/>
      <c r="M353" s="234"/>
      <c r="N353" s="226"/>
      <c r="O353" s="197"/>
      <c r="P353" s="210">
        <v>43.592038834951452</v>
      </c>
      <c r="Q353" s="226"/>
      <c r="R353" s="210">
        <v>41.53</v>
      </c>
      <c r="S353" s="226"/>
      <c r="T353" s="235">
        <v>61.012427184466006</v>
      </c>
      <c r="U353" s="226"/>
      <c r="V353" s="235">
        <v>57.555</v>
      </c>
      <c r="W353" s="226"/>
      <c r="X353" s="197"/>
      <c r="Y353" s="210">
        <v>8979.9599999999991</v>
      </c>
      <c r="Z353" s="210">
        <v>8878.77</v>
      </c>
      <c r="AA353" s="5"/>
      <c r="AB353" s="198"/>
      <c r="AC353" s="198"/>
      <c r="AD353" s="198"/>
      <c r="AG353" s="5"/>
      <c r="AH353" s="227"/>
      <c r="AI353" s="227"/>
      <c r="AJ353" s="227"/>
      <c r="AK353" s="227"/>
      <c r="AL353" s="5"/>
    </row>
    <row r="354" spans="1:38" x14ac:dyDescent="0.2">
      <c r="A354" s="223"/>
      <c r="B354" s="224"/>
      <c r="C354" s="228" t="s">
        <v>82</v>
      </c>
      <c r="D354" s="228"/>
      <c r="E354" s="230">
        <v>7008</v>
      </c>
      <c r="F354" s="224"/>
      <c r="G354" s="224"/>
      <c r="H354" s="224"/>
      <c r="I354" s="224"/>
      <c r="J354" s="224"/>
      <c r="K354" s="224"/>
      <c r="L354" s="225"/>
      <c r="M354" s="234"/>
      <c r="N354" s="226"/>
      <c r="O354" s="197"/>
      <c r="P354" s="210">
        <v>33.757952473958333</v>
      </c>
      <c r="Q354" s="226"/>
      <c r="R354" s="210">
        <v>32.51</v>
      </c>
      <c r="S354" s="226"/>
      <c r="T354" s="235">
        <v>41.987189127604132</v>
      </c>
      <c r="U354" s="226"/>
      <c r="V354" s="235">
        <v>40.44</v>
      </c>
      <c r="W354" s="226"/>
      <c r="X354" s="197"/>
      <c r="Y354" s="210">
        <v>207408.86</v>
      </c>
      <c r="Z354" s="210">
        <v>201498.95</v>
      </c>
      <c r="AA354" s="5"/>
      <c r="AB354" s="198"/>
      <c r="AC354" s="198"/>
      <c r="AD354" s="198"/>
      <c r="AG354" s="5"/>
      <c r="AH354" s="227"/>
      <c r="AI354" s="227"/>
      <c r="AJ354" s="227"/>
      <c r="AK354" s="227"/>
      <c r="AL354" s="5"/>
    </row>
    <row r="355" spans="1:38" x14ac:dyDescent="0.2">
      <c r="A355" s="223"/>
      <c r="B355" s="224"/>
      <c r="C355" s="228" t="s">
        <v>82</v>
      </c>
      <c r="D355" s="228"/>
      <c r="E355" s="230">
        <v>7088</v>
      </c>
      <c r="F355" s="224"/>
      <c r="G355" s="224"/>
      <c r="H355" s="224"/>
      <c r="I355" s="224"/>
      <c r="J355" s="224"/>
      <c r="K355" s="224"/>
      <c r="L355" s="225"/>
      <c r="M355" s="234"/>
      <c r="N355" s="226"/>
      <c r="O355" s="197"/>
      <c r="P355" s="210">
        <v>20.72</v>
      </c>
      <c r="Q355" s="226"/>
      <c r="R355" s="210">
        <v>20.72</v>
      </c>
      <c r="S355" s="226"/>
      <c r="T355" s="235">
        <v>19.7</v>
      </c>
      <c r="U355" s="226"/>
      <c r="V355" s="235">
        <v>19.7</v>
      </c>
      <c r="W355" s="226"/>
      <c r="X355" s="197"/>
      <c r="Y355" s="210">
        <v>20.72</v>
      </c>
      <c r="Z355" s="210">
        <v>20.72</v>
      </c>
      <c r="AA355" s="5"/>
      <c r="AB355" s="198"/>
      <c r="AC355" s="198"/>
      <c r="AD355" s="198"/>
      <c r="AG355" s="5"/>
      <c r="AH355" s="227"/>
      <c r="AI355" s="227"/>
      <c r="AJ355" s="227"/>
      <c r="AK355" s="227"/>
      <c r="AL355" s="5"/>
    </row>
    <row r="356" spans="1:38" x14ac:dyDescent="0.2">
      <c r="A356" s="223"/>
      <c r="B356" s="224"/>
      <c r="C356" s="228" t="s">
        <v>83</v>
      </c>
      <c r="D356" s="228"/>
      <c r="E356" s="230">
        <v>7060</v>
      </c>
      <c r="F356" s="224"/>
      <c r="G356" s="224"/>
      <c r="H356" s="224"/>
      <c r="I356" s="224"/>
      <c r="J356" s="224"/>
      <c r="K356" s="224"/>
      <c r="L356" s="225"/>
      <c r="M356" s="234"/>
      <c r="N356" s="226"/>
      <c r="O356" s="197"/>
      <c r="P356" s="210">
        <v>60.12</v>
      </c>
      <c r="Q356" s="226"/>
      <c r="R356" s="210">
        <v>60.12</v>
      </c>
      <c r="S356" s="226"/>
      <c r="T356" s="235">
        <v>92.29</v>
      </c>
      <c r="U356" s="226"/>
      <c r="V356" s="235">
        <v>92.29</v>
      </c>
      <c r="W356" s="226"/>
      <c r="X356" s="197"/>
      <c r="Y356" s="210">
        <v>60.12</v>
      </c>
      <c r="Z356" s="210">
        <v>60.12</v>
      </c>
      <c r="AA356" s="5"/>
      <c r="AB356" s="198"/>
      <c r="AC356" s="198"/>
      <c r="AD356" s="198"/>
      <c r="AG356" s="5"/>
      <c r="AH356" s="227"/>
      <c r="AI356" s="227"/>
      <c r="AJ356" s="227"/>
      <c r="AK356" s="227"/>
      <c r="AL356" s="5"/>
    </row>
    <row r="357" spans="1:38" x14ac:dyDescent="0.2">
      <c r="A357" s="223"/>
      <c r="B357" s="224"/>
      <c r="C357" s="228" t="s">
        <v>83</v>
      </c>
      <c r="D357" s="228"/>
      <c r="E357" s="230">
        <v>7066</v>
      </c>
      <c r="F357" s="224"/>
      <c r="G357" s="224"/>
      <c r="H357" s="224"/>
      <c r="I357" s="224"/>
      <c r="J357" s="224"/>
      <c r="K357" s="224"/>
      <c r="L357" s="225"/>
      <c r="M357" s="234"/>
      <c r="N357" s="226"/>
      <c r="O357" s="197"/>
      <c r="P357" s="210">
        <v>35.815841860465113</v>
      </c>
      <c r="Q357" s="226"/>
      <c r="R357" s="210">
        <v>35.36</v>
      </c>
      <c r="S357" s="226"/>
      <c r="T357" s="235">
        <v>45.484826046511998</v>
      </c>
      <c r="U357" s="226"/>
      <c r="V357" s="235">
        <v>44.59</v>
      </c>
      <c r="W357" s="226"/>
      <c r="X357" s="197"/>
      <c r="Y357" s="210">
        <v>192510.15</v>
      </c>
      <c r="Z357" s="210">
        <v>186489.27</v>
      </c>
      <c r="AA357" s="5"/>
      <c r="AB357" s="198"/>
      <c r="AC357" s="198"/>
      <c r="AD357" s="198"/>
      <c r="AG357" s="5"/>
      <c r="AH357" s="227"/>
      <c r="AI357" s="227"/>
      <c r="AJ357" s="227"/>
      <c r="AK357" s="227"/>
      <c r="AL357" s="5"/>
    </row>
    <row r="358" spans="1:38" x14ac:dyDescent="0.2">
      <c r="A358" s="223"/>
      <c r="B358" s="224"/>
      <c r="C358" s="228" t="s">
        <v>84</v>
      </c>
      <c r="D358" s="228"/>
      <c r="E358" s="230">
        <v>8801</v>
      </c>
      <c r="F358" s="224"/>
      <c r="G358" s="224"/>
      <c r="H358" s="224"/>
      <c r="I358" s="224"/>
      <c r="J358" s="224"/>
      <c r="K358" s="224"/>
      <c r="L358" s="225"/>
      <c r="M358" s="234"/>
      <c r="N358" s="226"/>
      <c r="O358" s="197"/>
      <c r="P358" s="210">
        <v>24.33029411764706</v>
      </c>
      <c r="Q358" s="226"/>
      <c r="R358" s="210">
        <v>22.1</v>
      </c>
      <c r="S358" s="226"/>
      <c r="T358" s="235">
        <v>26.04735294117647</v>
      </c>
      <c r="U358" s="226"/>
      <c r="V358" s="235">
        <v>21.78</v>
      </c>
      <c r="W358" s="226"/>
      <c r="X358" s="197"/>
      <c r="Y358" s="210">
        <v>827.23</v>
      </c>
      <c r="Z358" s="210">
        <v>814.95</v>
      </c>
      <c r="AA358" s="5"/>
      <c r="AB358" s="198"/>
      <c r="AC358" s="198"/>
      <c r="AD358" s="198"/>
      <c r="AG358" s="5"/>
      <c r="AH358" s="227"/>
      <c r="AI358" s="227"/>
      <c r="AJ358" s="227"/>
      <c r="AK358" s="227"/>
      <c r="AL358" s="5"/>
    </row>
    <row r="359" spans="1:38" x14ac:dyDescent="0.2">
      <c r="A359" s="223"/>
      <c r="B359" s="224"/>
      <c r="C359" s="228" t="s">
        <v>84</v>
      </c>
      <c r="D359" s="228"/>
      <c r="E359" s="230">
        <v>8809</v>
      </c>
      <c r="F359" s="224"/>
      <c r="G359" s="224"/>
      <c r="H359" s="224"/>
      <c r="I359" s="224"/>
      <c r="J359" s="224"/>
      <c r="K359" s="224"/>
      <c r="L359" s="225"/>
      <c r="M359" s="234"/>
      <c r="N359" s="226"/>
      <c r="O359" s="197"/>
      <c r="P359" s="210">
        <v>37.051361665221165</v>
      </c>
      <c r="Q359" s="226"/>
      <c r="R359" s="210">
        <v>35.909999999999997</v>
      </c>
      <c r="S359" s="226"/>
      <c r="T359" s="235">
        <v>47.73182133564621</v>
      </c>
      <c r="U359" s="226"/>
      <c r="V359" s="235">
        <v>46.67</v>
      </c>
      <c r="W359" s="226"/>
      <c r="X359" s="197"/>
      <c r="Y359" s="210">
        <v>42720.22</v>
      </c>
      <c r="Z359" s="210">
        <v>41516.29</v>
      </c>
      <c r="AA359" s="5"/>
      <c r="AB359" s="198"/>
      <c r="AC359" s="198"/>
      <c r="AD359" s="198"/>
      <c r="AG359" s="5"/>
      <c r="AH359" s="227"/>
      <c r="AI359" s="227"/>
      <c r="AJ359" s="227"/>
      <c r="AK359" s="227"/>
      <c r="AL359" s="5"/>
    </row>
    <row r="360" spans="1:38" x14ac:dyDescent="0.2">
      <c r="A360" s="223"/>
      <c r="B360" s="224"/>
      <c r="C360" s="228" t="s">
        <v>84</v>
      </c>
      <c r="D360" s="228"/>
      <c r="E360" s="230">
        <v>8829</v>
      </c>
      <c r="F360" s="224"/>
      <c r="G360" s="224"/>
      <c r="H360" s="224"/>
      <c r="I360" s="224"/>
      <c r="J360" s="224"/>
      <c r="K360" s="224"/>
      <c r="L360" s="225"/>
      <c r="M360" s="234"/>
      <c r="N360" s="226"/>
      <c r="O360" s="197"/>
      <c r="P360" s="210">
        <v>24.930000000000003</v>
      </c>
      <c r="Q360" s="226"/>
      <c r="R360" s="210">
        <v>17.91</v>
      </c>
      <c r="S360" s="226"/>
      <c r="T360" s="235">
        <v>29.726666666666663</v>
      </c>
      <c r="U360" s="226"/>
      <c r="V360" s="235">
        <v>14.52</v>
      </c>
      <c r="W360" s="226"/>
      <c r="X360" s="197"/>
      <c r="Y360" s="210">
        <v>74.790000000000006</v>
      </c>
      <c r="Z360" s="210">
        <v>74.790000000000006</v>
      </c>
      <c r="AA360" s="5"/>
      <c r="AB360" s="198"/>
      <c r="AC360" s="198"/>
      <c r="AD360" s="198"/>
      <c r="AG360" s="5"/>
      <c r="AH360" s="227"/>
      <c r="AI360" s="227"/>
      <c r="AJ360" s="227"/>
      <c r="AK360" s="227"/>
      <c r="AL360" s="5"/>
    </row>
    <row r="361" spans="1:38" x14ac:dyDescent="0.2">
      <c r="A361" s="223"/>
      <c r="B361" s="224"/>
      <c r="C361" s="228" t="s">
        <v>84</v>
      </c>
      <c r="D361" s="228"/>
      <c r="E361" s="230">
        <v>8833</v>
      </c>
      <c r="F361" s="224"/>
      <c r="G361" s="224"/>
      <c r="H361" s="224"/>
      <c r="I361" s="224"/>
      <c r="J361" s="224"/>
      <c r="K361" s="224"/>
      <c r="L361" s="225"/>
      <c r="M361" s="234"/>
      <c r="N361" s="226"/>
      <c r="O361" s="197"/>
      <c r="P361" s="210">
        <v>45.954482758620692</v>
      </c>
      <c r="Q361" s="226"/>
      <c r="R361" s="210">
        <v>42.66</v>
      </c>
      <c r="S361" s="226"/>
      <c r="T361" s="235">
        <v>66.300344827586201</v>
      </c>
      <c r="U361" s="226"/>
      <c r="V361" s="235">
        <v>60.15</v>
      </c>
      <c r="W361" s="226"/>
      <c r="X361" s="197"/>
      <c r="Y361" s="210">
        <v>1332.68</v>
      </c>
      <c r="Z361" s="210">
        <v>1332.68</v>
      </c>
      <c r="AA361" s="5"/>
      <c r="AB361" s="198"/>
      <c r="AC361" s="198"/>
      <c r="AD361" s="198"/>
      <c r="AG361" s="5"/>
      <c r="AH361" s="227"/>
      <c r="AI361" s="227"/>
      <c r="AJ361" s="227"/>
      <c r="AK361" s="227"/>
      <c r="AL361" s="5"/>
    </row>
    <row r="362" spans="1:38" x14ac:dyDescent="0.2">
      <c r="A362" s="223"/>
      <c r="B362" s="224"/>
      <c r="C362" s="228" t="s">
        <v>86</v>
      </c>
      <c r="D362" s="228"/>
      <c r="E362" s="230">
        <v>7060</v>
      </c>
      <c r="F362" s="224"/>
      <c r="G362" s="224"/>
      <c r="H362" s="224"/>
      <c r="I362" s="224"/>
      <c r="J362" s="224"/>
      <c r="K362" s="224"/>
      <c r="L362" s="225"/>
      <c r="M362" s="234"/>
      <c r="N362" s="226"/>
      <c r="O362" s="197"/>
      <c r="P362" s="210">
        <v>10</v>
      </c>
      <c r="Q362" s="226"/>
      <c r="R362" s="210">
        <v>10</v>
      </c>
      <c r="S362" s="226"/>
      <c r="T362" s="235">
        <v>0</v>
      </c>
      <c r="U362" s="226"/>
      <c r="V362" s="235">
        <v>0</v>
      </c>
      <c r="W362" s="226"/>
      <c r="X362" s="197"/>
      <c r="Y362" s="210">
        <v>10</v>
      </c>
      <c r="Z362" s="210">
        <v>10</v>
      </c>
      <c r="AA362" s="5"/>
      <c r="AB362" s="198"/>
      <c r="AC362" s="198"/>
      <c r="AD362" s="198"/>
      <c r="AG362" s="5"/>
      <c r="AH362" s="227"/>
      <c r="AI362" s="227"/>
      <c r="AJ362" s="227"/>
      <c r="AK362" s="227"/>
      <c r="AL362" s="5"/>
    </row>
    <row r="363" spans="1:38" x14ac:dyDescent="0.2">
      <c r="A363" s="223"/>
      <c r="B363" s="224"/>
      <c r="C363" s="228" t="s">
        <v>86</v>
      </c>
      <c r="D363" s="228"/>
      <c r="E363" s="230">
        <v>7067</v>
      </c>
      <c r="F363" s="224"/>
      <c r="G363" s="224"/>
      <c r="H363" s="224"/>
      <c r="I363" s="224"/>
      <c r="J363" s="224"/>
      <c r="K363" s="224"/>
      <c r="L363" s="225"/>
      <c r="M363" s="234"/>
      <c r="N363" s="226"/>
      <c r="O363" s="197"/>
      <c r="P363" s="210">
        <v>34.425102251245917</v>
      </c>
      <c r="Q363" s="226"/>
      <c r="R363" s="210">
        <v>31.38</v>
      </c>
      <c r="S363" s="226"/>
      <c r="T363" s="235">
        <v>41.408585667640494</v>
      </c>
      <c r="U363" s="226"/>
      <c r="V363" s="235">
        <v>37.33</v>
      </c>
      <c r="W363" s="226"/>
      <c r="X363" s="197"/>
      <c r="Y363" s="210">
        <v>200319.67</v>
      </c>
      <c r="Z363" s="210">
        <v>188904.63</v>
      </c>
      <c r="AA363" s="5"/>
      <c r="AB363" s="198"/>
      <c r="AC363" s="198"/>
      <c r="AD363" s="198"/>
      <c r="AG363" s="5"/>
      <c r="AH363" s="227"/>
      <c r="AI363" s="227"/>
      <c r="AJ363" s="227"/>
      <c r="AK363" s="227"/>
      <c r="AL363" s="5"/>
    </row>
    <row r="364" spans="1:38" x14ac:dyDescent="0.2">
      <c r="A364" s="223"/>
      <c r="B364" s="224"/>
      <c r="C364" s="228" t="s">
        <v>86</v>
      </c>
      <c r="D364" s="228"/>
      <c r="E364" s="230">
        <v>7076</v>
      </c>
      <c r="F364" s="224"/>
      <c r="G364" s="224"/>
      <c r="H364" s="224"/>
      <c r="I364" s="224"/>
      <c r="J364" s="224"/>
      <c r="K364" s="224"/>
      <c r="L364" s="225"/>
      <c r="M364" s="234"/>
      <c r="N364" s="226"/>
      <c r="O364" s="197"/>
      <c r="P364" s="210">
        <v>29.14</v>
      </c>
      <c r="Q364" s="226"/>
      <c r="R364" s="210">
        <v>29.14</v>
      </c>
      <c r="S364" s="226"/>
      <c r="T364" s="235">
        <v>35.26</v>
      </c>
      <c r="U364" s="226"/>
      <c r="V364" s="235">
        <v>35.26</v>
      </c>
      <c r="W364" s="226"/>
      <c r="X364" s="197"/>
      <c r="Y364" s="210">
        <v>29.14</v>
      </c>
      <c r="Z364" s="210">
        <v>29.14</v>
      </c>
      <c r="AA364" s="5"/>
      <c r="AB364" s="198"/>
      <c r="AC364" s="198"/>
      <c r="AD364" s="198"/>
      <c r="AG364" s="5"/>
      <c r="AH364" s="227"/>
      <c r="AI364" s="227"/>
      <c r="AJ364" s="227"/>
      <c r="AK364" s="227"/>
      <c r="AL364" s="5"/>
    </row>
    <row r="365" spans="1:38" x14ac:dyDescent="0.2">
      <c r="A365" s="223"/>
      <c r="B365" s="224"/>
      <c r="C365" s="228" t="s">
        <v>86</v>
      </c>
      <c r="D365" s="228"/>
      <c r="E365" s="230">
        <v>8830</v>
      </c>
      <c r="F365" s="224"/>
      <c r="G365" s="224"/>
      <c r="H365" s="224"/>
      <c r="I365" s="224"/>
      <c r="J365" s="224"/>
      <c r="K365" s="224"/>
      <c r="L365" s="225"/>
      <c r="M365" s="234"/>
      <c r="N365" s="226"/>
      <c r="O365" s="197"/>
      <c r="P365" s="210">
        <v>34.78</v>
      </c>
      <c r="Q365" s="226"/>
      <c r="R365" s="210">
        <v>34.78</v>
      </c>
      <c r="S365" s="226"/>
      <c r="T365" s="235">
        <v>45.63</v>
      </c>
      <c r="U365" s="226"/>
      <c r="V365" s="235">
        <v>45.63</v>
      </c>
      <c r="W365" s="226"/>
      <c r="X365" s="197"/>
      <c r="Y365" s="210">
        <v>34.78</v>
      </c>
      <c r="Z365" s="210">
        <v>34.78</v>
      </c>
      <c r="AA365" s="5"/>
      <c r="AB365" s="198"/>
      <c r="AC365" s="198"/>
      <c r="AD365" s="198"/>
      <c r="AG365" s="5"/>
      <c r="AH365" s="227"/>
      <c r="AI365" s="227"/>
      <c r="AJ365" s="227"/>
      <c r="AK365" s="227"/>
      <c r="AL365" s="5"/>
    </row>
    <row r="366" spans="1:38" x14ac:dyDescent="0.2">
      <c r="A366" s="223"/>
      <c r="B366" s="224"/>
      <c r="C366" s="228" t="s">
        <v>88</v>
      </c>
      <c r="D366" s="228"/>
      <c r="E366" s="230">
        <v>7016</v>
      </c>
      <c r="F366" s="224"/>
      <c r="G366" s="224"/>
      <c r="H366" s="224"/>
      <c r="I366" s="224"/>
      <c r="J366" s="224"/>
      <c r="K366" s="224"/>
      <c r="L366" s="225"/>
      <c r="M366" s="234"/>
      <c r="N366" s="226"/>
      <c r="O366" s="197"/>
      <c r="P366" s="210">
        <v>42.181698502839438</v>
      </c>
      <c r="Q366" s="226"/>
      <c r="R366" s="210">
        <v>41.53</v>
      </c>
      <c r="S366" s="226"/>
      <c r="T366" s="235">
        <v>58.376947599380429</v>
      </c>
      <c r="U366" s="226"/>
      <c r="V366" s="235">
        <v>57.04</v>
      </c>
      <c r="W366" s="226"/>
      <c r="X366" s="197"/>
      <c r="Y366" s="210">
        <v>326823.8</v>
      </c>
      <c r="Z366" s="210">
        <v>322742.74</v>
      </c>
      <c r="AA366" s="5"/>
      <c r="AB366" s="198"/>
      <c r="AC366" s="198"/>
      <c r="AD366" s="198"/>
      <c r="AG366" s="5"/>
      <c r="AH366" s="227"/>
      <c r="AI366" s="227"/>
      <c r="AJ366" s="227"/>
      <c r="AK366" s="227"/>
      <c r="AL366" s="5"/>
    </row>
    <row r="367" spans="1:38" x14ac:dyDescent="0.2">
      <c r="A367" s="223"/>
      <c r="B367" s="224"/>
      <c r="C367" s="228" t="s">
        <v>88</v>
      </c>
      <c r="D367" s="228"/>
      <c r="E367" s="230">
        <v>7033</v>
      </c>
      <c r="F367" s="224"/>
      <c r="G367" s="224"/>
      <c r="H367" s="224"/>
      <c r="I367" s="224"/>
      <c r="J367" s="224"/>
      <c r="K367" s="224"/>
      <c r="L367" s="225"/>
      <c r="M367" s="234"/>
      <c r="N367" s="226"/>
      <c r="O367" s="197"/>
      <c r="P367" s="210">
        <v>16.670000000000002</v>
      </c>
      <c r="Q367" s="226"/>
      <c r="R367" s="210">
        <v>16.670000000000002</v>
      </c>
      <c r="S367" s="226"/>
      <c r="T367" s="235">
        <v>21.78</v>
      </c>
      <c r="U367" s="226"/>
      <c r="V367" s="235">
        <v>21.78</v>
      </c>
      <c r="W367" s="226"/>
      <c r="X367" s="197"/>
      <c r="Y367" s="210">
        <v>33.340000000000003</v>
      </c>
      <c r="Z367" s="210">
        <v>33.340000000000003</v>
      </c>
      <c r="AA367" s="5"/>
      <c r="AB367" s="198"/>
      <c r="AC367" s="198"/>
      <c r="AD367" s="198"/>
      <c r="AG367" s="5"/>
      <c r="AH367" s="227"/>
      <c r="AI367" s="227"/>
      <c r="AJ367" s="227"/>
      <c r="AK367" s="227"/>
      <c r="AL367" s="5"/>
    </row>
    <row r="368" spans="1:38" x14ac:dyDescent="0.2">
      <c r="A368" s="223"/>
      <c r="B368" s="224"/>
      <c r="C368" s="228" t="s">
        <v>88</v>
      </c>
      <c r="D368" s="228"/>
      <c r="E368" s="230">
        <v>7036</v>
      </c>
      <c r="F368" s="224"/>
      <c r="G368" s="224"/>
      <c r="H368" s="224"/>
      <c r="I368" s="224"/>
      <c r="J368" s="224"/>
      <c r="K368" s="224"/>
      <c r="L368" s="225"/>
      <c r="M368" s="234"/>
      <c r="N368" s="226"/>
      <c r="O368" s="197"/>
      <c r="P368" s="210">
        <v>41.53</v>
      </c>
      <c r="Q368" s="226"/>
      <c r="R368" s="210">
        <v>41.53</v>
      </c>
      <c r="S368" s="226"/>
      <c r="T368" s="235">
        <v>58.07</v>
      </c>
      <c r="U368" s="226"/>
      <c r="V368" s="235">
        <v>58.07</v>
      </c>
      <c r="W368" s="226"/>
      <c r="X368" s="197"/>
      <c r="Y368" s="210">
        <v>41.53</v>
      </c>
      <c r="Z368" s="210">
        <v>41.53</v>
      </c>
      <c r="AA368" s="5"/>
      <c r="AB368" s="198"/>
      <c r="AC368" s="198"/>
      <c r="AD368" s="198"/>
      <c r="AG368" s="5"/>
      <c r="AH368" s="227"/>
      <c r="AI368" s="227"/>
      <c r="AJ368" s="227"/>
      <c r="AK368" s="227"/>
      <c r="AL368" s="5"/>
    </row>
    <row r="369" spans="1:38" x14ac:dyDescent="0.2">
      <c r="A369" s="223"/>
      <c r="B369" s="224"/>
      <c r="C369" s="228" t="s">
        <v>88</v>
      </c>
      <c r="D369" s="228"/>
      <c r="E369" s="230">
        <v>7092</v>
      </c>
      <c r="F369" s="224"/>
      <c r="G369" s="224"/>
      <c r="H369" s="224"/>
      <c r="I369" s="224"/>
      <c r="J369" s="224"/>
      <c r="K369" s="224"/>
      <c r="L369" s="225"/>
      <c r="M369" s="234"/>
      <c r="N369" s="226"/>
      <c r="O369" s="197"/>
      <c r="P369" s="210">
        <v>38.44</v>
      </c>
      <c r="Q369" s="226"/>
      <c r="R369" s="210">
        <v>38.44</v>
      </c>
      <c r="S369" s="226"/>
      <c r="T369" s="235">
        <v>52.370000000000005</v>
      </c>
      <c r="U369" s="226"/>
      <c r="V369" s="235">
        <v>52.370000000000005</v>
      </c>
      <c r="W369" s="226"/>
      <c r="X369" s="197"/>
      <c r="Y369" s="210">
        <v>76.88</v>
      </c>
      <c r="Z369" s="210">
        <v>76.88</v>
      </c>
      <c r="AA369" s="5"/>
      <c r="AB369" s="198"/>
      <c r="AC369" s="198"/>
      <c r="AD369" s="198"/>
      <c r="AG369" s="5"/>
      <c r="AH369" s="227"/>
      <c r="AI369" s="227"/>
      <c r="AJ369" s="227"/>
      <c r="AK369" s="227"/>
      <c r="AL369" s="5"/>
    </row>
    <row r="370" spans="1:38" x14ac:dyDescent="0.2">
      <c r="A370" s="223"/>
      <c r="B370" s="224"/>
      <c r="C370" s="228" t="s">
        <v>90</v>
      </c>
      <c r="D370" s="228"/>
      <c r="E370" s="230">
        <v>8822</v>
      </c>
      <c r="F370" s="224"/>
      <c r="G370" s="224"/>
      <c r="H370" s="224"/>
      <c r="I370" s="224"/>
      <c r="J370" s="224"/>
      <c r="K370" s="224"/>
      <c r="L370" s="225"/>
      <c r="M370" s="234"/>
      <c r="N370" s="226"/>
      <c r="O370" s="197"/>
      <c r="P370" s="210">
        <v>10</v>
      </c>
      <c r="Q370" s="226"/>
      <c r="R370" s="210">
        <v>10</v>
      </c>
      <c r="S370" s="226"/>
      <c r="T370" s="235">
        <v>0</v>
      </c>
      <c r="U370" s="226"/>
      <c r="V370" s="235">
        <v>0</v>
      </c>
      <c r="W370" s="226"/>
      <c r="X370" s="197"/>
      <c r="Y370" s="210">
        <v>20</v>
      </c>
      <c r="Z370" s="210">
        <v>20</v>
      </c>
      <c r="AA370" s="5"/>
      <c r="AB370" s="198"/>
      <c r="AC370" s="198"/>
      <c r="AD370" s="198"/>
      <c r="AG370" s="5"/>
      <c r="AH370" s="227"/>
      <c r="AI370" s="227"/>
      <c r="AJ370" s="227"/>
      <c r="AK370" s="227"/>
      <c r="AL370" s="5"/>
    </row>
    <row r="371" spans="1:38" x14ac:dyDescent="0.2">
      <c r="A371" s="223"/>
      <c r="B371" s="224"/>
      <c r="C371" s="228" t="s">
        <v>91</v>
      </c>
      <c r="D371" s="228"/>
      <c r="E371" s="230">
        <v>8525</v>
      </c>
      <c r="F371" s="224"/>
      <c r="G371" s="224"/>
      <c r="H371" s="224"/>
      <c r="I371" s="224"/>
      <c r="J371" s="224"/>
      <c r="K371" s="224"/>
      <c r="L371" s="225"/>
      <c r="M371" s="234"/>
      <c r="N371" s="226"/>
      <c r="O371" s="197"/>
      <c r="P371" s="210">
        <v>37.03</v>
      </c>
      <c r="Q371" s="226"/>
      <c r="R371" s="210">
        <v>37.03</v>
      </c>
      <c r="S371" s="226"/>
      <c r="T371" s="235">
        <v>49.78</v>
      </c>
      <c r="U371" s="226"/>
      <c r="V371" s="235">
        <v>49.78</v>
      </c>
      <c r="W371" s="226"/>
      <c r="X371" s="197"/>
      <c r="Y371" s="210">
        <v>37.03</v>
      </c>
      <c r="Z371" s="210">
        <v>37.03</v>
      </c>
      <c r="AA371" s="5"/>
      <c r="AB371" s="198"/>
      <c r="AC371" s="198"/>
      <c r="AD371" s="198"/>
      <c r="AG371" s="5"/>
      <c r="AH371" s="227"/>
      <c r="AI371" s="227"/>
      <c r="AJ371" s="227"/>
      <c r="AK371" s="227"/>
      <c r="AL371" s="5"/>
    </row>
    <row r="372" spans="1:38" x14ac:dyDescent="0.2">
      <c r="A372" s="223"/>
      <c r="B372" s="224"/>
      <c r="C372" s="228" t="s">
        <v>91</v>
      </c>
      <c r="D372" s="228"/>
      <c r="E372" s="230">
        <v>8551</v>
      </c>
      <c r="F372" s="224"/>
      <c r="G372" s="224"/>
      <c r="H372" s="224"/>
      <c r="I372" s="224"/>
      <c r="J372" s="224"/>
      <c r="K372" s="224"/>
      <c r="L372" s="225"/>
      <c r="M372" s="234"/>
      <c r="N372" s="226"/>
      <c r="O372" s="197"/>
      <c r="P372" s="210">
        <v>32.81</v>
      </c>
      <c r="Q372" s="226"/>
      <c r="R372" s="210">
        <v>32.81</v>
      </c>
      <c r="S372" s="226"/>
      <c r="T372" s="235">
        <v>42</v>
      </c>
      <c r="U372" s="226"/>
      <c r="V372" s="235">
        <v>42</v>
      </c>
      <c r="W372" s="226"/>
      <c r="X372" s="197"/>
      <c r="Y372" s="210">
        <v>65.62</v>
      </c>
      <c r="Z372" s="210">
        <v>65.62</v>
      </c>
      <c r="AA372" s="5"/>
      <c r="AB372" s="198"/>
      <c r="AC372" s="198"/>
      <c r="AD372" s="198"/>
      <c r="AG372" s="5"/>
      <c r="AH372" s="227"/>
      <c r="AI372" s="227"/>
      <c r="AJ372" s="227"/>
      <c r="AK372" s="227"/>
      <c r="AL372" s="5"/>
    </row>
    <row r="373" spans="1:38" x14ac:dyDescent="0.2">
      <c r="A373" s="223"/>
      <c r="B373" s="224"/>
      <c r="C373" s="228" t="s">
        <v>93</v>
      </c>
      <c r="D373" s="228"/>
      <c r="E373" s="230">
        <v>8817</v>
      </c>
      <c r="F373" s="224"/>
      <c r="G373" s="224"/>
      <c r="H373" s="224"/>
      <c r="I373" s="224"/>
      <c r="J373" s="224"/>
      <c r="K373" s="224"/>
      <c r="L373" s="225"/>
      <c r="M373" s="234"/>
      <c r="N373" s="226"/>
      <c r="O373" s="197"/>
      <c r="P373" s="210">
        <v>27.702081413210447</v>
      </c>
      <c r="Q373" s="226"/>
      <c r="R373" s="210">
        <v>26.34</v>
      </c>
      <c r="S373" s="226"/>
      <c r="T373" s="235">
        <v>31.635806451612964</v>
      </c>
      <c r="U373" s="226"/>
      <c r="V373" s="235">
        <v>29.04</v>
      </c>
      <c r="W373" s="226"/>
      <c r="X373" s="197"/>
      <c r="Y373" s="210">
        <v>36068.11</v>
      </c>
      <c r="Z373" s="210">
        <v>35337.67</v>
      </c>
      <c r="AA373" s="5"/>
      <c r="AB373" s="198"/>
      <c r="AC373" s="198"/>
      <c r="AD373" s="198"/>
      <c r="AG373" s="5"/>
      <c r="AH373" s="227"/>
      <c r="AI373" s="227"/>
      <c r="AJ373" s="227"/>
      <c r="AK373" s="227"/>
      <c r="AL373" s="5"/>
    </row>
    <row r="374" spans="1:38" x14ac:dyDescent="0.2">
      <c r="A374" s="223"/>
      <c r="B374" s="224"/>
      <c r="C374" s="228" t="s">
        <v>93</v>
      </c>
      <c r="D374" s="228"/>
      <c r="E374" s="230">
        <v>8818</v>
      </c>
      <c r="F374" s="224"/>
      <c r="G374" s="224"/>
      <c r="H374" s="224"/>
      <c r="I374" s="224"/>
      <c r="J374" s="224"/>
      <c r="K374" s="224"/>
      <c r="L374" s="225"/>
      <c r="M374" s="234"/>
      <c r="N374" s="226"/>
      <c r="O374" s="197"/>
      <c r="P374" s="210">
        <v>45.48</v>
      </c>
      <c r="Q374" s="226"/>
      <c r="R374" s="210">
        <v>45.48</v>
      </c>
      <c r="S374" s="226"/>
      <c r="T374" s="235">
        <v>65.33</v>
      </c>
      <c r="U374" s="226"/>
      <c r="V374" s="235">
        <v>65.33</v>
      </c>
      <c r="W374" s="226"/>
      <c r="X374" s="197"/>
      <c r="Y374" s="210">
        <v>45.48</v>
      </c>
      <c r="Z374" s="210">
        <v>45.48</v>
      </c>
      <c r="AA374" s="5"/>
      <c r="AB374" s="198"/>
      <c r="AC374" s="198"/>
      <c r="AD374" s="198"/>
      <c r="AG374" s="5"/>
      <c r="AH374" s="227"/>
      <c r="AI374" s="227"/>
      <c r="AJ374" s="227"/>
      <c r="AK374" s="227"/>
      <c r="AL374" s="5"/>
    </row>
    <row r="375" spans="1:38" x14ac:dyDescent="0.2">
      <c r="A375" s="223"/>
      <c r="B375" s="224"/>
      <c r="C375" s="228" t="s">
        <v>93</v>
      </c>
      <c r="D375" s="228"/>
      <c r="E375" s="230">
        <v>8820</v>
      </c>
      <c r="F375" s="224"/>
      <c r="G375" s="224"/>
      <c r="H375" s="224"/>
      <c r="I375" s="224"/>
      <c r="J375" s="224"/>
      <c r="K375" s="224"/>
      <c r="L375" s="225"/>
      <c r="M375" s="234"/>
      <c r="N375" s="226"/>
      <c r="O375" s="197"/>
      <c r="P375" s="210">
        <v>39.960525136399063</v>
      </c>
      <c r="Q375" s="226"/>
      <c r="R375" s="210">
        <v>38.15</v>
      </c>
      <c r="S375" s="226"/>
      <c r="T375" s="235">
        <v>53.590302026500048</v>
      </c>
      <c r="U375" s="226"/>
      <c r="V375" s="235">
        <v>50.81</v>
      </c>
      <c r="W375" s="226"/>
      <c r="X375" s="197"/>
      <c r="Y375" s="210">
        <v>410154.83</v>
      </c>
      <c r="Z375" s="210">
        <v>401026.23</v>
      </c>
      <c r="AA375" s="5"/>
      <c r="AB375" s="198"/>
      <c r="AC375" s="198"/>
      <c r="AD375" s="198"/>
      <c r="AG375" s="5"/>
      <c r="AH375" s="227"/>
      <c r="AI375" s="227"/>
      <c r="AJ375" s="227"/>
      <c r="AK375" s="227"/>
      <c r="AL375" s="5"/>
    </row>
    <row r="376" spans="1:38" x14ac:dyDescent="0.2">
      <c r="A376" s="223"/>
      <c r="B376" s="224"/>
      <c r="C376" s="228" t="s">
        <v>93</v>
      </c>
      <c r="D376" s="228"/>
      <c r="E376" s="230">
        <v>8837</v>
      </c>
      <c r="F376" s="224"/>
      <c r="G376" s="224"/>
      <c r="H376" s="224"/>
      <c r="I376" s="224"/>
      <c r="J376" s="224"/>
      <c r="K376" s="224"/>
      <c r="L376" s="225"/>
      <c r="M376" s="234"/>
      <c r="N376" s="226"/>
      <c r="O376" s="197"/>
      <c r="P376" s="210">
        <v>27.841222275795563</v>
      </c>
      <c r="Q376" s="226"/>
      <c r="R376" s="210">
        <v>26.34</v>
      </c>
      <c r="S376" s="226"/>
      <c r="T376" s="235">
        <v>30.965648505303751</v>
      </c>
      <c r="U376" s="226"/>
      <c r="V376" s="235">
        <v>29.04</v>
      </c>
      <c r="W376" s="226"/>
      <c r="X376" s="197"/>
      <c r="Y376" s="210">
        <v>115485.39</v>
      </c>
      <c r="Z376" s="210">
        <v>111596.5</v>
      </c>
      <c r="AA376" s="5"/>
      <c r="AB376" s="198"/>
      <c r="AC376" s="198"/>
      <c r="AD376" s="198"/>
      <c r="AG376" s="5"/>
      <c r="AH376" s="227"/>
      <c r="AI376" s="227"/>
      <c r="AJ376" s="227"/>
      <c r="AK376" s="227"/>
      <c r="AL376" s="5"/>
    </row>
    <row r="377" spans="1:38" x14ac:dyDescent="0.2">
      <c r="A377" s="223"/>
      <c r="B377" s="224"/>
      <c r="C377" s="228" t="s">
        <v>94</v>
      </c>
      <c r="D377" s="228"/>
      <c r="E377" s="230">
        <v>7201</v>
      </c>
      <c r="F377" s="224"/>
      <c r="G377" s="224"/>
      <c r="H377" s="224"/>
      <c r="I377" s="224"/>
      <c r="J377" s="224"/>
      <c r="K377" s="224"/>
      <c r="L377" s="225"/>
      <c r="M377" s="234"/>
      <c r="N377" s="226"/>
      <c r="O377" s="197"/>
      <c r="P377" s="210">
        <v>37.628897529734672</v>
      </c>
      <c r="Q377" s="226"/>
      <c r="R377" s="210">
        <v>33.659999999999997</v>
      </c>
      <c r="S377" s="226"/>
      <c r="T377" s="235">
        <v>50.422018908203519</v>
      </c>
      <c r="U377" s="226"/>
      <c r="V377" s="235">
        <v>42.52</v>
      </c>
      <c r="W377" s="226"/>
      <c r="X377" s="197"/>
      <c r="Y377" s="210">
        <v>246770.31</v>
      </c>
      <c r="Z377" s="210">
        <v>245102.09</v>
      </c>
      <c r="AA377" s="5"/>
      <c r="AB377" s="198"/>
      <c r="AC377" s="198"/>
      <c r="AD377" s="198"/>
      <c r="AG377" s="5"/>
      <c r="AH377" s="227"/>
      <c r="AI377" s="227"/>
      <c r="AJ377" s="227"/>
      <c r="AK377" s="227"/>
      <c r="AL377" s="5"/>
    </row>
    <row r="378" spans="1:38" x14ac:dyDescent="0.2">
      <c r="A378" s="223"/>
      <c r="B378" s="224"/>
      <c r="C378" s="228" t="s">
        <v>94</v>
      </c>
      <c r="D378" s="228"/>
      <c r="E378" s="230">
        <v>7202</v>
      </c>
      <c r="F378" s="224"/>
      <c r="G378" s="224"/>
      <c r="H378" s="224"/>
      <c r="I378" s="224"/>
      <c r="J378" s="224"/>
      <c r="K378" s="224"/>
      <c r="L378" s="225"/>
      <c r="M378" s="234"/>
      <c r="N378" s="226"/>
      <c r="O378" s="197"/>
      <c r="P378" s="210">
        <v>35.035841290747449</v>
      </c>
      <c r="Q378" s="226"/>
      <c r="R378" s="210">
        <v>31.38</v>
      </c>
      <c r="S378" s="226"/>
      <c r="T378" s="235">
        <v>45.589678410711947</v>
      </c>
      <c r="U378" s="226"/>
      <c r="V378" s="235">
        <v>39.409999999999997</v>
      </c>
      <c r="W378" s="226"/>
      <c r="X378" s="197"/>
      <c r="Y378" s="210">
        <v>319211.55</v>
      </c>
      <c r="Z378" s="210">
        <v>315940.13</v>
      </c>
      <c r="AA378" s="5"/>
      <c r="AB378" s="198"/>
      <c r="AC378" s="198"/>
      <c r="AD378" s="198"/>
      <c r="AG378" s="5"/>
      <c r="AH378" s="227"/>
      <c r="AI378" s="227"/>
      <c r="AJ378" s="227"/>
      <c r="AK378" s="227"/>
      <c r="AL378" s="5"/>
    </row>
    <row r="379" spans="1:38" x14ac:dyDescent="0.2">
      <c r="A379" s="223"/>
      <c r="B379" s="224"/>
      <c r="C379" s="228" t="s">
        <v>94</v>
      </c>
      <c r="D379" s="228"/>
      <c r="E379" s="230">
        <v>7206</v>
      </c>
      <c r="F379" s="224"/>
      <c r="G379" s="224"/>
      <c r="H379" s="224"/>
      <c r="I379" s="224"/>
      <c r="J379" s="224"/>
      <c r="K379" s="224"/>
      <c r="L379" s="225"/>
      <c r="M379" s="234"/>
      <c r="N379" s="226"/>
      <c r="O379" s="197"/>
      <c r="P379" s="210">
        <v>35.795662422107831</v>
      </c>
      <c r="Q379" s="226"/>
      <c r="R379" s="210">
        <v>31.95</v>
      </c>
      <c r="S379" s="226"/>
      <c r="T379" s="235">
        <v>47.241637767542592</v>
      </c>
      <c r="U379" s="226"/>
      <c r="V379" s="235">
        <v>40.44</v>
      </c>
      <c r="W379" s="226"/>
      <c r="X379" s="197"/>
      <c r="Y379" s="210">
        <v>264243.58</v>
      </c>
      <c r="Z379" s="210">
        <v>262658.15999999997</v>
      </c>
      <c r="AA379" s="5"/>
      <c r="AB379" s="198"/>
      <c r="AC379" s="198"/>
      <c r="AD379" s="198"/>
      <c r="AG379" s="5"/>
      <c r="AH379" s="227"/>
      <c r="AI379" s="227"/>
      <c r="AJ379" s="227"/>
      <c r="AK379" s="227"/>
      <c r="AL379" s="5"/>
    </row>
    <row r="380" spans="1:38" x14ac:dyDescent="0.2">
      <c r="A380" s="223"/>
      <c r="B380" s="224"/>
      <c r="C380" s="228" t="s">
        <v>94</v>
      </c>
      <c r="D380" s="228"/>
      <c r="E380" s="230">
        <v>7207</v>
      </c>
      <c r="F380" s="224"/>
      <c r="G380" s="224"/>
      <c r="H380" s="224"/>
      <c r="I380" s="224"/>
      <c r="J380" s="224"/>
      <c r="K380" s="224"/>
      <c r="L380" s="225"/>
      <c r="M380" s="234"/>
      <c r="N380" s="226"/>
      <c r="O380" s="197"/>
      <c r="P380" s="210">
        <v>40.43</v>
      </c>
      <c r="Q380" s="226"/>
      <c r="R380" s="210">
        <v>40.43</v>
      </c>
      <c r="S380" s="226"/>
      <c r="T380" s="235">
        <v>56</v>
      </c>
      <c r="U380" s="226"/>
      <c r="V380" s="235">
        <v>56</v>
      </c>
      <c r="W380" s="226"/>
      <c r="X380" s="197"/>
      <c r="Y380" s="210">
        <v>40.43</v>
      </c>
      <c r="Z380" s="210">
        <v>40.43</v>
      </c>
      <c r="AA380" s="5"/>
      <c r="AB380" s="198"/>
      <c r="AC380" s="198"/>
      <c r="AD380" s="198"/>
      <c r="AG380" s="5"/>
      <c r="AH380" s="227"/>
      <c r="AI380" s="227"/>
      <c r="AJ380" s="227"/>
      <c r="AK380" s="227"/>
      <c r="AL380" s="5"/>
    </row>
    <row r="381" spans="1:38" x14ac:dyDescent="0.2">
      <c r="A381" s="223"/>
      <c r="B381" s="224"/>
      <c r="C381" s="228" t="s">
        <v>94</v>
      </c>
      <c r="D381" s="228"/>
      <c r="E381" s="230">
        <v>7208</v>
      </c>
      <c r="F381" s="224"/>
      <c r="G381" s="224"/>
      <c r="H381" s="224"/>
      <c r="I381" s="224"/>
      <c r="J381" s="224"/>
      <c r="K381" s="224"/>
      <c r="L381" s="225"/>
      <c r="M381" s="234"/>
      <c r="N381" s="226"/>
      <c r="O381" s="197"/>
      <c r="P381" s="210">
        <v>37.150861652211006</v>
      </c>
      <c r="Q381" s="226"/>
      <c r="R381" s="210">
        <v>32.51</v>
      </c>
      <c r="S381" s="226"/>
      <c r="T381" s="235">
        <v>48.7959363002985</v>
      </c>
      <c r="U381" s="226"/>
      <c r="V381" s="235">
        <v>40.44</v>
      </c>
      <c r="W381" s="226"/>
      <c r="X381" s="197"/>
      <c r="Y381" s="210">
        <v>261282.01</v>
      </c>
      <c r="Z381" s="210">
        <v>256881.76</v>
      </c>
      <c r="AA381" s="5"/>
      <c r="AB381" s="198"/>
      <c r="AC381" s="198"/>
      <c r="AD381" s="198"/>
      <c r="AG381" s="5"/>
      <c r="AH381" s="227"/>
      <c r="AI381" s="227"/>
      <c r="AJ381" s="227"/>
      <c r="AK381" s="227"/>
      <c r="AL381" s="5"/>
    </row>
    <row r="382" spans="1:38" x14ac:dyDescent="0.2">
      <c r="A382" s="54"/>
      <c r="B382" s="11"/>
      <c r="C382" s="229" t="s">
        <v>95</v>
      </c>
      <c r="D382" s="229"/>
      <c r="E382" s="231">
        <v>7023</v>
      </c>
      <c r="F382" s="11"/>
      <c r="G382" s="11"/>
      <c r="H382" s="11"/>
      <c r="I382" s="11"/>
      <c r="J382" s="11"/>
      <c r="K382" s="11"/>
      <c r="M382" s="234"/>
      <c r="N382" s="11"/>
      <c r="P382" s="173">
        <v>43.758572006472491</v>
      </c>
      <c r="Q382" s="11"/>
      <c r="R382" s="173">
        <v>42.09</v>
      </c>
      <c r="S382" s="11"/>
      <c r="T382" s="221">
        <v>61.958183656957956</v>
      </c>
      <c r="U382" s="11"/>
      <c r="V382" s="221">
        <v>59.11</v>
      </c>
      <c r="W382" s="11"/>
      <c r="Y382" s="173">
        <v>108171.19</v>
      </c>
      <c r="Z382" s="173">
        <v>107892.51</v>
      </c>
      <c r="AB382" s="11"/>
      <c r="AC382" s="11"/>
      <c r="AD382" s="11"/>
      <c r="AE382" s="4"/>
      <c r="AF382" s="4"/>
    </row>
    <row r="383" spans="1:38" x14ac:dyDescent="0.2">
      <c r="A383" s="54"/>
      <c r="B383" s="11"/>
      <c r="C383" s="229" t="s">
        <v>95</v>
      </c>
      <c r="D383" s="229"/>
      <c r="E383" s="231">
        <v>8820</v>
      </c>
      <c r="F383" s="11"/>
      <c r="G383" s="11"/>
      <c r="H383" s="11"/>
      <c r="I383" s="11"/>
      <c r="J383" s="11"/>
      <c r="K383" s="11"/>
      <c r="M383" s="234"/>
      <c r="N383" s="11"/>
      <c r="P383" s="173">
        <v>64.64</v>
      </c>
      <c r="Q383" s="11"/>
      <c r="R383" s="173">
        <v>64.64</v>
      </c>
      <c r="S383" s="11"/>
      <c r="T383" s="221">
        <v>100.59</v>
      </c>
      <c r="U383" s="11"/>
      <c r="V383" s="221">
        <v>100.59</v>
      </c>
      <c r="W383" s="11"/>
      <c r="Y383" s="173">
        <v>64.64</v>
      </c>
      <c r="Z383" s="173">
        <v>64.64</v>
      </c>
      <c r="AB383" s="11"/>
      <c r="AC383" s="11"/>
      <c r="AD383" s="11"/>
      <c r="AE383" s="4"/>
      <c r="AF383" s="4"/>
    </row>
    <row r="384" spans="1:38" x14ac:dyDescent="0.2">
      <c r="A384" s="54"/>
      <c r="B384" s="11"/>
      <c r="C384" s="229" t="s">
        <v>99</v>
      </c>
      <c r="D384" s="229"/>
      <c r="E384" s="231">
        <v>8551</v>
      </c>
      <c r="F384" s="11"/>
      <c r="G384" s="11"/>
      <c r="H384" s="11"/>
      <c r="I384" s="11"/>
      <c r="J384" s="11"/>
      <c r="K384" s="11"/>
      <c r="M384" s="234"/>
      <c r="N384" s="11"/>
      <c r="P384" s="173">
        <v>40.06</v>
      </c>
      <c r="Q384" s="11"/>
      <c r="R384" s="173">
        <v>40.43</v>
      </c>
      <c r="S384" s="11"/>
      <c r="T384" s="221">
        <v>50.816666666666663</v>
      </c>
      <c r="U384" s="11"/>
      <c r="V384" s="221">
        <v>56</v>
      </c>
      <c r="W384" s="11"/>
      <c r="Y384" s="173">
        <v>120.18</v>
      </c>
      <c r="Z384" s="173">
        <v>112.81</v>
      </c>
      <c r="AB384" s="11"/>
      <c r="AC384" s="11"/>
      <c r="AD384" s="11"/>
      <c r="AE384" s="4"/>
      <c r="AF384" s="4"/>
    </row>
    <row r="385" spans="1:32" x14ac:dyDescent="0.2">
      <c r="A385" s="54"/>
      <c r="B385" s="11"/>
      <c r="C385" s="229" t="s">
        <v>99</v>
      </c>
      <c r="D385" s="229"/>
      <c r="E385" s="231">
        <v>8822</v>
      </c>
      <c r="F385" s="11"/>
      <c r="G385" s="11"/>
      <c r="H385" s="11"/>
      <c r="I385" s="11"/>
      <c r="J385" s="11"/>
      <c r="K385" s="11"/>
      <c r="M385" s="234"/>
      <c r="N385" s="11"/>
      <c r="P385" s="173">
        <v>35.101308303434138</v>
      </c>
      <c r="Q385" s="11"/>
      <c r="R385" s="173">
        <v>31.95</v>
      </c>
      <c r="S385" s="11"/>
      <c r="T385" s="221">
        <v>43.515171706816965</v>
      </c>
      <c r="U385" s="11"/>
      <c r="V385" s="221">
        <v>38.369999999999997</v>
      </c>
      <c r="W385" s="11"/>
      <c r="Y385" s="173">
        <v>273930.61</v>
      </c>
      <c r="Z385" s="173">
        <v>262296.58</v>
      </c>
      <c r="AB385" s="11"/>
      <c r="AC385" s="11"/>
      <c r="AD385" s="11"/>
      <c r="AE385" s="4"/>
      <c r="AF385" s="4"/>
    </row>
    <row r="386" spans="1:32" x14ac:dyDescent="0.2">
      <c r="A386" s="54"/>
      <c r="B386" s="11"/>
      <c r="C386" s="229" t="s">
        <v>100</v>
      </c>
      <c r="D386" s="229"/>
      <c r="E386" s="231">
        <v>7095</v>
      </c>
      <c r="F386" s="11"/>
      <c r="G386" s="11"/>
      <c r="H386" s="11"/>
      <c r="I386" s="11"/>
      <c r="J386" s="11"/>
      <c r="K386" s="11"/>
      <c r="M386" s="234"/>
      <c r="N386" s="11"/>
      <c r="P386" s="173">
        <v>11.12</v>
      </c>
      <c r="Q386" s="11"/>
      <c r="R386" s="173">
        <v>11.12</v>
      </c>
      <c r="S386" s="11"/>
      <c r="T386" s="221">
        <v>2.0699999999999998</v>
      </c>
      <c r="U386" s="11"/>
      <c r="V386" s="221">
        <v>2.0699999999999998</v>
      </c>
      <c r="W386" s="11"/>
      <c r="Y386" s="173">
        <v>11.12</v>
      </c>
      <c r="Z386" s="173">
        <v>11.12</v>
      </c>
      <c r="AB386" s="11"/>
      <c r="AC386" s="11"/>
      <c r="AD386" s="11"/>
      <c r="AE386" s="4"/>
      <c r="AF386" s="4"/>
    </row>
    <row r="387" spans="1:32" x14ac:dyDescent="0.2">
      <c r="A387" s="54"/>
      <c r="B387" s="11"/>
      <c r="C387" s="229" t="s">
        <v>100</v>
      </c>
      <c r="D387" s="229"/>
      <c r="E387" s="231">
        <v>8840</v>
      </c>
      <c r="F387" s="11"/>
      <c r="G387" s="11"/>
      <c r="H387" s="11"/>
      <c r="I387" s="11"/>
      <c r="J387" s="11"/>
      <c r="K387" s="11"/>
      <c r="M387" s="234"/>
      <c r="N387" s="11"/>
      <c r="P387" s="173">
        <v>31.961874999999999</v>
      </c>
      <c r="Q387" s="11"/>
      <c r="R387" s="173">
        <v>32.795000000000002</v>
      </c>
      <c r="S387" s="11"/>
      <c r="T387" s="221">
        <v>40.443750000000001</v>
      </c>
      <c r="U387" s="11"/>
      <c r="V387" s="221">
        <v>42</v>
      </c>
      <c r="W387" s="11"/>
      <c r="Y387" s="173">
        <v>511.39</v>
      </c>
      <c r="Z387" s="173">
        <v>511.39</v>
      </c>
      <c r="AB387" s="11"/>
      <c r="AC387" s="11"/>
      <c r="AD387" s="11"/>
      <c r="AE387" s="4"/>
      <c r="AF387" s="4"/>
    </row>
    <row r="388" spans="1:32" x14ac:dyDescent="0.2">
      <c r="A388" s="54"/>
      <c r="B388" s="11"/>
      <c r="C388" s="229" t="s">
        <v>100</v>
      </c>
      <c r="D388" s="229"/>
      <c r="E388" s="231">
        <v>8863</v>
      </c>
      <c r="F388" s="11"/>
      <c r="G388" s="11"/>
      <c r="H388" s="11"/>
      <c r="I388" s="11"/>
      <c r="J388" s="11"/>
      <c r="K388" s="11"/>
      <c r="M388" s="234"/>
      <c r="N388" s="11"/>
      <c r="P388" s="173">
        <v>37.117780756627944</v>
      </c>
      <c r="Q388" s="11"/>
      <c r="R388" s="173">
        <v>34.21</v>
      </c>
      <c r="S388" s="11"/>
      <c r="T388" s="221">
        <v>47.563261840929307</v>
      </c>
      <c r="U388" s="11"/>
      <c r="V388" s="221">
        <v>43.55</v>
      </c>
      <c r="W388" s="11"/>
      <c r="Y388" s="173">
        <v>124604.39</v>
      </c>
      <c r="Z388" s="173">
        <v>120231.16</v>
      </c>
      <c r="AB388" s="11"/>
      <c r="AC388" s="11"/>
      <c r="AD388" s="11"/>
      <c r="AE388" s="4"/>
      <c r="AF388" s="4"/>
    </row>
    <row r="389" spans="1:32" x14ac:dyDescent="0.2">
      <c r="A389" s="54"/>
      <c r="B389" s="11"/>
      <c r="C389" s="229" t="s">
        <v>103</v>
      </c>
      <c r="D389" s="229"/>
      <c r="E389" s="231">
        <v>7416</v>
      </c>
      <c r="F389" s="11"/>
      <c r="G389" s="11"/>
      <c r="H389" s="11"/>
      <c r="I389" s="11"/>
      <c r="J389" s="11"/>
      <c r="K389" s="11"/>
      <c r="M389" s="234"/>
      <c r="N389" s="11"/>
      <c r="P389" s="173">
        <v>44.91</v>
      </c>
      <c r="Q389" s="11"/>
      <c r="R389" s="173">
        <v>44.91</v>
      </c>
      <c r="S389" s="11"/>
      <c r="T389" s="221">
        <v>64.290000000000006</v>
      </c>
      <c r="U389" s="11"/>
      <c r="V389" s="221">
        <v>64.290000000000006</v>
      </c>
      <c r="W389" s="11"/>
      <c r="Y389" s="173">
        <v>44.91</v>
      </c>
      <c r="Z389" s="173">
        <v>44.91</v>
      </c>
      <c r="AB389" s="11"/>
      <c r="AC389" s="11"/>
      <c r="AD389" s="11"/>
      <c r="AE389" s="4"/>
      <c r="AF389" s="4"/>
    </row>
    <row r="390" spans="1:32" x14ac:dyDescent="0.2">
      <c r="A390" s="54"/>
      <c r="B390" s="11"/>
      <c r="C390" s="229" t="s">
        <v>104</v>
      </c>
      <c r="D390" s="229"/>
      <c r="E390" s="231">
        <v>7882</v>
      </c>
      <c r="F390" s="11"/>
      <c r="G390" s="11"/>
      <c r="H390" s="11"/>
      <c r="I390" s="11"/>
      <c r="J390" s="11"/>
      <c r="K390" s="11"/>
      <c r="M390" s="234"/>
      <c r="N390" s="11"/>
      <c r="P390" s="173">
        <v>25.689999999999998</v>
      </c>
      <c r="Q390" s="11"/>
      <c r="R390" s="173">
        <v>19.02</v>
      </c>
      <c r="S390" s="11"/>
      <c r="T390" s="221">
        <v>32.146666666666668</v>
      </c>
      <c r="U390" s="11"/>
      <c r="V390" s="221">
        <v>19.7</v>
      </c>
      <c r="W390" s="11"/>
      <c r="Y390" s="173">
        <v>77.069999999999993</v>
      </c>
      <c r="Z390" s="173">
        <v>77.069999999999993</v>
      </c>
      <c r="AB390" s="11"/>
      <c r="AC390" s="11"/>
      <c r="AD390" s="11"/>
      <c r="AE390" s="4"/>
      <c r="AF390" s="4"/>
    </row>
    <row r="391" spans="1:32" x14ac:dyDescent="0.2">
      <c r="A391" s="54"/>
      <c r="B391" s="11"/>
      <c r="C391" s="229" t="s">
        <v>104</v>
      </c>
      <c r="D391" s="229"/>
      <c r="E391" s="231">
        <v>8802</v>
      </c>
      <c r="F391" s="11"/>
      <c r="G391" s="11"/>
      <c r="H391" s="11"/>
      <c r="I391" s="11"/>
      <c r="J391" s="11"/>
      <c r="K391" s="11"/>
      <c r="M391" s="234"/>
      <c r="N391" s="11"/>
      <c r="P391" s="173">
        <v>13.955</v>
      </c>
      <c r="Q391" s="11"/>
      <c r="R391" s="173">
        <v>13.955</v>
      </c>
      <c r="S391" s="11"/>
      <c r="T391" s="221">
        <v>7.26</v>
      </c>
      <c r="U391" s="11"/>
      <c r="V391" s="221">
        <v>7.26</v>
      </c>
      <c r="W391" s="11"/>
      <c r="Y391" s="173">
        <v>27.91</v>
      </c>
      <c r="Z391" s="173">
        <v>27.91</v>
      </c>
      <c r="AB391" s="11"/>
      <c r="AC391" s="11"/>
      <c r="AD391" s="11"/>
      <c r="AE391" s="4"/>
      <c r="AF391" s="4"/>
    </row>
    <row r="392" spans="1:32" x14ac:dyDescent="0.2">
      <c r="A392" s="54"/>
      <c r="B392" s="11"/>
      <c r="C392" s="229" t="s">
        <v>105</v>
      </c>
      <c r="D392" s="229"/>
      <c r="E392" s="231">
        <v>7416</v>
      </c>
      <c r="F392" s="11"/>
      <c r="G392" s="11"/>
      <c r="H392" s="11"/>
      <c r="I392" s="11"/>
      <c r="J392" s="11"/>
      <c r="K392" s="11"/>
      <c r="M392" s="234"/>
      <c r="N392" s="11"/>
      <c r="P392" s="173">
        <v>43.262128279883385</v>
      </c>
      <c r="Q392" s="11"/>
      <c r="R392" s="173">
        <v>38.72</v>
      </c>
      <c r="S392" s="11"/>
      <c r="T392" s="221">
        <v>61.409446064139949</v>
      </c>
      <c r="U392" s="11"/>
      <c r="V392" s="221">
        <v>52.54</v>
      </c>
      <c r="W392" s="11"/>
      <c r="Y392" s="173">
        <v>14838.91</v>
      </c>
      <c r="Z392" s="173">
        <v>14866.51</v>
      </c>
      <c r="AB392" s="11"/>
      <c r="AC392" s="11"/>
      <c r="AD392" s="11"/>
      <c r="AE392" s="4"/>
      <c r="AF392" s="4"/>
    </row>
    <row r="393" spans="1:32" x14ac:dyDescent="0.2">
      <c r="A393" s="54"/>
      <c r="B393" s="11"/>
      <c r="C393" s="229" t="s">
        <v>105</v>
      </c>
      <c r="D393" s="229"/>
      <c r="E393" s="231">
        <v>7439</v>
      </c>
      <c r="F393" s="11"/>
      <c r="G393" s="11"/>
      <c r="H393" s="11"/>
      <c r="I393" s="11"/>
      <c r="J393" s="11"/>
      <c r="K393" s="11"/>
      <c r="M393" s="234"/>
      <c r="N393" s="11"/>
      <c r="P393" s="173">
        <v>48.28</v>
      </c>
      <c r="Q393" s="11"/>
      <c r="R393" s="173">
        <v>48.28</v>
      </c>
      <c r="S393" s="11"/>
      <c r="T393" s="221">
        <v>70.52</v>
      </c>
      <c r="U393" s="11"/>
      <c r="V393" s="221">
        <v>70.52</v>
      </c>
      <c r="W393" s="11"/>
      <c r="Y393" s="173">
        <v>48.28</v>
      </c>
      <c r="Z393" s="173">
        <v>48.28</v>
      </c>
      <c r="AB393" s="11"/>
      <c r="AC393" s="11"/>
      <c r="AD393" s="11"/>
      <c r="AE393" s="4"/>
      <c r="AF393" s="4"/>
    </row>
    <row r="394" spans="1:32" x14ac:dyDescent="0.2">
      <c r="A394" s="54"/>
      <c r="B394" s="11"/>
      <c r="C394" s="229" t="s">
        <v>105</v>
      </c>
      <c r="D394" s="229"/>
      <c r="E394" s="231">
        <v>7882</v>
      </c>
      <c r="F394" s="11"/>
      <c r="G394" s="11"/>
      <c r="H394" s="11"/>
      <c r="I394" s="11"/>
      <c r="J394" s="11"/>
      <c r="K394" s="11"/>
      <c r="M394" s="234"/>
      <c r="N394" s="11"/>
      <c r="P394" s="173">
        <v>10</v>
      </c>
      <c r="Q394" s="11"/>
      <c r="R394" s="173">
        <v>10</v>
      </c>
      <c r="S394" s="11"/>
      <c r="T394" s="221">
        <v>0</v>
      </c>
      <c r="U394" s="11"/>
      <c r="V394" s="221">
        <v>0</v>
      </c>
      <c r="W394" s="11"/>
      <c r="Y394" s="173">
        <v>10</v>
      </c>
      <c r="Z394" s="173">
        <v>10</v>
      </c>
      <c r="AB394" s="11"/>
      <c r="AC394" s="11"/>
      <c r="AD394" s="11"/>
      <c r="AE394" s="4"/>
      <c r="AF394" s="4"/>
    </row>
    <row r="395" spans="1:32" x14ac:dyDescent="0.2">
      <c r="A395" s="54"/>
      <c r="B395" s="11"/>
      <c r="C395" s="229" t="s">
        <v>105</v>
      </c>
      <c r="D395" s="229"/>
      <c r="E395" s="231">
        <v>8867</v>
      </c>
      <c r="F395" s="11"/>
      <c r="G395" s="11"/>
      <c r="H395" s="11"/>
      <c r="I395" s="11"/>
      <c r="J395" s="11"/>
      <c r="K395" s="11"/>
      <c r="M395" s="234"/>
      <c r="N395" s="11"/>
      <c r="P395" s="173">
        <v>39.270000000000003</v>
      </c>
      <c r="Q395" s="11"/>
      <c r="R395" s="173">
        <v>39.270000000000003</v>
      </c>
      <c r="S395" s="11"/>
      <c r="T395" s="221">
        <v>53.92</v>
      </c>
      <c r="U395" s="11"/>
      <c r="V395" s="221">
        <v>53.92</v>
      </c>
      <c r="W395" s="11"/>
      <c r="Y395" s="173">
        <v>39.270000000000003</v>
      </c>
      <c r="Z395" s="173">
        <v>39.270000000000003</v>
      </c>
      <c r="AB395" s="11"/>
      <c r="AC395" s="11"/>
      <c r="AD395" s="11"/>
      <c r="AE395" s="4"/>
      <c r="AF395" s="4"/>
    </row>
    <row r="396" spans="1:32" x14ac:dyDescent="0.2">
      <c r="A396" s="54"/>
      <c r="B396" s="11"/>
      <c r="C396" s="229" t="s">
        <v>105</v>
      </c>
      <c r="D396" s="229"/>
      <c r="E396" s="231">
        <v>8886</v>
      </c>
      <c r="F396" s="11"/>
      <c r="G396" s="11"/>
      <c r="H396" s="11"/>
      <c r="I396" s="11"/>
      <c r="J396" s="11"/>
      <c r="K396" s="11"/>
      <c r="M396" s="234"/>
      <c r="N396" s="11"/>
      <c r="P396" s="173">
        <v>35.619999999999997</v>
      </c>
      <c r="Q396" s="11"/>
      <c r="R396" s="173">
        <v>35.620000000000005</v>
      </c>
      <c r="S396" s="11"/>
      <c r="T396" s="221">
        <v>47.185000000000002</v>
      </c>
      <c r="U396" s="11"/>
      <c r="V396" s="221">
        <v>47.185000000000002</v>
      </c>
      <c r="W396" s="11"/>
      <c r="Y396" s="173">
        <v>71.239999999999995</v>
      </c>
      <c r="Z396" s="173">
        <v>71.239999999999995</v>
      </c>
      <c r="AB396" s="11"/>
      <c r="AC396" s="11"/>
      <c r="AD396" s="11"/>
      <c r="AE396" s="4"/>
      <c r="AF396" s="4"/>
    </row>
    <row r="397" spans="1:32" x14ac:dyDescent="0.2">
      <c r="A397" s="54"/>
      <c r="B397" s="11"/>
      <c r="C397" s="229" t="s">
        <v>107</v>
      </c>
      <c r="D397" s="229"/>
      <c r="E397" s="231">
        <v>7860</v>
      </c>
      <c r="F397" s="11"/>
      <c r="G397" s="11"/>
      <c r="H397" s="11"/>
      <c r="I397" s="11"/>
      <c r="J397" s="11"/>
      <c r="K397" s="11"/>
      <c r="M397" s="234"/>
      <c r="N397" s="11"/>
      <c r="P397" s="173">
        <v>11.69</v>
      </c>
      <c r="Q397" s="11"/>
      <c r="R397" s="173">
        <v>11.69</v>
      </c>
      <c r="S397" s="11"/>
      <c r="T397" s="221">
        <v>3.11</v>
      </c>
      <c r="U397" s="11"/>
      <c r="V397" s="221">
        <v>3.11</v>
      </c>
      <c r="W397" s="11"/>
      <c r="Y397" s="173">
        <v>11.69</v>
      </c>
      <c r="Z397" s="173">
        <v>11.69</v>
      </c>
      <c r="AB397" s="11"/>
      <c r="AC397" s="11"/>
      <c r="AD397" s="11"/>
      <c r="AE397" s="4"/>
      <c r="AF397" s="4"/>
    </row>
    <row r="398" spans="1:32" x14ac:dyDescent="0.2">
      <c r="A398" s="54"/>
      <c r="B398" s="11"/>
      <c r="C398" s="229" t="s">
        <v>108</v>
      </c>
      <c r="D398" s="229"/>
      <c r="E398" s="231">
        <v>7860</v>
      </c>
      <c r="F398" s="11"/>
      <c r="G398" s="11"/>
      <c r="H398" s="11"/>
      <c r="I398" s="11"/>
      <c r="J398" s="11"/>
      <c r="K398" s="11"/>
      <c r="M398" s="234"/>
      <c r="N398" s="11"/>
      <c r="P398" s="173">
        <v>61.23</v>
      </c>
      <c r="Q398" s="11"/>
      <c r="R398" s="173">
        <v>61.23</v>
      </c>
      <c r="S398" s="11"/>
      <c r="T398" s="221">
        <v>94.37</v>
      </c>
      <c r="U398" s="11"/>
      <c r="V398" s="221">
        <v>94.37</v>
      </c>
      <c r="W398" s="11"/>
      <c r="Y398" s="173">
        <v>61.23</v>
      </c>
      <c r="Z398" s="173">
        <v>61.23</v>
      </c>
      <c r="AB398" s="11"/>
      <c r="AC398" s="11"/>
      <c r="AD398" s="11"/>
      <c r="AE398" s="4"/>
      <c r="AF398" s="4"/>
    </row>
    <row r="399" spans="1:32" x14ac:dyDescent="0.2">
      <c r="A399" s="54"/>
      <c r="B399" s="11"/>
      <c r="C399" s="229" t="s">
        <v>109</v>
      </c>
      <c r="D399" s="229"/>
      <c r="E399" s="231">
        <v>8825</v>
      </c>
      <c r="F399" s="11"/>
      <c r="G399" s="11"/>
      <c r="H399" s="11"/>
      <c r="I399" s="11"/>
      <c r="J399" s="11"/>
      <c r="K399" s="11"/>
      <c r="M399" s="234"/>
      <c r="N399" s="11"/>
      <c r="P399" s="173">
        <v>36.307125984251968</v>
      </c>
      <c r="Q399" s="11"/>
      <c r="R399" s="173">
        <v>35.909999999999997</v>
      </c>
      <c r="S399" s="11"/>
      <c r="T399" s="221">
        <v>48.034606299212605</v>
      </c>
      <c r="U399" s="11"/>
      <c r="V399" s="221">
        <v>47.7</v>
      </c>
      <c r="W399" s="11"/>
      <c r="Y399" s="173">
        <v>9222.01</v>
      </c>
      <c r="Z399" s="173">
        <v>9180.68</v>
      </c>
      <c r="AB399" s="11"/>
      <c r="AC399" s="11"/>
      <c r="AD399" s="11"/>
      <c r="AE399" s="4"/>
      <c r="AF399" s="4"/>
    </row>
    <row r="400" spans="1:32" x14ac:dyDescent="0.2">
      <c r="A400" s="54"/>
      <c r="B400" s="11"/>
      <c r="C400" s="229" t="s">
        <v>110</v>
      </c>
      <c r="D400" s="229"/>
      <c r="E400" s="231">
        <v>7027</v>
      </c>
      <c r="F400" s="11"/>
      <c r="G400" s="11"/>
      <c r="H400" s="11"/>
      <c r="I400" s="11"/>
      <c r="J400" s="11"/>
      <c r="K400" s="11"/>
      <c r="M400" s="234"/>
      <c r="N400" s="11"/>
      <c r="P400" s="173">
        <v>35.366422912858013</v>
      </c>
      <c r="Q400" s="11"/>
      <c r="R400" s="173">
        <v>34.78</v>
      </c>
      <c r="S400" s="11"/>
      <c r="T400" s="221">
        <v>46.217190737355239</v>
      </c>
      <c r="U400" s="11"/>
      <c r="V400" s="221">
        <v>44.59</v>
      </c>
      <c r="W400" s="11"/>
      <c r="Y400" s="173">
        <v>58036.3</v>
      </c>
      <c r="Z400" s="173">
        <v>57560.36</v>
      </c>
      <c r="AB400" s="11"/>
      <c r="AC400" s="11"/>
      <c r="AD400" s="11"/>
      <c r="AE400" s="4"/>
      <c r="AF400" s="4"/>
    </row>
    <row r="401" spans="1:32" x14ac:dyDescent="0.2">
      <c r="A401" s="54"/>
      <c r="B401" s="11"/>
      <c r="C401" s="229" t="s">
        <v>111</v>
      </c>
      <c r="D401" s="229"/>
      <c r="E401" s="231">
        <v>8826</v>
      </c>
      <c r="F401" s="11"/>
      <c r="G401" s="11"/>
      <c r="H401" s="11"/>
      <c r="I401" s="11"/>
      <c r="J401" s="11"/>
      <c r="K401" s="11"/>
      <c r="M401" s="234"/>
      <c r="N401" s="11"/>
      <c r="P401" s="173">
        <v>35.316441605839415</v>
      </c>
      <c r="Q401" s="11"/>
      <c r="R401" s="173">
        <v>29.71</v>
      </c>
      <c r="S401" s="11"/>
      <c r="T401" s="221">
        <v>46.03813868613139</v>
      </c>
      <c r="U401" s="11"/>
      <c r="V401" s="221">
        <v>35.26</v>
      </c>
      <c r="W401" s="11"/>
      <c r="Y401" s="173">
        <v>19353.41</v>
      </c>
      <c r="Z401" s="173">
        <v>19153.57</v>
      </c>
      <c r="AB401" s="11"/>
      <c r="AC401" s="11"/>
      <c r="AD401" s="11"/>
      <c r="AE401" s="4"/>
      <c r="AF401" s="4"/>
    </row>
    <row r="402" spans="1:32" x14ac:dyDescent="0.2">
      <c r="A402" s="54"/>
      <c r="B402" s="11"/>
      <c r="C402" s="229" t="s">
        <v>111</v>
      </c>
      <c r="D402" s="229"/>
      <c r="E402" s="231">
        <v>8827</v>
      </c>
      <c r="F402" s="11"/>
      <c r="G402" s="11"/>
      <c r="H402" s="11"/>
      <c r="I402" s="11"/>
      <c r="J402" s="11"/>
      <c r="K402" s="11"/>
      <c r="M402" s="234"/>
      <c r="N402" s="11"/>
      <c r="P402" s="173">
        <v>25.22</v>
      </c>
      <c r="Q402" s="11"/>
      <c r="R402" s="173">
        <v>25.22</v>
      </c>
      <c r="S402" s="11"/>
      <c r="T402" s="221">
        <v>28</v>
      </c>
      <c r="U402" s="11"/>
      <c r="V402" s="221">
        <v>28</v>
      </c>
      <c r="W402" s="11"/>
      <c r="Y402" s="173">
        <v>25.22</v>
      </c>
      <c r="Z402" s="173">
        <v>25.22</v>
      </c>
      <c r="AB402" s="11"/>
      <c r="AC402" s="11"/>
      <c r="AD402" s="11"/>
      <c r="AE402" s="4"/>
      <c r="AF402" s="4"/>
    </row>
    <row r="403" spans="1:32" x14ac:dyDescent="0.2">
      <c r="A403" s="54"/>
      <c r="B403" s="11"/>
      <c r="C403" s="229" t="s">
        <v>115</v>
      </c>
      <c r="D403" s="229"/>
      <c r="E403" s="231">
        <v>7820</v>
      </c>
      <c r="F403" s="11"/>
      <c r="G403" s="11"/>
      <c r="H403" s="11"/>
      <c r="I403" s="11"/>
      <c r="J403" s="11"/>
      <c r="K403" s="11"/>
      <c r="M403" s="234"/>
      <c r="N403" s="11"/>
      <c r="P403" s="173">
        <v>26.9</v>
      </c>
      <c r="Q403" s="11"/>
      <c r="R403" s="173">
        <v>26.9</v>
      </c>
      <c r="S403" s="11"/>
      <c r="T403" s="221">
        <v>31.11</v>
      </c>
      <c r="U403" s="11"/>
      <c r="V403" s="221">
        <v>31.11</v>
      </c>
      <c r="W403" s="11"/>
      <c r="Y403" s="173">
        <v>26.9</v>
      </c>
      <c r="Z403" s="173">
        <v>26.9</v>
      </c>
      <c r="AB403" s="11"/>
      <c r="AC403" s="11"/>
      <c r="AD403" s="11"/>
      <c r="AE403" s="4"/>
      <c r="AF403" s="4"/>
    </row>
    <row r="404" spans="1:32" x14ac:dyDescent="0.2">
      <c r="A404" s="54"/>
      <c r="B404" s="11"/>
      <c r="C404" s="229" t="s">
        <v>115</v>
      </c>
      <c r="D404" s="229"/>
      <c r="E404" s="231">
        <v>7838</v>
      </c>
      <c r="F404" s="11"/>
      <c r="G404" s="11"/>
      <c r="H404" s="11"/>
      <c r="I404" s="11"/>
      <c r="J404" s="11"/>
      <c r="K404" s="11"/>
      <c r="M404" s="234"/>
      <c r="N404" s="11"/>
      <c r="P404" s="173">
        <v>51.828512396694215</v>
      </c>
      <c r="Q404" s="11"/>
      <c r="R404" s="173">
        <v>53.36</v>
      </c>
      <c r="S404" s="11"/>
      <c r="T404" s="221">
        <v>76.07859504132233</v>
      </c>
      <c r="U404" s="11"/>
      <c r="V404" s="221">
        <v>78.81</v>
      </c>
      <c r="W404" s="11"/>
      <c r="Y404" s="173">
        <v>6271.25</v>
      </c>
      <c r="Z404" s="173">
        <v>6209.11</v>
      </c>
      <c r="AB404" s="11"/>
      <c r="AC404" s="11"/>
      <c r="AD404" s="11"/>
      <c r="AE404" s="4"/>
      <c r="AF404" s="4"/>
    </row>
    <row r="405" spans="1:32" x14ac:dyDescent="0.2">
      <c r="A405" s="54"/>
      <c r="B405" s="11"/>
      <c r="C405" s="229" t="s">
        <v>253</v>
      </c>
      <c r="D405" s="229"/>
      <c r="E405" s="231">
        <v>7821</v>
      </c>
      <c r="F405" s="11"/>
      <c r="G405" s="11"/>
      <c r="H405" s="11"/>
      <c r="I405" s="11"/>
      <c r="J405" s="11"/>
      <c r="K405" s="11"/>
      <c r="M405" s="234"/>
      <c r="N405" s="11"/>
      <c r="P405" s="173">
        <v>10</v>
      </c>
      <c r="Q405" s="11"/>
      <c r="R405" s="173">
        <v>10</v>
      </c>
      <c r="S405" s="11"/>
      <c r="T405" s="221">
        <v>0</v>
      </c>
      <c r="U405" s="11"/>
      <c r="V405" s="221">
        <v>0</v>
      </c>
      <c r="W405" s="11"/>
      <c r="Y405" s="173">
        <v>10</v>
      </c>
      <c r="Z405" s="173">
        <v>10</v>
      </c>
      <c r="AB405" s="11"/>
      <c r="AC405" s="11"/>
      <c r="AD405" s="11"/>
      <c r="AE405" s="4"/>
      <c r="AF405" s="4"/>
    </row>
    <row r="406" spans="1:32" x14ac:dyDescent="0.2">
      <c r="A406" s="54"/>
      <c r="B406" s="11"/>
      <c r="C406" s="229" t="s">
        <v>117</v>
      </c>
      <c r="D406" s="229"/>
      <c r="E406" s="231">
        <v>7821</v>
      </c>
      <c r="F406" s="11"/>
      <c r="G406" s="11"/>
      <c r="H406" s="11"/>
      <c r="I406" s="11"/>
      <c r="J406" s="11"/>
      <c r="K406" s="11"/>
      <c r="M406" s="234"/>
      <c r="N406" s="11"/>
      <c r="P406" s="173">
        <v>37.314999999999998</v>
      </c>
      <c r="Q406" s="11"/>
      <c r="R406" s="173">
        <v>37.03</v>
      </c>
      <c r="S406" s="11"/>
      <c r="T406" s="221">
        <v>50.295000000000002</v>
      </c>
      <c r="U406" s="11"/>
      <c r="V406" s="221">
        <v>49.78</v>
      </c>
      <c r="W406" s="11"/>
      <c r="Y406" s="173">
        <v>298.52</v>
      </c>
      <c r="Z406" s="173">
        <v>298.52</v>
      </c>
      <c r="AB406" s="11"/>
      <c r="AC406" s="11"/>
      <c r="AD406" s="11"/>
      <c r="AE406" s="4"/>
      <c r="AF406" s="4"/>
    </row>
    <row r="407" spans="1:32" x14ac:dyDescent="0.2">
      <c r="A407" s="54"/>
      <c r="B407" s="11"/>
      <c r="C407" s="229" t="s">
        <v>118</v>
      </c>
      <c r="D407" s="229"/>
      <c r="E407" s="231">
        <v>8886</v>
      </c>
      <c r="F407" s="11"/>
      <c r="G407" s="11"/>
      <c r="H407" s="11"/>
      <c r="I407" s="11"/>
      <c r="J407" s="11"/>
      <c r="K407" s="11"/>
      <c r="M407" s="234"/>
      <c r="N407" s="11"/>
      <c r="P407" s="173">
        <v>10</v>
      </c>
      <c r="Q407" s="11"/>
      <c r="R407" s="173">
        <v>10</v>
      </c>
      <c r="S407" s="11"/>
      <c r="T407" s="221">
        <v>0</v>
      </c>
      <c r="U407" s="11"/>
      <c r="V407" s="221">
        <v>0</v>
      </c>
      <c r="W407" s="11"/>
      <c r="Y407" s="173">
        <v>10</v>
      </c>
      <c r="Z407" s="173">
        <v>10</v>
      </c>
      <c r="AB407" s="11"/>
      <c r="AC407" s="11"/>
      <c r="AD407" s="11"/>
      <c r="AE407" s="4"/>
      <c r="AF407" s="4"/>
    </row>
    <row r="408" spans="1:32" x14ac:dyDescent="0.2">
      <c r="A408" s="54"/>
      <c r="B408" s="11"/>
      <c r="C408" s="229" t="s">
        <v>119</v>
      </c>
      <c r="D408" s="229"/>
      <c r="E408" s="231">
        <v>8886</v>
      </c>
      <c r="F408" s="11"/>
      <c r="G408" s="11"/>
      <c r="H408" s="11"/>
      <c r="I408" s="11"/>
      <c r="J408" s="11"/>
      <c r="K408" s="11"/>
      <c r="M408" s="234"/>
      <c r="N408" s="11"/>
      <c r="P408" s="173">
        <v>24.074999999999999</v>
      </c>
      <c r="Q408" s="11"/>
      <c r="R408" s="173">
        <v>24.074999999999999</v>
      </c>
      <c r="S408" s="11"/>
      <c r="T408" s="221">
        <v>25.925000000000001</v>
      </c>
      <c r="U408" s="11"/>
      <c r="V408" s="221">
        <v>25.925000000000001</v>
      </c>
      <c r="W408" s="11"/>
      <c r="Y408" s="173">
        <v>48.15</v>
      </c>
      <c r="Z408" s="173">
        <v>48.15</v>
      </c>
      <c r="AB408" s="11"/>
      <c r="AC408" s="11"/>
      <c r="AD408" s="11"/>
      <c r="AE408" s="4"/>
      <c r="AF408" s="4"/>
    </row>
    <row r="409" spans="1:32" x14ac:dyDescent="0.2">
      <c r="A409" s="54"/>
      <c r="B409" s="11"/>
      <c r="C409" s="229" t="s">
        <v>120</v>
      </c>
      <c r="D409" s="229"/>
      <c r="E409" s="231">
        <v>7840</v>
      </c>
      <c r="F409" s="11"/>
      <c r="G409" s="11"/>
      <c r="H409" s="11"/>
      <c r="I409" s="11"/>
      <c r="J409" s="11"/>
      <c r="K409" s="11"/>
      <c r="M409" s="234"/>
      <c r="N409" s="11"/>
      <c r="P409" s="173">
        <v>68.03</v>
      </c>
      <c r="Q409" s="11"/>
      <c r="R409" s="173">
        <v>68.03</v>
      </c>
      <c r="S409" s="11"/>
      <c r="T409" s="221">
        <v>106.81</v>
      </c>
      <c r="U409" s="11"/>
      <c r="V409" s="221">
        <v>106.81</v>
      </c>
      <c r="W409" s="11"/>
      <c r="Y409" s="173">
        <v>68.03</v>
      </c>
      <c r="Z409" s="173">
        <v>68.03</v>
      </c>
      <c r="AB409" s="11"/>
      <c r="AC409" s="11"/>
      <c r="AD409" s="11"/>
      <c r="AE409" s="4"/>
      <c r="AF409" s="4"/>
    </row>
    <row r="410" spans="1:32" x14ac:dyDescent="0.2">
      <c r="A410" s="54"/>
      <c r="B410" s="11"/>
      <c r="C410" s="229" t="s">
        <v>122</v>
      </c>
      <c r="D410" s="229"/>
      <c r="E410" s="231">
        <v>7828</v>
      </c>
      <c r="F410" s="11"/>
      <c r="G410" s="11"/>
      <c r="H410" s="11"/>
      <c r="I410" s="11"/>
      <c r="J410" s="11"/>
      <c r="K410" s="11"/>
      <c r="M410" s="234"/>
      <c r="N410" s="11"/>
      <c r="P410" s="173">
        <v>45.48</v>
      </c>
      <c r="Q410" s="11"/>
      <c r="R410" s="173">
        <v>45.48</v>
      </c>
      <c r="S410" s="11"/>
      <c r="T410" s="221">
        <v>65.33</v>
      </c>
      <c r="U410" s="11"/>
      <c r="V410" s="221">
        <v>65.33</v>
      </c>
      <c r="W410" s="11"/>
      <c r="Y410" s="173">
        <v>45.48</v>
      </c>
      <c r="Z410" s="173">
        <v>45.48</v>
      </c>
      <c r="AB410" s="11"/>
      <c r="AC410" s="11"/>
      <c r="AD410" s="11"/>
      <c r="AE410" s="4"/>
      <c r="AF410" s="4"/>
    </row>
    <row r="411" spans="1:32" x14ac:dyDescent="0.2">
      <c r="A411" s="54"/>
      <c r="B411" s="11"/>
      <c r="C411" s="229" t="s">
        <v>122</v>
      </c>
      <c r="D411" s="229"/>
      <c r="E411" s="231">
        <v>7840</v>
      </c>
      <c r="F411" s="11"/>
      <c r="G411" s="11"/>
      <c r="H411" s="11"/>
      <c r="I411" s="11"/>
      <c r="J411" s="11"/>
      <c r="K411" s="11"/>
      <c r="M411" s="234"/>
      <c r="N411" s="11"/>
      <c r="P411" s="173">
        <v>44.352053405683279</v>
      </c>
      <c r="Q411" s="11"/>
      <c r="R411" s="173">
        <v>40.97</v>
      </c>
      <c r="S411" s="11"/>
      <c r="T411" s="221">
        <v>62.179331714979241</v>
      </c>
      <c r="U411" s="11"/>
      <c r="V411" s="221">
        <v>57.04</v>
      </c>
      <c r="W411" s="11"/>
      <c r="Y411" s="173">
        <v>310597.43</v>
      </c>
      <c r="Z411" s="173">
        <v>306538.06</v>
      </c>
      <c r="AB411" s="11"/>
      <c r="AC411" s="11"/>
      <c r="AD411" s="11"/>
      <c r="AE411" s="4"/>
      <c r="AF411" s="4"/>
    </row>
    <row r="412" spans="1:32" x14ac:dyDescent="0.2">
      <c r="A412" s="54"/>
      <c r="B412" s="11"/>
      <c r="C412" s="229" t="s">
        <v>122</v>
      </c>
      <c r="D412" s="229"/>
      <c r="E412" s="231">
        <v>8530</v>
      </c>
      <c r="F412" s="11"/>
      <c r="G412" s="11"/>
      <c r="H412" s="11"/>
      <c r="I412" s="11"/>
      <c r="J412" s="11"/>
      <c r="K412" s="11"/>
      <c r="M412" s="234"/>
      <c r="N412" s="11"/>
      <c r="P412" s="173">
        <v>43.298421052631575</v>
      </c>
      <c r="Q412" s="11"/>
      <c r="R412" s="173">
        <v>39.85</v>
      </c>
      <c r="S412" s="11"/>
      <c r="T412" s="221">
        <v>53.596842105263157</v>
      </c>
      <c r="U412" s="11"/>
      <c r="V412" s="221">
        <v>45.63</v>
      </c>
      <c r="W412" s="11"/>
      <c r="Y412" s="173">
        <v>822.67</v>
      </c>
      <c r="Z412" s="173">
        <v>745.33</v>
      </c>
      <c r="AB412" s="11"/>
      <c r="AC412" s="11"/>
      <c r="AD412" s="11"/>
      <c r="AE412" s="4"/>
      <c r="AF412" s="4"/>
    </row>
    <row r="413" spans="1:32" x14ac:dyDescent="0.2">
      <c r="A413" s="54"/>
      <c r="B413" s="11"/>
      <c r="C413" s="229" t="s">
        <v>123</v>
      </c>
      <c r="D413" s="229"/>
      <c r="E413" s="231">
        <v>7419</v>
      </c>
      <c r="F413" s="11"/>
      <c r="G413" s="11"/>
      <c r="H413" s="11"/>
      <c r="I413" s="11"/>
      <c r="J413" s="11"/>
      <c r="K413" s="11"/>
      <c r="M413" s="234"/>
      <c r="N413" s="11"/>
      <c r="P413" s="173">
        <v>43.884010327022374</v>
      </c>
      <c r="Q413" s="11"/>
      <c r="R413" s="173">
        <v>40.43</v>
      </c>
      <c r="S413" s="11"/>
      <c r="T413" s="221">
        <v>62.436996557659128</v>
      </c>
      <c r="U413" s="11"/>
      <c r="V413" s="221">
        <v>56.414999999999999</v>
      </c>
      <c r="W413" s="11"/>
      <c r="Y413" s="173">
        <v>101986.44</v>
      </c>
      <c r="Z413" s="173">
        <v>102011.1</v>
      </c>
      <c r="AB413" s="11"/>
      <c r="AC413" s="11"/>
      <c r="AD413" s="11"/>
      <c r="AE413" s="4"/>
      <c r="AF413" s="4"/>
    </row>
    <row r="414" spans="1:32" x14ac:dyDescent="0.2">
      <c r="A414" s="54"/>
      <c r="B414" s="11"/>
      <c r="C414" s="229" t="s">
        <v>124</v>
      </c>
      <c r="D414" s="229"/>
      <c r="E414" s="231">
        <v>7860</v>
      </c>
      <c r="F414" s="11"/>
      <c r="G414" s="11"/>
      <c r="H414" s="11"/>
      <c r="I414" s="11"/>
      <c r="J414" s="11"/>
      <c r="K414" s="11"/>
      <c r="M414" s="234"/>
      <c r="N414" s="11"/>
      <c r="P414" s="173">
        <v>51.986666666666665</v>
      </c>
      <c r="Q414" s="11"/>
      <c r="R414" s="173">
        <v>56.19</v>
      </c>
      <c r="S414" s="11"/>
      <c r="T414" s="221">
        <v>77.313333333333333</v>
      </c>
      <c r="U414" s="11"/>
      <c r="V414" s="221">
        <v>85.03</v>
      </c>
      <c r="W414" s="11"/>
      <c r="Y414" s="173">
        <v>467.88</v>
      </c>
      <c r="Z414" s="173">
        <v>467.88</v>
      </c>
      <c r="AB414" s="11"/>
      <c r="AC414" s="11"/>
      <c r="AD414" s="11"/>
      <c r="AE414" s="4"/>
      <c r="AF414" s="4"/>
    </row>
    <row r="415" spans="1:32" x14ac:dyDescent="0.2">
      <c r="A415" s="54"/>
      <c r="B415" s="11"/>
      <c r="C415" s="229" t="s">
        <v>124</v>
      </c>
      <c r="D415" s="229"/>
      <c r="E415" s="231">
        <v>8827</v>
      </c>
      <c r="F415" s="11"/>
      <c r="G415" s="11"/>
      <c r="H415" s="11"/>
      <c r="I415" s="11"/>
      <c r="J415" s="11"/>
      <c r="K415" s="11"/>
      <c r="M415" s="234"/>
      <c r="N415" s="11"/>
      <c r="P415" s="173">
        <v>51.701621621621619</v>
      </c>
      <c r="Q415" s="11"/>
      <c r="R415" s="173">
        <v>46.63</v>
      </c>
      <c r="S415" s="11"/>
      <c r="T415" s="221">
        <v>74.015345345345352</v>
      </c>
      <c r="U415" s="11"/>
      <c r="V415" s="221">
        <v>67.41</v>
      </c>
      <c r="W415" s="11"/>
      <c r="Y415" s="173">
        <v>17216.64</v>
      </c>
      <c r="Z415" s="173">
        <v>16657.490000000002</v>
      </c>
      <c r="AB415" s="11"/>
      <c r="AC415" s="11"/>
      <c r="AD415" s="11"/>
      <c r="AE415" s="4"/>
      <c r="AF415" s="4"/>
    </row>
    <row r="416" spans="1:32" x14ac:dyDescent="0.2">
      <c r="A416" s="54"/>
      <c r="B416" s="11"/>
      <c r="C416" s="229" t="s">
        <v>124</v>
      </c>
      <c r="D416" s="229"/>
      <c r="E416" s="231">
        <v>8867</v>
      </c>
      <c r="F416" s="11"/>
      <c r="G416" s="11"/>
      <c r="H416" s="11"/>
      <c r="I416" s="11"/>
      <c r="J416" s="11"/>
      <c r="K416" s="11"/>
      <c r="M416" s="234"/>
      <c r="N416" s="11"/>
      <c r="P416" s="173">
        <v>38.72</v>
      </c>
      <c r="Q416" s="11"/>
      <c r="R416" s="173">
        <v>38.72</v>
      </c>
      <c r="S416" s="11"/>
      <c r="T416" s="221">
        <v>52.89</v>
      </c>
      <c r="U416" s="11"/>
      <c r="V416" s="221">
        <v>52.89</v>
      </c>
      <c r="W416" s="11"/>
      <c r="Y416" s="173">
        <v>38.72</v>
      </c>
      <c r="Z416" s="173">
        <v>38.72</v>
      </c>
      <c r="AB416" s="11"/>
      <c r="AC416" s="11"/>
      <c r="AD416" s="11"/>
      <c r="AE416" s="4"/>
      <c r="AF416" s="4"/>
    </row>
    <row r="417" spans="1:32" x14ac:dyDescent="0.2">
      <c r="A417" s="54"/>
      <c r="B417" s="11"/>
      <c r="C417" s="229" t="s">
        <v>254</v>
      </c>
      <c r="D417" s="229"/>
      <c r="E417" s="231">
        <v>7416</v>
      </c>
      <c r="F417" s="11"/>
      <c r="G417" s="11"/>
      <c r="H417" s="11"/>
      <c r="I417" s="11"/>
      <c r="J417" s="11"/>
      <c r="K417" s="11"/>
      <c r="M417" s="234"/>
      <c r="N417" s="11"/>
      <c r="P417" s="173">
        <v>38.045000000000002</v>
      </c>
      <c r="Q417" s="11"/>
      <c r="R417" s="173">
        <v>35.629999999999995</v>
      </c>
      <c r="S417" s="11"/>
      <c r="T417" s="221">
        <v>51.64200000000001</v>
      </c>
      <c r="U417" s="11"/>
      <c r="V417" s="221">
        <v>47.18</v>
      </c>
      <c r="W417" s="11"/>
      <c r="Y417" s="173">
        <v>380.45</v>
      </c>
      <c r="Z417" s="173">
        <v>380.45</v>
      </c>
      <c r="AB417" s="11"/>
      <c r="AC417" s="11"/>
      <c r="AD417" s="11"/>
      <c r="AE417" s="4"/>
      <c r="AF417" s="4"/>
    </row>
    <row r="418" spans="1:32" x14ac:dyDescent="0.2">
      <c r="A418" s="54"/>
      <c r="B418" s="11"/>
      <c r="C418" s="229" t="s">
        <v>254</v>
      </c>
      <c r="D418" s="229"/>
      <c r="E418" s="231">
        <v>7419</v>
      </c>
      <c r="F418" s="11"/>
      <c r="G418" s="11"/>
      <c r="H418" s="11"/>
      <c r="I418" s="11"/>
      <c r="J418" s="11"/>
      <c r="K418" s="11"/>
      <c r="M418" s="234"/>
      <c r="N418" s="11"/>
      <c r="P418" s="173">
        <v>35.469000000000001</v>
      </c>
      <c r="Q418" s="11"/>
      <c r="R418" s="173">
        <v>36.185000000000002</v>
      </c>
      <c r="S418" s="11"/>
      <c r="T418" s="221">
        <v>46.3962</v>
      </c>
      <c r="U418" s="11"/>
      <c r="V418" s="221">
        <v>47.7</v>
      </c>
      <c r="W418" s="11"/>
      <c r="Y418" s="173">
        <v>3546.9</v>
      </c>
      <c r="Z418" s="173">
        <v>3519.21</v>
      </c>
      <c r="AB418" s="11"/>
      <c r="AC418" s="11"/>
      <c r="AD418" s="11"/>
      <c r="AE418" s="4"/>
      <c r="AF418" s="4"/>
    </row>
    <row r="419" spans="1:32" x14ac:dyDescent="0.2">
      <c r="A419" s="54"/>
      <c r="B419" s="11"/>
      <c r="C419" s="229" t="s">
        <v>255</v>
      </c>
      <c r="D419" s="229"/>
      <c r="E419" s="231">
        <v>8829</v>
      </c>
      <c r="F419" s="11"/>
      <c r="G419" s="11"/>
      <c r="H419" s="11"/>
      <c r="I419" s="11"/>
      <c r="J419" s="11"/>
      <c r="K419" s="11"/>
      <c r="M419" s="234"/>
      <c r="N419" s="11"/>
      <c r="P419" s="173">
        <v>34.115444444444442</v>
      </c>
      <c r="Q419" s="11"/>
      <c r="R419" s="173">
        <v>31.38</v>
      </c>
      <c r="S419" s="11"/>
      <c r="T419" s="221">
        <v>41.259944444444422</v>
      </c>
      <c r="U419" s="11"/>
      <c r="V419" s="221">
        <v>37.33</v>
      </c>
      <c r="W419" s="11"/>
      <c r="Y419" s="173">
        <v>18422.34</v>
      </c>
      <c r="Z419" s="173">
        <v>17512.37</v>
      </c>
      <c r="AB419" s="11"/>
      <c r="AC419" s="11"/>
      <c r="AD419" s="11"/>
      <c r="AE419" s="4"/>
      <c r="AF419" s="4"/>
    </row>
    <row r="420" spans="1:32" x14ac:dyDescent="0.2">
      <c r="A420" s="54"/>
      <c r="B420" s="11"/>
      <c r="C420" s="229" t="s">
        <v>128</v>
      </c>
      <c r="D420" s="229"/>
      <c r="E420" s="231">
        <v>7205</v>
      </c>
      <c r="F420" s="11"/>
      <c r="G420" s="11"/>
      <c r="H420" s="11"/>
      <c r="I420" s="11"/>
      <c r="J420" s="11"/>
      <c r="K420" s="11"/>
      <c r="M420" s="234"/>
      <c r="N420" s="11"/>
      <c r="P420" s="173">
        <v>50.674724397118695</v>
      </c>
      <c r="Q420" s="11"/>
      <c r="R420" s="173">
        <v>48.85</v>
      </c>
      <c r="S420" s="11"/>
      <c r="T420" s="221">
        <v>75.581885374256217</v>
      </c>
      <c r="U420" s="11"/>
      <c r="V420" s="221">
        <v>72.59</v>
      </c>
      <c r="W420" s="11"/>
      <c r="Y420" s="173">
        <v>323608.78999999998</v>
      </c>
      <c r="Z420" s="173">
        <v>325179.01</v>
      </c>
      <c r="AB420" s="11"/>
      <c r="AC420" s="11"/>
      <c r="AD420" s="11"/>
      <c r="AE420" s="4"/>
      <c r="AF420" s="4"/>
    </row>
    <row r="421" spans="1:32" x14ac:dyDescent="0.2">
      <c r="A421" s="54"/>
      <c r="B421" s="11"/>
      <c r="C421" s="229" t="s">
        <v>256</v>
      </c>
      <c r="D421" s="229"/>
      <c r="E421" s="231">
        <v>8848</v>
      </c>
      <c r="F421" s="11"/>
      <c r="G421" s="11"/>
      <c r="H421" s="11"/>
      <c r="I421" s="11"/>
      <c r="J421" s="11"/>
      <c r="K421" s="11"/>
      <c r="M421" s="234"/>
      <c r="N421" s="11"/>
      <c r="P421" s="173">
        <v>46.18</v>
      </c>
      <c r="Q421" s="11"/>
      <c r="R421" s="173">
        <v>46.05</v>
      </c>
      <c r="S421" s="11"/>
      <c r="T421" s="221">
        <v>66.625</v>
      </c>
      <c r="U421" s="11"/>
      <c r="V421" s="221">
        <v>66.365000000000009</v>
      </c>
      <c r="W421" s="11"/>
      <c r="Y421" s="173">
        <v>184.72</v>
      </c>
      <c r="Z421" s="173">
        <v>184.72</v>
      </c>
      <c r="AB421" s="11"/>
      <c r="AC421" s="11"/>
      <c r="AD421" s="11"/>
      <c r="AE421" s="4"/>
      <c r="AF421" s="4"/>
    </row>
    <row r="422" spans="1:32" x14ac:dyDescent="0.2">
      <c r="A422" s="54"/>
      <c r="B422" s="11"/>
      <c r="C422" s="229" t="s">
        <v>130</v>
      </c>
      <c r="D422" s="229"/>
      <c r="E422" s="231">
        <v>8861</v>
      </c>
      <c r="F422" s="11"/>
      <c r="G422" s="11"/>
      <c r="H422" s="11"/>
      <c r="I422" s="11"/>
      <c r="J422" s="11"/>
      <c r="K422" s="11"/>
      <c r="M422" s="234"/>
      <c r="N422" s="11"/>
      <c r="P422" s="173">
        <v>35.257283950617285</v>
      </c>
      <c r="Q422" s="11"/>
      <c r="R422" s="173">
        <v>33.1</v>
      </c>
      <c r="S422" s="11"/>
      <c r="T422" s="221">
        <v>42.627604938271617</v>
      </c>
      <c r="U422" s="11"/>
      <c r="V422" s="221">
        <v>41.48</v>
      </c>
      <c r="W422" s="11"/>
      <c r="Y422" s="173">
        <v>14279.2</v>
      </c>
      <c r="Z422" s="173">
        <v>13422.48</v>
      </c>
      <c r="AB422" s="11"/>
      <c r="AC422" s="11"/>
      <c r="AD422" s="11"/>
      <c r="AE422" s="4"/>
      <c r="AF422" s="4"/>
    </row>
    <row r="423" spans="1:32" x14ac:dyDescent="0.2">
      <c r="A423" s="54"/>
      <c r="B423" s="11"/>
      <c r="C423" s="229" t="s">
        <v>131</v>
      </c>
      <c r="D423" s="229"/>
      <c r="E423" s="231">
        <v>8525</v>
      </c>
      <c r="F423" s="11"/>
      <c r="G423" s="11"/>
      <c r="H423" s="11"/>
      <c r="I423" s="11"/>
      <c r="J423" s="11"/>
      <c r="K423" s="11"/>
      <c r="M423" s="234"/>
      <c r="N423" s="11"/>
      <c r="P423" s="173">
        <v>41.854999999999997</v>
      </c>
      <c r="Q423" s="11"/>
      <c r="R423" s="173">
        <v>41.855000000000004</v>
      </c>
      <c r="S423" s="11"/>
      <c r="T423" s="221">
        <v>32.15</v>
      </c>
      <c r="U423" s="11"/>
      <c r="V423" s="221">
        <v>32.15</v>
      </c>
      <c r="W423" s="11"/>
      <c r="Y423" s="173">
        <v>83.71</v>
      </c>
      <c r="Z423" s="173">
        <v>54.93</v>
      </c>
      <c r="AB423" s="11"/>
      <c r="AC423" s="11"/>
      <c r="AD423" s="11"/>
      <c r="AE423" s="4"/>
      <c r="AF423" s="4"/>
    </row>
    <row r="424" spans="1:32" x14ac:dyDescent="0.2">
      <c r="A424" s="54"/>
      <c r="B424" s="11"/>
      <c r="C424" s="229" t="s">
        <v>132</v>
      </c>
      <c r="D424" s="229"/>
      <c r="E424" s="231">
        <v>8525</v>
      </c>
      <c r="F424" s="11"/>
      <c r="G424" s="11"/>
      <c r="H424" s="11"/>
      <c r="I424" s="11"/>
      <c r="J424" s="11"/>
      <c r="K424" s="11"/>
      <c r="M424" s="234"/>
      <c r="N424" s="11"/>
      <c r="P424" s="173">
        <v>32.51</v>
      </c>
      <c r="Q424" s="11"/>
      <c r="R424" s="173">
        <v>32.51</v>
      </c>
      <c r="S424" s="11"/>
      <c r="T424" s="221">
        <v>41.48</v>
      </c>
      <c r="U424" s="11"/>
      <c r="V424" s="221">
        <v>41.48</v>
      </c>
      <c r="W424" s="11"/>
      <c r="Y424" s="173">
        <v>32.51</v>
      </c>
      <c r="Z424" s="173">
        <v>32.51</v>
      </c>
      <c r="AB424" s="11"/>
      <c r="AC424" s="11"/>
      <c r="AD424" s="11"/>
      <c r="AE424" s="4"/>
      <c r="AF424" s="4"/>
    </row>
    <row r="425" spans="1:32" x14ac:dyDescent="0.2">
      <c r="A425" s="54"/>
      <c r="B425" s="11"/>
      <c r="C425" s="229" t="s">
        <v>133</v>
      </c>
      <c r="D425" s="229"/>
      <c r="E425" s="231">
        <v>8525</v>
      </c>
      <c r="F425" s="11"/>
      <c r="G425" s="11"/>
      <c r="H425" s="11"/>
      <c r="I425" s="11"/>
      <c r="J425" s="11"/>
      <c r="K425" s="11"/>
      <c r="M425" s="234"/>
      <c r="N425" s="11"/>
      <c r="P425" s="173">
        <v>40.43</v>
      </c>
      <c r="Q425" s="11"/>
      <c r="R425" s="173">
        <v>40.43</v>
      </c>
      <c r="S425" s="11"/>
      <c r="T425" s="221">
        <v>56</v>
      </c>
      <c r="U425" s="11"/>
      <c r="V425" s="221">
        <v>56</v>
      </c>
      <c r="W425" s="11"/>
      <c r="Y425" s="173">
        <v>40.43</v>
      </c>
      <c r="Z425" s="173">
        <v>40.43</v>
      </c>
      <c r="AB425" s="11"/>
      <c r="AC425" s="11"/>
      <c r="AD425" s="11"/>
      <c r="AE425" s="4"/>
      <c r="AF425" s="4"/>
    </row>
    <row r="426" spans="1:32" x14ac:dyDescent="0.2">
      <c r="A426" s="54"/>
      <c r="B426" s="11"/>
      <c r="C426" s="229" t="s">
        <v>133</v>
      </c>
      <c r="D426" s="229"/>
      <c r="E426" s="231">
        <v>8534</v>
      </c>
      <c r="F426" s="11"/>
      <c r="G426" s="11"/>
      <c r="H426" s="11"/>
      <c r="I426" s="11"/>
      <c r="J426" s="11"/>
      <c r="K426" s="11"/>
      <c r="M426" s="234"/>
      <c r="N426" s="11"/>
      <c r="P426" s="173">
        <v>24.83</v>
      </c>
      <c r="Q426" s="11"/>
      <c r="R426" s="173">
        <v>26.34</v>
      </c>
      <c r="S426" s="11"/>
      <c r="T426" s="221">
        <v>27.306666666666668</v>
      </c>
      <c r="U426" s="11"/>
      <c r="V426" s="221">
        <v>30.07</v>
      </c>
      <c r="W426" s="11"/>
      <c r="Y426" s="173">
        <v>74.489999999999995</v>
      </c>
      <c r="Z426" s="173">
        <v>74.489999999999995</v>
      </c>
      <c r="AB426" s="11"/>
      <c r="AC426" s="11"/>
      <c r="AD426" s="11"/>
      <c r="AE426" s="4"/>
      <c r="AF426" s="4"/>
    </row>
    <row r="427" spans="1:32" x14ac:dyDescent="0.2">
      <c r="A427" s="54"/>
      <c r="B427" s="11"/>
      <c r="C427" s="229" t="s">
        <v>133</v>
      </c>
      <c r="D427" s="229"/>
      <c r="E427" s="231">
        <v>8540</v>
      </c>
      <c r="F427" s="11"/>
      <c r="G427" s="11"/>
      <c r="H427" s="11"/>
      <c r="I427" s="11"/>
      <c r="J427" s="11"/>
      <c r="K427" s="11"/>
      <c r="M427" s="234"/>
      <c r="N427" s="11"/>
      <c r="P427" s="173">
        <v>29.14</v>
      </c>
      <c r="Q427" s="11"/>
      <c r="R427" s="173">
        <v>29.14</v>
      </c>
      <c r="S427" s="11"/>
      <c r="T427" s="221">
        <v>35.26</v>
      </c>
      <c r="U427" s="11"/>
      <c r="V427" s="221">
        <v>35.26</v>
      </c>
      <c r="W427" s="11"/>
      <c r="Y427" s="173">
        <v>29.14</v>
      </c>
      <c r="Z427" s="173">
        <v>29.14</v>
      </c>
      <c r="AB427" s="11"/>
      <c r="AC427" s="11"/>
      <c r="AD427" s="11"/>
      <c r="AE427" s="4"/>
      <c r="AF427" s="4"/>
    </row>
    <row r="428" spans="1:32" x14ac:dyDescent="0.2">
      <c r="A428" s="54"/>
      <c r="B428" s="11"/>
      <c r="C428" s="229" t="s">
        <v>134</v>
      </c>
      <c r="D428" s="229"/>
      <c r="E428" s="231">
        <v>8525</v>
      </c>
      <c r="F428" s="11"/>
      <c r="G428" s="11"/>
      <c r="H428" s="11"/>
      <c r="I428" s="11"/>
      <c r="J428" s="11"/>
      <c r="K428" s="11"/>
      <c r="M428" s="234"/>
      <c r="N428" s="11"/>
      <c r="P428" s="173">
        <v>42.665333333333336</v>
      </c>
      <c r="Q428" s="11"/>
      <c r="R428" s="173">
        <v>35.36</v>
      </c>
      <c r="S428" s="11"/>
      <c r="T428" s="221">
        <v>66.3</v>
      </c>
      <c r="U428" s="11"/>
      <c r="V428" s="221">
        <v>46.67</v>
      </c>
      <c r="W428" s="11"/>
      <c r="Y428" s="173">
        <v>639.98</v>
      </c>
      <c r="Z428" s="173">
        <v>690.06</v>
      </c>
      <c r="AB428" s="11"/>
      <c r="AC428" s="11"/>
      <c r="AD428" s="11"/>
      <c r="AE428" s="4"/>
      <c r="AF428" s="4"/>
    </row>
    <row r="429" spans="1:32" x14ac:dyDescent="0.2">
      <c r="A429" s="54"/>
      <c r="B429" s="11"/>
      <c r="C429" s="229" t="s">
        <v>135</v>
      </c>
      <c r="D429" s="229"/>
      <c r="E429" s="231">
        <v>8525</v>
      </c>
      <c r="F429" s="11"/>
      <c r="G429" s="11"/>
      <c r="H429" s="11"/>
      <c r="I429" s="11"/>
      <c r="J429" s="11"/>
      <c r="K429" s="11"/>
      <c r="M429" s="234"/>
      <c r="N429" s="11"/>
      <c r="P429" s="173">
        <v>35.576144578313254</v>
      </c>
      <c r="Q429" s="11"/>
      <c r="R429" s="173">
        <v>31.38</v>
      </c>
      <c r="S429" s="11"/>
      <c r="T429" s="221">
        <v>43.970755750273838</v>
      </c>
      <c r="U429" s="11"/>
      <c r="V429" s="221">
        <v>37.33</v>
      </c>
      <c r="W429" s="11"/>
      <c r="Y429" s="173">
        <v>32481.02</v>
      </c>
      <c r="Z429" s="173">
        <v>30950.35</v>
      </c>
      <c r="AB429" s="11"/>
      <c r="AC429" s="11"/>
      <c r="AD429" s="11"/>
      <c r="AE429" s="4"/>
      <c r="AF429" s="4"/>
    </row>
    <row r="430" spans="1:32" x14ac:dyDescent="0.2">
      <c r="A430" s="54"/>
      <c r="B430" s="11"/>
      <c r="C430" s="229" t="s">
        <v>135</v>
      </c>
      <c r="D430" s="229"/>
      <c r="E430" s="231">
        <v>8534</v>
      </c>
      <c r="F430" s="11"/>
      <c r="G430" s="11"/>
      <c r="H430" s="11"/>
      <c r="I430" s="11"/>
      <c r="J430" s="11"/>
      <c r="K430" s="11"/>
      <c r="M430" s="234"/>
      <c r="N430" s="11"/>
      <c r="P430" s="173">
        <v>25.465957446808513</v>
      </c>
      <c r="Q430" s="11"/>
      <c r="R430" s="173">
        <v>20.72</v>
      </c>
      <c r="S430" s="11"/>
      <c r="T430" s="221">
        <v>26.215106382978725</v>
      </c>
      <c r="U430" s="11"/>
      <c r="V430" s="221">
        <v>19.7</v>
      </c>
      <c r="W430" s="11"/>
      <c r="Y430" s="173">
        <v>1196.9000000000001</v>
      </c>
      <c r="Z430" s="173">
        <v>1141.05</v>
      </c>
      <c r="AB430" s="11"/>
      <c r="AC430" s="11"/>
      <c r="AD430" s="11"/>
      <c r="AE430" s="4"/>
      <c r="AF430" s="4"/>
    </row>
    <row r="431" spans="1:32" x14ac:dyDescent="0.2">
      <c r="A431" s="54"/>
      <c r="B431" s="11"/>
      <c r="C431" s="229" t="s">
        <v>135</v>
      </c>
      <c r="D431" s="229"/>
      <c r="E431" s="231">
        <v>8540</v>
      </c>
      <c r="F431" s="11"/>
      <c r="G431" s="11"/>
      <c r="H431" s="11"/>
      <c r="I431" s="11"/>
      <c r="J431" s="11"/>
      <c r="K431" s="11"/>
      <c r="M431" s="234"/>
      <c r="N431" s="11"/>
      <c r="P431" s="173">
        <v>27.9725</v>
      </c>
      <c r="Q431" s="11"/>
      <c r="R431" s="173">
        <v>22.1</v>
      </c>
      <c r="S431" s="11"/>
      <c r="T431" s="221">
        <v>33.098333333333336</v>
      </c>
      <c r="U431" s="11"/>
      <c r="V431" s="221">
        <v>22.295000000000002</v>
      </c>
      <c r="W431" s="11"/>
      <c r="Y431" s="173">
        <v>671.34</v>
      </c>
      <c r="Z431" s="173">
        <v>671.34</v>
      </c>
      <c r="AB431" s="11"/>
      <c r="AC431" s="11"/>
      <c r="AD431" s="11"/>
      <c r="AE431" s="4"/>
      <c r="AF431" s="4"/>
    </row>
    <row r="432" spans="1:32" x14ac:dyDescent="0.2">
      <c r="A432" s="54"/>
      <c r="B432" s="11"/>
      <c r="C432" s="229" t="s">
        <v>135</v>
      </c>
      <c r="D432" s="229"/>
      <c r="E432" s="231">
        <v>8558</v>
      </c>
      <c r="F432" s="11"/>
      <c r="G432" s="11"/>
      <c r="H432" s="11"/>
      <c r="I432" s="11"/>
      <c r="J432" s="11"/>
      <c r="K432" s="11"/>
      <c r="M432" s="234"/>
      <c r="N432" s="11"/>
      <c r="P432" s="173">
        <v>72.489999999999995</v>
      </c>
      <c r="Q432" s="11"/>
      <c r="R432" s="173">
        <v>72.489999999999995</v>
      </c>
      <c r="S432" s="11"/>
      <c r="T432" s="221">
        <v>115.11</v>
      </c>
      <c r="U432" s="11"/>
      <c r="V432" s="221">
        <v>115.11</v>
      </c>
      <c r="W432" s="11"/>
      <c r="Y432" s="173">
        <v>72.489999999999995</v>
      </c>
      <c r="Z432" s="173">
        <v>72.489999999999995</v>
      </c>
      <c r="AB432" s="11"/>
      <c r="AC432" s="11"/>
      <c r="AD432" s="11"/>
      <c r="AE432" s="4"/>
      <c r="AF432" s="4"/>
    </row>
    <row r="433" spans="1:32" x14ac:dyDescent="0.2">
      <c r="A433" s="54"/>
      <c r="B433" s="11"/>
      <c r="C433" s="229" t="s">
        <v>135</v>
      </c>
      <c r="D433" s="229"/>
      <c r="E433" s="231">
        <v>8560</v>
      </c>
      <c r="F433" s="11"/>
      <c r="G433" s="11"/>
      <c r="H433" s="11"/>
      <c r="I433" s="11"/>
      <c r="J433" s="11"/>
      <c r="K433" s="11"/>
      <c r="M433" s="234"/>
      <c r="N433" s="11"/>
      <c r="P433" s="173">
        <v>25.154545454545453</v>
      </c>
      <c r="Q433" s="11"/>
      <c r="R433" s="173">
        <v>19.579999999999998</v>
      </c>
      <c r="S433" s="11"/>
      <c r="T433" s="221">
        <v>27.905454545454543</v>
      </c>
      <c r="U433" s="11"/>
      <c r="V433" s="221">
        <v>17.63</v>
      </c>
      <c r="W433" s="11"/>
      <c r="Y433" s="173">
        <v>276.7</v>
      </c>
      <c r="Z433" s="173">
        <v>276.7</v>
      </c>
      <c r="AB433" s="11"/>
      <c r="AC433" s="11"/>
      <c r="AD433" s="11"/>
      <c r="AE433" s="4"/>
      <c r="AF433" s="4"/>
    </row>
    <row r="434" spans="1:32" x14ac:dyDescent="0.2">
      <c r="A434" s="54"/>
      <c r="B434" s="11"/>
      <c r="C434" s="229" t="s">
        <v>136</v>
      </c>
      <c r="D434" s="229"/>
      <c r="E434" s="231">
        <v>7840</v>
      </c>
      <c r="F434" s="11"/>
      <c r="G434" s="11"/>
      <c r="H434" s="11"/>
      <c r="I434" s="11"/>
      <c r="J434" s="11"/>
      <c r="K434" s="11"/>
      <c r="M434" s="234"/>
      <c r="N434" s="11"/>
      <c r="P434" s="173">
        <v>33.53</v>
      </c>
      <c r="Q434" s="11"/>
      <c r="R434" s="173">
        <v>33.53</v>
      </c>
      <c r="S434" s="11"/>
      <c r="T434" s="221">
        <v>43.339999999999996</v>
      </c>
      <c r="U434" s="11"/>
      <c r="V434" s="221">
        <v>43.339999999999996</v>
      </c>
      <c r="W434" s="11"/>
      <c r="Y434" s="173">
        <v>67.06</v>
      </c>
      <c r="Z434" s="173">
        <v>67.06</v>
      </c>
      <c r="AB434" s="11"/>
      <c r="AC434" s="11"/>
      <c r="AD434" s="11"/>
      <c r="AE434" s="4"/>
      <c r="AF434" s="4"/>
    </row>
    <row r="435" spans="1:32" x14ac:dyDescent="0.2">
      <c r="A435" s="54"/>
      <c r="B435" s="11"/>
      <c r="C435" s="229" t="s">
        <v>137</v>
      </c>
      <c r="D435" s="229"/>
      <c r="E435" s="231">
        <v>7840</v>
      </c>
      <c r="F435" s="11"/>
      <c r="G435" s="11"/>
      <c r="H435" s="11"/>
      <c r="I435" s="11"/>
      <c r="J435" s="11"/>
      <c r="K435" s="11"/>
      <c r="M435" s="234"/>
      <c r="N435" s="11"/>
      <c r="P435" s="173">
        <v>39.851666666666667</v>
      </c>
      <c r="Q435" s="11"/>
      <c r="R435" s="173">
        <v>36.47</v>
      </c>
      <c r="S435" s="11"/>
      <c r="T435" s="221">
        <v>54.96</v>
      </c>
      <c r="U435" s="11"/>
      <c r="V435" s="221">
        <v>48.739999999999995</v>
      </c>
      <c r="W435" s="11"/>
      <c r="Y435" s="173">
        <v>239.11</v>
      </c>
      <c r="Z435" s="173">
        <v>239.11</v>
      </c>
      <c r="AB435" s="11"/>
      <c r="AC435" s="11"/>
      <c r="AD435" s="11"/>
      <c r="AE435" s="4"/>
      <c r="AF435" s="4"/>
    </row>
    <row r="436" spans="1:32" x14ac:dyDescent="0.2">
      <c r="A436" s="54"/>
      <c r="B436" s="11"/>
      <c r="C436" s="229" t="s">
        <v>138</v>
      </c>
      <c r="D436" s="229"/>
      <c r="E436" s="231">
        <v>7067</v>
      </c>
      <c r="F436" s="11"/>
      <c r="G436" s="11"/>
      <c r="H436" s="11"/>
      <c r="I436" s="11"/>
      <c r="J436" s="11"/>
      <c r="K436" s="11"/>
      <c r="M436" s="234"/>
      <c r="N436" s="11"/>
      <c r="P436" s="173">
        <v>40.43</v>
      </c>
      <c r="Q436" s="11"/>
      <c r="R436" s="173">
        <v>40.43</v>
      </c>
      <c r="S436" s="11"/>
      <c r="T436" s="221">
        <v>56</v>
      </c>
      <c r="U436" s="11"/>
      <c r="V436" s="221">
        <v>56</v>
      </c>
      <c r="W436" s="11"/>
      <c r="Y436" s="173">
        <v>40.43</v>
      </c>
      <c r="Z436" s="173">
        <v>40.43</v>
      </c>
      <c r="AB436" s="11"/>
      <c r="AC436" s="11"/>
      <c r="AD436" s="11"/>
      <c r="AE436" s="4"/>
      <c r="AF436" s="4"/>
    </row>
    <row r="437" spans="1:32" x14ac:dyDescent="0.2">
      <c r="A437" s="54"/>
      <c r="B437" s="11"/>
      <c r="C437" s="229" t="s">
        <v>138</v>
      </c>
      <c r="D437" s="229"/>
      <c r="E437" s="231">
        <v>8817</v>
      </c>
      <c r="F437" s="11"/>
      <c r="G437" s="11"/>
      <c r="H437" s="11"/>
      <c r="I437" s="11"/>
      <c r="J437" s="11"/>
      <c r="K437" s="11"/>
      <c r="M437" s="234"/>
      <c r="N437" s="11"/>
      <c r="P437" s="173">
        <v>48.85</v>
      </c>
      <c r="Q437" s="11"/>
      <c r="R437" s="173">
        <v>48.85</v>
      </c>
      <c r="S437" s="11"/>
      <c r="T437" s="221">
        <v>71.55</v>
      </c>
      <c r="U437" s="11"/>
      <c r="V437" s="221">
        <v>71.55</v>
      </c>
      <c r="W437" s="11"/>
      <c r="Y437" s="173">
        <v>48.85</v>
      </c>
      <c r="Z437" s="173">
        <v>48.85</v>
      </c>
      <c r="AB437" s="11"/>
      <c r="AC437" s="11"/>
      <c r="AD437" s="11"/>
      <c r="AE437" s="4"/>
      <c r="AF437" s="4"/>
    </row>
    <row r="438" spans="1:32" x14ac:dyDescent="0.2">
      <c r="A438" s="54"/>
      <c r="B438" s="11"/>
      <c r="C438" s="229" t="s">
        <v>138</v>
      </c>
      <c r="D438" s="229"/>
      <c r="E438" s="231">
        <v>8830</v>
      </c>
      <c r="F438" s="11"/>
      <c r="G438" s="11"/>
      <c r="H438" s="11"/>
      <c r="I438" s="11"/>
      <c r="J438" s="11"/>
      <c r="K438" s="11"/>
      <c r="M438" s="234"/>
      <c r="N438" s="11"/>
      <c r="P438" s="173">
        <v>30.489821997376801</v>
      </c>
      <c r="Q438" s="11"/>
      <c r="R438" s="173">
        <v>29.14</v>
      </c>
      <c r="S438" s="11"/>
      <c r="T438" s="221">
        <v>35.3829061270376</v>
      </c>
      <c r="U438" s="11"/>
      <c r="V438" s="221">
        <v>33.18</v>
      </c>
      <c r="W438" s="11"/>
      <c r="Y438" s="173">
        <v>162724.18</v>
      </c>
      <c r="Z438" s="173">
        <v>155950.72</v>
      </c>
      <c r="AB438" s="11"/>
      <c r="AC438" s="11"/>
      <c r="AD438" s="11"/>
      <c r="AE438" s="4"/>
      <c r="AF438" s="4"/>
    </row>
    <row r="439" spans="1:32" x14ac:dyDescent="0.2">
      <c r="A439" s="54"/>
      <c r="B439" s="11"/>
      <c r="C439" s="229" t="s">
        <v>139</v>
      </c>
      <c r="D439" s="229"/>
      <c r="E439" s="231">
        <v>8832</v>
      </c>
      <c r="F439" s="11"/>
      <c r="G439" s="11"/>
      <c r="H439" s="11"/>
      <c r="I439" s="11"/>
      <c r="J439" s="11"/>
      <c r="K439" s="11"/>
      <c r="M439" s="234"/>
      <c r="N439" s="11"/>
      <c r="P439" s="173">
        <v>30.839375830013278</v>
      </c>
      <c r="Q439" s="11"/>
      <c r="R439" s="173">
        <v>27.46</v>
      </c>
      <c r="S439" s="11"/>
      <c r="T439" s="221">
        <v>37.539163346613613</v>
      </c>
      <c r="U439" s="11"/>
      <c r="V439" s="221">
        <v>32.15</v>
      </c>
      <c r="W439" s="11"/>
      <c r="Y439" s="173">
        <v>23222.05</v>
      </c>
      <c r="Z439" s="173">
        <v>22838.47</v>
      </c>
      <c r="AB439" s="11"/>
      <c r="AC439" s="11"/>
      <c r="AD439" s="11"/>
      <c r="AE439" s="4"/>
      <c r="AF439" s="4"/>
    </row>
    <row r="440" spans="1:32" x14ac:dyDescent="0.2">
      <c r="A440" s="54"/>
      <c r="B440" s="11"/>
      <c r="C440" s="229" t="s">
        <v>140</v>
      </c>
      <c r="D440" s="229"/>
      <c r="E440" s="231">
        <v>7033</v>
      </c>
      <c r="F440" s="11"/>
      <c r="G440" s="11"/>
      <c r="H440" s="11"/>
      <c r="I440" s="11"/>
      <c r="J440" s="11"/>
      <c r="K440" s="11"/>
      <c r="M440" s="234"/>
      <c r="N440" s="11"/>
      <c r="P440" s="173">
        <v>42.726082047421905</v>
      </c>
      <c r="Q440" s="11"/>
      <c r="R440" s="173">
        <v>41.53</v>
      </c>
      <c r="S440" s="11"/>
      <c r="T440" s="221">
        <v>59.567444486262666</v>
      </c>
      <c r="U440" s="11"/>
      <c r="V440" s="221">
        <v>58.07</v>
      </c>
      <c r="W440" s="11"/>
      <c r="Y440" s="173">
        <v>113523.2</v>
      </c>
      <c r="Z440" s="173">
        <v>112605.44</v>
      </c>
      <c r="AB440" s="11"/>
      <c r="AC440" s="11"/>
      <c r="AD440" s="11"/>
      <c r="AE440" s="4"/>
      <c r="AF440" s="4"/>
    </row>
    <row r="441" spans="1:32" x14ac:dyDescent="0.2">
      <c r="A441" s="54"/>
      <c r="B441" s="11"/>
      <c r="C441" s="229" t="s">
        <v>141</v>
      </c>
      <c r="D441" s="229"/>
      <c r="E441" s="231">
        <v>8825</v>
      </c>
      <c r="F441" s="11"/>
      <c r="G441" s="11"/>
      <c r="H441" s="11"/>
      <c r="I441" s="11"/>
      <c r="J441" s="11"/>
      <c r="K441" s="11"/>
      <c r="M441" s="234"/>
      <c r="N441" s="11"/>
      <c r="P441" s="173">
        <v>19.5825</v>
      </c>
      <c r="Q441" s="11"/>
      <c r="R441" s="173">
        <v>15.65</v>
      </c>
      <c r="S441" s="11"/>
      <c r="T441" s="221">
        <v>17.63</v>
      </c>
      <c r="U441" s="11"/>
      <c r="V441" s="221">
        <v>10.370000000000001</v>
      </c>
      <c r="W441" s="11"/>
      <c r="Y441" s="173">
        <v>78.33</v>
      </c>
      <c r="Z441" s="173">
        <v>78.33</v>
      </c>
      <c r="AB441" s="11"/>
      <c r="AC441" s="11"/>
      <c r="AD441" s="11"/>
      <c r="AE441" s="4"/>
      <c r="AF441" s="4"/>
    </row>
    <row r="442" spans="1:32" x14ac:dyDescent="0.2">
      <c r="A442" s="54"/>
      <c r="B442" s="11"/>
      <c r="C442" s="229" t="s">
        <v>142</v>
      </c>
      <c r="D442" s="229"/>
      <c r="E442" s="231">
        <v>7848</v>
      </c>
      <c r="F442" s="11"/>
      <c r="G442" s="11"/>
      <c r="H442" s="11"/>
      <c r="I442" s="11"/>
      <c r="J442" s="11"/>
      <c r="K442" s="11"/>
      <c r="M442" s="234"/>
      <c r="N442" s="11"/>
      <c r="P442" s="173">
        <v>104.59</v>
      </c>
      <c r="Q442" s="11"/>
      <c r="R442" s="173">
        <v>104.59</v>
      </c>
      <c r="S442" s="11"/>
      <c r="T442" s="221">
        <v>174.22</v>
      </c>
      <c r="U442" s="11"/>
      <c r="V442" s="221">
        <v>174.22</v>
      </c>
      <c r="W442" s="11"/>
      <c r="Y442" s="173">
        <v>104.59</v>
      </c>
      <c r="Z442" s="173">
        <v>104.59</v>
      </c>
      <c r="AB442" s="11"/>
      <c r="AC442" s="11"/>
      <c r="AD442" s="11"/>
      <c r="AE442" s="4"/>
      <c r="AF442" s="4"/>
    </row>
    <row r="443" spans="1:32" x14ac:dyDescent="0.2">
      <c r="A443" s="54"/>
      <c r="B443" s="11"/>
      <c r="C443" s="229" t="s">
        <v>143</v>
      </c>
      <c r="D443" s="229"/>
      <c r="E443" s="231">
        <v>7848</v>
      </c>
      <c r="F443" s="11"/>
      <c r="G443" s="11"/>
      <c r="H443" s="11"/>
      <c r="I443" s="11"/>
      <c r="J443" s="11"/>
      <c r="K443" s="11"/>
      <c r="M443" s="234"/>
      <c r="N443" s="11"/>
      <c r="P443" s="173">
        <v>63.913771929824563</v>
      </c>
      <c r="Q443" s="11"/>
      <c r="R443" s="173">
        <v>57.475000000000001</v>
      </c>
      <c r="S443" s="11"/>
      <c r="T443" s="221">
        <v>98.215000000000003</v>
      </c>
      <c r="U443" s="11"/>
      <c r="V443" s="221">
        <v>90.734999999999999</v>
      </c>
      <c r="W443" s="11"/>
      <c r="Y443" s="173">
        <v>7286.17</v>
      </c>
      <c r="Z443" s="173">
        <v>7216.96</v>
      </c>
      <c r="AB443" s="11"/>
      <c r="AC443" s="11"/>
      <c r="AD443" s="11"/>
      <c r="AE443" s="4"/>
      <c r="AF443" s="4"/>
    </row>
    <row r="444" spans="1:32" x14ac:dyDescent="0.2">
      <c r="A444" s="54"/>
      <c r="B444" s="11"/>
      <c r="C444" s="229" t="s">
        <v>144</v>
      </c>
      <c r="D444" s="229"/>
      <c r="E444" s="231">
        <v>8530</v>
      </c>
      <c r="F444" s="11"/>
      <c r="G444" s="11"/>
      <c r="H444" s="11"/>
      <c r="I444" s="11"/>
      <c r="J444" s="11"/>
      <c r="K444" s="11"/>
      <c r="M444" s="234"/>
      <c r="N444" s="11"/>
      <c r="P444" s="173">
        <v>22.077317073170732</v>
      </c>
      <c r="Q444" s="11"/>
      <c r="R444" s="173">
        <v>20.72</v>
      </c>
      <c r="S444" s="11"/>
      <c r="T444" s="221">
        <v>21.802682926829267</v>
      </c>
      <c r="U444" s="11"/>
      <c r="V444" s="221">
        <v>19.7</v>
      </c>
      <c r="W444" s="11"/>
      <c r="Y444" s="173">
        <v>905.17</v>
      </c>
      <c r="Z444" s="173">
        <v>895.52</v>
      </c>
      <c r="AB444" s="11"/>
      <c r="AC444" s="11"/>
      <c r="AD444" s="11"/>
      <c r="AE444" s="4"/>
      <c r="AF444" s="4"/>
    </row>
    <row r="445" spans="1:32" x14ac:dyDescent="0.2">
      <c r="A445" s="54"/>
      <c r="B445" s="11"/>
      <c r="C445" s="229" t="s">
        <v>145</v>
      </c>
      <c r="D445" s="229"/>
      <c r="E445" s="231">
        <v>8530</v>
      </c>
      <c r="F445" s="11"/>
      <c r="G445" s="11"/>
      <c r="H445" s="11"/>
      <c r="I445" s="11"/>
      <c r="J445" s="11"/>
      <c r="K445" s="11"/>
      <c r="M445" s="234"/>
      <c r="N445" s="11"/>
      <c r="P445" s="173">
        <v>29.545092592592596</v>
      </c>
      <c r="Q445" s="11"/>
      <c r="R445" s="173">
        <v>26.34</v>
      </c>
      <c r="S445" s="11"/>
      <c r="T445" s="221">
        <v>33.56344444444445</v>
      </c>
      <c r="U445" s="11"/>
      <c r="V445" s="221">
        <v>29.04</v>
      </c>
      <c r="W445" s="11"/>
      <c r="Y445" s="173">
        <v>47863.05</v>
      </c>
      <c r="Z445" s="173">
        <v>45799.08</v>
      </c>
      <c r="AB445" s="11"/>
      <c r="AC445" s="11"/>
      <c r="AD445" s="11"/>
      <c r="AE445" s="4"/>
      <c r="AF445" s="4"/>
    </row>
    <row r="446" spans="1:32" x14ac:dyDescent="0.2">
      <c r="A446" s="54"/>
      <c r="B446" s="11"/>
      <c r="C446" s="229" t="s">
        <v>146</v>
      </c>
      <c r="D446" s="229"/>
      <c r="E446" s="231">
        <v>8648</v>
      </c>
      <c r="F446" s="11"/>
      <c r="G446" s="11"/>
      <c r="H446" s="11"/>
      <c r="I446" s="11"/>
      <c r="J446" s="11"/>
      <c r="K446" s="11"/>
      <c r="M446" s="234"/>
      <c r="N446" s="11"/>
      <c r="P446" s="173">
        <v>37.58</v>
      </c>
      <c r="Q446" s="11"/>
      <c r="R446" s="173">
        <v>37.58</v>
      </c>
      <c r="S446" s="11"/>
      <c r="T446" s="221">
        <v>50.81</v>
      </c>
      <c r="U446" s="11"/>
      <c r="V446" s="221">
        <v>50.81</v>
      </c>
      <c r="W446" s="11"/>
      <c r="Y446" s="173">
        <v>37.58</v>
      </c>
      <c r="Z446" s="173">
        <v>37.58</v>
      </c>
      <c r="AB446" s="11"/>
      <c r="AC446" s="11"/>
      <c r="AD446" s="11"/>
      <c r="AE446" s="4"/>
      <c r="AF446" s="4"/>
    </row>
    <row r="447" spans="1:32" x14ac:dyDescent="0.2">
      <c r="A447" s="54"/>
      <c r="B447" s="11"/>
      <c r="C447" s="229" t="s">
        <v>147</v>
      </c>
      <c r="D447" s="229"/>
      <c r="E447" s="231">
        <v>8648</v>
      </c>
      <c r="F447" s="11"/>
      <c r="G447" s="11"/>
      <c r="H447" s="11"/>
      <c r="I447" s="11"/>
      <c r="J447" s="11"/>
      <c r="K447" s="11"/>
      <c r="M447" s="234"/>
      <c r="N447" s="11"/>
      <c r="P447" s="173">
        <v>35.395714285714284</v>
      </c>
      <c r="Q447" s="11"/>
      <c r="R447" s="173">
        <v>31.95</v>
      </c>
      <c r="S447" s="11"/>
      <c r="T447" s="221">
        <v>43.662467532467538</v>
      </c>
      <c r="U447" s="11"/>
      <c r="V447" s="221">
        <v>40.44</v>
      </c>
      <c r="W447" s="11"/>
      <c r="Y447" s="173">
        <v>2725.47</v>
      </c>
      <c r="Z447" s="173">
        <v>2595.5700000000002</v>
      </c>
      <c r="AB447" s="11"/>
      <c r="AC447" s="11"/>
      <c r="AD447" s="11"/>
      <c r="AE447" s="4"/>
      <c r="AF447" s="4"/>
    </row>
    <row r="448" spans="1:32" x14ac:dyDescent="0.2">
      <c r="A448" s="54"/>
      <c r="B448" s="11"/>
      <c r="C448" s="229" t="s">
        <v>148</v>
      </c>
      <c r="D448" s="229"/>
      <c r="E448" s="231">
        <v>8833</v>
      </c>
      <c r="F448" s="11"/>
      <c r="G448" s="11"/>
      <c r="H448" s="11"/>
      <c r="I448" s="11"/>
      <c r="J448" s="11"/>
      <c r="K448" s="11"/>
      <c r="M448" s="234"/>
      <c r="N448" s="11"/>
      <c r="P448" s="173">
        <v>37.817</v>
      </c>
      <c r="Q448" s="11"/>
      <c r="R448" s="173">
        <v>33.084999999999994</v>
      </c>
      <c r="S448" s="11"/>
      <c r="T448" s="221">
        <v>51.227999999999994</v>
      </c>
      <c r="U448" s="11"/>
      <c r="V448" s="221">
        <v>42.515000000000001</v>
      </c>
      <c r="W448" s="11"/>
      <c r="Y448" s="173">
        <v>378.17</v>
      </c>
      <c r="Z448" s="173">
        <v>378.17</v>
      </c>
      <c r="AB448" s="11"/>
      <c r="AC448" s="11"/>
      <c r="AD448" s="11"/>
      <c r="AE448" s="4"/>
      <c r="AF448" s="4"/>
    </row>
    <row r="449" spans="1:32" x14ac:dyDescent="0.2">
      <c r="A449" s="54"/>
      <c r="B449" s="11"/>
      <c r="C449" s="229" t="s">
        <v>149</v>
      </c>
      <c r="D449" s="229"/>
      <c r="E449" s="231">
        <v>8833</v>
      </c>
      <c r="F449" s="11"/>
      <c r="G449" s="11"/>
      <c r="H449" s="11"/>
      <c r="I449" s="11"/>
      <c r="J449" s="11"/>
      <c r="K449" s="11"/>
      <c r="M449" s="234"/>
      <c r="N449" s="11"/>
      <c r="P449" s="173">
        <v>35.655586136595311</v>
      </c>
      <c r="Q449" s="11"/>
      <c r="R449" s="173">
        <v>32.4</v>
      </c>
      <c r="S449" s="11"/>
      <c r="T449" s="221">
        <v>45.368634046890918</v>
      </c>
      <c r="U449" s="11"/>
      <c r="V449" s="221">
        <v>40.44</v>
      </c>
      <c r="W449" s="11"/>
      <c r="Y449" s="173">
        <v>34978.129999999997</v>
      </c>
      <c r="Z449" s="173">
        <v>33970.5</v>
      </c>
      <c r="AB449" s="11"/>
      <c r="AC449" s="11"/>
      <c r="AD449" s="11"/>
      <c r="AE449" s="4"/>
      <c r="AF449" s="4"/>
    </row>
    <row r="450" spans="1:32" x14ac:dyDescent="0.2">
      <c r="A450" s="54"/>
      <c r="B450" s="11"/>
      <c r="C450" s="229" t="s">
        <v>152</v>
      </c>
      <c r="D450" s="229"/>
      <c r="E450" s="231">
        <v>7036</v>
      </c>
      <c r="F450" s="11"/>
      <c r="G450" s="11"/>
      <c r="H450" s="11"/>
      <c r="I450" s="11"/>
      <c r="J450" s="11"/>
      <c r="K450" s="11"/>
      <c r="M450" s="234"/>
      <c r="N450" s="11"/>
      <c r="P450" s="173">
        <v>39.512064712477979</v>
      </c>
      <c r="Q450" s="11"/>
      <c r="R450" s="173">
        <v>37.58</v>
      </c>
      <c r="S450" s="11"/>
      <c r="T450" s="221">
        <v>53.991329489027514</v>
      </c>
      <c r="U450" s="11"/>
      <c r="V450" s="221">
        <v>50.81</v>
      </c>
      <c r="W450" s="11"/>
      <c r="Y450" s="173">
        <v>493347.64</v>
      </c>
      <c r="Z450" s="173">
        <v>490559.54</v>
      </c>
      <c r="AB450" s="11"/>
      <c r="AC450" s="11"/>
      <c r="AD450" s="11"/>
      <c r="AE450" s="4"/>
      <c r="AF450" s="4"/>
    </row>
    <row r="451" spans="1:32" x14ac:dyDescent="0.2">
      <c r="A451" s="54"/>
      <c r="B451" s="11"/>
      <c r="C451" s="229" t="s">
        <v>153</v>
      </c>
      <c r="D451" s="229"/>
      <c r="E451" s="231">
        <v>7840</v>
      </c>
      <c r="F451" s="11"/>
      <c r="G451" s="11"/>
      <c r="H451" s="11"/>
      <c r="I451" s="11"/>
      <c r="J451" s="11"/>
      <c r="K451" s="11"/>
      <c r="M451" s="234"/>
      <c r="N451" s="11"/>
      <c r="P451" s="173">
        <v>62.93</v>
      </c>
      <c r="Q451" s="11"/>
      <c r="R451" s="173">
        <v>62.93</v>
      </c>
      <c r="S451" s="11"/>
      <c r="T451" s="221">
        <v>97.48</v>
      </c>
      <c r="U451" s="11"/>
      <c r="V451" s="221">
        <v>97.48</v>
      </c>
      <c r="W451" s="11"/>
      <c r="Y451" s="173">
        <v>62.93</v>
      </c>
      <c r="Z451" s="173">
        <v>62.93</v>
      </c>
      <c r="AB451" s="11"/>
      <c r="AC451" s="11"/>
      <c r="AD451" s="11"/>
      <c r="AE451" s="4"/>
      <c r="AF451" s="4"/>
    </row>
    <row r="452" spans="1:32" x14ac:dyDescent="0.2">
      <c r="A452" s="54"/>
      <c r="B452" s="11"/>
      <c r="C452" s="229" t="s">
        <v>153</v>
      </c>
      <c r="D452" s="229"/>
      <c r="E452" s="231">
        <v>7853</v>
      </c>
      <c r="F452" s="11"/>
      <c r="G452" s="11"/>
      <c r="H452" s="11"/>
      <c r="I452" s="11"/>
      <c r="J452" s="11"/>
      <c r="K452" s="11"/>
      <c r="M452" s="234"/>
      <c r="N452" s="11"/>
      <c r="P452" s="173">
        <v>64.992222222222225</v>
      </c>
      <c r="Q452" s="11"/>
      <c r="R452" s="173">
        <v>62.39</v>
      </c>
      <c r="S452" s="11"/>
      <c r="T452" s="221">
        <v>99.818521697663343</v>
      </c>
      <c r="U452" s="11"/>
      <c r="V452" s="221">
        <v>95.4</v>
      </c>
      <c r="W452" s="11"/>
      <c r="Y452" s="173">
        <v>136288.69</v>
      </c>
      <c r="Z452" s="173">
        <v>134584.84</v>
      </c>
      <c r="AB452" s="11"/>
      <c r="AC452" s="11"/>
      <c r="AD452" s="11"/>
      <c r="AE452" s="4"/>
      <c r="AF452" s="4"/>
    </row>
    <row r="453" spans="1:32" x14ac:dyDescent="0.2">
      <c r="A453" s="54"/>
      <c r="B453" s="11"/>
      <c r="C453" s="229" t="s">
        <v>153</v>
      </c>
      <c r="D453" s="229"/>
      <c r="E453" s="231">
        <v>7865</v>
      </c>
      <c r="F453" s="11"/>
      <c r="G453" s="11"/>
      <c r="H453" s="11"/>
      <c r="I453" s="11"/>
      <c r="J453" s="11"/>
      <c r="K453" s="11"/>
      <c r="M453" s="234"/>
      <c r="N453" s="11"/>
      <c r="P453" s="173">
        <v>29.14</v>
      </c>
      <c r="Q453" s="11"/>
      <c r="R453" s="173">
        <v>29.14</v>
      </c>
      <c r="S453" s="11"/>
      <c r="T453" s="221">
        <v>35.26</v>
      </c>
      <c r="U453" s="11"/>
      <c r="V453" s="221">
        <v>35.26</v>
      </c>
      <c r="W453" s="11"/>
      <c r="Y453" s="173">
        <v>58.28</v>
      </c>
      <c r="Z453" s="173">
        <v>58.28</v>
      </c>
      <c r="AB453" s="11"/>
      <c r="AC453" s="11"/>
      <c r="AD453" s="11"/>
      <c r="AE453" s="4"/>
      <c r="AF453" s="4"/>
    </row>
    <row r="454" spans="1:32" x14ac:dyDescent="0.2">
      <c r="A454" s="54"/>
      <c r="B454" s="11"/>
      <c r="C454" s="229" t="s">
        <v>155</v>
      </c>
      <c r="D454" s="229"/>
      <c r="E454" s="231">
        <v>7853</v>
      </c>
      <c r="F454" s="11"/>
      <c r="G454" s="11"/>
      <c r="H454" s="11"/>
      <c r="I454" s="11"/>
      <c r="J454" s="11"/>
      <c r="K454" s="11"/>
      <c r="M454" s="234"/>
      <c r="N454" s="11"/>
      <c r="P454" s="173">
        <v>77.010000000000005</v>
      </c>
      <c r="Q454" s="11"/>
      <c r="R454" s="173">
        <v>77.010000000000005</v>
      </c>
      <c r="S454" s="11"/>
      <c r="T454" s="221">
        <v>123.4</v>
      </c>
      <c r="U454" s="11"/>
      <c r="V454" s="221">
        <v>123.4</v>
      </c>
      <c r="W454" s="11"/>
      <c r="Y454" s="173">
        <v>77.010000000000005</v>
      </c>
      <c r="Z454" s="173">
        <v>77.010000000000005</v>
      </c>
      <c r="AB454" s="11"/>
      <c r="AC454" s="11"/>
      <c r="AD454" s="11"/>
      <c r="AE454" s="4"/>
      <c r="AF454" s="4"/>
    </row>
    <row r="455" spans="1:32" x14ac:dyDescent="0.2">
      <c r="A455" s="54"/>
      <c r="B455" s="11"/>
      <c r="C455" s="229" t="s">
        <v>156</v>
      </c>
      <c r="D455" s="229"/>
      <c r="E455" s="231">
        <v>8865</v>
      </c>
      <c r="F455" s="11"/>
      <c r="G455" s="11"/>
      <c r="H455" s="11"/>
      <c r="I455" s="11"/>
      <c r="J455" s="11"/>
      <c r="K455" s="11"/>
      <c r="M455" s="234"/>
      <c r="N455" s="11"/>
      <c r="P455" s="173">
        <v>15.760000000000002</v>
      </c>
      <c r="Q455" s="11"/>
      <c r="R455" s="173">
        <v>13.39</v>
      </c>
      <c r="S455" s="11"/>
      <c r="T455" s="221">
        <v>10.388954248366014</v>
      </c>
      <c r="U455" s="11"/>
      <c r="V455" s="221">
        <v>6.22</v>
      </c>
      <c r="W455" s="11"/>
      <c r="Y455" s="173">
        <v>2411.2800000000002</v>
      </c>
      <c r="Z455" s="173">
        <v>2376.11</v>
      </c>
      <c r="AB455" s="11"/>
      <c r="AC455" s="11"/>
      <c r="AD455" s="11"/>
      <c r="AE455" s="4"/>
      <c r="AF455" s="4"/>
    </row>
    <row r="456" spans="1:32" x14ac:dyDescent="0.2">
      <c r="A456" s="54"/>
      <c r="B456" s="11"/>
      <c r="C456" s="229" t="s">
        <v>157</v>
      </c>
      <c r="D456" s="229"/>
      <c r="E456" s="231">
        <v>8865</v>
      </c>
      <c r="F456" s="11"/>
      <c r="G456" s="11"/>
      <c r="H456" s="11"/>
      <c r="I456" s="11"/>
      <c r="J456" s="11"/>
      <c r="K456" s="11"/>
      <c r="M456" s="234"/>
      <c r="N456" s="11"/>
      <c r="P456" s="173">
        <v>31.116756756756754</v>
      </c>
      <c r="Q456" s="11"/>
      <c r="R456" s="173">
        <v>25</v>
      </c>
      <c r="S456" s="11"/>
      <c r="T456" s="221">
        <v>36.535675675675677</v>
      </c>
      <c r="U456" s="11"/>
      <c r="V456" s="221">
        <v>23.56</v>
      </c>
      <c r="W456" s="11"/>
      <c r="Y456" s="173">
        <v>1151.32</v>
      </c>
      <c r="Z456" s="173">
        <v>1104.1500000000001</v>
      </c>
      <c r="AB456" s="11"/>
      <c r="AC456" s="11"/>
      <c r="AD456" s="11"/>
      <c r="AE456" s="4"/>
      <c r="AF456" s="4"/>
    </row>
    <row r="457" spans="1:32" x14ac:dyDescent="0.2">
      <c r="A457" s="54"/>
      <c r="B457" s="11"/>
      <c r="C457" s="229" t="s">
        <v>158</v>
      </c>
      <c r="D457" s="229"/>
      <c r="E457" s="231">
        <v>7865</v>
      </c>
      <c r="F457" s="11"/>
      <c r="G457" s="11"/>
      <c r="H457" s="11"/>
      <c r="I457" s="11"/>
      <c r="J457" s="11"/>
      <c r="K457" s="11"/>
      <c r="M457" s="234"/>
      <c r="N457" s="11"/>
      <c r="P457" s="173">
        <v>40.564166666666665</v>
      </c>
      <c r="Q457" s="11"/>
      <c r="R457" s="173">
        <v>40.765000000000001</v>
      </c>
      <c r="S457" s="11"/>
      <c r="T457" s="221">
        <v>55.911666666666662</v>
      </c>
      <c r="U457" s="11"/>
      <c r="V457" s="221">
        <v>54.44</v>
      </c>
      <c r="W457" s="11"/>
      <c r="Y457" s="173">
        <v>486.77</v>
      </c>
      <c r="Z457" s="173">
        <v>484.35</v>
      </c>
      <c r="AB457" s="11"/>
      <c r="AC457" s="11"/>
      <c r="AD457" s="11"/>
      <c r="AE457" s="4"/>
      <c r="AF457" s="4"/>
    </row>
    <row r="458" spans="1:32" x14ac:dyDescent="0.2">
      <c r="A458" s="54"/>
      <c r="B458" s="11"/>
      <c r="C458" s="229" t="s">
        <v>159</v>
      </c>
      <c r="D458" s="229"/>
      <c r="E458" s="231">
        <v>7840</v>
      </c>
      <c r="F458" s="11"/>
      <c r="G458" s="11"/>
      <c r="H458" s="11"/>
      <c r="I458" s="11"/>
      <c r="J458" s="11"/>
      <c r="K458" s="11"/>
      <c r="M458" s="234"/>
      <c r="N458" s="11"/>
      <c r="P458" s="173">
        <v>50.55</v>
      </c>
      <c r="Q458" s="11"/>
      <c r="R458" s="173">
        <v>40.43</v>
      </c>
      <c r="S458" s="11"/>
      <c r="T458" s="221">
        <v>74.664000000000016</v>
      </c>
      <c r="U458" s="11"/>
      <c r="V458" s="221">
        <v>56</v>
      </c>
      <c r="W458" s="11"/>
      <c r="Y458" s="173">
        <v>252.75</v>
      </c>
      <c r="Z458" s="173">
        <v>252.75</v>
      </c>
      <c r="AB458" s="11"/>
      <c r="AC458" s="11"/>
      <c r="AD458" s="11"/>
      <c r="AE458" s="4"/>
      <c r="AF458" s="4"/>
    </row>
    <row r="459" spans="1:32" x14ac:dyDescent="0.2">
      <c r="A459" s="54"/>
      <c r="B459" s="11"/>
      <c r="C459" s="229" t="s">
        <v>159</v>
      </c>
      <c r="D459" s="229"/>
      <c r="E459" s="231">
        <v>7865</v>
      </c>
      <c r="F459" s="11"/>
      <c r="G459" s="11"/>
      <c r="H459" s="11"/>
      <c r="I459" s="11"/>
      <c r="J459" s="11"/>
      <c r="K459" s="11"/>
      <c r="M459" s="234"/>
      <c r="N459" s="11"/>
      <c r="P459" s="173">
        <v>35.244250000000001</v>
      </c>
      <c r="Q459" s="11"/>
      <c r="R459" s="173">
        <v>35.634999999999998</v>
      </c>
      <c r="S459" s="11"/>
      <c r="T459" s="221">
        <v>46.484999999999999</v>
      </c>
      <c r="U459" s="11"/>
      <c r="V459" s="221">
        <v>47.185000000000002</v>
      </c>
      <c r="W459" s="11"/>
      <c r="Y459" s="173">
        <v>1409.77</v>
      </c>
      <c r="Z459" s="173">
        <v>1409.77</v>
      </c>
      <c r="AB459" s="11"/>
      <c r="AC459" s="11"/>
      <c r="AD459" s="11"/>
      <c r="AE459" s="4"/>
      <c r="AF459" s="4"/>
    </row>
    <row r="460" spans="1:32" x14ac:dyDescent="0.2">
      <c r="A460" s="54"/>
      <c r="B460" s="11"/>
      <c r="C460" s="229" t="s">
        <v>161</v>
      </c>
      <c r="D460" s="229"/>
      <c r="E460" s="231">
        <v>7040</v>
      </c>
      <c r="F460" s="11"/>
      <c r="G460" s="11"/>
      <c r="H460" s="11"/>
      <c r="I460" s="11"/>
      <c r="J460" s="11"/>
      <c r="K460" s="11"/>
      <c r="M460" s="234"/>
      <c r="N460" s="11"/>
      <c r="P460" s="173">
        <v>34.21</v>
      </c>
      <c r="Q460" s="11"/>
      <c r="R460" s="173">
        <v>34.21</v>
      </c>
      <c r="S460" s="11"/>
      <c r="T460" s="221">
        <v>44.59</v>
      </c>
      <c r="U460" s="11"/>
      <c r="V460" s="221">
        <v>44.59</v>
      </c>
      <c r="W460" s="11"/>
      <c r="Y460" s="173">
        <v>34.21</v>
      </c>
      <c r="Z460" s="173">
        <v>34.21</v>
      </c>
      <c r="AB460" s="11"/>
      <c r="AC460" s="11"/>
      <c r="AD460" s="11"/>
      <c r="AE460" s="4"/>
      <c r="AF460" s="4"/>
    </row>
    <row r="461" spans="1:32" x14ac:dyDescent="0.2">
      <c r="A461" s="54"/>
      <c r="B461" s="11"/>
      <c r="C461" s="229" t="s">
        <v>162</v>
      </c>
      <c r="D461" s="229"/>
      <c r="E461" s="231">
        <v>7428</v>
      </c>
      <c r="F461" s="11"/>
      <c r="G461" s="11"/>
      <c r="H461" s="11"/>
      <c r="I461" s="11"/>
      <c r="J461" s="11"/>
      <c r="K461" s="11"/>
      <c r="M461" s="234"/>
      <c r="N461" s="11"/>
      <c r="P461" s="173">
        <v>39.47</v>
      </c>
      <c r="Q461" s="11"/>
      <c r="R461" s="173">
        <v>42.09</v>
      </c>
      <c r="S461" s="11"/>
      <c r="T461" s="221">
        <v>54.27</v>
      </c>
      <c r="U461" s="11"/>
      <c r="V461" s="221">
        <v>59.11</v>
      </c>
      <c r="W461" s="11"/>
      <c r="Y461" s="173">
        <v>118.41</v>
      </c>
      <c r="Z461" s="173">
        <v>118.41</v>
      </c>
      <c r="AB461" s="11"/>
      <c r="AC461" s="11"/>
      <c r="AD461" s="11"/>
      <c r="AE461" s="4"/>
      <c r="AF461" s="4"/>
    </row>
    <row r="462" spans="1:32" x14ac:dyDescent="0.2">
      <c r="A462" s="54"/>
      <c r="B462" s="11"/>
      <c r="C462" s="229" t="s">
        <v>163</v>
      </c>
      <c r="D462" s="229"/>
      <c r="E462" s="231">
        <v>8840</v>
      </c>
      <c r="F462" s="11"/>
      <c r="G462" s="11"/>
      <c r="H462" s="11"/>
      <c r="I462" s="11"/>
      <c r="J462" s="11"/>
      <c r="K462" s="11"/>
      <c r="M462" s="234"/>
      <c r="N462" s="11"/>
      <c r="P462" s="173">
        <v>40.183999999999997</v>
      </c>
      <c r="Q462" s="11"/>
      <c r="R462" s="173">
        <v>39.85</v>
      </c>
      <c r="S462" s="11"/>
      <c r="T462" s="221">
        <v>55.584000000000003</v>
      </c>
      <c r="U462" s="11"/>
      <c r="V462" s="221">
        <v>54.96</v>
      </c>
      <c r="W462" s="11"/>
      <c r="Y462" s="173">
        <v>200.92</v>
      </c>
      <c r="Z462" s="173">
        <v>200.92</v>
      </c>
      <c r="AB462" s="11"/>
      <c r="AC462" s="11"/>
      <c r="AD462" s="11"/>
      <c r="AE462" s="4"/>
      <c r="AF462" s="4"/>
    </row>
    <row r="463" spans="1:32" x14ac:dyDescent="0.2">
      <c r="A463" s="54"/>
      <c r="B463" s="11"/>
      <c r="C463" s="229" t="s">
        <v>165</v>
      </c>
      <c r="D463" s="229"/>
      <c r="E463" s="231">
        <v>7095</v>
      </c>
      <c r="F463" s="11"/>
      <c r="G463" s="11"/>
      <c r="H463" s="11"/>
      <c r="I463" s="11"/>
      <c r="J463" s="11"/>
      <c r="K463" s="11"/>
      <c r="M463" s="234"/>
      <c r="N463" s="11"/>
      <c r="P463" s="173">
        <v>30.28</v>
      </c>
      <c r="Q463" s="11"/>
      <c r="R463" s="173">
        <v>30.28</v>
      </c>
      <c r="S463" s="11"/>
      <c r="T463" s="221">
        <v>37.33</v>
      </c>
      <c r="U463" s="11"/>
      <c r="V463" s="221">
        <v>37.33</v>
      </c>
      <c r="W463" s="11"/>
      <c r="Y463" s="173">
        <v>30.28</v>
      </c>
      <c r="Z463" s="173">
        <v>30.28</v>
      </c>
      <c r="AB463" s="11"/>
      <c r="AC463" s="11"/>
      <c r="AD463" s="11"/>
      <c r="AE463" s="4"/>
      <c r="AF463" s="4"/>
    </row>
    <row r="464" spans="1:32" x14ac:dyDescent="0.2">
      <c r="A464" s="54"/>
      <c r="B464" s="11"/>
      <c r="C464" s="229" t="s">
        <v>165</v>
      </c>
      <c r="D464" s="229"/>
      <c r="E464" s="231">
        <v>8837</v>
      </c>
      <c r="F464" s="11"/>
      <c r="G464" s="11"/>
      <c r="H464" s="11"/>
      <c r="I464" s="11"/>
      <c r="J464" s="11"/>
      <c r="K464" s="11"/>
      <c r="M464" s="234"/>
      <c r="N464" s="11"/>
      <c r="P464" s="173">
        <v>39.270000000000003</v>
      </c>
      <c r="Q464" s="11"/>
      <c r="R464" s="173">
        <v>39.270000000000003</v>
      </c>
      <c r="S464" s="11"/>
      <c r="T464" s="221">
        <v>53.92</v>
      </c>
      <c r="U464" s="11"/>
      <c r="V464" s="221">
        <v>53.92</v>
      </c>
      <c r="W464" s="11"/>
      <c r="Y464" s="173">
        <v>39.270000000000003</v>
      </c>
      <c r="Z464" s="173">
        <v>39.270000000000003</v>
      </c>
      <c r="AB464" s="11"/>
      <c r="AC464" s="11"/>
      <c r="AD464" s="11"/>
      <c r="AE464" s="4"/>
      <c r="AF464" s="4"/>
    </row>
    <row r="465" spans="1:32" x14ac:dyDescent="0.2">
      <c r="A465" s="54"/>
      <c r="B465" s="11"/>
      <c r="C465" s="229" t="s">
        <v>165</v>
      </c>
      <c r="D465" s="229"/>
      <c r="E465" s="231">
        <v>8840</v>
      </c>
      <c r="F465" s="11"/>
      <c r="G465" s="11"/>
      <c r="H465" s="11"/>
      <c r="I465" s="11"/>
      <c r="J465" s="11"/>
      <c r="K465" s="11"/>
      <c r="M465" s="234"/>
      <c r="N465" s="11"/>
      <c r="P465" s="173">
        <v>35.263071531272466</v>
      </c>
      <c r="Q465" s="11"/>
      <c r="R465" s="173">
        <v>33.6</v>
      </c>
      <c r="S465" s="11"/>
      <c r="T465" s="221">
        <v>44.379514737598818</v>
      </c>
      <c r="U465" s="11"/>
      <c r="V465" s="221">
        <v>41.48</v>
      </c>
      <c r="W465" s="11"/>
      <c r="Y465" s="173">
        <v>196203.73</v>
      </c>
      <c r="Z465" s="173">
        <v>189694.05</v>
      </c>
      <c r="AB465" s="11"/>
      <c r="AC465" s="11"/>
      <c r="AD465" s="11"/>
      <c r="AE465" s="4"/>
      <c r="AF465" s="4"/>
    </row>
    <row r="466" spans="1:32" x14ac:dyDescent="0.2">
      <c r="A466" s="54"/>
      <c r="B466" s="11"/>
      <c r="C466" s="229" t="s">
        <v>166</v>
      </c>
      <c r="D466" s="229"/>
      <c r="E466" s="231">
        <v>8848</v>
      </c>
      <c r="F466" s="11"/>
      <c r="G466" s="11"/>
      <c r="H466" s="11"/>
      <c r="I466" s="11"/>
      <c r="J466" s="11"/>
      <c r="K466" s="11"/>
      <c r="M466" s="234"/>
      <c r="N466" s="11"/>
      <c r="P466" s="173">
        <v>37.017499999999998</v>
      </c>
      <c r="Q466" s="11"/>
      <c r="R466" s="173">
        <v>36.454999999999998</v>
      </c>
      <c r="S466" s="11"/>
      <c r="T466" s="221">
        <v>49.777499999999996</v>
      </c>
      <c r="U466" s="11"/>
      <c r="V466" s="221">
        <v>48.739999999999995</v>
      </c>
      <c r="W466" s="11"/>
      <c r="Y466" s="173">
        <v>148.07</v>
      </c>
      <c r="Z466" s="173">
        <v>148.07</v>
      </c>
      <c r="AB466" s="11"/>
      <c r="AC466" s="11"/>
      <c r="AD466" s="11"/>
      <c r="AE466" s="4"/>
      <c r="AF466" s="4"/>
    </row>
    <row r="467" spans="1:32" x14ac:dyDescent="0.2">
      <c r="A467" s="54"/>
      <c r="B467" s="11"/>
      <c r="C467" s="229" t="s">
        <v>167</v>
      </c>
      <c r="D467" s="229"/>
      <c r="E467" s="231">
        <v>8848</v>
      </c>
      <c r="F467" s="11"/>
      <c r="G467" s="11"/>
      <c r="H467" s="11"/>
      <c r="I467" s="11"/>
      <c r="J467" s="11"/>
      <c r="K467" s="11"/>
      <c r="M467" s="234"/>
      <c r="N467" s="11"/>
      <c r="P467" s="173">
        <v>39.752242990654203</v>
      </c>
      <c r="Q467" s="11"/>
      <c r="R467" s="173">
        <v>37.974999999999994</v>
      </c>
      <c r="S467" s="11"/>
      <c r="T467" s="221">
        <v>54.021542056074779</v>
      </c>
      <c r="U467" s="11"/>
      <c r="V467" s="221">
        <v>52.89</v>
      </c>
      <c r="W467" s="11"/>
      <c r="Y467" s="173">
        <v>8506.98</v>
      </c>
      <c r="Z467" s="173">
        <v>8417.83</v>
      </c>
      <c r="AB467" s="11"/>
      <c r="AC467" s="11"/>
      <c r="AD467" s="11"/>
      <c r="AE467" s="4"/>
      <c r="AF467" s="4"/>
    </row>
    <row r="468" spans="1:32" x14ac:dyDescent="0.2">
      <c r="A468" s="54"/>
      <c r="B468" s="11"/>
      <c r="C468" s="229" t="s">
        <v>168</v>
      </c>
      <c r="D468" s="229"/>
      <c r="E468" s="231">
        <v>7828</v>
      </c>
      <c r="F468" s="11"/>
      <c r="G468" s="11"/>
      <c r="H468" s="11"/>
      <c r="I468" s="11"/>
      <c r="J468" s="11"/>
      <c r="K468" s="11"/>
      <c r="M468" s="234"/>
      <c r="N468" s="11"/>
      <c r="P468" s="173">
        <v>37.334130434782608</v>
      </c>
      <c r="Q468" s="11"/>
      <c r="R468" s="173">
        <v>39.274999999999999</v>
      </c>
      <c r="S468" s="11"/>
      <c r="T468" s="221">
        <v>50.227608695652172</v>
      </c>
      <c r="U468" s="11"/>
      <c r="V468" s="221">
        <v>53.924999999999997</v>
      </c>
      <c r="W468" s="11"/>
      <c r="Y468" s="173">
        <v>1717.37</v>
      </c>
      <c r="Z468" s="173">
        <v>1714.67</v>
      </c>
      <c r="AB468" s="11"/>
      <c r="AC468" s="11"/>
      <c r="AD468" s="11"/>
      <c r="AE468" s="4"/>
      <c r="AF468" s="4"/>
    </row>
    <row r="469" spans="1:32" x14ac:dyDescent="0.2">
      <c r="A469" s="54"/>
      <c r="B469" s="11"/>
      <c r="C469" s="229" t="s">
        <v>168</v>
      </c>
      <c r="D469" s="229"/>
      <c r="E469" s="231">
        <v>7840</v>
      </c>
      <c r="F469" s="11"/>
      <c r="G469" s="11"/>
      <c r="H469" s="11"/>
      <c r="I469" s="11"/>
      <c r="J469" s="11"/>
      <c r="K469" s="11"/>
      <c r="M469" s="234"/>
      <c r="N469" s="11"/>
      <c r="P469" s="173">
        <v>34.083076923076923</v>
      </c>
      <c r="Q469" s="11"/>
      <c r="R469" s="173">
        <v>34.21</v>
      </c>
      <c r="S469" s="11"/>
      <c r="T469" s="221">
        <v>44.35230769230769</v>
      </c>
      <c r="U469" s="11"/>
      <c r="V469" s="221">
        <v>44.59</v>
      </c>
      <c r="W469" s="11"/>
      <c r="Y469" s="173">
        <v>443.08</v>
      </c>
      <c r="Z469" s="173">
        <v>443.08</v>
      </c>
      <c r="AB469" s="11"/>
      <c r="AC469" s="11"/>
      <c r="AD469" s="11"/>
      <c r="AE469" s="4"/>
      <c r="AF469" s="4"/>
    </row>
    <row r="470" spans="1:32" x14ac:dyDescent="0.2">
      <c r="A470" s="54"/>
      <c r="B470" s="11"/>
      <c r="C470" s="229" t="s">
        <v>168</v>
      </c>
      <c r="D470" s="229"/>
      <c r="E470" s="231">
        <v>7871</v>
      </c>
      <c r="F470" s="11"/>
      <c r="G470" s="11"/>
      <c r="H470" s="11"/>
      <c r="I470" s="11"/>
      <c r="J470" s="11"/>
      <c r="K470" s="11"/>
      <c r="M470" s="234"/>
      <c r="N470" s="11"/>
      <c r="P470" s="173">
        <v>10</v>
      </c>
      <c r="Q470" s="11"/>
      <c r="R470" s="173">
        <v>10</v>
      </c>
      <c r="S470" s="11"/>
      <c r="T470" s="221">
        <v>0</v>
      </c>
      <c r="U470" s="11"/>
      <c r="V470" s="221">
        <v>0</v>
      </c>
      <c r="W470" s="11"/>
      <c r="Y470" s="173">
        <v>10</v>
      </c>
      <c r="Z470" s="173">
        <v>10</v>
      </c>
      <c r="AB470" s="11"/>
      <c r="AC470" s="11"/>
      <c r="AD470" s="11"/>
      <c r="AE470" s="4"/>
      <c r="AF470" s="4"/>
    </row>
    <row r="471" spans="1:32" x14ac:dyDescent="0.2">
      <c r="A471" s="54"/>
      <c r="B471" s="11"/>
      <c r="C471" s="229" t="s">
        <v>170</v>
      </c>
      <c r="D471" s="229"/>
      <c r="E471" s="231">
        <v>7092</v>
      </c>
      <c r="F471" s="11"/>
      <c r="G471" s="11"/>
      <c r="H471" s="11"/>
      <c r="I471" s="11"/>
      <c r="J471" s="11"/>
      <c r="K471" s="11"/>
      <c r="M471" s="234"/>
      <c r="N471" s="11"/>
      <c r="P471" s="173">
        <v>49.14</v>
      </c>
      <c r="Q471" s="11"/>
      <c r="R471" s="173">
        <v>49.14</v>
      </c>
      <c r="S471" s="11"/>
      <c r="T471" s="221">
        <v>72.075000000000003</v>
      </c>
      <c r="U471" s="11"/>
      <c r="V471" s="221">
        <v>72.075000000000003</v>
      </c>
      <c r="W471" s="11"/>
      <c r="Y471" s="173">
        <v>98.28</v>
      </c>
      <c r="Z471" s="173">
        <v>98.28</v>
      </c>
      <c r="AB471" s="11"/>
      <c r="AC471" s="11"/>
      <c r="AD471" s="11"/>
      <c r="AE471" s="4"/>
      <c r="AF471" s="4"/>
    </row>
    <row r="472" spans="1:32" x14ac:dyDescent="0.2">
      <c r="A472" s="54"/>
      <c r="B472" s="11"/>
      <c r="C472" s="229" t="s">
        <v>172</v>
      </c>
      <c r="D472" s="229"/>
      <c r="E472" s="231">
        <v>7081</v>
      </c>
      <c r="F472" s="11"/>
      <c r="G472" s="11"/>
      <c r="H472" s="11"/>
      <c r="I472" s="11"/>
      <c r="J472" s="11"/>
      <c r="K472" s="11"/>
      <c r="M472" s="234"/>
      <c r="N472" s="11"/>
      <c r="P472" s="173">
        <v>32.51</v>
      </c>
      <c r="Q472" s="11"/>
      <c r="R472" s="173">
        <v>32.51</v>
      </c>
      <c r="S472" s="11"/>
      <c r="T472" s="221">
        <v>41.48</v>
      </c>
      <c r="U472" s="11"/>
      <c r="V472" s="221">
        <v>41.48</v>
      </c>
      <c r="W472" s="11"/>
      <c r="Y472" s="173">
        <v>32.51</v>
      </c>
      <c r="Z472" s="173">
        <v>32.51</v>
      </c>
      <c r="AB472" s="11"/>
      <c r="AC472" s="11"/>
      <c r="AD472" s="11"/>
      <c r="AE472" s="4"/>
      <c r="AF472" s="4"/>
    </row>
    <row r="473" spans="1:32" x14ac:dyDescent="0.2">
      <c r="A473" s="54"/>
      <c r="B473" s="11"/>
      <c r="C473" s="229" t="s">
        <v>172</v>
      </c>
      <c r="D473" s="229"/>
      <c r="E473" s="231">
        <v>7092</v>
      </c>
      <c r="F473" s="11"/>
      <c r="G473" s="11"/>
      <c r="H473" s="11"/>
      <c r="I473" s="11"/>
      <c r="J473" s="11"/>
      <c r="K473" s="11"/>
      <c r="M473" s="234"/>
      <c r="N473" s="11"/>
      <c r="P473" s="173">
        <v>56.454522678185747</v>
      </c>
      <c r="Q473" s="11"/>
      <c r="R473" s="173">
        <v>53.36</v>
      </c>
      <c r="S473" s="11"/>
      <c r="T473" s="221">
        <v>84.97737365010812</v>
      </c>
      <c r="U473" s="11"/>
      <c r="V473" s="221">
        <v>79.849999999999994</v>
      </c>
      <c r="W473" s="11"/>
      <c r="Y473" s="173">
        <v>130692.22</v>
      </c>
      <c r="Z473" s="173">
        <v>129976.71</v>
      </c>
      <c r="AB473" s="11"/>
      <c r="AC473" s="11"/>
      <c r="AD473" s="11"/>
      <c r="AE473" s="4"/>
      <c r="AF473" s="4"/>
    </row>
    <row r="474" spans="1:32" x14ac:dyDescent="0.2">
      <c r="A474" s="54"/>
      <c r="B474" s="11"/>
      <c r="C474" s="229" t="s">
        <v>257</v>
      </c>
      <c r="D474" s="229"/>
      <c r="E474" s="231">
        <v>7828</v>
      </c>
      <c r="F474" s="11"/>
      <c r="G474" s="11"/>
      <c r="H474" s="11"/>
      <c r="I474" s="11"/>
      <c r="J474" s="11"/>
      <c r="K474" s="11"/>
      <c r="M474" s="234"/>
      <c r="N474" s="11"/>
      <c r="P474" s="173">
        <v>41.545000000000002</v>
      </c>
      <c r="Q474" s="11"/>
      <c r="R474" s="173">
        <v>41.545000000000002</v>
      </c>
      <c r="S474" s="11"/>
      <c r="T474" s="221">
        <v>58.075000000000003</v>
      </c>
      <c r="U474" s="11"/>
      <c r="V474" s="221">
        <v>58.075000000000003</v>
      </c>
      <c r="W474" s="11"/>
      <c r="Y474" s="173">
        <v>83.09</v>
      </c>
      <c r="Z474" s="173">
        <v>83.09</v>
      </c>
      <c r="AB474" s="11"/>
      <c r="AC474" s="11"/>
      <c r="AD474" s="11"/>
      <c r="AE474" s="4"/>
      <c r="AF474" s="4"/>
    </row>
    <row r="475" spans="1:32" x14ac:dyDescent="0.2">
      <c r="A475" s="54"/>
      <c r="B475" s="11"/>
      <c r="C475" s="229" t="s">
        <v>174</v>
      </c>
      <c r="D475" s="229"/>
      <c r="E475" s="231">
        <v>7828</v>
      </c>
      <c r="F475" s="11"/>
      <c r="G475" s="11"/>
      <c r="H475" s="11"/>
      <c r="I475" s="11"/>
      <c r="J475" s="11"/>
      <c r="K475" s="11"/>
      <c r="M475" s="234"/>
      <c r="N475" s="11"/>
      <c r="P475" s="173">
        <v>75.89</v>
      </c>
      <c r="Q475" s="11"/>
      <c r="R475" s="173">
        <v>75.89</v>
      </c>
      <c r="S475" s="11"/>
      <c r="T475" s="221">
        <v>121.33</v>
      </c>
      <c r="U475" s="11"/>
      <c r="V475" s="221">
        <v>121.33</v>
      </c>
      <c r="W475" s="11"/>
      <c r="Y475" s="173">
        <v>151.78</v>
      </c>
      <c r="Z475" s="173">
        <v>151.78</v>
      </c>
      <c r="AB475" s="11"/>
      <c r="AC475" s="11"/>
      <c r="AD475" s="11"/>
      <c r="AE475" s="4"/>
      <c r="AF475" s="4"/>
    </row>
    <row r="476" spans="1:32" x14ac:dyDescent="0.2">
      <c r="A476" s="54"/>
      <c r="B476" s="11"/>
      <c r="C476" s="229" t="s">
        <v>174</v>
      </c>
      <c r="D476" s="229"/>
      <c r="E476" s="231">
        <v>7840</v>
      </c>
      <c r="F476" s="11"/>
      <c r="G476" s="11"/>
      <c r="H476" s="11"/>
      <c r="I476" s="11"/>
      <c r="J476" s="11"/>
      <c r="K476" s="11"/>
      <c r="M476" s="234"/>
      <c r="N476" s="11"/>
      <c r="P476" s="173">
        <v>37.490833333333335</v>
      </c>
      <c r="Q476" s="11"/>
      <c r="R476" s="173">
        <v>35.06</v>
      </c>
      <c r="S476" s="11"/>
      <c r="T476" s="221">
        <v>48.911666666666669</v>
      </c>
      <c r="U476" s="11"/>
      <c r="V476" s="221">
        <v>44.07</v>
      </c>
      <c r="W476" s="11"/>
      <c r="Y476" s="173">
        <v>449.89</v>
      </c>
      <c r="Z476" s="173">
        <v>438.69</v>
      </c>
      <c r="AB476" s="11"/>
      <c r="AC476" s="11"/>
      <c r="AD476" s="11"/>
      <c r="AE476" s="4"/>
      <c r="AF476" s="4"/>
    </row>
    <row r="477" spans="1:32" x14ac:dyDescent="0.2">
      <c r="A477" s="54"/>
      <c r="B477" s="11"/>
      <c r="C477" s="229" t="s">
        <v>175</v>
      </c>
      <c r="D477" s="229"/>
      <c r="E477" s="231">
        <v>7480</v>
      </c>
      <c r="F477" s="11"/>
      <c r="G477" s="11"/>
      <c r="H477" s="11"/>
      <c r="I477" s="11"/>
      <c r="J477" s="11"/>
      <c r="K477" s="11"/>
      <c r="M477" s="234"/>
      <c r="N477" s="11"/>
      <c r="P477" s="173">
        <v>46.63</v>
      </c>
      <c r="Q477" s="11"/>
      <c r="R477" s="173">
        <v>46.63</v>
      </c>
      <c r="S477" s="11"/>
      <c r="T477" s="221">
        <v>67.41</v>
      </c>
      <c r="U477" s="11"/>
      <c r="V477" s="221">
        <v>67.41</v>
      </c>
      <c r="W477" s="11"/>
      <c r="Y477" s="173">
        <v>46.63</v>
      </c>
      <c r="Z477" s="173">
        <v>46.63</v>
      </c>
      <c r="AB477" s="11"/>
      <c r="AC477" s="11"/>
      <c r="AD477" s="11"/>
      <c r="AE477" s="4"/>
      <c r="AF477" s="4"/>
    </row>
    <row r="478" spans="1:32" x14ac:dyDescent="0.2">
      <c r="A478" s="54"/>
      <c r="B478" s="11"/>
      <c r="C478" s="229" t="s">
        <v>175</v>
      </c>
      <c r="D478" s="229"/>
      <c r="E478" s="231">
        <v>7828</v>
      </c>
      <c r="F478" s="11"/>
      <c r="G478" s="11"/>
      <c r="H478" s="11"/>
      <c r="I478" s="11"/>
      <c r="J478" s="11"/>
      <c r="K478" s="11"/>
      <c r="M478" s="234"/>
      <c r="N478" s="11"/>
      <c r="P478" s="173">
        <v>34.958823529411767</v>
      </c>
      <c r="Q478" s="11"/>
      <c r="R478" s="173">
        <v>36.46</v>
      </c>
      <c r="S478" s="11"/>
      <c r="T478" s="221">
        <v>46.116274509803908</v>
      </c>
      <c r="U478" s="11"/>
      <c r="V478" s="221">
        <v>48.74</v>
      </c>
      <c r="W478" s="11"/>
      <c r="Y478" s="173">
        <v>1782.9</v>
      </c>
      <c r="Z478" s="173">
        <v>1782.9</v>
      </c>
      <c r="AB478" s="11"/>
      <c r="AC478" s="11"/>
      <c r="AD478" s="11"/>
      <c r="AE478" s="4"/>
      <c r="AF478" s="4"/>
    </row>
    <row r="479" spans="1:32" x14ac:dyDescent="0.2">
      <c r="A479" s="54"/>
      <c r="B479" s="11"/>
      <c r="C479" s="229" t="s">
        <v>175</v>
      </c>
      <c r="D479" s="229"/>
      <c r="E479" s="231">
        <v>7840</v>
      </c>
      <c r="F479" s="11"/>
      <c r="G479" s="11"/>
      <c r="H479" s="11"/>
      <c r="I479" s="11"/>
      <c r="J479" s="11"/>
      <c r="K479" s="11"/>
      <c r="M479" s="234"/>
      <c r="N479" s="11"/>
      <c r="P479" s="173">
        <v>37.134999999999998</v>
      </c>
      <c r="Q479" s="11"/>
      <c r="R479" s="173">
        <v>32.245000000000005</v>
      </c>
      <c r="S479" s="11"/>
      <c r="T479" s="221">
        <v>52.11</v>
      </c>
      <c r="U479" s="11"/>
      <c r="V479" s="221">
        <v>40.965000000000003</v>
      </c>
      <c r="W479" s="11"/>
      <c r="Y479" s="173">
        <v>297.08</v>
      </c>
      <c r="Z479" s="173">
        <v>297.08</v>
      </c>
      <c r="AB479" s="11"/>
      <c r="AC479" s="11"/>
      <c r="AD479" s="11"/>
      <c r="AE479" s="4"/>
      <c r="AF479" s="4"/>
    </row>
    <row r="480" spans="1:32" x14ac:dyDescent="0.2">
      <c r="A480" s="54"/>
      <c r="B480" s="11"/>
      <c r="C480" s="229" t="s">
        <v>175</v>
      </c>
      <c r="D480" s="229"/>
      <c r="E480" s="231">
        <v>7871</v>
      </c>
      <c r="F480" s="11"/>
      <c r="G480" s="11"/>
      <c r="H480" s="11"/>
      <c r="I480" s="11"/>
      <c r="J480" s="11"/>
      <c r="K480" s="11"/>
      <c r="M480" s="234"/>
      <c r="N480" s="11"/>
      <c r="P480" s="173">
        <v>75.33</v>
      </c>
      <c r="Q480" s="11"/>
      <c r="R480" s="173">
        <v>75.33</v>
      </c>
      <c r="S480" s="11"/>
      <c r="T480" s="221">
        <v>120.29</v>
      </c>
      <c r="U480" s="11"/>
      <c r="V480" s="221">
        <v>120.29</v>
      </c>
      <c r="W480" s="11"/>
      <c r="Y480" s="173">
        <v>75.33</v>
      </c>
      <c r="Z480" s="173">
        <v>75.33</v>
      </c>
      <c r="AB480" s="11"/>
      <c r="AC480" s="11"/>
      <c r="AD480" s="11"/>
      <c r="AE480" s="4"/>
      <c r="AF480" s="4"/>
    </row>
    <row r="481" spans="1:32" x14ac:dyDescent="0.2">
      <c r="A481" s="54"/>
      <c r="B481" s="11"/>
      <c r="C481" s="229" t="s">
        <v>177</v>
      </c>
      <c r="D481" s="229"/>
      <c r="E481" s="231">
        <v>7860</v>
      </c>
      <c r="F481" s="11"/>
      <c r="G481" s="11"/>
      <c r="H481" s="11"/>
      <c r="I481" s="11"/>
      <c r="J481" s="11"/>
      <c r="K481" s="11"/>
      <c r="M481" s="234"/>
      <c r="N481" s="11"/>
      <c r="P481" s="173">
        <v>47.662999999999997</v>
      </c>
      <c r="Q481" s="11"/>
      <c r="R481" s="173">
        <v>50.835000000000001</v>
      </c>
      <c r="S481" s="11"/>
      <c r="T481" s="221">
        <v>69.479250000000008</v>
      </c>
      <c r="U481" s="11"/>
      <c r="V481" s="221">
        <v>75.185000000000002</v>
      </c>
      <c r="W481" s="11"/>
      <c r="Y481" s="173">
        <v>1906.52</v>
      </c>
      <c r="Z481" s="173">
        <v>1909.37</v>
      </c>
      <c r="AB481" s="11"/>
      <c r="AC481" s="11"/>
      <c r="AD481" s="11"/>
      <c r="AE481" s="4"/>
      <c r="AF481" s="4"/>
    </row>
    <row r="482" spans="1:32" x14ac:dyDescent="0.2">
      <c r="A482" s="54"/>
      <c r="B482" s="11"/>
      <c r="C482" s="229" t="s">
        <v>178</v>
      </c>
      <c r="D482" s="229"/>
      <c r="E482" s="231">
        <v>7860</v>
      </c>
      <c r="F482" s="11"/>
      <c r="G482" s="11"/>
      <c r="H482" s="11"/>
      <c r="I482" s="11"/>
      <c r="J482" s="11"/>
      <c r="K482" s="11"/>
      <c r="M482" s="234"/>
      <c r="N482" s="11"/>
      <c r="P482" s="173">
        <v>43.608562121917174</v>
      </c>
      <c r="Q482" s="11"/>
      <c r="R482" s="173">
        <v>39.6</v>
      </c>
      <c r="S482" s="11"/>
      <c r="T482" s="221">
        <v>61.337468590041894</v>
      </c>
      <c r="U482" s="11"/>
      <c r="V482" s="221">
        <v>54.96</v>
      </c>
      <c r="W482" s="11"/>
      <c r="Y482" s="173">
        <v>93714.8</v>
      </c>
      <c r="Z482" s="173">
        <v>93105.15</v>
      </c>
      <c r="AB482" s="11"/>
      <c r="AC482" s="11"/>
      <c r="AD482" s="11"/>
      <c r="AE482" s="4"/>
      <c r="AF482" s="4"/>
    </row>
    <row r="483" spans="1:32" x14ac:dyDescent="0.2">
      <c r="A483" s="54"/>
      <c r="B483" s="11"/>
      <c r="C483" s="229" t="s">
        <v>180</v>
      </c>
      <c r="D483" s="229"/>
      <c r="E483" s="231">
        <v>7416</v>
      </c>
      <c r="F483" s="11"/>
      <c r="G483" s="11"/>
      <c r="H483" s="11"/>
      <c r="I483" s="11"/>
      <c r="J483" s="11"/>
      <c r="K483" s="11"/>
      <c r="M483" s="234"/>
      <c r="N483" s="11"/>
      <c r="P483" s="173">
        <v>53.95</v>
      </c>
      <c r="Q483" s="11"/>
      <c r="R483" s="173">
        <v>53.95</v>
      </c>
      <c r="S483" s="11"/>
      <c r="T483" s="221">
        <v>80.89</v>
      </c>
      <c r="U483" s="11"/>
      <c r="V483" s="221">
        <v>80.89</v>
      </c>
      <c r="W483" s="11"/>
      <c r="Y483" s="173">
        <v>53.95</v>
      </c>
      <c r="Z483" s="173">
        <v>53.95</v>
      </c>
      <c r="AB483" s="11"/>
      <c r="AC483" s="11"/>
      <c r="AD483" s="11"/>
      <c r="AE483" s="4"/>
      <c r="AF483" s="4"/>
    </row>
    <row r="484" spans="1:32" x14ac:dyDescent="0.2">
      <c r="A484" s="54"/>
      <c r="B484" s="11"/>
      <c r="C484" s="229" t="s">
        <v>180</v>
      </c>
      <c r="D484" s="229"/>
      <c r="E484" s="231">
        <v>7439</v>
      </c>
      <c r="F484" s="11"/>
      <c r="G484" s="11"/>
      <c r="H484" s="11"/>
      <c r="I484" s="11"/>
      <c r="J484" s="11"/>
      <c r="K484" s="11"/>
      <c r="M484" s="234"/>
      <c r="N484" s="11"/>
      <c r="P484" s="173">
        <v>43.420797101449274</v>
      </c>
      <c r="Q484" s="11"/>
      <c r="R484" s="173">
        <v>44.36</v>
      </c>
      <c r="S484" s="11"/>
      <c r="T484" s="221">
        <v>61.581594202898565</v>
      </c>
      <c r="U484" s="11"/>
      <c r="V484" s="221">
        <v>63.26</v>
      </c>
      <c r="W484" s="11"/>
      <c r="Y484" s="173">
        <v>5992.07</v>
      </c>
      <c r="Z484" s="173">
        <v>5989.25</v>
      </c>
      <c r="AB484" s="11"/>
      <c r="AC484" s="11"/>
      <c r="AD484" s="11"/>
      <c r="AE484" s="4"/>
      <c r="AF484" s="4"/>
    </row>
    <row r="485" spans="1:32" x14ac:dyDescent="0.2">
      <c r="A485" s="54"/>
      <c r="B485" s="11"/>
      <c r="C485" s="229" t="s">
        <v>181</v>
      </c>
      <c r="D485" s="229"/>
      <c r="E485" s="231">
        <v>7439</v>
      </c>
      <c r="F485" s="11"/>
      <c r="G485" s="11"/>
      <c r="H485" s="11"/>
      <c r="I485" s="11"/>
      <c r="J485" s="11"/>
      <c r="K485" s="11"/>
      <c r="M485" s="234"/>
      <c r="N485" s="11"/>
      <c r="P485" s="173">
        <v>36.687692307692302</v>
      </c>
      <c r="Q485" s="11"/>
      <c r="R485" s="173">
        <v>36.46</v>
      </c>
      <c r="S485" s="11"/>
      <c r="T485" s="221">
        <v>48.101846153846168</v>
      </c>
      <c r="U485" s="11"/>
      <c r="V485" s="221">
        <v>48.74</v>
      </c>
      <c r="W485" s="11"/>
      <c r="Y485" s="173">
        <v>2384.6999999999998</v>
      </c>
      <c r="Z485" s="173">
        <v>2347.88</v>
      </c>
      <c r="AB485" s="11"/>
      <c r="AC485" s="11"/>
      <c r="AD485" s="11"/>
      <c r="AE485" s="4"/>
      <c r="AF485" s="4"/>
    </row>
    <row r="486" spans="1:32" x14ac:dyDescent="0.2">
      <c r="A486" s="54"/>
      <c r="B486" s="11"/>
      <c r="C486" s="229" t="s">
        <v>182</v>
      </c>
      <c r="D486" s="229"/>
      <c r="E486" s="231">
        <v>7439</v>
      </c>
      <c r="F486" s="11"/>
      <c r="G486" s="11"/>
      <c r="H486" s="11"/>
      <c r="I486" s="11"/>
      <c r="J486" s="11"/>
      <c r="K486" s="11"/>
      <c r="M486" s="234"/>
      <c r="N486" s="11"/>
      <c r="P486" s="173">
        <v>42.66</v>
      </c>
      <c r="Q486" s="11"/>
      <c r="R486" s="173">
        <v>42.66</v>
      </c>
      <c r="S486" s="11"/>
      <c r="T486" s="221">
        <v>60.15</v>
      </c>
      <c r="U486" s="11"/>
      <c r="V486" s="221">
        <v>60.15</v>
      </c>
      <c r="W486" s="11"/>
      <c r="Y486" s="173">
        <v>42.66</v>
      </c>
      <c r="Z486" s="173">
        <v>42.66</v>
      </c>
      <c r="AB486" s="11"/>
      <c r="AC486" s="11"/>
      <c r="AD486" s="11"/>
      <c r="AE486" s="4"/>
      <c r="AF486" s="4"/>
    </row>
    <row r="487" spans="1:32" x14ac:dyDescent="0.2">
      <c r="A487" s="54"/>
      <c r="B487" s="11"/>
      <c r="C487" s="229" t="s">
        <v>184</v>
      </c>
      <c r="D487" s="229"/>
      <c r="E487" s="231">
        <v>7863</v>
      </c>
      <c r="F487" s="11"/>
      <c r="G487" s="11"/>
      <c r="H487" s="11"/>
      <c r="I487" s="11"/>
      <c r="J487" s="11"/>
      <c r="K487" s="11"/>
      <c r="M487" s="234"/>
      <c r="N487" s="11"/>
      <c r="P487" s="173">
        <v>48.114071038251367</v>
      </c>
      <c r="Q487" s="11"/>
      <c r="R487" s="173">
        <v>46.63</v>
      </c>
      <c r="S487" s="11"/>
      <c r="T487" s="221">
        <v>69.119590163934433</v>
      </c>
      <c r="U487" s="11"/>
      <c r="V487" s="221">
        <v>66.89</v>
      </c>
      <c r="W487" s="11"/>
      <c r="Y487" s="173">
        <v>17609.75</v>
      </c>
      <c r="Z487" s="173">
        <v>17385.63</v>
      </c>
      <c r="AB487" s="11"/>
      <c r="AC487" s="11"/>
      <c r="AD487" s="11"/>
      <c r="AE487" s="4"/>
      <c r="AF487" s="4"/>
    </row>
    <row r="488" spans="1:32" x14ac:dyDescent="0.2">
      <c r="A488" s="54"/>
      <c r="B488" s="11"/>
      <c r="C488" s="229" t="s">
        <v>185</v>
      </c>
      <c r="D488" s="229"/>
      <c r="E488" s="231">
        <v>8534</v>
      </c>
      <c r="F488" s="11"/>
      <c r="G488" s="11"/>
      <c r="H488" s="11"/>
      <c r="I488" s="11"/>
      <c r="J488" s="11"/>
      <c r="K488" s="11"/>
      <c r="M488" s="234"/>
      <c r="N488" s="11"/>
      <c r="P488" s="173">
        <v>30.852499999999999</v>
      </c>
      <c r="Q488" s="11"/>
      <c r="R488" s="173">
        <v>27.185000000000002</v>
      </c>
      <c r="S488" s="11"/>
      <c r="T488" s="221">
        <v>37.228499999999997</v>
      </c>
      <c r="U488" s="11"/>
      <c r="V488" s="221">
        <v>26.96</v>
      </c>
      <c r="W488" s="11"/>
      <c r="Y488" s="173">
        <v>617.04999999999995</v>
      </c>
      <c r="Z488" s="173">
        <v>604.29999999999995</v>
      </c>
      <c r="AB488" s="11"/>
      <c r="AC488" s="11"/>
      <c r="AD488" s="11"/>
      <c r="AE488" s="4"/>
      <c r="AF488" s="4"/>
    </row>
    <row r="489" spans="1:32" x14ac:dyDescent="0.2">
      <c r="A489" s="54"/>
      <c r="B489" s="11"/>
      <c r="C489" s="229" t="s">
        <v>186</v>
      </c>
      <c r="D489" s="229"/>
      <c r="E489" s="231">
        <v>8534</v>
      </c>
      <c r="F489" s="11"/>
      <c r="G489" s="11"/>
      <c r="H489" s="11"/>
      <c r="I489" s="11"/>
      <c r="J489" s="11"/>
      <c r="K489" s="11"/>
      <c r="M489" s="234"/>
      <c r="N489" s="11"/>
      <c r="P489" s="173">
        <v>33.913666087962966</v>
      </c>
      <c r="Q489" s="11"/>
      <c r="R489" s="173">
        <v>30.8</v>
      </c>
      <c r="S489" s="11"/>
      <c r="T489" s="221">
        <v>41.148750000000021</v>
      </c>
      <c r="U489" s="11"/>
      <c r="V489" s="221">
        <v>36.814999999999998</v>
      </c>
      <c r="W489" s="11"/>
      <c r="Y489" s="173">
        <v>117205.63</v>
      </c>
      <c r="Z489" s="173">
        <v>111853.69</v>
      </c>
      <c r="AB489" s="11"/>
      <c r="AC489" s="11"/>
      <c r="AD489" s="11"/>
      <c r="AE489" s="4"/>
      <c r="AF489" s="4"/>
    </row>
    <row r="490" spans="1:32" x14ac:dyDescent="0.2">
      <c r="A490" s="54"/>
      <c r="B490" s="11"/>
      <c r="C490" s="229" t="s">
        <v>187</v>
      </c>
      <c r="D490" s="229"/>
      <c r="E490" s="231">
        <v>8861</v>
      </c>
      <c r="F490" s="11"/>
      <c r="G490" s="11"/>
      <c r="H490" s="11"/>
      <c r="I490" s="11"/>
      <c r="J490" s="11"/>
      <c r="K490" s="11"/>
      <c r="M490" s="234"/>
      <c r="N490" s="11"/>
      <c r="P490" s="173">
        <v>32.539504068785504</v>
      </c>
      <c r="Q490" s="11"/>
      <c r="R490" s="173">
        <v>29.965</v>
      </c>
      <c r="S490" s="11"/>
      <c r="T490" s="221">
        <v>40.350191923844463</v>
      </c>
      <c r="U490" s="11"/>
      <c r="V490" s="221">
        <v>36.299999999999997</v>
      </c>
      <c r="W490" s="11"/>
      <c r="Y490" s="173">
        <v>423859.58</v>
      </c>
      <c r="Z490" s="173">
        <v>415429.42</v>
      </c>
      <c r="AB490" s="11"/>
      <c r="AC490" s="11"/>
      <c r="AD490" s="11"/>
      <c r="AE490" s="4"/>
      <c r="AF490" s="4"/>
    </row>
    <row r="491" spans="1:32" x14ac:dyDescent="0.2">
      <c r="A491" s="54"/>
      <c r="B491" s="11"/>
      <c r="C491" s="229" t="s">
        <v>189</v>
      </c>
      <c r="D491" s="229"/>
      <c r="E491" s="231">
        <v>8865</v>
      </c>
      <c r="F491" s="11"/>
      <c r="G491" s="11"/>
      <c r="H491" s="11"/>
      <c r="I491" s="11"/>
      <c r="J491" s="11"/>
      <c r="K491" s="11"/>
      <c r="M491" s="234"/>
      <c r="N491" s="11"/>
      <c r="P491" s="173">
        <v>38.121396361374593</v>
      </c>
      <c r="Q491" s="11"/>
      <c r="R491" s="173">
        <v>36.46</v>
      </c>
      <c r="S491" s="11"/>
      <c r="T491" s="221">
        <v>50.666621054268347</v>
      </c>
      <c r="U491" s="11"/>
      <c r="V491" s="221">
        <v>47.7</v>
      </c>
      <c r="W491" s="11"/>
      <c r="Y491" s="173">
        <v>245158.7</v>
      </c>
      <c r="Z491" s="173">
        <v>241098.16</v>
      </c>
      <c r="AB491" s="11"/>
      <c r="AC491" s="11"/>
      <c r="AD491" s="11"/>
      <c r="AE491" s="4"/>
      <c r="AF491" s="4"/>
    </row>
    <row r="492" spans="1:32" x14ac:dyDescent="0.2">
      <c r="A492" s="54"/>
      <c r="B492" s="11"/>
      <c r="C492" s="229" t="s">
        <v>191</v>
      </c>
      <c r="D492" s="229"/>
      <c r="E492" s="231">
        <v>8865</v>
      </c>
      <c r="F492" s="11"/>
      <c r="G492" s="11"/>
      <c r="H492" s="11"/>
      <c r="I492" s="11"/>
      <c r="J492" s="11"/>
      <c r="K492" s="11"/>
      <c r="M492" s="234"/>
      <c r="N492" s="11"/>
      <c r="P492" s="173">
        <v>35.905000000000001</v>
      </c>
      <c r="Q492" s="11"/>
      <c r="R492" s="173">
        <v>35.905000000000001</v>
      </c>
      <c r="S492" s="11"/>
      <c r="T492" s="221">
        <v>47.7</v>
      </c>
      <c r="U492" s="11"/>
      <c r="V492" s="221">
        <v>47.7</v>
      </c>
      <c r="W492" s="11"/>
      <c r="Y492" s="173">
        <v>71.81</v>
      </c>
      <c r="Z492" s="173">
        <v>71.81</v>
      </c>
      <c r="AB492" s="11"/>
      <c r="AC492" s="11"/>
      <c r="AD492" s="11"/>
      <c r="AE492" s="4"/>
      <c r="AF492" s="4"/>
    </row>
    <row r="493" spans="1:32" x14ac:dyDescent="0.2">
      <c r="A493" s="54"/>
      <c r="B493" s="11"/>
      <c r="C493" s="229" t="s">
        <v>192</v>
      </c>
      <c r="D493" s="229"/>
      <c r="E493" s="231">
        <v>8867</v>
      </c>
      <c r="F493" s="11"/>
      <c r="G493" s="11"/>
      <c r="H493" s="11"/>
      <c r="I493" s="11"/>
      <c r="J493" s="11"/>
      <c r="K493" s="11"/>
      <c r="M493" s="234"/>
      <c r="N493" s="11"/>
      <c r="P493" s="173">
        <v>58.399141630901291</v>
      </c>
      <c r="Q493" s="11"/>
      <c r="R493" s="173">
        <v>52.21</v>
      </c>
      <c r="S493" s="11"/>
      <c r="T493" s="221">
        <v>83.531888412017196</v>
      </c>
      <c r="U493" s="11"/>
      <c r="V493" s="221">
        <v>76.739999999999995</v>
      </c>
      <c r="W493" s="11"/>
      <c r="Y493" s="173">
        <v>13607</v>
      </c>
      <c r="Z493" s="173">
        <v>12881.01</v>
      </c>
      <c r="AB493" s="11"/>
      <c r="AC493" s="11"/>
      <c r="AD493" s="11"/>
      <c r="AE493" s="4"/>
      <c r="AF493" s="4"/>
    </row>
    <row r="494" spans="1:32" x14ac:dyDescent="0.2">
      <c r="A494" s="54"/>
      <c r="B494" s="11"/>
      <c r="C494" s="229" t="s">
        <v>193</v>
      </c>
      <c r="D494" s="229"/>
      <c r="E494" s="231">
        <v>7062</v>
      </c>
      <c r="F494" s="11"/>
      <c r="G494" s="11"/>
      <c r="H494" s="11"/>
      <c r="I494" s="11"/>
      <c r="J494" s="11"/>
      <c r="K494" s="11"/>
      <c r="M494" s="234"/>
      <c r="N494" s="11"/>
      <c r="P494" s="173">
        <v>65.936666666666667</v>
      </c>
      <c r="Q494" s="11"/>
      <c r="R494" s="173">
        <v>69.13</v>
      </c>
      <c r="S494" s="11"/>
      <c r="T494" s="221">
        <v>103.00999999999999</v>
      </c>
      <c r="U494" s="11"/>
      <c r="V494" s="221">
        <v>108.89</v>
      </c>
      <c r="W494" s="11"/>
      <c r="Y494" s="173">
        <v>197.81</v>
      </c>
      <c r="Z494" s="173">
        <v>197.81</v>
      </c>
      <c r="AB494" s="11"/>
      <c r="AC494" s="11"/>
      <c r="AD494" s="11"/>
      <c r="AE494" s="4"/>
      <c r="AF494" s="4"/>
    </row>
    <row r="495" spans="1:32" x14ac:dyDescent="0.2">
      <c r="A495" s="54"/>
      <c r="B495" s="11"/>
      <c r="C495" s="229" t="s">
        <v>194</v>
      </c>
      <c r="D495" s="229"/>
      <c r="E495" s="231">
        <v>8865</v>
      </c>
      <c r="F495" s="11"/>
      <c r="G495" s="11"/>
      <c r="H495" s="11"/>
      <c r="I495" s="11"/>
      <c r="J495" s="11"/>
      <c r="K495" s="11"/>
      <c r="M495" s="234"/>
      <c r="N495" s="11"/>
      <c r="P495" s="173">
        <v>49.243333333333332</v>
      </c>
      <c r="Q495" s="11"/>
      <c r="R495" s="173">
        <v>53.95</v>
      </c>
      <c r="S495" s="11"/>
      <c r="T495" s="221">
        <v>72.24666666666667</v>
      </c>
      <c r="U495" s="11"/>
      <c r="V495" s="221">
        <v>80.89</v>
      </c>
      <c r="W495" s="11"/>
      <c r="Y495" s="173">
        <v>147.72999999999999</v>
      </c>
      <c r="Z495" s="173">
        <v>147.72999999999999</v>
      </c>
      <c r="AB495" s="11"/>
      <c r="AC495" s="11"/>
      <c r="AD495" s="11"/>
      <c r="AE495" s="4"/>
      <c r="AF495" s="4"/>
    </row>
    <row r="496" spans="1:32" x14ac:dyDescent="0.2">
      <c r="A496" s="54"/>
      <c r="B496" s="11"/>
      <c r="C496" s="229" t="s">
        <v>258</v>
      </c>
      <c r="D496" s="229"/>
      <c r="E496" s="231">
        <v>8865</v>
      </c>
      <c r="F496" s="11"/>
      <c r="G496" s="11"/>
      <c r="H496" s="11"/>
      <c r="I496" s="11"/>
      <c r="J496" s="11"/>
      <c r="K496" s="11"/>
      <c r="M496" s="234"/>
      <c r="N496" s="11"/>
      <c r="P496" s="173">
        <v>24.522769230769232</v>
      </c>
      <c r="Q496" s="11"/>
      <c r="R496" s="173">
        <v>20.72</v>
      </c>
      <c r="S496" s="11"/>
      <c r="T496" s="221">
        <v>26.89861538461539</v>
      </c>
      <c r="U496" s="11"/>
      <c r="V496" s="221">
        <v>19.7</v>
      </c>
      <c r="W496" s="11"/>
      <c r="Y496" s="173">
        <v>1593.98</v>
      </c>
      <c r="Z496" s="173">
        <v>1593.98</v>
      </c>
      <c r="AB496" s="11"/>
      <c r="AC496" s="11"/>
      <c r="AD496" s="11"/>
      <c r="AE496" s="4"/>
      <c r="AF496" s="4"/>
    </row>
    <row r="497" spans="1:32" x14ac:dyDescent="0.2">
      <c r="A497" s="54"/>
      <c r="B497" s="11"/>
      <c r="C497" s="229" t="s">
        <v>259</v>
      </c>
      <c r="D497" s="229"/>
      <c r="E497" s="231">
        <v>7865</v>
      </c>
      <c r="F497" s="11"/>
      <c r="G497" s="11"/>
      <c r="H497" s="11"/>
      <c r="I497" s="11"/>
      <c r="J497" s="11"/>
      <c r="K497" s="11"/>
      <c r="M497" s="234"/>
      <c r="N497" s="11"/>
      <c r="P497" s="173">
        <v>48.939452054794522</v>
      </c>
      <c r="Q497" s="11"/>
      <c r="R497" s="173">
        <v>44.91</v>
      </c>
      <c r="S497" s="11"/>
      <c r="T497" s="221">
        <v>68.215342465753437</v>
      </c>
      <c r="U497" s="11"/>
      <c r="V497" s="221">
        <v>64.290000000000006</v>
      </c>
      <c r="W497" s="11"/>
      <c r="Y497" s="173">
        <v>3572.58</v>
      </c>
      <c r="Z497" s="173">
        <v>3434.29</v>
      </c>
      <c r="AB497" s="11"/>
      <c r="AC497" s="11"/>
      <c r="AD497" s="11"/>
      <c r="AE497" s="4"/>
      <c r="AF497" s="4"/>
    </row>
    <row r="498" spans="1:32" x14ac:dyDescent="0.2">
      <c r="A498" s="54"/>
      <c r="B498" s="11"/>
      <c r="C498" s="229" t="s">
        <v>197</v>
      </c>
      <c r="D498" s="229"/>
      <c r="E498" s="231">
        <v>7064</v>
      </c>
      <c r="F498" s="11"/>
      <c r="G498" s="11"/>
      <c r="H498" s="11"/>
      <c r="I498" s="11"/>
      <c r="J498" s="11"/>
      <c r="K498" s="11"/>
      <c r="M498" s="234"/>
      <c r="N498" s="11"/>
      <c r="P498" s="173">
        <v>34.966857855361596</v>
      </c>
      <c r="Q498" s="11"/>
      <c r="R498" s="173">
        <v>33.659999999999997</v>
      </c>
      <c r="S498" s="11"/>
      <c r="T498" s="221">
        <v>43.278761429758987</v>
      </c>
      <c r="U498" s="11"/>
      <c r="V498" s="221">
        <v>41.48</v>
      </c>
      <c r="W498" s="11"/>
      <c r="Y498" s="173">
        <v>42065.13</v>
      </c>
      <c r="Z498" s="173">
        <v>40351.1</v>
      </c>
      <c r="AB498" s="11"/>
      <c r="AC498" s="11"/>
      <c r="AD498" s="11"/>
      <c r="AE498" s="4"/>
      <c r="AF498" s="4"/>
    </row>
    <row r="499" spans="1:32" x14ac:dyDescent="0.2">
      <c r="A499" s="54"/>
      <c r="B499" s="11"/>
      <c r="C499" s="229" t="s">
        <v>198</v>
      </c>
      <c r="D499" s="229"/>
      <c r="E499" s="231">
        <v>8534</v>
      </c>
      <c r="F499" s="11"/>
      <c r="G499" s="11"/>
      <c r="H499" s="11"/>
      <c r="I499" s="11"/>
      <c r="J499" s="11"/>
      <c r="K499" s="11"/>
      <c r="M499" s="234"/>
      <c r="N499" s="11"/>
      <c r="P499" s="173">
        <v>48.85</v>
      </c>
      <c r="Q499" s="11"/>
      <c r="R499" s="173">
        <v>48.85</v>
      </c>
      <c r="S499" s="11"/>
      <c r="T499" s="221">
        <v>71.55</v>
      </c>
      <c r="U499" s="11"/>
      <c r="V499" s="221">
        <v>71.55</v>
      </c>
      <c r="W499" s="11"/>
      <c r="Y499" s="173">
        <v>48.85</v>
      </c>
      <c r="Z499" s="173">
        <v>48.85</v>
      </c>
      <c r="AB499" s="11"/>
      <c r="AC499" s="11"/>
      <c r="AD499" s="11"/>
      <c r="AE499" s="4"/>
      <c r="AF499" s="4"/>
    </row>
    <row r="500" spans="1:32" x14ac:dyDescent="0.2">
      <c r="A500" s="54"/>
      <c r="B500" s="11"/>
      <c r="C500" s="229" t="s">
        <v>198</v>
      </c>
      <c r="D500" s="229"/>
      <c r="E500" s="231">
        <v>8540</v>
      </c>
      <c r="F500" s="11"/>
      <c r="G500" s="11"/>
      <c r="H500" s="11"/>
      <c r="I500" s="11"/>
      <c r="J500" s="11"/>
      <c r="K500" s="11"/>
      <c r="M500" s="234"/>
      <c r="N500" s="11"/>
      <c r="P500" s="173">
        <v>52.862480000000005</v>
      </c>
      <c r="Q500" s="11"/>
      <c r="R500" s="173">
        <v>44.91</v>
      </c>
      <c r="S500" s="11"/>
      <c r="T500" s="221">
        <v>71.757440000000003</v>
      </c>
      <c r="U500" s="11"/>
      <c r="V500" s="221">
        <v>61.18</v>
      </c>
      <c r="W500" s="11"/>
      <c r="Y500" s="173">
        <v>6607.81</v>
      </c>
      <c r="Z500" s="173">
        <v>6118.09</v>
      </c>
      <c r="AB500" s="11"/>
      <c r="AC500" s="11"/>
      <c r="AD500" s="11"/>
      <c r="AE500" s="4"/>
      <c r="AF500" s="4"/>
    </row>
    <row r="501" spans="1:32" x14ac:dyDescent="0.2">
      <c r="A501" s="54"/>
      <c r="B501" s="11"/>
      <c r="C501" s="229" t="s">
        <v>199</v>
      </c>
      <c r="D501" s="229"/>
      <c r="E501" s="231">
        <v>7065</v>
      </c>
      <c r="F501" s="11"/>
      <c r="G501" s="11"/>
      <c r="H501" s="11"/>
      <c r="I501" s="11"/>
      <c r="J501" s="11"/>
      <c r="K501" s="11"/>
      <c r="M501" s="234"/>
      <c r="N501" s="11"/>
      <c r="P501" s="173">
        <v>36.363555607097297</v>
      </c>
      <c r="Q501" s="11"/>
      <c r="R501" s="173">
        <v>34.21</v>
      </c>
      <c r="S501" s="11"/>
      <c r="T501" s="221">
        <v>47.426235648846166</v>
      </c>
      <c r="U501" s="11"/>
      <c r="V501" s="221">
        <v>43.55</v>
      </c>
      <c r="W501" s="11"/>
      <c r="Y501" s="173">
        <v>313562.94</v>
      </c>
      <c r="Z501" s="173">
        <v>308057.15999999997</v>
      </c>
      <c r="AB501" s="11"/>
      <c r="AC501" s="11"/>
      <c r="AD501" s="11"/>
      <c r="AE501" s="4"/>
      <c r="AF501" s="4"/>
    </row>
    <row r="502" spans="1:32" x14ac:dyDescent="0.2">
      <c r="A502" s="54"/>
      <c r="B502" s="11"/>
      <c r="C502" s="229" t="s">
        <v>202</v>
      </c>
      <c r="D502" s="229"/>
      <c r="E502" s="231">
        <v>8551</v>
      </c>
      <c r="F502" s="11"/>
      <c r="G502" s="11"/>
      <c r="H502" s="11"/>
      <c r="I502" s="11"/>
      <c r="J502" s="11"/>
      <c r="K502" s="11"/>
      <c r="M502" s="234"/>
      <c r="N502" s="11"/>
      <c r="P502" s="173">
        <v>32.962499999999999</v>
      </c>
      <c r="Q502" s="11"/>
      <c r="R502" s="173">
        <v>20.96</v>
      </c>
      <c r="S502" s="11"/>
      <c r="T502" s="221">
        <v>40.053750000000008</v>
      </c>
      <c r="U502" s="11"/>
      <c r="V502" s="221">
        <v>20.22</v>
      </c>
      <c r="W502" s="11"/>
      <c r="Y502" s="173">
        <v>263.7</v>
      </c>
      <c r="Z502" s="173">
        <v>253.97</v>
      </c>
      <c r="AB502" s="11"/>
      <c r="AC502" s="11"/>
      <c r="AD502" s="11"/>
      <c r="AE502" s="4"/>
      <c r="AF502" s="4"/>
    </row>
    <row r="503" spans="1:32" x14ac:dyDescent="0.2">
      <c r="A503" s="54"/>
      <c r="B503" s="11"/>
      <c r="C503" s="229" t="s">
        <v>202</v>
      </c>
      <c r="D503" s="229"/>
      <c r="E503" s="231">
        <v>8822</v>
      </c>
      <c r="F503" s="11"/>
      <c r="G503" s="11"/>
      <c r="H503" s="11"/>
      <c r="I503" s="11"/>
      <c r="J503" s="11"/>
      <c r="K503" s="11"/>
      <c r="M503" s="234"/>
      <c r="N503" s="11"/>
      <c r="P503" s="173">
        <v>24.27512077294686</v>
      </c>
      <c r="Q503" s="11"/>
      <c r="R503" s="173">
        <v>21.83</v>
      </c>
      <c r="S503" s="11"/>
      <c r="T503" s="221">
        <v>25.936521739130431</v>
      </c>
      <c r="U503" s="11"/>
      <c r="V503" s="221">
        <v>21.78</v>
      </c>
      <c r="W503" s="11"/>
      <c r="Y503" s="173">
        <v>5024.95</v>
      </c>
      <c r="Z503" s="173">
        <v>4947.74</v>
      </c>
      <c r="AB503" s="11"/>
      <c r="AC503" s="11"/>
      <c r="AD503" s="11"/>
      <c r="AE503" s="4"/>
      <c r="AF503" s="4"/>
    </row>
    <row r="504" spans="1:32" x14ac:dyDescent="0.2">
      <c r="A504" s="54"/>
      <c r="B504" s="11"/>
      <c r="C504" s="229" t="s">
        <v>260</v>
      </c>
      <c r="D504" s="229"/>
      <c r="E504" s="231">
        <v>8822</v>
      </c>
      <c r="F504" s="11"/>
      <c r="G504" s="11"/>
      <c r="H504" s="11"/>
      <c r="I504" s="11"/>
      <c r="J504" s="11"/>
      <c r="K504" s="11"/>
      <c r="M504" s="234"/>
      <c r="N504" s="11"/>
      <c r="P504" s="173">
        <v>18.788</v>
      </c>
      <c r="Q504" s="11"/>
      <c r="R504" s="173">
        <v>17.91</v>
      </c>
      <c r="S504" s="11"/>
      <c r="T504" s="221">
        <v>16.178000000000001</v>
      </c>
      <c r="U504" s="11"/>
      <c r="V504" s="221">
        <v>14.52</v>
      </c>
      <c r="W504" s="11"/>
      <c r="Y504" s="173">
        <v>93.94</v>
      </c>
      <c r="Z504" s="173">
        <v>93.94</v>
      </c>
      <c r="AB504" s="11"/>
      <c r="AC504" s="11"/>
      <c r="AD504" s="11"/>
      <c r="AE504" s="4"/>
      <c r="AF504" s="4"/>
    </row>
    <row r="505" spans="1:32" x14ac:dyDescent="0.2">
      <c r="A505" s="54"/>
      <c r="B505" s="11"/>
      <c r="C505" s="229" t="s">
        <v>204</v>
      </c>
      <c r="D505" s="229"/>
      <c r="E505" s="231">
        <v>8551</v>
      </c>
      <c r="F505" s="11"/>
      <c r="G505" s="11"/>
      <c r="H505" s="11"/>
      <c r="I505" s="11"/>
      <c r="J505" s="11"/>
      <c r="K505" s="11"/>
      <c r="M505" s="234"/>
      <c r="N505" s="11"/>
      <c r="P505" s="173">
        <v>45.715105067985164</v>
      </c>
      <c r="Q505" s="11"/>
      <c r="R505" s="173">
        <v>40.97</v>
      </c>
      <c r="S505" s="11"/>
      <c r="T505" s="221">
        <v>61.36924598269465</v>
      </c>
      <c r="U505" s="11"/>
      <c r="V505" s="221">
        <v>53.92</v>
      </c>
      <c r="W505" s="11"/>
      <c r="Y505" s="173">
        <v>36983.519999999997</v>
      </c>
      <c r="Z505" s="173">
        <v>35140.29</v>
      </c>
      <c r="AB505" s="11"/>
      <c r="AC505" s="11"/>
      <c r="AD505" s="11"/>
      <c r="AE505" s="4"/>
      <c r="AF505" s="4"/>
    </row>
    <row r="506" spans="1:32" x14ac:dyDescent="0.2">
      <c r="A506" s="54"/>
      <c r="B506" s="11"/>
      <c r="C506" s="229" t="s">
        <v>207</v>
      </c>
      <c r="D506" s="229"/>
      <c r="E506" s="231">
        <v>7001</v>
      </c>
      <c r="F506" s="11"/>
      <c r="G506" s="11"/>
      <c r="H506" s="11"/>
      <c r="I506" s="11"/>
      <c r="J506" s="11"/>
      <c r="K506" s="11"/>
      <c r="M506" s="234"/>
      <c r="N506" s="11"/>
      <c r="P506" s="173">
        <v>37.03</v>
      </c>
      <c r="Q506" s="11"/>
      <c r="R506" s="173">
        <v>37.03</v>
      </c>
      <c r="S506" s="11"/>
      <c r="T506" s="221">
        <v>49.78</v>
      </c>
      <c r="U506" s="11"/>
      <c r="V506" s="221">
        <v>49.78</v>
      </c>
      <c r="W506" s="11"/>
      <c r="Y506" s="173">
        <v>37.03</v>
      </c>
      <c r="Z506" s="173">
        <v>37.03</v>
      </c>
      <c r="AB506" s="11"/>
      <c r="AC506" s="11"/>
      <c r="AD506" s="11"/>
      <c r="AE506" s="4"/>
      <c r="AF506" s="4"/>
    </row>
    <row r="507" spans="1:32" x14ac:dyDescent="0.2">
      <c r="A507" s="54"/>
      <c r="B507" s="11"/>
      <c r="C507" s="229" t="s">
        <v>207</v>
      </c>
      <c r="D507" s="229"/>
      <c r="E507" s="231">
        <v>7016</v>
      </c>
      <c r="F507" s="11"/>
      <c r="G507" s="11"/>
      <c r="H507" s="11"/>
      <c r="I507" s="11"/>
      <c r="J507" s="11"/>
      <c r="K507" s="11"/>
      <c r="M507" s="234"/>
      <c r="N507" s="11"/>
      <c r="P507" s="173">
        <v>66.900000000000006</v>
      </c>
      <c r="Q507" s="11"/>
      <c r="R507" s="173">
        <v>66.900000000000006</v>
      </c>
      <c r="S507" s="11"/>
      <c r="T507" s="221">
        <v>104.74</v>
      </c>
      <c r="U507" s="11"/>
      <c r="V507" s="221">
        <v>104.74</v>
      </c>
      <c r="W507" s="11"/>
      <c r="Y507" s="173">
        <v>66.900000000000006</v>
      </c>
      <c r="Z507" s="173">
        <v>66.900000000000006</v>
      </c>
      <c r="AB507" s="11"/>
      <c r="AC507" s="11"/>
      <c r="AD507" s="11"/>
      <c r="AE507" s="4"/>
      <c r="AF507" s="4"/>
    </row>
    <row r="508" spans="1:32" x14ac:dyDescent="0.2">
      <c r="A508" s="54"/>
      <c r="B508" s="11"/>
      <c r="C508" s="229" t="s">
        <v>207</v>
      </c>
      <c r="D508" s="229"/>
      <c r="E508" s="231">
        <v>7204</v>
      </c>
      <c r="F508" s="11"/>
      <c r="G508" s="11"/>
      <c r="H508" s="11"/>
      <c r="I508" s="11"/>
      <c r="J508" s="11"/>
      <c r="K508" s="11"/>
      <c r="M508" s="234"/>
      <c r="N508" s="11"/>
      <c r="P508" s="173">
        <v>47.041612354774728</v>
      </c>
      <c r="Q508" s="11"/>
      <c r="R508" s="173">
        <v>46.63</v>
      </c>
      <c r="S508" s="11"/>
      <c r="T508" s="221">
        <v>68.577395862850636</v>
      </c>
      <c r="U508" s="11"/>
      <c r="V508" s="221">
        <v>68.44</v>
      </c>
      <c r="W508" s="11"/>
      <c r="Y508" s="173">
        <v>166009.85</v>
      </c>
      <c r="Z508" s="173">
        <v>166670.96</v>
      </c>
      <c r="AB508" s="11"/>
      <c r="AC508" s="11"/>
      <c r="AD508" s="11"/>
      <c r="AE508" s="4"/>
      <c r="AF508" s="4"/>
    </row>
    <row r="509" spans="1:32" x14ac:dyDescent="0.2">
      <c r="A509" s="54"/>
      <c r="B509" s="11"/>
      <c r="C509" s="229" t="s">
        <v>209</v>
      </c>
      <c r="D509" s="229"/>
      <c r="E509" s="231">
        <v>7023</v>
      </c>
      <c r="F509" s="11"/>
      <c r="G509" s="11"/>
      <c r="H509" s="11"/>
      <c r="I509" s="11"/>
      <c r="J509" s="11"/>
      <c r="K509" s="11"/>
      <c r="M509" s="234"/>
      <c r="N509" s="11"/>
      <c r="P509" s="173">
        <v>17.196999999999999</v>
      </c>
      <c r="Q509" s="11"/>
      <c r="R509" s="173">
        <v>16.399999999999999</v>
      </c>
      <c r="S509" s="11"/>
      <c r="T509" s="221">
        <v>13.247</v>
      </c>
      <c r="U509" s="11"/>
      <c r="V509" s="221">
        <v>11.78</v>
      </c>
      <c r="W509" s="11"/>
      <c r="Y509" s="173">
        <v>343.94</v>
      </c>
      <c r="Z509" s="173">
        <v>343.94</v>
      </c>
      <c r="AB509" s="11"/>
      <c r="AC509" s="11"/>
      <c r="AD509" s="11"/>
      <c r="AE509" s="4"/>
      <c r="AF509" s="4"/>
    </row>
    <row r="510" spans="1:32" x14ac:dyDescent="0.2">
      <c r="A510" s="54"/>
      <c r="B510" s="11"/>
      <c r="C510" s="229" t="s">
        <v>209</v>
      </c>
      <c r="D510" s="229"/>
      <c r="E510" s="231">
        <v>7202</v>
      </c>
      <c r="F510" s="11"/>
      <c r="G510" s="11"/>
      <c r="H510" s="11"/>
      <c r="I510" s="11"/>
      <c r="J510" s="11"/>
      <c r="K510" s="11"/>
      <c r="M510" s="234"/>
      <c r="N510" s="11"/>
      <c r="P510" s="173">
        <v>59.01</v>
      </c>
      <c r="Q510" s="11"/>
      <c r="R510" s="173">
        <v>59.01</v>
      </c>
      <c r="S510" s="11"/>
      <c r="T510" s="221">
        <v>90.22</v>
      </c>
      <c r="U510" s="11"/>
      <c r="V510" s="221">
        <v>90.22</v>
      </c>
      <c r="W510" s="11"/>
      <c r="Y510" s="173">
        <v>59.01</v>
      </c>
      <c r="Z510" s="173">
        <v>59.01</v>
      </c>
      <c r="AB510" s="11"/>
      <c r="AC510" s="11"/>
      <c r="AD510" s="11"/>
      <c r="AE510" s="4"/>
      <c r="AF510" s="4"/>
    </row>
    <row r="511" spans="1:32" x14ac:dyDescent="0.2">
      <c r="A511" s="54"/>
      <c r="B511" s="11"/>
      <c r="C511" s="229" t="s">
        <v>209</v>
      </c>
      <c r="D511" s="229"/>
      <c r="E511" s="231">
        <v>7203</v>
      </c>
      <c r="F511" s="11"/>
      <c r="G511" s="11"/>
      <c r="H511" s="11"/>
      <c r="I511" s="11"/>
      <c r="J511" s="11"/>
      <c r="K511" s="11"/>
      <c r="M511" s="234"/>
      <c r="N511" s="11"/>
      <c r="P511" s="173">
        <v>41.807960229920774</v>
      </c>
      <c r="Q511" s="11"/>
      <c r="R511" s="173">
        <v>40.43</v>
      </c>
      <c r="S511" s="11"/>
      <c r="T511" s="221">
        <v>58.390403914867271</v>
      </c>
      <c r="U511" s="11"/>
      <c r="V511" s="221">
        <v>54.96</v>
      </c>
      <c r="W511" s="11"/>
      <c r="Y511" s="173">
        <v>269117.84000000003</v>
      </c>
      <c r="Z511" s="173">
        <v>268433.86</v>
      </c>
      <c r="AB511" s="11"/>
      <c r="AC511" s="11"/>
      <c r="AD511" s="11"/>
      <c r="AE511" s="4"/>
      <c r="AF511" s="4"/>
    </row>
    <row r="512" spans="1:32" x14ac:dyDescent="0.2">
      <c r="A512" s="54"/>
      <c r="B512" s="11"/>
      <c r="C512" s="229" t="s">
        <v>211</v>
      </c>
      <c r="D512" s="229"/>
      <c r="E512" s="231">
        <v>7023</v>
      </c>
      <c r="F512" s="11"/>
      <c r="G512" s="11"/>
      <c r="H512" s="11"/>
      <c r="I512" s="11"/>
      <c r="J512" s="11"/>
      <c r="K512" s="11"/>
      <c r="M512" s="234"/>
      <c r="N512" s="11"/>
      <c r="P512" s="173">
        <v>38.72</v>
      </c>
      <c r="Q512" s="11"/>
      <c r="R512" s="173">
        <v>38.72</v>
      </c>
      <c r="S512" s="11"/>
      <c r="T512" s="221">
        <v>52.89</v>
      </c>
      <c r="U512" s="11"/>
      <c r="V512" s="221">
        <v>52.89</v>
      </c>
      <c r="W512" s="11"/>
      <c r="Y512" s="173">
        <v>38.72</v>
      </c>
      <c r="Z512" s="173">
        <v>38.72</v>
      </c>
      <c r="AB512" s="11"/>
      <c r="AC512" s="11"/>
      <c r="AD512" s="11"/>
      <c r="AE512" s="4"/>
      <c r="AF512" s="4"/>
    </row>
    <row r="513" spans="1:32" x14ac:dyDescent="0.2">
      <c r="A513" s="54"/>
      <c r="B513" s="11"/>
      <c r="C513" s="229" t="s">
        <v>211</v>
      </c>
      <c r="D513" s="229"/>
      <c r="E513" s="231">
        <v>7066</v>
      </c>
      <c r="F513" s="11"/>
      <c r="G513" s="11"/>
      <c r="H513" s="11"/>
      <c r="I513" s="11"/>
      <c r="J513" s="11"/>
      <c r="K513" s="11"/>
      <c r="M513" s="234"/>
      <c r="N513" s="11"/>
      <c r="P513" s="173">
        <v>71.37</v>
      </c>
      <c r="Q513" s="11"/>
      <c r="R513" s="173">
        <v>71.37</v>
      </c>
      <c r="S513" s="11"/>
      <c r="T513" s="221">
        <v>113.03</v>
      </c>
      <c r="U513" s="11"/>
      <c r="V513" s="221">
        <v>113.03</v>
      </c>
      <c r="W513" s="11"/>
      <c r="Y513" s="173">
        <v>71.37</v>
      </c>
      <c r="Z513" s="173">
        <v>71.37</v>
      </c>
      <c r="AB513" s="11"/>
      <c r="AC513" s="11"/>
      <c r="AD513" s="11"/>
      <c r="AE513" s="4"/>
      <c r="AF513" s="4"/>
    </row>
    <row r="514" spans="1:32" x14ac:dyDescent="0.2">
      <c r="A514" s="54"/>
      <c r="B514" s="11"/>
      <c r="C514" s="229" t="s">
        <v>211</v>
      </c>
      <c r="D514" s="229"/>
      <c r="E514" s="231">
        <v>7067</v>
      </c>
      <c r="F514" s="11"/>
      <c r="G514" s="11"/>
      <c r="H514" s="11"/>
      <c r="I514" s="11"/>
      <c r="J514" s="11"/>
      <c r="K514" s="11"/>
      <c r="M514" s="234"/>
      <c r="N514" s="11"/>
      <c r="P514" s="173">
        <v>60.35</v>
      </c>
      <c r="Q514" s="11"/>
      <c r="R514" s="173">
        <v>61.53</v>
      </c>
      <c r="S514" s="11"/>
      <c r="T514" s="221">
        <v>84.515000000000001</v>
      </c>
      <c r="U514" s="11"/>
      <c r="V514" s="221">
        <v>78.295000000000002</v>
      </c>
      <c r="W514" s="11"/>
      <c r="Y514" s="173">
        <v>362.1</v>
      </c>
      <c r="Z514" s="173">
        <v>335.29</v>
      </c>
      <c r="AB514" s="11"/>
      <c r="AC514" s="11"/>
      <c r="AD514" s="11"/>
      <c r="AE514" s="4"/>
      <c r="AF514" s="4"/>
    </row>
    <row r="515" spans="1:32" x14ac:dyDescent="0.2">
      <c r="A515" s="54"/>
      <c r="B515" s="11"/>
      <c r="C515" s="229" t="s">
        <v>211</v>
      </c>
      <c r="D515" s="229"/>
      <c r="E515" s="231">
        <v>7076</v>
      </c>
      <c r="F515" s="11"/>
      <c r="G515" s="11"/>
      <c r="H515" s="11"/>
      <c r="I515" s="11"/>
      <c r="J515" s="11"/>
      <c r="K515" s="11"/>
      <c r="M515" s="234"/>
      <c r="N515" s="11"/>
      <c r="P515" s="173">
        <v>46.425457574980769</v>
      </c>
      <c r="Q515" s="11"/>
      <c r="R515" s="173">
        <v>44.36</v>
      </c>
      <c r="S515" s="11"/>
      <c r="T515" s="221">
        <v>66.393952832606814</v>
      </c>
      <c r="U515" s="11"/>
      <c r="V515" s="221">
        <v>62.22</v>
      </c>
      <c r="W515" s="11"/>
      <c r="Y515" s="173">
        <v>362211.42</v>
      </c>
      <c r="Z515" s="173">
        <v>359204.24</v>
      </c>
      <c r="AB515" s="11"/>
      <c r="AC515" s="11"/>
      <c r="AD515" s="11"/>
      <c r="AE515" s="4"/>
      <c r="AF515" s="4"/>
    </row>
    <row r="516" spans="1:32" x14ac:dyDescent="0.2">
      <c r="A516" s="54"/>
      <c r="B516" s="11"/>
      <c r="C516" s="229" t="s">
        <v>211</v>
      </c>
      <c r="D516" s="229"/>
      <c r="E516" s="231">
        <v>7090</v>
      </c>
      <c r="F516" s="11"/>
      <c r="G516" s="11"/>
      <c r="H516" s="11"/>
      <c r="I516" s="11"/>
      <c r="J516" s="11"/>
      <c r="K516" s="11"/>
      <c r="M516" s="234"/>
      <c r="N516" s="11"/>
      <c r="P516" s="173">
        <v>33.1</v>
      </c>
      <c r="Q516" s="11"/>
      <c r="R516" s="173">
        <v>33.1</v>
      </c>
      <c r="S516" s="11"/>
      <c r="T516" s="221">
        <v>42.52</v>
      </c>
      <c r="U516" s="11"/>
      <c r="V516" s="221">
        <v>42.52</v>
      </c>
      <c r="W516" s="11"/>
      <c r="Y516" s="173">
        <v>33.1</v>
      </c>
      <c r="Z516" s="173">
        <v>33.1</v>
      </c>
      <c r="AB516" s="11"/>
      <c r="AC516" s="11"/>
      <c r="AD516" s="11"/>
      <c r="AE516" s="4"/>
      <c r="AF516" s="4"/>
    </row>
    <row r="517" spans="1:32" x14ac:dyDescent="0.2">
      <c r="A517" s="54"/>
      <c r="B517" s="11"/>
      <c r="C517" s="229" t="s">
        <v>212</v>
      </c>
      <c r="D517" s="229"/>
      <c r="E517" s="231">
        <v>7077</v>
      </c>
      <c r="F517" s="11"/>
      <c r="G517" s="11"/>
      <c r="H517" s="11"/>
      <c r="I517" s="11"/>
      <c r="J517" s="11"/>
      <c r="K517" s="11"/>
      <c r="M517" s="234"/>
      <c r="N517" s="11"/>
      <c r="P517" s="173">
        <v>34.524417249417247</v>
      </c>
      <c r="Q517" s="11"/>
      <c r="R517" s="173">
        <v>31.38</v>
      </c>
      <c r="S517" s="11"/>
      <c r="T517" s="221">
        <v>42.441142191142177</v>
      </c>
      <c r="U517" s="11"/>
      <c r="V517" s="221">
        <v>38.369999999999997</v>
      </c>
      <c r="W517" s="11"/>
      <c r="Y517" s="173">
        <v>29621.95</v>
      </c>
      <c r="Z517" s="173">
        <v>28356.19</v>
      </c>
      <c r="AB517" s="11"/>
      <c r="AC517" s="11"/>
      <c r="AD517" s="11"/>
      <c r="AE517" s="4"/>
      <c r="AF517" s="4"/>
    </row>
    <row r="518" spans="1:32" x14ac:dyDescent="0.2">
      <c r="A518" s="54"/>
      <c r="B518" s="11"/>
      <c r="C518" s="229" t="s">
        <v>214</v>
      </c>
      <c r="D518" s="229"/>
      <c r="E518" s="231">
        <v>7848</v>
      </c>
      <c r="F518" s="11"/>
      <c r="G518" s="11"/>
      <c r="H518" s="11"/>
      <c r="I518" s="11"/>
      <c r="J518" s="11"/>
      <c r="K518" s="11"/>
      <c r="M518" s="234"/>
      <c r="N518" s="11"/>
      <c r="P518" s="173">
        <v>80.484999999999999</v>
      </c>
      <c r="Q518" s="11"/>
      <c r="R518" s="173">
        <v>68.004999999999995</v>
      </c>
      <c r="S518" s="11"/>
      <c r="T518" s="221">
        <v>129.79833333333332</v>
      </c>
      <c r="U518" s="11"/>
      <c r="V518" s="221">
        <v>106.81</v>
      </c>
      <c r="W518" s="11"/>
      <c r="Y518" s="173">
        <v>482.91</v>
      </c>
      <c r="Z518" s="173">
        <v>482.91</v>
      </c>
      <c r="AB518" s="11"/>
      <c r="AC518" s="11"/>
      <c r="AD518" s="11"/>
      <c r="AE518" s="4"/>
      <c r="AF518" s="4"/>
    </row>
    <row r="519" spans="1:32" x14ac:dyDescent="0.2">
      <c r="A519" s="54"/>
      <c r="B519" s="11"/>
      <c r="C519" s="229" t="s">
        <v>214</v>
      </c>
      <c r="D519" s="229"/>
      <c r="E519" s="231">
        <v>7871</v>
      </c>
      <c r="F519" s="11"/>
      <c r="G519" s="11"/>
      <c r="H519" s="11"/>
      <c r="I519" s="11"/>
      <c r="J519" s="11"/>
      <c r="K519" s="11"/>
      <c r="M519" s="234"/>
      <c r="N519" s="11"/>
      <c r="P519" s="173">
        <v>44.528630653266333</v>
      </c>
      <c r="Q519" s="11"/>
      <c r="R519" s="173">
        <v>40.97</v>
      </c>
      <c r="S519" s="11"/>
      <c r="T519" s="221">
        <v>63.157265494137349</v>
      </c>
      <c r="U519" s="11"/>
      <c r="V519" s="221">
        <v>57.04</v>
      </c>
      <c r="W519" s="11"/>
      <c r="Y519" s="173">
        <v>106334.37</v>
      </c>
      <c r="Z519" s="173">
        <v>105776.95</v>
      </c>
      <c r="AB519" s="11"/>
      <c r="AC519" s="11"/>
      <c r="AD519" s="11"/>
      <c r="AE519" s="4"/>
      <c r="AF519" s="4"/>
    </row>
    <row r="520" spans="1:32" x14ac:dyDescent="0.2">
      <c r="A520" s="54"/>
      <c r="B520" s="11"/>
      <c r="C520" s="229" t="s">
        <v>215</v>
      </c>
      <c r="D520" s="229"/>
      <c r="E520" s="231">
        <v>7081</v>
      </c>
      <c r="F520" s="11"/>
      <c r="G520" s="11"/>
      <c r="H520" s="11"/>
      <c r="I520" s="11"/>
      <c r="J520" s="11"/>
      <c r="K520" s="11"/>
      <c r="M520" s="234"/>
      <c r="N520" s="11"/>
      <c r="P520" s="173">
        <v>66.900000000000006</v>
      </c>
      <c r="Q520" s="11"/>
      <c r="R520" s="173">
        <v>66.900000000000006</v>
      </c>
      <c r="S520" s="11"/>
      <c r="T520" s="221">
        <v>104.74</v>
      </c>
      <c r="U520" s="11"/>
      <c r="V520" s="221">
        <v>104.74</v>
      </c>
      <c r="W520" s="11"/>
      <c r="Y520" s="173">
        <v>66.900000000000006</v>
      </c>
      <c r="Z520" s="173">
        <v>66.900000000000006</v>
      </c>
      <c r="AB520" s="11"/>
      <c r="AC520" s="11"/>
      <c r="AD520" s="11"/>
      <c r="AE520" s="4"/>
      <c r="AF520" s="4"/>
    </row>
    <row r="521" spans="1:32" x14ac:dyDescent="0.2">
      <c r="A521" s="54"/>
      <c r="B521" s="11"/>
      <c r="C521" s="229" t="s">
        <v>216</v>
      </c>
      <c r="D521" s="229"/>
      <c r="E521" s="231">
        <v>7874</v>
      </c>
      <c r="F521" s="11"/>
      <c r="G521" s="11"/>
      <c r="H521" s="11"/>
      <c r="I521" s="11"/>
      <c r="J521" s="11"/>
      <c r="K521" s="11"/>
      <c r="M521" s="234"/>
      <c r="N521" s="11"/>
      <c r="P521" s="173">
        <v>50.972499999999997</v>
      </c>
      <c r="Q521" s="11"/>
      <c r="R521" s="173">
        <v>44.635000000000005</v>
      </c>
      <c r="S521" s="11"/>
      <c r="T521" s="221">
        <v>75.442499999999995</v>
      </c>
      <c r="U521" s="11"/>
      <c r="V521" s="221">
        <v>63.775000000000006</v>
      </c>
      <c r="W521" s="11"/>
      <c r="Y521" s="173">
        <v>203.89</v>
      </c>
      <c r="Z521" s="173">
        <v>203.89</v>
      </c>
      <c r="AB521" s="11"/>
      <c r="AC521" s="11"/>
      <c r="AD521" s="11"/>
      <c r="AE521" s="4"/>
      <c r="AF521" s="4"/>
    </row>
    <row r="522" spans="1:32" x14ac:dyDescent="0.2">
      <c r="A522" s="54"/>
      <c r="B522" s="11"/>
      <c r="C522" s="229" t="s">
        <v>217</v>
      </c>
      <c r="D522" s="229"/>
      <c r="E522" s="231">
        <v>8886</v>
      </c>
      <c r="F522" s="11"/>
      <c r="G522" s="11"/>
      <c r="H522" s="11"/>
      <c r="I522" s="11"/>
      <c r="J522" s="11"/>
      <c r="K522" s="11"/>
      <c r="M522" s="234"/>
      <c r="N522" s="11"/>
      <c r="P522" s="173">
        <v>47.07360544217687</v>
      </c>
      <c r="Q522" s="11"/>
      <c r="R522" s="173">
        <v>44.91</v>
      </c>
      <c r="S522" s="11"/>
      <c r="T522" s="221">
        <v>66.632670068027224</v>
      </c>
      <c r="U522" s="11"/>
      <c r="V522" s="221">
        <v>63.26</v>
      </c>
      <c r="W522" s="11"/>
      <c r="Y522" s="173">
        <v>83037.84</v>
      </c>
      <c r="Z522" s="173">
        <v>81431.55</v>
      </c>
      <c r="AB522" s="11"/>
      <c r="AC522" s="11"/>
      <c r="AD522" s="11"/>
      <c r="AE522" s="4"/>
      <c r="AF522" s="4"/>
    </row>
    <row r="523" spans="1:32" x14ac:dyDescent="0.2">
      <c r="A523" s="54"/>
      <c r="B523" s="11"/>
      <c r="C523" s="229" t="s">
        <v>218</v>
      </c>
      <c r="D523" s="229"/>
      <c r="E523" s="231">
        <v>7460</v>
      </c>
      <c r="F523" s="11"/>
      <c r="G523" s="11"/>
      <c r="H523" s="11"/>
      <c r="I523" s="11"/>
      <c r="J523" s="11"/>
      <c r="K523" s="11"/>
      <c r="M523" s="234"/>
      <c r="N523" s="11"/>
      <c r="P523" s="173">
        <v>59.124499999999998</v>
      </c>
      <c r="Q523" s="11"/>
      <c r="R523" s="173">
        <v>61.984999999999999</v>
      </c>
      <c r="S523" s="11"/>
      <c r="T523" s="221">
        <v>103.5</v>
      </c>
      <c r="U523" s="11"/>
      <c r="V523" s="221">
        <v>111.25</v>
      </c>
      <c r="W523" s="11"/>
      <c r="Y523" s="173">
        <v>1182.49</v>
      </c>
      <c r="Z523" s="173">
        <v>1245.8599999999999</v>
      </c>
      <c r="AB523" s="11"/>
      <c r="AC523" s="11"/>
      <c r="AD523" s="11"/>
      <c r="AE523" s="4"/>
      <c r="AF523" s="4"/>
    </row>
    <row r="524" spans="1:32" x14ac:dyDescent="0.2">
      <c r="A524" s="54"/>
      <c r="B524" s="11"/>
      <c r="C524" s="229" t="s">
        <v>219</v>
      </c>
      <c r="D524" s="229"/>
      <c r="E524" s="231">
        <v>8559</v>
      </c>
      <c r="F524" s="11"/>
      <c r="G524" s="11"/>
      <c r="H524" s="11"/>
      <c r="I524" s="11"/>
      <c r="J524" s="11"/>
      <c r="K524" s="11"/>
      <c r="M524" s="234"/>
      <c r="N524" s="11"/>
      <c r="P524" s="173">
        <v>22.68</v>
      </c>
      <c r="Q524" s="11"/>
      <c r="R524" s="173">
        <v>22.68</v>
      </c>
      <c r="S524" s="11"/>
      <c r="T524" s="221">
        <v>23.335000000000001</v>
      </c>
      <c r="U524" s="11"/>
      <c r="V524" s="221">
        <v>23.335000000000001</v>
      </c>
      <c r="W524" s="11"/>
      <c r="Y524" s="173">
        <v>45.36</v>
      </c>
      <c r="Z524" s="173">
        <v>45.36</v>
      </c>
      <c r="AB524" s="11"/>
      <c r="AC524" s="11"/>
      <c r="AD524" s="11"/>
      <c r="AE524" s="4"/>
      <c r="AF524" s="4"/>
    </row>
    <row r="525" spans="1:32" x14ac:dyDescent="0.2">
      <c r="A525" s="54"/>
      <c r="B525" s="11"/>
      <c r="C525" s="229" t="s">
        <v>220</v>
      </c>
      <c r="D525" s="229"/>
      <c r="E525" s="231">
        <v>8559</v>
      </c>
      <c r="F525" s="11"/>
      <c r="G525" s="11"/>
      <c r="H525" s="11"/>
      <c r="I525" s="11"/>
      <c r="J525" s="11"/>
      <c r="K525" s="11"/>
      <c r="M525" s="234"/>
      <c r="N525" s="11"/>
      <c r="P525" s="173">
        <v>35.808743455497385</v>
      </c>
      <c r="Q525" s="11"/>
      <c r="R525" s="173">
        <v>31.38</v>
      </c>
      <c r="S525" s="11"/>
      <c r="T525" s="221">
        <v>50.583455497382182</v>
      </c>
      <c r="U525" s="11"/>
      <c r="V525" s="221">
        <v>37.33</v>
      </c>
      <c r="W525" s="11"/>
      <c r="Y525" s="173">
        <v>6839.47</v>
      </c>
      <c r="Z525" s="173">
        <v>7150.05</v>
      </c>
      <c r="AB525" s="11"/>
      <c r="AC525" s="11"/>
      <c r="AD525" s="11"/>
      <c r="AE525" s="4"/>
      <c r="AF525" s="4"/>
    </row>
    <row r="526" spans="1:32" x14ac:dyDescent="0.2">
      <c r="A526" s="54"/>
      <c r="B526" s="11"/>
      <c r="C526" s="229" t="s">
        <v>221</v>
      </c>
      <c r="D526" s="229"/>
      <c r="E526" s="231">
        <v>7461</v>
      </c>
      <c r="F526" s="11"/>
      <c r="G526" s="11"/>
      <c r="H526" s="11"/>
      <c r="I526" s="11"/>
      <c r="J526" s="11"/>
      <c r="K526" s="11"/>
      <c r="M526" s="234"/>
      <c r="N526" s="11"/>
      <c r="P526" s="173">
        <v>41.413333333333334</v>
      </c>
      <c r="Q526" s="11"/>
      <c r="R526" s="173">
        <v>35.36</v>
      </c>
      <c r="S526" s="11"/>
      <c r="T526" s="221">
        <v>57.843333333333334</v>
      </c>
      <c r="U526" s="11"/>
      <c r="V526" s="221">
        <v>46.67</v>
      </c>
      <c r="W526" s="11"/>
      <c r="Y526" s="173">
        <v>372.72</v>
      </c>
      <c r="Z526" s="173">
        <v>372.72</v>
      </c>
      <c r="AB526" s="11"/>
      <c r="AC526" s="11"/>
      <c r="AD526" s="11"/>
      <c r="AE526" s="4"/>
      <c r="AF526" s="4"/>
    </row>
    <row r="527" spans="1:32" x14ac:dyDescent="0.2">
      <c r="A527" s="54"/>
      <c r="B527" s="11"/>
      <c r="C527" s="229" t="s">
        <v>222</v>
      </c>
      <c r="D527" s="229"/>
      <c r="E527" s="231">
        <v>7461</v>
      </c>
      <c r="F527" s="11"/>
      <c r="G527" s="11"/>
      <c r="H527" s="11"/>
      <c r="I527" s="11"/>
      <c r="J527" s="11"/>
      <c r="K527" s="11"/>
      <c r="M527" s="234"/>
      <c r="N527" s="11"/>
      <c r="P527" s="173">
        <v>53.341326860841427</v>
      </c>
      <c r="Q527" s="11"/>
      <c r="R527" s="173">
        <v>51.11</v>
      </c>
      <c r="S527" s="11"/>
      <c r="T527" s="221">
        <v>81.104401294498373</v>
      </c>
      <c r="U527" s="11"/>
      <c r="V527" s="221">
        <v>77.78</v>
      </c>
      <c r="W527" s="11"/>
      <c r="Y527" s="173">
        <v>32964.94</v>
      </c>
      <c r="Z527" s="173">
        <v>33332.04</v>
      </c>
      <c r="AB527" s="11"/>
      <c r="AC527" s="11"/>
      <c r="AD527" s="11"/>
      <c r="AE527" s="4"/>
      <c r="AF527" s="4"/>
    </row>
    <row r="528" spans="1:32" x14ac:dyDescent="0.2">
      <c r="A528" s="54"/>
      <c r="B528" s="11"/>
      <c r="C528" s="229" t="s">
        <v>223</v>
      </c>
      <c r="D528" s="229"/>
      <c r="E528" s="231">
        <v>8870</v>
      </c>
      <c r="F528" s="11"/>
      <c r="G528" s="11"/>
      <c r="H528" s="11"/>
      <c r="I528" s="11"/>
      <c r="J528" s="11"/>
      <c r="K528" s="11"/>
      <c r="M528" s="234"/>
      <c r="N528" s="11"/>
      <c r="P528" s="173">
        <v>48.28</v>
      </c>
      <c r="Q528" s="11"/>
      <c r="R528" s="173">
        <v>48.28</v>
      </c>
      <c r="S528" s="11"/>
      <c r="T528" s="221">
        <v>70.52</v>
      </c>
      <c r="U528" s="11"/>
      <c r="V528" s="221">
        <v>70.52</v>
      </c>
      <c r="W528" s="11"/>
      <c r="Y528" s="173">
        <v>48.28</v>
      </c>
      <c r="Z528" s="173">
        <v>48.28</v>
      </c>
      <c r="AB528" s="11"/>
      <c r="AC528" s="11"/>
      <c r="AD528" s="11"/>
      <c r="AE528" s="4"/>
      <c r="AF528" s="4"/>
    </row>
    <row r="529" spans="1:32" x14ac:dyDescent="0.2">
      <c r="A529" s="54"/>
      <c r="B529" s="11"/>
      <c r="C529" s="229" t="s">
        <v>223</v>
      </c>
      <c r="D529" s="229"/>
      <c r="E529" s="231">
        <v>8887</v>
      </c>
      <c r="F529" s="11"/>
      <c r="G529" s="11"/>
      <c r="H529" s="11"/>
      <c r="I529" s="11"/>
      <c r="J529" s="11"/>
      <c r="K529" s="11"/>
      <c r="M529" s="234"/>
      <c r="N529" s="11"/>
      <c r="P529" s="173">
        <v>24.988591549295773</v>
      </c>
      <c r="Q529" s="11"/>
      <c r="R529" s="173">
        <v>22.37</v>
      </c>
      <c r="S529" s="11"/>
      <c r="T529" s="221">
        <v>26.565563380281702</v>
      </c>
      <c r="U529" s="11"/>
      <c r="V529" s="221">
        <v>22.81</v>
      </c>
      <c r="W529" s="11"/>
      <c r="Y529" s="173">
        <v>10645.14</v>
      </c>
      <c r="Z529" s="173">
        <v>10396.19</v>
      </c>
      <c r="AB529" s="11"/>
      <c r="AC529" s="11"/>
      <c r="AD529" s="11"/>
      <c r="AE529" s="4"/>
      <c r="AF529" s="4"/>
    </row>
    <row r="530" spans="1:32" x14ac:dyDescent="0.2">
      <c r="A530" s="54"/>
      <c r="B530" s="11"/>
      <c r="C530" s="229" t="s">
        <v>224</v>
      </c>
      <c r="D530" s="229"/>
      <c r="E530" s="231">
        <v>8560</v>
      </c>
      <c r="F530" s="11"/>
      <c r="G530" s="11"/>
      <c r="H530" s="11"/>
      <c r="I530" s="11"/>
      <c r="J530" s="11"/>
      <c r="K530" s="11"/>
      <c r="M530" s="234"/>
      <c r="N530" s="11"/>
      <c r="P530" s="173">
        <v>44.763315508021392</v>
      </c>
      <c r="Q530" s="11"/>
      <c r="R530" s="173">
        <v>36.46</v>
      </c>
      <c r="S530" s="11"/>
      <c r="T530" s="221">
        <v>55.366524064171145</v>
      </c>
      <c r="U530" s="11"/>
      <c r="V530" s="221">
        <v>46.67</v>
      </c>
      <c r="W530" s="11"/>
      <c r="Y530" s="173">
        <v>16741.48</v>
      </c>
      <c r="Z530" s="173">
        <v>14976.56</v>
      </c>
      <c r="AB530" s="11"/>
      <c r="AC530" s="11"/>
      <c r="AD530" s="11"/>
      <c r="AE530" s="4"/>
      <c r="AF530" s="4"/>
    </row>
    <row r="531" spans="1:32" x14ac:dyDescent="0.2">
      <c r="A531" s="54"/>
      <c r="B531" s="11"/>
      <c r="C531" s="229" t="s">
        <v>225</v>
      </c>
      <c r="D531" s="229"/>
      <c r="E531" s="231">
        <v>8619</v>
      </c>
      <c r="F531" s="11"/>
      <c r="G531" s="11"/>
      <c r="H531" s="11"/>
      <c r="I531" s="11"/>
      <c r="J531" s="11"/>
      <c r="K531" s="11"/>
      <c r="M531" s="234"/>
      <c r="N531" s="11"/>
      <c r="P531" s="173">
        <v>56.75</v>
      </c>
      <c r="Q531" s="11"/>
      <c r="R531" s="173">
        <v>56.75</v>
      </c>
      <c r="S531" s="11"/>
      <c r="T531" s="221">
        <v>86.07</v>
      </c>
      <c r="U531" s="11"/>
      <c r="V531" s="221">
        <v>86.07</v>
      </c>
      <c r="W531" s="11"/>
      <c r="Y531" s="173">
        <v>56.75</v>
      </c>
      <c r="Z531" s="173">
        <v>56.75</v>
      </c>
      <c r="AB531" s="11"/>
      <c r="AC531" s="11"/>
      <c r="AD531" s="11"/>
      <c r="AE531" s="4"/>
      <c r="AF531" s="4"/>
    </row>
    <row r="532" spans="1:32" x14ac:dyDescent="0.2">
      <c r="A532" s="54"/>
      <c r="B532" s="11"/>
      <c r="C532" s="229" t="s">
        <v>225</v>
      </c>
      <c r="D532" s="229"/>
      <c r="E532" s="231">
        <v>8638</v>
      </c>
      <c r="F532" s="11"/>
      <c r="G532" s="11"/>
      <c r="H532" s="11"/>
      <c r="I532" s="11"/>
      <c r="J532" s="11"/>
      <c r="K532" s="11"/>
      <c r="M532" s="234"/>
      <c r="N532" s="11"/>
      <c r="P532" s="173">
        <v>33.562857142857141</v>
      </c>
      <c r="Q532" s="11"/>
      <c r="R532" s="173">
        <v>33.659999999999997</v>
      </c>
      <c r="S532" s="11"/>
      <c r="T532" s="221">
        <v>43.405714285714282</v>
      </c>
      <c r="U532" s="11"/>
      <c r="V532" s="221">
        <v>43.55</v>
      </c>
      <c r="W532" s="11"/>
      <c r="Y532" s="173">
        <v>234.94</v>
      </c>
      <c r="Z532" s="173">
        <v>234.94</v>
      </c>
      <c r="AB532" s="11"/>
      <c r="AC532" s="11"/>
      <c r="AD532" s="11"/>
      <c r="AE532" s="4"/>
      <c r="AF532" s="4"/>
    </row>
    <row r="533" spans="1:32" x14ac:dyDescent="0.2">
      <c r="A533" s="54"/>
      <c r="B533" s="11"/>
      <c r="C533" s="229" t="s">
        <v>225</v>
      </c>
      <c r="D533" s="229"/>
      <c r="E533" s="231">
        <v>8648</v>
      </c>
      <c r="F533" s="11"/>
      <c r="G533" s="11"/>
      <c r="H533" s="11"/>
      <c r="I533" s="11"/>
      <c r="J533" s="11"/>
      <c r="K533" s="11"/>
      <c r="M533" s="234"/>
      <c r="N533" s="11"/>
      <c r="P533" s="173">
        <v>36.577727272727273</v>
      </c>
      <c r="Q533" s="11"/>
      <c r="R533" s="173">
        <v>32.229999999999997</v>
      </c>
      <c r="S533" s="11"/>
      <c r="T533" s="221">
        <v>43.224000000000004</v>
      </c>
      <c r="U533" s="11"/>
      <c r="V533" s="221">
        <v>40.44</v>
      </c>
      <c r="W533" s="11"/>
      <c r="Y533" s="173">
        <v>4023.55</v>
      </c>
      <c r="Z533" s="173">
        <v>3681.97</v>
      </c>
      <c r="AB533" s="11"/>
      <c r="AC533" s="11"/>
      <c r="AD533" s="11"/>
      <c r="AE533" s="4"/>
      <c r="AF533" s="4"/>
    </row>
    <row r="534" spans="1:32" x14ac:dyDescent="0.2">
      <c r="A534" s="54"/>
      <c r="B534" s="11"/>
      <c r="C534" s="229" t="s">
        <v>226</v>
      </c>
      <c r="D534" s="229"/>
      <c r="E534" s="231">
        <v>7083</v>
      </c>
      <c r="F534" s="11"/>
      <c r="G534" s="11"/>
      <c r="H534" s="11"/>
      <c r="I534" s="11"/>
      <c r="J534" s="11"/>
      <c r="K534" s="11"/>
      <c r="M534" s="234"/>
      <c r="N534" s="11"/>
      <c r="P534" s="173">
        <v>47.162821469402495</v>
      </c>
      <c r="Q534" s="11"/>
      <c r="R534" s="173">
        <v>46.63</v>
      </c>
      <c r="S534" s="11"/>
      <c r="T534" s="221">
        <v>68.880337565437628</v>
      </c>
      <c r="U534" s="11"/>
      <c r="V534" s="221">
        <v>68.44</v>
      </c>
      <c r="W534" s="11"/>
      <c r="Y534" s="173">
        <v>783798.93</v>
      </c>
      <c r="Z534" s="173">
        <v>787333.7</v>
      </c>
      <c r="AB534" s="11"/>
      <c r="AC534" s="11"/>
      <c r="AD534" s="11"/>
      <c r="AE534" s="4"/>
      <c r="AF534" s="4"/>
    </row>
    <row r="535" spans="1:32" x14ac:dyDescent="0.2">
      <c r="A535" s="54"/>
      <c r="B535" s="11"/>
      <c r="C535" s="229" t="s">
        <v>226</v>
      </c>
      <c r="D535" s="229"/>
      <c r="E535" s="231">
        <v>7088</v>
      </c>
      <c r="F535" s="11"/>
      <c r="G535" s="11"/>
      <c r="H535" s="11"/>
      <c r="I535" s="11"/>
      <c r="J535" s="11"/>
      <c r="K535" s="11"/>
      <c r="M535" s="234"/>
      <c r="N535" s="11"/>
      <c r="P535" s="173">
        <v>52.987200000000001</v>
      </c>
      <c r="Q535" s="11"/>
      <c r="R535" s="173">
        <v>44.36</v>
      </c>
      <c r="S535" s="11"/>
      <c r="T535" s="221">
        <v>78.951999999999984</v>
      </c>
      <c r="U535" s="11"/>
      <c r="V535" s="221">
        <v>63.26</v>
      </c>
      <c r="W535" s="11"/>
      <c r="Y535" s="173">
        <v>1324.68</v>
      </c>
      <c r="Z535" s="173">
        <v>1324.68</v>
      </c>
      <c r="AB535" s="11"/>
      <c r="AC535" s="11"/>
      <c r="AD535" s="11"/>
      <c r="AE535" s="4"/>
      <c r="AF535" s="4"/>
    </row>
    <row r="536" spans="1:32" x14ac:dyDescent="0.2">
      <c r="A536" s="54"/>
      <c r="B536" s="11"/>
      <c r="C536" s="229" t="s">
        <v>226</v>
      </c>
      <c r="D536" s="229"/>
      <c r="E536" s="231">
        <v>7090</v>
      </c>
      <c r="F536" s="11"/>
      <c r="G536" s="11"/>
      <c r="H536" s="11"/>
      <c r="I536" s="11"/>
      <c r="J536" s="11"/>
      <c r="K536" s="11"/>
      <c r="M536" s="234"/>
      <c r="N536" s="11"/>
      <c r="P536" s="173">
        <v>20.72</v>
      </c>
      <c r="Q536" s="11"/>
      <c r="R536" s="173">
        <v>20.72</v>
      </c>
      <c r="S536" s="11"/>
      <c r="T536" s="221">
        <v>19.7</v>
      </c>
      <c r="U536" s="11"/>
      <c r="V536" s="221">
        <v>19.7</v>
      </c>
      <c r="W536" s="11"/>
      <c r="Y536" s="173">
        <v>20.72</v>
      </c>
      <c r="Z536" s="173">
        <v>20.72</v>
      </c>
      <c r="AB536" s="11"/>
      <c r="AC536" s="11"/>
      <c r="AD536" s="11"/>
      <c r="AE536" s="4"/>
      <c r="AF536" s="4"/>
    </row>
    <row r="537" spans="1:32" x14ac:dyDescent="0.2">
      <c r="A537" s="54"/>
      <c r="B537" s="11"/>
      <c r="C537" s="229" t="s">
        <v>226</v>
      </c>
      <c r="D537" s="229"/>
      <c r="E537" s="231">
        <v>7202</v>
      </c>
      <c r="F537" s="11"/>
      <c r="G537" s="11"/>
      <c r="H537" s="11"/>
      <c r="I537" s="11"/>
      <c r="J537" s="11"/>
      <c r="K537" s="11"/>
      <c r="M537" s="234"/>
      <c r="N537" s="11"/>
      <c r="P537" s="173">
        <v>33.094999999999999</v>
      </c>
      <c r="Q537" s="11"/>
      <c r="R537" s="173">
        <v>33.094999999999999</v>
      </c>
      <c r="S537" s="11"/>
      <c r="T537" s="221">
        <v>42.515000000000001</v>
      </c>
      <c r="U537" s="11"/>
      <c r="V537" s="221">
        <v>42.515000000000001</v>
      </c>
      <c r="W537" s="11"/>
      <c r="Y537" s="173">
        <v>66.19</v>
      </c>
      <c r="Z537" s="173">
        <v>66.19</v>
      </c>
      <c r="AB537" s="11"/>
      <c r="AC537" s="11"/>
      <c r="AD537" s="11"/>
      <c r="AE537" s="4"/>
      <c r="AF537" s="4"/>
    </row>
    <row r="538" spans="1:32" x14ac:dyDescent="0.2">
      <c r="A538" s="54"/>
      <c r="B538" s="11"/>
      <c r="C538" s="229" t="s">
        <v>226</v>
      </c>
      <c r="D538" s="229"/>
      <c r="E538" s="231">
        <v>8867</v>
      </c>
      <c r="F538" s="11"/>
      <c r="G538" s="11"/>
      <c r="H538" s="11"/>
      <c r="I538" s="11"/>
      <c r="J538" s="11"/>
      <c r="K538" s="11"/>
      <c r="M538" s="234"/>
      <c r="N538" s="11"/>
      <c r="P538" s="173">
        <v>6</v>
      </c>
      <c r="Q538" s="11"/>
      <c r="R538" s="173">
        <v>6</v>
      </c>
      <c r="S538" s="11"/>
      <c r="T538" s="221">
        <v>0</v>
      </c>
      <c r="U538" s="11"/>
      <c r="V538" s="221">
        <v>0</v>
      </c>
      <c r="W538" s="11"/>
      <c r="Y538" s="173">
        <v>6</v>
      </c>
      <c r="Z538" s="173">
        <v>6</v>
      </c>
      <c r="AB538" s="11"/>
      <c r="AC538" s="11"/>
      <c r="AD538" s="11"/>
      <c r="AE538" s="4"/>
      <c r="AF538" s="4"/>
    </row>
    <row r="539" spans="1:32" x14ac:dyDescent="0.2">
      <c r="A539" s="54"/>
      <c r="B539" s="11"/>
      <c r="C539" s="229" t="s">
        <v>228</v>
      </c>
      <c r="D539" s="229"/>
      <c r="E539" s="231">
        <v>7088</v>
      </c>
      <c r="F539" s="11"/>
      <c r="G539" s="11"/>
      <c r="H539" s="11"/>
      <c r="I539" s="11"/>
      <c r="J539" s="11"/>
      <c r="K539" s="11"/>
      <c r="M539" s="234"/>
      <c r="N539" s="11"/>
      <c r="P539" s="173">
        <v>49.391924975320826</v>
      </c>
      <c r="Q539" s="11"/>
      <c r="R539" s="173">
        <v>45</v>
      </c>
      <c r="S539" s="11"/>
      <c r="T539" s="221">
        <v>72.600019743336603</v>
      </c>
      <c r="U539" s="11"/>
      <c r="V539" s="221">
        <v>65.33</v>
      </c>
      <c r="W539" s="11"/>
      <c r="Y539" s="173">
        <v>50034.02</v>
      </c>
      <c r="Z539" s="173">
        <v>50051.68</v>
      </c>
      <c r="AB539" s="11"/>
      <c r="AC539" s="11"/>
      <c r="AD539" s="11"/>
      <c r="AE539" s="4"/>
      <c r="AF539" s="4"/>
    </row>
    <row r="540" spans="1:32" x14ac:dyDescent="0.2">
      <c r="A540" s="54"/>
      <c r="B540" s="11"/>
      <c r="C540" s="229" t="s">
        <v>229</v>
      </c>
      <c r="D540" s="229"/>
      <c r="E540" s="231">
        <v>7461</v>
      </c>
      <c r="F540" s="11"/>
      <c r="G540" s="11"/>
      <c r="H540" s="11"/>
      <c r="I540" s="11"/>
      <c r="J540" s="11"/>
      <c r="K540" s="11"/>
      <c r="M540" s="234"/>
      <c r="N540" s="11"/>
      <c r="P540" s="173">
        <v>11.12</v>
      </c>
      <c r="Q540" s="11"/>
      <c r="R540" s="173">
        <v>11.12</v>
      </c>
      <c r="S540" s="11"/>
      <c r="T540" s="221">
        <v>2.0699999999999998</v>
      </c>
      <c r="U540" s="11"/>
      <c r="V540" s="221">
        <v>2.0699999999999998</v>
      </c>
      <c r="W540" s="11"/>
      <c r="Y540" s="173">
        <v>11.12</v>
      </c>
      <c r="Z540" s="173">
        <v>11.12</v>
      </c>
      <c r="AB540" s="11"/>
      <c r="AC540" s="11"/>
      <c r="AD540" s="11"/>
      <c r="AE540" s="4"/>
      <c r="AF540" s="4"/>
    </row>
    <row r="541" spans="1:32" x14ac:dyDescent="0.2">
      <c r="A541" s="54"/>
      <c r="B541" s="11"/>
      <c r="C541" s="229" t="s">
        <v>230</v>
      </c>
      <c r="D541" s="229"/>
      <c r="E541" s="231">
        <v>7461</v>
      </c>
      <c r="F541" s="11"/>
      <c r="G541" s="11"/>
      <c r="H541" s="11"/>
      <c r="I541" s="11"/>
      <c r="J541" s="11"/>
      <c r="K541" s="11"/>
      <c r="M541" s="234"/>
      <c r="N541" s="11"/>
      <c r="P541" s="173">
        <v>29.61</v>
      </c>
      <c r="Q541" s="11"/>
      <c r="R541" s="173">
        <v>33.659999999999997</v>
      </c>
      <c r="S541" s="11"/>
      <c r="T541" s="221">
        <v>36.105454545454549</v>
      </c>
      <c r="U541" s="11"/>
      <c r="V541" s="221">
        <v>43.55</v>
      </c>
      <c r="W541" s="11"/>
      <c r="Y541" s="173">
        <v>325.70999999999998</v>
      </c>
      <c r="Z541" s="173">
        <v>325.70999999999998</v>
      </c>
      <c r="AB541" s="11"/>
      <c r="AC541" s="11"/>
      <c r="AD541" s="11"/>
      <c r="AE541" s="4"/>
      <c r="AF541" s="4"/>
    </row>
    <row r="542" spans="1:32" x14ac:dyDescent="0.2">
      <c r="A542" s="54"/>
      <c r="B542" s="11"/>
      <c r="C542" s="229" t="s">
        <v>230</v>
      </c>
      <c r="D542" s="229"/>
      <c r="E542" s="231">
        <v>7462</v>
      </c>
      <c r="F542" s="11"/>
      <c r="G542" s="11"/>
      <c r="H542" s="11"/>
      <c r="I542" s="11"/>
      <c r="J542" s="11"/>
      <c r="K542" s="11"/>
      <c r="M542" s="234"/>
      <c r="N542" s="11"/>
      <c r="P542" s="173">
        <v>35.110789473684214</v>
      </c>
      <c r="Q542" s="11"/>
      <c r="R542" s="173">
        <v>30.28</v>
      </c>
      <c r="S542" s="11"/>
      <c r="T542" s="221">
        <v>46.506328626444194</v>
      </c>
      <c r="U542" s="11"/>
      <c r="V542" s="221">
        <v>37.33</v>
      </c>
      <c r="W542" s="11"/>
      <c r="Y542" s="173">
        <v>54702.61</v>
      </c>
      <c r="Z542" s="173">
        <v>54903.75</v>
      </c>
      <c r="AB542" s="11"/>
      <c r="AC542" s="11"/>
      <c r="AD542" s="11"/>
      <c r="AE542" s="4"/>
      <c r="AF542" s="4"/>
    </row>
    <row r="543" spans="1:32" x14ac:dyDescent="0.2">
      <c r="A543" s="54"/>
      <c r="B543" s="11"/>
      <c r="C543" s="229" t="s">
        <v>231</v>
      </c>
      <c r="D543" s="229"/>
      <c r="E543" s="231">
        <v>7461</v>
      </c>
      <c r="F543" s="11"/>
      <c r="G543" s="11"/>
      <c r="H543" s="11"/>
      <c r="I543" s="11"/>
      <c r="J543" s="11"/>
      <c r="K543" s="11"/>
      <c r="M543" s="234"/>
      <c r="N543" s="11"/>
      <c r="P543" s="173">
        <v>10</v>
      </c>
      <c r="Q543" s="11"/>
      <c r="R543" s="173">
        <v>10</v>
      </c>
      <c r="S543" s="11"/>
      <c r="T543" s="221">
        <v>0</v>
      </c>
      <c r="U543" s="11"/>
      <c r="V543" s="221">
        <v>0</v>
      </c>
      <c r="W543" s="11"/>
      <c r="Y543" s="173">
        <v>10</v>
      </c>
      <c r="Z543" s="173">
        <v>10</v>
      </c>
      <c r="AB543" s="11"/>
      <c r="AC543" s="11"/>
      <c r="AD543" s="11"/>
      <c r="AE543" s="4"/>
      <c r="AF543" s="4"/>
    </row>
    <row r="544" spans="1:32" x14ac:dyDescent="0.2">
      <c r="A544" s="54"/>
      <c r="B544" s="11"/>
      <c r="C544" s="229" t="s">
        <v>232</v>
      </c>
      <c r="D544" s="229"/>
      <c r="E544" s="231">
        <v>7461</v>
      </c>
      <c r="F544" s="11"/>
      <c r="G544" s="11"/>
      <c r="H544" s="11"/>
      <c r="I544" s="11"/>
      <c r="J544" s="11"/>
      <c r="K544" s="11"/>
      <c r="M544" s="234"/>
      <c r="N544" s="11"/>
      <c r="P544" s="173">
        <v>49.336666666666666</v>
      </c>
      <c r="Q544" s="11"/>
      <c r="R544" s="173">
        <v>52.534999999999997</v>
      </c>
      <c r="S544" s="11"/>
      <c r="T544" s="221">
        <v>72.418333333333337</v>
      </c>
      <c r="U544" s="11"/>
      <c r="V544" s="221">
        <v>78.294999999999987</v>
      </c>
      <c r="W544" s="11"/>
      <c r="Y544" s="173">
        <v>296.02</v>
      </c>
      <c r="Z544" s="173">
        <v>296.02</v>
      </c>
      <c r="AB544" s="11"/>
      <c r="AC544" s="11"/>
      <c r="AD544" s="11"/>
      <c r="AE544" s="4"/>
      <c r="AF544" s="4"/>
    </row>
    <row r="545" spans="1:32" x14ac:dyDescent="0.2">
      <c r="A545" s="54"/>
      <c r="B545" s="11"/>
      <c r="C545" s="229" t="s">
        <v>233</v>
      </c>
      <c r="D545" s="229"/>
      <c r="E545" s="231">
        <v>7822</v>
      </c>
      <c r="F545" s="11"/>
      <c r="G545" s="11"/>
      <c r="H545" s="11"/>
      <c r="I545" s="11"/>
      <c r="J545" s="11"/>
      <c r="K545" s="11"/>
      <c r="M545" s="234"/>
      <c r="N545" s="11"/>
      <c r="P545" s="173">
        <v>65.75</v>
      </c>
      <c r="Q545" s="11"/>
      <c r="R545" s="173">
        <v>65.75</v>
      </c>
      <c r="S545" s="11"/>
      <c r="T545" s="221">
        <v>102.66</v>
      </c>
      <c r="U545" s="11"/>
      <c r="V545" s="221">
        <v>102.66</v>
      </c>
      <c r="W545" s="11"/>
      <c r="Y545" s="173">
        <v>65.75</v>
      </c>
      <c r="Z545" s="173">
        <v>65.75</v>
      </c>
      <c r="AB545" s="11"/>
      <c r="AC545" s="11"/>
      <c r="AD545" s="11"/>
      <c r="AE545" s="4"/>
      <c r="AF545" s="4"/>
    </row>
    <row r="546" spans="1:32" x14ac:dyDescent="0.2">
      <c r="A546" s="54"/>
      <c r="B546" s="11"/>
      <c r="C546" s="229" t="s">
        <v>233</v>
      </c>
      <c r="D546" s="229"/>
      <c r="E546" s="231">
        <v>7840</v>
      </c>
      <c r="F546" s="11"/>
      <c r="G546" s="11"/>
      <c r="H546" s="11"/>
      <c r="I546" s="11"/>
      <c r="J546" s="11"/>
      <c r="K546" s="11"/>
      <c r="M546" s="234"/>
      <c r="N546" s="11"/>
      <c r="P546" s="173">
        <v>10</v>
      </c>
      <c r="Q546" s="11"/>
      <c r="R546" s="173">
        <v>10</v>
      </c>
      <c r="S546" s="11"/>
      <c r="T546" s="221">
        <v>0</v>
      </c>
      <c r="U546" s="11"/>
      <c r="V546" s="221">
        <v>0</v>
      </c>
      <c r="W546" s="11"/>
      <c r="Y546" s="173">
        <v>10</v>
      </c>
      <c r="Z546" s="173">
        <v>10</v>
      </c>
      <c r="AB546" s="11"/>
      <c r="AC546" s="11"/>
      <c r="AD546" s="11"/>
      <c r="AE546" s="4"/>
      <c r="AF546" s="4"/>
    </row>
    <row r="547" spans="1:32" x14ac:dyDescent="0.2">
      <c r="A547" s="54"/>
      <c r="B547" s="11"/>
      <c r="C547" s="229" t="s">
        <v>233</v>
      </c>
      <c r="D547" s="229"/>
      <c r="E547" s="231">
        <v>7882</v>
      </c>
      <c r="F547" s="11"/>
      <c r="G547" s="11"/>
      <c r="H547" s="11"/>
      <c r="I547" s="11"/>
      <c r="J547" s="11"/>
      <c r="K547" s="11"/>
      <c r="M547" s="234"/>
      <c r="N547" s="11"/>
      <c r="P547" s="173">
        <v>41.436071428571431</v>
      </c>
      <c r="Q547" s="11"/>
      <c r="R547" s="173">
        <v>41.81</v>
      </c>
      <c r="S547" s="11"/>
      <c r="T547" s="221">
        <v>57.813214285714288</v>
      </c>
      <c r="U547" s="11"/>
      <c r="V547" s="221">
        <v>58.59</v>
      </c>
      <c r="W547" s="11"/>
      <c r="Y547" s="173">
        <v>1160.21</v>
      </c>
      <c r="Z547" s="173">
        <v>1159.02</v>
      </c>
      <c r="AB547" s="11"/>
      <c r="AC547" s="11"/>
      <c r="AD547" s="11"/>
      <c r="AE547" s="4"/>
      <c r="AF547" s="4"/>
    </row>
    <row r="548" spans="1:32" x14ac:dyDescent="0.2">
      <c r="A548" s="54"/>
      <c r="B548" s="11"/>
      <c r="C548" s="229" t="s">
        <v>234</v>
      </c>
      <c r="D548" s="229"/>
      <c r="E548" s="231">
        <v>7853</v>
      </c>
      <c r="F548" s="11"/>
      <c r="G548" s="11"/>
      <c r="H548" s="11"/>
      <c r="I548" s="11"/>
      <c r="J548" s="11"/>
      <c r="K548" s="11"/>
      <c r="M548" s="234"/>
      <c r="N548" s="11"/>
      <c r="P548" s="173">
        <v>35.372</v>
      </c>
      <c r="Q548" s="11"/>
      <c r="R548" s="173">
        <v>39.85</v>
      </c>
      <c r="S548" s="11"/>
      <c r="T548" s="221">
        <v>48.326000000000001</v>
      </c>
      <c r="U548" s="11"/>
      <c r="V548" s="221">
        <v>54.96</v>
      </c>
      <c r="W548" s="11"/>
      <c r="Y548" s="173">
        <v>176.86</v>
      </c>
      <c r="Z548" s="173">
        <v>176.86</v>
      </c>
      <c r="AB548" s="11"/>
      <c r="AC548" s="11"/>
      <c r="AD548" s="11"/>
      <c r="AE548" s="4"/>
      <c r="AF548" s="4"/>
    </row>
    <row r="549" spans="1:32" x14ac:dyDescent="0.2">
      <c r="A549" s="54"/>
      <c r="B549" s="11"/>
      <c r="C549" s="229" t="s">
        <v>234</v>
      </c>
      <c r="D549" s="229"/>
      <c r="E549" s="231">
        <v>7865</v>
      </c>
      <c r="F549" s="11"/>
      <c r="G549" s="11"/>
      <c r="H549" s="11"/>
      <c r="I549" s="11"/>
      <c r="J549" s="11"/>
      <c r="K549" s="11"/>
      <c r="M549" s="234"/>
      <c r="N549" s="11"/>
      <c r="P549" s="173">
        <v>86.04</v>
      </c>
      <c r="Q549" s="11"/>
      <c r="R549" s="173">
        <v>86.04</v>
      </c>
      <c r="S549" s="11"/>
      <c r="T549" s="221">
        <v>140</v>
      </c>
      <c r="U549" s="11"/>
      <c r="V549" s="221">
        <v>140</v>
      </c>
      <c r="W549" s="11"/>
      <c r="Y549" s="173">
        <v>86.04</v>
      </c>
      <c r="Z549" s="173">
        <v>86.04</v>
      </c>
      <c r="AB549" s="11"/>
      <c r="AC549" s="11"/>
      <c r="AD549" s="11"/>
      <c r="AE549" s="4"/>
      <c r="AF549" s="4"/>
    </row>
    <row r="550" spans="1:32" x14ac:dyDescent="0.2">
      <c r="A550" s="54"/>
      <c r="B550" s="11"/>
      <c r="C550" s="229" t="s">
        <v>234</v>
      </c>
      <c r="D550" s="229"/>
      <c r="E550" s="231">
        <v>7882</v>
      </c>
      <c r="F550" s="11"/>
      <c r="G550" s="11"/>
      <c r="H550" s="11"/>
      <c r="I550" s="11"/>
      <c r="J550" s="11"/>
      <c r="K550" s="11"/>
      <c r="M550" s="234"/>
      <c r="N550" s="11"/>
      <c r="P550" s="173">
        <v>29.042857142857144</v>
      </c>
      <c r="Q550" s="11"/>
      <c r="R550" s="173">
        <v>28.59</v>
      </c>
      <c r="S550" s="11"/>
      <c r="T550" s="221">
        <v>35.128928571428574</v>
      </c>
      <c r="U550" s="11"/>
      <c r="V550" s="221">
        <v>34.22</v>
      </c>
      <c r="W550" s="11"/>
      <c r="Y550" s="173">
        <v>1626.4</v>
      </c>
      <c r="Z550" s="173">
        <v>1626.4</v>
      </c>
      <c r="AB550" s="11"/>
      <c r="AC550" s="11"/>
      <c r="AD550" s="11"/>
      <c r="AE550" s="4"/>
      <c r="AF550" s="4"/>
    </row>
    <row r="551" spans="1:32" x14ac:dyDescent="0.2">
      <c r="A551" s="54"/>
      <c r="B551" s="11"/>
      <c r="C551" s="229" t="s">
        <v>235</v>
      </c>
      <c r="D551" s="229"/>
      <c r="E551" s="231">
        <v>7840</v>
      </c>
      <c r="F551" s="11"/>
      <c r="G551" s="11"/>
      <c r="H551" s="11"/>
      <c r="I551" s="11"/>
      <c r="J551" s="11"/>
      <c r="K551" s="11"/>
      <c r="M551" s="234"/>
      <c r="N551" s="11"/>
      <c r="P551" s="173">
        <v>35.112000000000002</v>
      </c>
      <c r="Q551" s="11"/>
      <c r="R551" s="173">
        <v>43.78</v>
      </c>
      <c r="S551" s="11"/>
      <c r="T551" s="221">
        <v>46.248000000000005</v>
      </c>
      <c r="U551" s="11"/>
      <c r="V551" s="221">
        <v>62.22</v>
      </c>
      <c r="W551" s="11"/>
      <c r="Y551" s="173">
        <v>175.56</v>
      </c>
      <c r="Z551" s="173">
        <v>175.56</v>
      </c>
      <c r="AB551" s="11"/>
      <c r="AC551" s="11"/>
      <c r="AD551" s="11"/>
      <c r="AE551" s="4"/>
      <c r="AF551" s="4"/>
    </row>
    <row r="552" spans="1:32" x14ac:dyDescent="0.2">
      <c r="A552" s="54"/>
      <c r="B552" s="11"/>
      <c r="C552" s="229" t="s">
        <v>235</v>
      </c>
      <c r="D552" s="229"/>
      <c r="E552" s="231">
        <v>7853</v>
      </c>
      <c r="F552" s="11"/>
      <c r="G552" s="11"/>
      <c r="H552" s="11"/>
      <c r="I552" s="11"/>
      <c r="J552" s="11"/>
      <c r="K552" s="11"/>
      <c r="M552" s="234"/>
      <c r="N552" s="11"/>
      <c r="P552" s="173">
        <v>49.722881355932202</v>
      </c>
      <c r="Q552" s="11"/>
      <c r="R552" s="173">
        <v>47.16</v>
      </c>
      <c r="S552" s="11"/>
      <c r="T552" s="221">
        <v>72.959152542372877</v>
      </c>
      <c r="U552" s="11"/>
      <c r="V552" s="221">
        <v>68.44</v>
      </c>
      <c r="W552" s="11"/>
      <c r="Y552" s="173">
        <v>2933.65</v>
      </c>
      <c r="Z552" s="173">
        <v>2918.81</v>
      </c>
      <c r="AB552" s="11"/>
      <c r="AC552" s="11"/>
      <c r="AD552" s="11"/>
      <c r="AE552" s="4"/>
      <c r="AF552" s="4"/>
    </row>
    <row r="553" spans="1:32" x14ac:dyDescent="0.2">
      <c r="A553" s="54"/>
      <c r="B553" s="11"/>
      <c r="C553" s="229" t="s">
        <v>235</v>
      </c>
      <c r="D553" s="229"/>
      <c r="E553" s="231">
        <v>7865</v>
      </c>
      <c r="F553" s="11"/>
      <c r="G553" s="11"/>
      <c r="H553" s="11"/>
      <c r="I553" s="11"/>
      <c r="J553" s="11"/>
      <c r="K553" s="11"/>
      <c r="M553" s="234"/>
      <c r="N553" s="11"/>
      <c r="P553" s="173">
        <v>38.72</v>
      </c>
      <c r="Q553" s="11"/>
      <c r="R553" s="173">
        <v>38.72</v>
      </c>
      <c r="S553" s="11"/>
      <c r="T553" s="221">
        <v>52.89</v>
      </c>
      <c r="U553" s="11"/>
      <c r="V553" s="221">
        <v>52.89</v>
      </c>
      <c r="W553" s="11"/>
      <c r="Y553" s="173">
        <v>38.72</v>
      </c>
      <c r="Z553" s="173">
        <v>38.72</v>
      </c>
      <c r="AB553" s="11"/>
      <c r="AC553" s="11"/>
      <c r="AD553" s="11"/>
      <c r="AE553" s="4"/>
      <c r="AF553" s="4"/>
    </row>
    <row r="554" spans="1:32" x14ac:dyDescent="0.2">
      <c r="A554" s="54"/>
      <c r="B554" s="11"/>
      <c r="C554" s="229" t="s">
        <v>235</v>
      </c>
      <c r="D554" s="229"/>
      <c r="E554" s="231">
        <v>7882</v>
      </c>
      <c r="F554" s="11"/>
      <c r="G554" s="11"/>
      <c r="H554" s="11"/>
      <c r="I554" s="11"/>
      <c r="J554" s="11"/>
      <c r="K554" s="11"/>
      <c r="M554" s="234"/>
      <c r="N554" s="11"/>
      <c r="P554" s="173">
        <v>47.245707171314741</v>
      </c>
      <c r="Q554" s="11"/>
      <c r="R554" s="173">
        <v>44.58</v>
      </c>
      <c r="S554" s="11"/>
      <c r="T554" s="221">
        <v>68.122407038512691</v>
      </c>
      <c r="U554" s="11"/>
      <c r="V554" s="221">
        <v>63.26</v>
      </c>
      <c r="W554" s="11"/>
      <c r="Y554" s="173">
        <v>142304.07</v>
      </c>
      <c r="Z554" s="173">
        <v>141566.35</v>
      </c>
      <c r="AB554" s="11"/>
      <c r="AC554" s="11"/>
      <c r="AD554" s="11"/>
      <c r="AE554" s="4"/>
      <c r="AF554" s="4"/>
    </row>
    <row r="555" spans="1:32" x14ac:dyDescent="0.2">
      <c r="A555" s="54"/>
      <c r="B555" s="11"/>
      <c r="C555" s="229" t="s">
        <v>235</v>
      </c>
      <c r="D555" s="229"/>
      <c r="E555" s="231">
        <v>8827</v>
      </c>
      <c r="F555" s="11"/>
      <c r="G555" s="11"/>
      <c r="H555" s="11"/>
      <c r="I555" s="11"/>
      <c r="J555" s="11"/>
      <c r="K555" s="11"/>
      <c r="M555" s="234"/>
      <c r="N555" s="11"/>
      <c r="P555" s="173">
        <v>34.21</v>
      </c>
      <c r="Q555" s="11"/>
      <c r="R555" s="173">
        <v>34.21</v>
      </c>
      <c r="S555" s="11"/>
      <c r="T555" s="221">
        <v>44.59</v>
      </c>
      <c r="U555" s="11"/>
      <c r="V555" s="221">
        <v>44.59</v>
      </c>
      <c r="W555" s="11"/>
      <c r="Y555" s="173">
        <v>34.21</v>
      </c>
      <c r="Z555" s="173">
        <v>34.21</v>
      </c>
      <c r="AB555" s="11"/>
      <c r="AC555" s="11"/>
      <c r="AD555" s="11"/>
      <c r="AE555" s="4"/>
      <c r="AF555" s="4"/>
    </row>
    <row r="556" spans="1:32" x14ac:dyDescent="0.2">
      <c r="A556" s="54"/>
      <c r="B556" s="11"/>
      <c r="C556" s="229" t="s">
        <v>239</v>
      </c>
      <c r="D556" s="229"/>
      <c r="E556" s="231">
        <v>8530</v>
      </c>
      <c r="F556" s="11"/>
      <c r="G556" s="11"/>
      <c r="H556" s="11"/>
      <c r="I556" s="11"/>
      <c r="J556" s="11"/>
      <c r="K556" s="11"/>
      <c r="M556" s="234"/>
      <c r="N556" s="11"/>
      <c r="P556" s="173">
        <v>10.285</v>
      </c>
      <c r="Q556" s="11"/>
      <c r="R556" s="173">
        <v>10.285</v>
      </c>
      <c r="S556" s="11"/>
      <c r="T556" s="221">
        <v>0.52</v>
      </c>
      <c r="U556" s="11"/>
      <c r="V556" s="221">
        <v>0.52</v>
      </c>
      <c r="W556" s="11"/>
      <c r="Y556" s="173">
        <v>20.57</v>
      </c>
      <c r="Z556" s="173">
        <v>20.57</v>
      </c>
      <c r="AB556" s="11"/>
      <c r="AC556" s="11"/>
      <c r="AD556" s="11"/>
      <c r="AE556" s="4"/>
      <c r="AF556" s="4"/>
    </row>
    <row r="557" spans="1:32" x14ac:dyDescent="0.2">
      <c r="A557" s="54"/>
      <c r="B557" s="11"/>
      <c r="C557" s="229" t="s">
        <v>240</v>
      </c>
      <c r="D557" s="229"/>
      <c r="E557" s="231">
        <v>7090</v>
      </c>
      <c r="F557" s="11"/>
      <c r="G557" s="11"/>
      <c r="H557" s="11"/>
      <c r="I557" s="11"/>
      <c r="J557" s="11"/>
      <c r="K557" s="11"/>
      <c r="M557" s="234"/>
      <c r="N557" s="11"/>
      <c r="P557" s="173">
        <v>59.634285714285717</v>
      </c>
      <c r="Q557" s="11"/>
      <c r="R557" s="173">
        <v>53.085000000000001</v>
      </c>
      <c r="S557" s="11"/>
      <c r="T557" s="221">
        <v>91.405000000000001</v>
      </c>
      <c r="U557" s="11"/>
      <c r="V557" s="221">
        <v>79.33</v>
      </c>
      <c r="W557" s="11"/>
      <c r="Y557" s="173">
        <v>834.88</v>
      </c>
      <c r="Z557" s="173">
        <v>834.88</v>
      </c>
      <c r="AB557" s="11"/>
      <c r="AC557" s="11"/>
      <c r="AD557" s="11"/>
      <c r="AE557" s="4"/>
      <c r="AF557" s="4"/>
    </row>
    <row r="558" spans="1:32" x14ac:dyDescent="0.2">
      <c r="A558" s="54"/>
      <c r="B558" s="11"/>
      <c r="C558" s="229" t="s">
        <v>241</v>
      </c>
      <c r="D558" s="229"/>
      <c r="E558" s="231">
        <v>7090</v>
      </c>
      <c r="F558" s="11"/>
      <c r="G558" s="11"/>
      <c r="H558" s="11"/>
      <c r="I558" s="11"/>
      <c r="J558" s="11"/>
      <c r="K558" s="11"/>
      <c r="M558" s="234"/>
      <c r="N558" s="11"/>
      <c r="P558" s="173">
        <v>55.62</v>
      </c>
      <c r="Q558" s="11"/>
      <c r="R558" s="173">
        <v>55.62</v>
      </c>
      <c r="S558" s="11"/>
      <c r="T558" s="221">
        <v>84</v>
      </c>
      <c r="U558" s="11"/>
      <c r="V558" s="221">
        <v>84</v>
      </c>
      <c r="W558" s="11"/>
      <c r="Y558" s="173">
        <v>55.62</v>
      </c>
      <c r="Z558" s="173">
        <v>55.62</v>
      </c>
      <c r="AB558" s="11"/>
      <c r="AC558" s="11"/>
      <c r="AD558" s="11"/>
      <c r="AE558" s="4"/>
      <c r="AF558" s="4"/>
    </row>
    <row r="559" spans="1:32" x14ac:dyDescent="0.2">
      <c r="A559" s="54"/>
      <c r="B559" s="11"/>
      <c r="C559" s="229" t="s">
        <v>243</v>
      </c>
      <c r="D559" s="229"/>
      <c r="E559" s="231">
        <v>7016</v>
      </c>
      <c r="F559" s="11"/>
      <c r="G559" s="11"/>
      <c r="H559" s="11"/>
      <c r="I559" s="11"/>
      <c r="J559" s="11"/>
      <c r="K559" s="11"/>
      <c r="M559" s="234"/>
      <c r="N559" s="11"/>
      <c r="P559" s="173">
        <v>39.585000000000001</v>
      </c>
      <c r="Q559" s="11"/>
      <c r="R559" s="173">
        <v>39.585000000000001</v>
      </c>
      <c r="S559" s="11"/>
      <c r="T559" s="221">
        <v>54.445</v>
      </c>
      <c r="U559" s="11"/>
      <c r="V559" s="221">
        <v>54.445</v>
      </c>
      <c r="W559" s="11"/>
      <c r="Y559" s="173">
        <v>79.17</v>
      </c>
      <c r="Z559" s="173">
        <v>79.17</v>
      </c>
      <c r="AB559" s="11"/>
      <c r="AC559" s="11"/>
      <c r="AD559" s="11"/>
      <c r="AE559" s="4"/>
      <c r="AF559" s="4"/>
    </row>
    <row r="560" spans="1:32" x14ac:dyDescent="0.2">
      <c r="A560" s="54"/>
      <c r="B560" s="11"/>
      <c r="C560" s="229" t="s">
        <v>243</v>
      </c>
      <c r="D560" s="229"/>
      <c r="E560" s="231">
        <v>7033</v>
      </c>
      <c r="F560" s="11"/>
      <c r="G560" s="11"/>
      <c r="H560" s="11"/>
      <c r="I560" s="11"/>
      <c r="J560" s="11"/>
      <c r="K560" s="11"/>
      <c r="M560" s="234"/>
      <c r="N560" s="11"/>
      <c r="P560" s="173">
        <v>51.68</v>
      </c>
      <c r="Q560" s="11"/>
      <c r="R560" s="173">
        <v>51.68</v>
      </c>
      <c r="S560" s="11"/>
      <c r="T560" s="221">
        <v>76.739999999999995</v>
      </c>
      <c r="U560" s="11"/>
      <c r="V560" s="221">
        <v>76.739999999999995</v>
      </c>
      <c r="W560" s="11"/>
      <c r="Y560" s="173">
        <v>103.36</v>
      </c>
      <c r="Z560" s="173">
        <v>103.36</v>
      </c>
      <c r="AB560" s="11"/>
      <c r="AC560" s="11"/>
      <c r="AD560" s="11"/>
      <c r="AE560" s="4"/>
      <c r="AF560" s="4"/>
    </row>
    <row r="561" spans="1:32" x14ac:dyDescent="0.2">
      <c r="A561" s="54"/>
      <c r="B561" s="11"/>
      <c r="C561" s="229" t="s">
        <v>243</v>
      </c>
      <c r="D561" s="229"/>
      <c r="E561" s="231">
        <v>7066</v>
      </c>
      <c r="F561" s="11"/>
      <c r="G561" s="11"/>
      <c r="H561" s="11"/>
      <c r="I561" s="11"/>
      <c r="J561" s="11"/>
      <c r="K561" s="11"/>
      <c r="M561" s="234"/>
      <c r="N561" s="11"/>
      <c r="P561" s="173">
        <v>41.53</v>
      </c>
      <c r="Q561" s="11"/>
      <c r="R561" s="173">
        <v>41.53</v>
      </c>
      <c r="S561" s="11"/>
      <c r="T561" s="221">
        <v>58.07</v>
      </c>
      <c r="U561" s="11"/>
      <c r="V561" s="221">
        <v>58.07</v>
      </c>
      <c r="W561" s="11"/>
      <c r="Y561" s="173">
        <v>41.53</v>
      </c>
      <c r="Z561" s="173">
        <v>41.53</v>
      </c>
      <c r="AB561" s="11"/>
      <c r="AC561" s="11"/>
      <c r="AD561" s="11"/>
      <c r="AE561" s="4"/>
      <c r="AF561" s="4"/>
    </row>
    <row r="562" spans="1:32" x14ac:dyDescent="0.2">
      <c r="A562" s="54"/>
      <c r="B562" s="11"/>
      <c r="C562" s="229" t="s">
        <v>243</v>
      </c>
      <c r="D562" s="229"/>
      <c r="E562" s="231">
        <v>7090</v>
      </c>
      <c r="F562" s="11"/>
      <c r="G562" s="11"/>
      <c r="H562" s="11"/>
      <c r="I562" s="11"/>
      <c r="J562" s="11"/>
      <c r="K562" s="11"/>
      <c r="M562" s="234"/>
      <c r="N562" s="11"/>
      <c r="P562" s="173">
        <v>50.705508994708993</v>
      </c>
      <c r="Q562" s="11"/>
      <c r="R562" s="173">
        <v>48.28</v>
      </c>
      <c r="S562" s="11"/>
      <c r="T562" s="221">
        <v>74.209864550264584</v>
      </c>
      <c r="U562" s="11"/>
      <c r="V562" s="221">
        <v>70.52</v>
      </c>
      <c r="W562" s="11"/>
      <c r="Y562" s="173">
        <v>479167.06</v>
      </c>
      <c r="Z562" s="173">
        <v>475202.82</v>
      </c>
      <c r="AB562" s="11"/>
      <c r="AC562" s="11"/>
      <c r="AD562" s="11"/>
      <c r="AE562" s="4"/>
      <c r="AF562" s="4"/>
    </row>
    <row r="563" spans="1:32" x14ac:dyDescent="0.2">
      <c r="A563" s="54"/>
      <c r="B563" s="11"/>
      <c r="C563" s="229" t="s">
        <v>243</v>
      </c>
      <c r="D563" s="229"/>
      <c r="E563" s="231">
        <v>7091</v>
      </c>
      <c r="F563" s="11"/>
      <c r="G563" s="11"/>
      <c r="H563" s="11"/>
      <c r="I563" s="11"/>
      <c r="J563" s="11"/>
      <c r="K563" s="11"/>
      <c r="M563" s="234"/>
      <c r="N563" s="11"/>
      <c r="P563" s="173">
        <v>43.786666666666669</v>
      </c>
      <c r="Q563" s="11"/>
      <c r="R563" s="173">
        <v>48.85</v>
      </c>
      <c r="S563" s="11"/>
      <c r="T563" s="221">
        <v>62.216666666666661</v>
      </c>
      <c r="U563" s="11"/>
      <c r="V563" s="221">
        <v>71.55</v>
      </c>
      <c r="W563" s="11"/>
      <c r="Y563" s="173">
        <v>131.36000000000001</v>
      </c>
      <c r="Z563" s="173">
        <v>131.36000000000001</v>
      </c>
      <c r="AB563" s="11"/>
      <c r="AC563" s="11"/>
      <c r="AD563" s="11"/>
      <c r="AE563" s="4"/>
      <c r="AF563" s="4"/>
    </row>
    <row r="564" spans="1:32" x14ac:dyDescent="0.2">
      <c r="A564" s="54"/>
      <c r="B564" s="11"/>
      <c r="C564" s="229" t="s">
        <v>243</v>
      </c>
      <c r="D564" s="229"/>
      <c r="E564" s="231">
        <v>7092</v>
      </c>
      <c r="F564" s="11"/>
      <c r="G564" s="11"/>
      <c r="H564" s="11"/>
      <c r="I564" s="11"/>
      <c r="J564" s="11"/>
      <c r="K564" s="11"/>
      <c r="M564" s="234"/>
      <c r="N564" s="11"/>
      <c r="P564" s="173">
        <v>49.4</v>
      </c>
      <c r="Q564" s="11"/>
      <c r="R564" s="173">
        <v>49.4</v>
      </c>
      <c r="S564" s="11"/>
      <c r="T564" s="221">
        <v>72.59</v>
      </c>
      <c r="U564" s="11"/>
      <c r="V564" s="221">
        <v>72.59</v>
      </c>
      <c r="W564" s="11"/>
      <c r="Y564" s="173">
        <v>49.4</v>
      </c>
      <c r="Z564" s="173">
        <v>49.4</v>
      </c>
      <c r="AB564" s="11"/>
      <c r="AC564" s="11"/>
      <c r="AD564" s="11"/>
      <c r="AE564" s="4"/>
      <c r="AF564" s="4"/>
    </row>
    <row r="565" spans="1:32" x14ac:dyDescent="0.2">
      <c r="A565" s="54"/>
      <c r="B565" s="11"/>
      <c r="C565" s="229" t="s">
        <v>245</v>
      </c>
      <c r="D565" s="229"/>
      <c r="E565" s="231">
        <v>7823</v>
      </c>
      <c r="F565" s="11"/>
      <c r="G565" s="11"/>
      <c r="H565" s="11"/>
      <c r="I565" s="11"/>
      <c r="J565" s="11"/>
      <c r="K565" s="11"/>
      <c r="M565" s="234"/>
      <c r="N565" s="11"/>
      <c r="P565" s="173">
        <v>51.99666666666667</v>
      </c>
      <c r="Q565" s="11"/>
      <c r="R565" s="173">
        <v>10</v>
      </c>
      <c r="S565" s="11"/>
      <c r="T565" s="221">
        <v>77.33</v>
      </c>
      <c r="U565" s="11"/>
      <c r="V565" s="221">
        <v>0</v>
      </c>
      <c r="W565" s="11"/>
      <c r="Y565" s="173">
        <v>155.99</v>
      </c>
      <c r="Z565" s="173">
        <v>155.99</v>
      </c>
      <c r="AB565" s="11"/>
      <c r="AC565" s="11"/>
      <c r="AD565" s="11"/>
      <c r="AE565" s="4"/>
      <c r="AF565" s="4"/>
    </row>
    <row r="566" spans="1:32" x14ac:dyDescent="0.2">
      <c r="A566" s="54"/>
      <c r="B566" s="11"/>
      <c r="C566" s="229" t="s">
        <v>246</v>
      </c>
      <c r="D566" s="229"/>
      <c r="E566" s="231">
        <v>7036</v>
      </c>
      <c r="F566" s="11"/>
      <c r="G566" s="11"/>
      <c r="H566" s="11"/>
      <c r="I566" s="11"/>
      <c r="J566" s="11"/>
      <c r="K566" s="11"/>
      <c r="M566" s="234"/>
      <c r="N566" s="11"/>
      <c r="P566" s="173">
        <v>28.59</v>
      </c>
      <c r="Q566" s="11"/>
      <c r="R566" s="173">
        <v>28.59</v>
      </c>
      <c r="S566" s="11"/>
      <c r="T566" s="221">
        <v>34.22</v>
      </c>
      <c r="U566" s="11"/>
      <c r="V566" s="221">
        <v>34.22</v>
      </c>
      <c r="W566" s="11"/>
      <c r="Y566" s="173">
        <v>28.59</v>
      </c>
      <c r="Z566" s="173">
        <v>28.59</v>
      </c>
      <c r="AB566" s="11"/>
      <c r="AC566" s="11"/>
      <c r="AD566" s="11"/>
      <c r="AE566" s="4"/>
      <c r="AF566" s="4"/>
    </row>
    <row r="567" spans="1:32" x14ac:dyDescent="0.2">
      <c r="A567" s="54"/>
      <c r="B567" s="11"/>
      <c r="C567" s="229" t="s">
        <v>248</v>
      </c>
      <c r="D567" s="229"/>
      <c r="E567" s="231">
        <v>7001</v>
      </c>
      <c r="F567" s="11"/>
      <c r="G567" s="11"/>
      <c r="H567" s="11"/>
      <c r="I567" s="11"/>
      <c r="J567" s="11"/>
      <c r="K567" s="11"/>
      <c r="M567" s="234"/>
      <c r="N567" s="11"/>
      <c r="P567" s="173">
        <v>33.659999999999997</v>
      </c>
      <c r="Q567" s="11"/>
      <c r="R567" s="173">
        <v>33.659999999999997</v>
      </c>
      <c r="S567" s="11"/>
      <c r="T567" s="221">
        <v>43.55</v>
      </c>
      <c r="U567" s="11"/>
      <c r="V567" s="221">
        <v>43.55</v>
      </c>
      <c r="W567" s="11"/>
      <c r="Y567" s="173">
        <v>33.659999999999997</v>
      </c>
      <c r="Z567" s="173">
        <v>33.659999999999997</v>
      </c>
      <c r="AB567" s="11"/>
      <c r="AC567" s="11"/>
      <c r="AD567" s="11"/>
      <c r="AE567" s="4"/>
      <c r="AF567" s="4"/>
    </row>
    <row r="568" spans="1:32" x14ac:dyDescent="0.2">
      <c r="A568" s="54"/>
      <c r="B568" s="11"/>
      <c r="C568" s="229" t="s">
        <v>248</v>
      </c>
      <c r="D568" s="229"/>
      <c r="E568" s="231">
        <v>7067</v>
      </c>
      <c r="F568" s="11"/>
      <c r="G568" s="11"/>
      <c r="H568" s="11"/>
      <c r="I568" s="11"/>
      <c r="J568" s="11"/>
      <c r="K568" s="11"/>
      <c r="M568" s="234"/>
      <c r="N568" s="11"/>
      <c r="P568" s="173">
        <v>24.923333333333332</v>
      </c>
      <c r="Q568" s="11"/>
      <c r="R568" s="173">
        <v>25.774999999999999</v>
      </c>
      <c r="S568" s="11"/>
      <c r="T568" s="221">
        <v>27.483333333333331</v>
      </c>
      <c r="U568" s="11"/>
      <c r="V568" s="221">
        <v>29.04</v>
      </c>
      <c r="W568" s="11"/>
      <c r="Y568" s="173">
        <v>149.54</v>
      </c>
      <c r="Z568" s="173">
        <v>149.54</v>
      </c>
      <c r="AB568" s="11"/>
      <c r="AC568" s="11"/>
      <c r="AD568" s="11"/>
      <c r="AE568" s="4"/>
      <c r="AF568" s="4"/>
    </row>
    <row r="569" spans="1:32" x14ac:dyDescent="0.2">
      <c r="A569" s="54"/>
      <c r="B569" s="11"/>
      <c r="C569" s="229" t="s">
        <v>248</v>
      </c>
      <c r="D569" s="229"/>
      <c r="E569" s="231">
        <v>7077</v>
      </c>
      <c r="F569" s="11"/>
      <c r="G569" s="11"/>
      <c r="H569" s="11"/>
      <c r="I569" s="11"/>
      <c r="J569" s="11"/>
      <c r="K569" s="11"/>
      <c r="M569" s="234"/>
      <c r="N569" s="11"/>
      <c r="P569" s="173">
        <v>31.96</v>
      </c>
      <c r="Q569" s="11"/>
      <c r="R569" s="173">
        <v>31.96</v>
      </c>
      <c r="S569" s="11"/>
      <c r="T569" s="221">
        <v>40.445</v>
      </c>
      <c r="U569" s="11"/>
      <c r="V569" s="221">
        <v>40.445</v>
      </c>
      <c r="W569" s="11"/>
      <c r="Y569" s="173">
        <v>63.92</v>
      </c>
      <c r="Z569" s="173">
        <v>63.92</v>
      </c>
      <c r="AB569" s="11"/>
      <c r="AC569" s="11"/>
      <c r="AD569" s="11"/>
      <c r="AE569" s="4"/>
      <c r="AF569" s="4"/>
    </row>
    <row r="570" spans="1:32" x14ac:dyDescent="0.2">
      <c r="A570" s="54"/>
      <c r="B570" s="11"/>
      <c r="C570" s="229" t="s">
        <v>248</v>
      </c>
      <c r="D570" s="229"/>
      <c r="E570" s="231">
        <v>7090</v>
      </c>
      <c r="F570" s="11"/>
      <c r="G570" s="11"/>
      <c r="H570" s="11"/>
      <c r="I570" s="11"/>
      <c r="J570" s="11"/>
      <c r="K570" s="11"/>
      <c r="M570" s="234"/>
      <c r="N570" s="11"/>
      <c r="P570" s="173">
        <v>13.39</v>
      </c>
      <c r="Q570" s="11"/>
      <c r="R570" s="173">
        <v>13.39</v>
      </c>
      <c r="S570" s="11"/>
      <c r="T570" s="221">
        <v>6.22</v>
      </c>
      <c r="U570" s="11"/>
      <c r="V570" s="221">
        <v>6.22</v>
      </c>
      <c r="W570" s="11"/>
      <c r="Y570" s="173">
        <v>13.39</v>
      </c>
      <c r="Z570" s="173">
        <v>13.39</v>
      </c>
      <c r="AB570" s="11"/>
      <c r="AC570" s="11"/>
      <c r="AD570" s="11"/>
      <c r="AE570" s="4"/>
      <c r="AF570" s="4"/>
    </row>
    <row r="571" spans="1:32" x14ac:dyDescent="0.2">
      <c r="A571" s="54"/>
      <c r="B571" s="11"/>
      <c r="C571" s="229" t="s">
        <v>248</v>
      </c>
      <c r="D571" s="229"/>
      <c r="E571" s="231">
        <v>7092</v>
      </c>
      <c r="F571" s="11"/>
      <c r="G571" s="11"/>
      <c r="H571" s="11"/>
      <c r="I571" s="11"/>
      <c r="J571" s="11"/>
      <c r="K571" s="11"/>
      <c r="M571" s="234"/>
      <c r="N571" s="11"/>
      <c r="P571" s="173">
        <v>42.66</v>
      </c>
      <c r="Q571" s="11"/>
      <c r="R571" s="173">
        <v>42.66</v>
      </c>
      <c r="S571" s="11"/>
      <c r="T571" s="221">
        <v>60.15</v>
      </c>
      <c r="U571" s="11"/>
      <c r="V571" s="221">
        <v>60.15</v>
      </c>
      <c r="W571" s="11"/>
      <c r="Y571" s="173">
        <v>42.66</v>
      </c>
      <c r="Z571" s="173">
        <v>42.66</v>
      </c>
      <c r="AB571" s="11"/>
      <c r="AC571" s="11"/>
      <c r="AD571" s="11"/>
      <c r="AE571" s="4"/>
      <c r="AF571" s="4"/>
    </row>
    <row r="572" spans="1:32" x14ac:dyDescent="0.2">
      <c r="A572" s="54"/>
      <c r="B572" s="11"/>
      <c r="C572" s="229" t="s">
        <v>248</v>
      </c>
      <c r="D572" s="229"/>
      <c r="E572" s="231">
        <v>7095</v>
      </c>
      <c r="F572" s="11"/>
      <c r="G572" s="11"/>
      <c r="H572" s="11"/>
      <c r="I572" s="11"/>
      <c r="J572" s="11"/>
      <c r="K572" s="11"/>
      <c r="M572" s="234"/>
      <c r="N572" s="11"/>
      <c r="P572" s="173">
        <v>27.395107051953886</v>
      </c>
      <c r="Q572" s="11"/>
      <c r="R572" s="173">
        <v>25.75</v>
      </c>
      <c r="S572" s="11"/>
      <c r="T572" s="221">
        <v>30.040251534660943</v>
      </c>
      <c r="U572" s="11"/>
      <c r="V572" s="221">
        <v>28</v>
      </c>
      <c r="W572" s="11"/>
      <c r="Y572" s="173">
        <v>182971.92</v>
      </c>
      <c r="Z572" s="173">
        <v>175498.5</v>
      </c>
      <c r="AB572" s="11"/>
      <c r="AC572" s="11"/>
      <c r="AD572" s="11"/>
      <c r="AE572" s="4"/>
      <c r="AF572" s="4"/>
    </row>
    <row r="573" spans="1:32" x14ac:dyDescent="0.2">
      <c r="A573" s="54"/>
      <c r="B573" s="11"/>
      <c r="C573" s="229" t="s">
        <v>248</v>
      </c>
      <c r="D573" s="229"/>
      <c r="E573" s="231">
        <v>8840</v>
      </c>
      <c r="F573" s="11"/>
      <c r="G573" s="11"/>
      <c r="H573" s="11"/>
      <c r="I573" s="11"/>
      <c r="J573" s="11"/>
      <c r="K573" s="11"/>
      <c r="M573" s="234"/>
      <c r="N573" s="11"/>
      <c r="P573" s="173">
        <v>10</v>
      </c>
      <c r="Q573" s="11"/>
      <c r="R573" s="173">
        <v>10</v>
      </c>
      <c r="S573" s="11"/>
      <c r="T573" s="221">
        <v>0</v>
      </c>
      <c r="U573" s="11"/>
      <c r="V573" s="221">
        <v>0</v>
      </c>
      <c r="W573" s="11"/>
      <c r="Y573" s="173">
        <v>10</v>
      </c>
      <c r="Z573" s="173">
        <v>10</v>
      </c>
      <c r="AB573" s="11"/>
      <c r="AC573" s="11"/>
      <c r="AD573" s="11"/>
      <c r="AE573" s="4"/>
      <c r="AF573" s="4"/>
    </row>
    <row r="574" spans="1:32" x14ac:dyDescent="0.2">
      <c r="A574" s="54"/>
      <c r="B574" s="11"/>
      <c r="C574" s="229" t="s">
        <v>248</v>
      </c>
      <c r="D574" s="229"/>
      <c r="E574" s="231">
        <v>8863</v>
      </c>
      <c r="F574" s="11"/>
      <c r="G574" s="11"/>
      <c r="H574" s="11"/>
      <c r="I574" s="11"/>
      <c r="J574" s="11"/>
      <c r="K574" s="11"/>
      <c r="M574" s="234"/>
      <c r="N574" s="11"/>
      <c r="P574" s="173">
        <v>32.247500000000002</v>
      </c>
      <c r="Q574" s="11"/>
      <c r="R574" s="173">
        <v>34.22</v>
      </c>
      <c r="S574" s="11"/>
      <c r="T574" s="221">
        <v>40.962500000000006</v>
      </c>
      <c r="U574" s="11"/>
      <c r="V574" s="221">
        <v>44.59</v>
      </c>
      <c r="W574" s="11"/>
      <c r="Y574" s="173">
        <v>128.99</v>
      </c>
      <c r="Z574" s="173">
        <v>128.99</v>
      </c>
      <c r="AB574" s="11"/>
      <c r="AC574" s="11"/>
      <c r="AD574" s="11"/>
      <c r="AE574" s="4"/>
      <c r="AF574" s="4"/>
    </row>
    <row r="575" spans="1:32" ht="13.5" thickBot="1" x14ac:dyDescent="0.25">
      <c r="A575" s="54"/>
      <c r="B575" s="11"/>
      <c r="C575" s="229" t="s">
        <v>250</v>
      </c>
      <c r="D575" s="229"/>
      <c r="E575" s="231">
        <v>7095</v>
      </c>
      <c r="F575" s="11"/>
      <c r="G575" s="11"/>
      <c r="H575" s="11"/>
      <c r="I575" s="11"/>
      <c r="J575" s="11"/>
      <c r="K575" s="11"/>
      <c r="M575" s="234"/>
      <c r="N575" s="11"/>
      <c r="P575" s="173">
        <v>18.031818181818181</v>
      </c>
      <c r="Q575" s="11"/>
      <c r="R575" s="173">
        <v>15.15</v>
      </c>
      <c r="S575" s="11"/>
      <c r="T575" s="221">
        <v>14.78</v>
      </c>
      <c r="U575" s="11"/>
      <c r="V575" s="221">
        <v>9.43</v>
      </c>
      <c r="W575" s="11"/>
      <c r="Y575" s="173">
        <v>198.35</v>
      </c>
      <c r="Z575" s="173">
        <v>198.35</v>
      </c>
      <c r="AB575" s="11"/>
      <c r="AC575" s="11"/>
      <c r="AD575" s="11"/>
      <c r="AE575" s="4"/>
      <c r="AF575" s="4"/>
    </row>
    <row r="576" spans="1:32" ht="13.5" thickBot="1" x14ac:dyDescent="0.25">
      <c r="A576" s="54"/>
      <c r="B576" s="89" t="s">
        <v>251</v>
      </c>
      <c r="C576" s="96"/>
      <c r="D576" s="96"/>
      <c r="E576" s="96"/>
      <c r="F576" s="303">
        <f>SUM(F319:F575)</f>
        <v>18829014</v>
      </c>
      <c r="G576" s="303">
        <f t="shared" ref="G576:K576" si="4">SUM(G319:G575)</f>
        <v>0</v>
      </c>
      <c r="H576" s="303">
        <f t="shared" si="4"/>
        <v>1570171.5</v>
      </c>
      <c r="I576" s="303">
        <f t="shared" si="4"/>
        <v>0</v>
      </c>
      <c r="J576" s="303">
        <f t="shared" si="4"/>
        <v>8312881.0600000005</v>
      </c>
      <c r="K576" s="303">
        <f t="shared" si="4"/>
        <v>6231970.3700000001</v>
      </c>
      <c r="M576" s="250">
        <v>283392</v>
      </c>
      <c r="N576" s="132"/>
      <c r="P576" s="217">
        <v>39.17049945943139</v>
      </c>
      <c r="Q576" s="95"/>
      <c r="R576" s="175">
        <v>37.790797665369652</v>
      </c>
      <c r="S576" s="95"/>
      <c r="T576" s="218">
        <v>53.204791493973964</v>
      </c>
      <c r="U576" s="95"/>
      <c r="V576" s="218">
        <v>50.885136186770403</v>
      </c>
      <c r="W576" s="98"/>
      <c r="Y576" s="173">
        <f>SUM(Y319:Y575)</f>
        <v>9878691.4199999999</v>
      </c>
      <c r="Z576" s="173">
        <f>SUM(Z319:Z575)</f>
        <v>9724189.3100000005</v>
      </c>
      <c r="AB576" s="303">
        <f t="shared" ref="AB576" si="5">SUM(AB319:AB575)</f>
        <v>8312881.0600000005</v>
      </c>
      <c r="AC576" s="303">
        <f t="shared" ref="AC576" si="6">SUM(AC319:AC575)</f>
        <v>8312881.0600000005</v>
      </c>
      <c r="AD576" s="303">
        <f t="shared" ref="AD576" si="7">SUM(AD319:AD575)</f>
        <v>8312881.0600000005</v>
      </c>
      <c r="AE576" s="4"/>
      <c r="AF576" s="4"/>
    </row>
    <row r="577" spans="1:38" s="4" customFormat="1" x14ac:dyDescent="0.2">
      <c r="A577" s="54"/>
      <c r="M577" s="49"/>
      <c r="P577" s="49"/>
      <c r="Y577" s="49"/>
      <c r="AB577" s="49"/>
      <c r="AH577" s="73"/>
      <c r="AI577" s="73"/>
      <c r="AJ577" s="73"/>
      <c r="AK577" s="73"/>
    </row>
    <row r="578" spans="1:38" ht="64.5" thickBot="1" x14ac:dyDescent="0.25">
      <c r="A578" s="281">
        <v>43586</v>
      </c>
      <c r="B578" s="76" t="s">
        <v>36</v>
      </c>
      <c r="C578" s="76" t="s">
        <v>37</v>
      </c>
      <c r="D578" s="76" t="s">
        <v>38</v>
      </c>
      <c r="E578" s="76" t="s">
        <v>39</v>
      </c>
      <c r="F578" s="157" t="s">
        <v>40</v>
      </c>
      <c r="G578" s="157" t="s">
        <v>40</v>
      </c>
      <c r="H578" s="157" t="s">
        <v>41</v>
      </c>
      <c r="I578" s="157" t="s">
        <v>41</v>
      </c>
      <c r="J578" s="157" t="s">
        <v>42</v>
      </c>
      <c r="K578" s="157" t="s">
        <v>43</v>
      </c>
      <c r="L578" s="60"/>
      <c r="M578" s="48" t="s">
        <v>44</v>
      </c>
      <c r="N578" s="47" t="s">
        <v>44</v>
      </c>
      <c r="O578" s="69"/>
      <c r="P578" s="66" t="s">
        <v>45</v>
      </c>
      <c r="Q578" s="66" t="s">
        <v>45</v>
      </c>
      <c r="R578" s="66" t="s">
        <v>46</v>
      </c>
      <c r="S578" s="66" t="s">
        <v>46</v>
      </c>
      <c r="T578" s="66" t="s">
        <v>47</v>
      </c>
      <c r="U578" s="66" t="s">
        <v>47</v>
      </c>
      <c r="V578" s="66" t="s">
        <v>48</v>
      </c>
      <c r="W578" s="66" t="s">
        <v>48</v>
      </c>
      <c r="X578" s="69"/>
      <c r="Y578" s="48" t="s">
        <v>49</v>
      </c>
      <c r="Z578" s="48" t="s">
        <v>50</v>
      </c>
      <c r="AB578" s="158" t="s">
        <v>51</v>
      </c>
      <c r="AC578" s="158" t="s">
        <v>52</v>
      </c>
      <c r="AD578" s="158" t="s">
        <v>53</v>
      </c>
      <c r="AE578" s="4"/>
      <c r="AF578" s="4"/>
    </row>
    <row r="579" spans="1:38" ht="15.75" thickBot="1" x14ac:dyDescent="0.3">
      <c r="A579" s="54"/>
      <c r="B579" s="11"/>
      <c r="C579" s="11"/>
      <c r="D579" s="11"/>
      <c r="E579" s="11"/>
      <c r="F579" s="299">
        <v>11859612.936799996</v>
      </c>
      <c r="G579" s="299"/>
      <c r="H579" s="300">
        <v>843741.50802079961</v>
      </c>
      <c r="I579" s="300"/>
      <c r="J579" s="301">
        <v>8718444.9698201884</v>
      </c>
      <c r="K579" s="301">
        <v>4786470.9799999995</v>
      </c>
      <c r="M579" s="11"/>
      <c r="N579" s="68"/>
      <c r="P579" s="11"/>
      <c r="Q579" s="11"/>
      <c r="R579" s="11"/>
      <c r="S579" s="11"/>
      <c r="T579" s="11"/>
      <c r="U579" s="11"/>
      <c r="V579" s="11"/>
      <c r="W579" s="11"/>
      <c r="Y579" s="11"/>
      <c r="Z579" s="11"/>
      <c r="AB579" s="302">
        <f>J579</f>
        <v>8718444.9698201884</v>
      </c>
      <c r="AC579" s="302">
        <f>AB579</f>
        <v>8718444.9698201884</v>
      </c>
      <c r="AD579" s="302">
        <f>AC579</f>
        <v>8718444.9698201884</v>
      </c>
      <c r="AE579" s="4"/>
      <c r="AF579" s="4"/>
    </row>
    <row r="580" spans="1:38" ht="13.5" thickBot="1" x14ac:dyDescent="0.25">
      <c r="A580" s="54"/>
      <c r="B580" s="11"/>
      <c r="C580" s="11"/>
      <c r="D580" s="11"/>
      <c r="E580" s="11"/>
      <c r="F580" s="11"/>
      <c r="G580" s="11"/>
      <c r="H580" s="11"/>
      <c r="I580" s="11"/>
      <c r="J580" s="11"/>
      <c r="K580" s="11"/>
      <c r="M580" s="11"/>
      <c r="N580" s="68"/>
      <c r="P580" s="11"/>
      <c r="Q580" s="11"/>
      <c r="R580" s="11"/>
      <c r="S580" s="11"/>
      <c r="T580" s="11"/>
      <c r="U580" s="11"/>
      <c r="V580" s="11"/>
      <c r="W580" s="11"/>
      <c r="Y580" s="11"/>
      <c r="Z580" s="11"/>
      <c r="AB580" s="11"/>
      <c r="AC580" s="11"/>
      <c r="AD580" s="11"/>
      <c r="AE580" s="4"/>
      <c r="AF580" s="4"/>
    </row>
    <row r="581" spans="1:38" ht="13.5" thickBot="1" x14ac:dyDescent="0.25">
      <c r="A581" s="54"/>
      <c r="B581" s="89" t="s">
        <v>251</v>
      </c>
      <c r="C581" s="96"/>
      <c r="D581" s="96"/>
      <c r="E581" s="96"/>
      <c r="F581" s="303">
        <f>SUM(F579:F580)</f>
        <v>11859612.936799996</v>
      </c>
      <c r="G581" s="303">
        <f t="shared" ref="G581:K581" si="8">SUM(G579:G580)</f>
        <v>0</v>
      </c>
      <c r="H581" s="303">
        <f t="shared" si="8"/>
        <v>843741.50802079961</v>
      </c>
      <c r="I581" s="303">
        <f t="shared" si="8"/>
        <v>0</v>
      </c>
      <c r="J581" s="303">
        <f t="shared" si="8"/>
        <v>8718444.9698201884</v>
      </c>
      <c r="K581" s="303">
        <f t="shared" si="8"/>
        <v>4786470.9799999995</v>
      </c>
      <c r="M581" s="91"/>
      <c r="N581" s="92"/>
      <c r="P581" s="97"/>
      <c r="Q581" s="95"/>
      <c r="R581" s="95"/>
      <c r="S581" s="95"/>
      <c r="T581" s="95"/>
      <c r="U581" s="95"/>
      <c r="V581" s="95"/>
      <c r="W581" s="98"/>
      <c r="Y581" s="93"/>
      <c r="Z581" s="92"/>
      <c r="AB581" s="303">
        <f t="shared" ref="AB581" si="9">SUM(AB579:AB580)</f>
        <v>8718444.9698201884</v>
      </c>
      <c r="AC581" s="303">
        <f t="shared" ref="AC581" si="10">SUM(AC579:AC580)</f>
        <v>8718444.9698201884</v>
      </c>
      <c r="AD581" s="303">
        <f t="shared" ref="AD581" si="11">SUM(AD579:AD580)</f>
        <v>8718444.9698201884</v>
      </c>
      <c r="AE581" s="4"/>
      <c r="AF581" s="4"/>
    </row>
    <row r="582" spans="1:38" s="4" customFormat="1" x14ac:dyDescent="0.2">
      <c r="A582" s="54"/>
      <c r="M582" s="49"/>
      <c r="P582" s="49"/>
      <c r="Y582" s="49"/>
      <c r="AB582" s="49"/>
      <c r="AH582" s="73"/>
      <c r="AI582" s="73"/>
      <c r="AJ582" s="73"/>
      <c r="AK582" s="73"/>
    </row>
    <row r="583" spans="1:38" ht="64.5" thickBot="1" x14ac:dyDescent="0.25">
      <c r="A583" s="191">
        <f>A20</f>
        <v>45047</v>
      </c>
      <c r="B583" s="55" t="s">
        <v>261</v>
      </c>
      <c r="C583" s="55" t="s">
        <v>37</v>
      </c>
      <c r="D583" s="55" t="s">
        <v>38</v>
      </c>
      <c r="E583" s="55" t="s">
        <v>39</v>
      </c>
      <c r="F583" s="159" t="s">
        <v>40</v>
      </c>
      <c r="G583" s="159" t="s">
        <v>40</v>
      </c>
      <c r="H583" s="159" t="s">
        <v>41</v>
      </c>
      <c r="I583" s="159" t="s">
        <v>41</v>
      </c>
      <c r="J583" s="159" t="s">
        <v>42</v>
      </c>
      <c r="K583" s="159" t="s">
        <v>43</v>
      </c>
      <c r="L583" s="86"/>
      <c r="M583" s="56" t="s">
        <v>44</v>
      </c>
      <c r="N583" s="70" t="s">
        <v>44</v>
      </c>
      <c r="O583" s="71"/>
      <c r="P583" s="56" t="s">
        <v>45</v>
      </c>
      <c r="Q583" s="56" t="s">
        <v>45</v>
      </c>
      <c r="R583" s="56" t="s">
        <v>46</v>
      </c>
      <c r="S583" s="56" t="s">
        <v>46</v>
      </c>
      <c r="T583" s="56" t="s">
        <v>47</v>
      </c>
      <c r="U583" s="56" t="s">
        <v>47</v>
      </c>
      <c r="V583" s="56" t="s">
        <v>48</v>
      </c>
      <c r="W583" s="56" t="s">
        <v>48</v>
      </c>
      <c r="X583" s="71"/>
      <c r="Y583" s="56" t="s">
        <v>49</v>
      </c>
      <c r="Z583" s="56" t="s">
        <v>50</v>
      </c>
      <c r="AB583" s="159" t="s">
        <v>51</v>
      </c>
      <c r="AC583" s="159" t="s">
        <v>52</v>
      </c>
      <c r="AD583" s="159" t="s">
        <v>53</v>
      </c>
      <c r="AE583" s="4"/>
      <c r="AF583" s="4"/>
    </row>
    <row r="584" spans="1:38" ht="13.5" customHeight="1" thickBot="1" x14ac:dyDescent="0.3">
      <c r="A584" s="223"/>
      <c r="B584" s="192"/>
      <c r="C584" s="238" t="s">
        <v>59</v>
      </c>
      <c r="D584" s="238"/>
      <c r="E584" s="239">
        <v>8865</v>
      </c>
      <c r="F584" s="299"/>
      <c r="G584" s="299"/>
      <c r="H584" s="300"/>
      <c r="I584" s="300"/>
      <c r="J584" s="301"/>
      <c r="K584" s="202"/>
      <c r="L584" s="236"/>
      <c r="M584" s="204">
        <v>26</v>
      </c>
      <c r="N584" s="193"/>
      <c r="O584" s="237"/>
      <c r="P584" s="240">
        <v>212.03888888888889</v>
      </c>
      <c r="Q584" s="202"/>
      <c r="R584" s="240">
        <v>119.36</v>
      </c>
      <c r="S584" s="202"/>
      <c r="T584" s="241">
        <v>205.31740740740739</v>
      </c>
      <c r="U584" s="202"/>
      <c r="V584" s="241">
        <v>60.09</v>
      </c>
      <c r="W584" s="202"/>
      <c r="X584" s="237"/>
      <c r="Y584" s="240">
        <v>5725.05</v>
      </c>
      <c r="Z584" s="240">
        <v>5725.05</v>
      </c>
      <c r="AA584" s="5"/>
      <c r="AB584" s="308">
        <f>J584</f>
        <v>0</v>
      </c>
      <c r="AC584" s="308">
        <f>AB584</f>
        <v>0</v>
      </c>
      <c r="AD584" s="308">
        <f>AC584</f>
        <v>0</v>
      </c>
      <c r="AG584" s="5"/>
      <c r="AH584" s="227"/>
      <c r="AI584" s="227"/>
      <c r="AJ584" s="227"/>
      <c r="AK584" s="227"/>
      <c r="AL584" s="5"/>
    </row>
    <row r="585" spans="1:38" ht="13.5" customHeight="1" x14ac:dyDescent="0.2">
      <c r="A585" s="223"/>
      <c r="B585" s="192"/>
      <c r="C585" s="238" t="s">
        <v>60</v>
      </c>
      <c r="D585" s="238"/>
      <c r="E585" s="239">
        <v>7821</v>
      </c>
      <c r="F585" s="202"/>
      <c r="G585" s="202"/>
      <c r="H585" s="202"/>
      <c r="I585" s="202"/>
      <c r="J585" s="202"/>
      <c r="K585" s="202"/>
      <c r="L585" s="236"/>
      <c r="M585" s="204">
        <v>4</v>
      </c>
      <c r="N585" s="193"/>
      <c r="O585" s="237"/>
      <c r="P585" s="240">
        <v>121.53</v>
      </c>
      <c r="Q585" s="202"/>
      <c r="R585" s="240">
        <v>57.305</v>
      </c>
      <c r="S585" s="202"/>
      <c r="T585" s="241">
        <v>120.17499999999998</v>
      </c>
      <c r="U585" s="202"/>
      <c r="V585" s="241">
        <v>41.96</v>
      </c>
      <c r="W585" s="202"/>
      <c r="X585" s="237"/>
      <c r="Y585" s="240">
        <v>486.12</v>
      </c>
      <c r="Z585" s="240">
        <v>486.12</v>
      </c>
      <c r="AA585" s="5"/>
      <c r="AB585" s="202"/>
      <c r="AC585" s="202"/>
      <c r="AD585" s="202"/>
      <c r="AG585" s="5"/>
      <c r="AH585" s="227"/>
      <c r="AI585" s="227"/>
      <c r="AJ585" s="227"/>
      <c r="AK585" s="227"/>
      <c r="AL585" s="5"/>
    </row>
    <row r="586" spans="1:38" ht="13.5" customHeight="1" x14ac:dyDescent="0.2">
      <c r="A586" s="223"/>
      <c r="B586" s="192"/>
      <c r="C586" s="238" t="s">
        <v>62</v>
      </c>
      <c r="D586" s="238"/>
      <c r="E586" s="239">
        <v>7821</v>
      </c>
      <c r="F586" s="202"/>
      <c r="G586" s="202"/>
      <c r="H586" s="202"/>
      <c r="I586" s="202"/>
      <c r="J586" s="202"/>
      <c r="K586" s="202"/>
      <c r="L586" s="236"/>
      <c r="M586" s="204">
        <v>27</v>
      </c>
      <c r="N586" s="193"/>
      <c r="O586" s="237"/>
      <c r="P586" s="240">
        <v>195.31288135593218</v>
      </c>
      <c r="Q586" s="202"/>
      <c r="R586" s="240">
        <v>117.33</v>
      </c>
      <c r="S586" s="202"/>
      <c r="T586" s="241">
        <v>320.70796610169486</v>
      </c>
      <c r="U586" s="202"/>
      <c r="V586" s="241">
        <v>156.44</v>
      </c>
      <c r="W586" s="202"/>
      <c r="X586" s="237"/>
      <c r="Y586" s="240">
        <v>11523.46</v>
      </c>
      <c r="Z586" s="240">
        <v>11523.46</v>
      </c>
      <c r="AA586" s="5"/>
      <c r="AB586" s="202"/>
      <c r="AC586" s="202"/>
      <c r="AD586" s="202"/>
      <c r="AG586" s="5"/>
      <c r="AH586" s="227"/>
      <c r="AI586" s="227"/>
      <c r="AJ586" s="227"/>
      <c r="AK586" s="227"/>
      <c r="AL586" s="5"/>
    </row>
    <row r="587" spans="1:38" ht="13.5" customHeight="1" x14ac:dyDescent="0.2">
      <c r="A587" s="223"/>
      <c r="B587" s="192"/>
      <c r="C587" s="238" t="s">
        <v>62</v>
      </c>
      <c r="D587" s="238"/>
      <c r="E587" s="239">
        <v>7860</v>
      </c>
      <c r="F587" s="202"/>
      <c r="G587" s="202"/>
      <c r="H587" s="202"/>
      <c r="I587" s="202"/>
      <c r="J587" s="202"/>
      <c r="K587" s="202"/>
      <c r="L587" s="236"/>
      <c r="M587" s="204">
        <v>3</v>
      </c>
      <c r="N587" s="193"/>
      <c r="O587" s="237"/>
      <c r="P587" s="240">
        <v>184.87666666666667</v>
      </c>
      <c r="Q587" s="202"/>
      <c r="R587" s="240">
        <v>55.55</v>
      </c>
      <c r="S587" s="202"/>
      <c r="T587" s="241">
        <v>302.85666666666668</v>
      </c>
      <c r="U587" s="202"/>
      <c r="V587" s="241">
        <v>38.33</v>
      </c>
      <c r="W587" s="202"/>
      <c r="X587" s="237"/>
      <c r="Y587" s="240">
        <v>554.63</v>
      </c>
      <c r="Z587" s="240">
        <v>554.63</v>
      </c>
      <c r="AA587" s="5"/>
      <c r="AB587" s="202"/>
      <c r="AC587" s="202"/>
      <c r="AD587" s="202"/>
      <c r="AG587" s="5"/>
      <c r="AH587" s="227"/>
      <c r="AI587" s="227"/>
      <c r="AJ587" s="227"/>
      <c r="AK587" s="227"/>
      <c r="AL587" s="5"/>
    </row>
    <row r="588" spans="1:38" ht="13.5" customHeight="1" x14ac:dyDescent="0.2">
      <c r="A588" s="223"/>
      <c r="B588" s="192"/>
      <c r="C588" s="238" t="s">
        <v>62</v>
      </c>
      <c r="D588" s="238"/>
      <c r="E588" s="239">
        <v>7871</v>
      </c>
      <c r="F588" s="202"/>
      <c r="G588" s="202"/>
      <c r="H588" s="202"/>
      <c r="I588" s="202"/>
      <c r="J588" s="202"/>
      <c r="K588" s="202"/>
      <c r="L588" s="236"/>
      <c r="M588" s="204">
        <v>4</v>
      </c>
      <c r="N588" s="193"/>
      <c r="O588" s="237"/>
      <c r="P588" s="240">
        <v>4959.47</v>
      </c>
      <c r="Q588" s="202"/>
      <c r="R588" s="240">
        <v>139.62</v>
      </c>
      <c r="S588" s="202"/>
      <c r="T588" s="241">
        <v>17272.193333333333</v>
      </c>
      <c r="U588" s="202"/>
      <c r="V588" s="241">
        <v>210.31</v>
      </c>
      <c r="W588" s="202"/>
      <c r="X588" s="237"/>
      <c r="Y588" s="240">
        <v>14878.41</v>
      </c>
      <c r="Z588" s="240">
        <v>14878.41</v>
      </c>
      <c r="AA588" s="5"/>
      <c r="AB588" s="202"/>
      <c r="AC588" s="202"/>
      <c r="AD588" s="202"/>
      <c r="AG588" s="5"/>
      <c r="AH588" s="227"/>
      <c r="AI588" s="227"/>
      <c r="AJ588" s="227"/>
      <c r="AK588" s="227"/>
      <c r="AL588" s="5"/>
    </row>
    <row r="589" spans="1:38" ht="13.5" customHeight="1" x14ac:dyDescent="0.2">
      <c r="A589" s="223"/>
      <c r="B589" s="192"/>
      <c r="C589" s="238" t="s">
        <v>63</v>
      </c>
      <c r="D589" s="238"/>
      <c r="E589" s="239">
        <v>8801</v>
      </c>
      <c r="F589" s="202"/>
      <c r="G589" s="202"/>
      <c r="H589" s="202"/>
      <c r="I589" s="202"/>
      <c r="J589" s="202"/>
      <c r="K589" s="202"/>
      <c r="L589" s="236"/>
      <c r="M589" s="204">
        <v>44</v>
      </c>
      <c r="N589" s="193"/>
      <c r="O589" s="237"/>
      <c r="P589" s="240">
        <v>248.77625</v>
      </c>
      <c r="Q589" s="202"/>
      <c r="R589" s="240">
        <v>61.63</v>
      </c>
      <c r="S589" s="202"/>
      <c r="T589" s="241">
        <v>322.84666666666675</v>
      </c>
      <c r="U589" s="202"/>
      <c r="V589" s="241">
        <v>50.76</v>
      </c>
      <c r="W589" s="202"/>
      <c r="X589" s="237"/>
      <c r="Y589" s="240">
        <v>11941.26</v>
      </c>
      <c r="Z589" s="240">
        <v>11941.26</v>
      </c>
      <c r="AA589" s="5"/>
      <c r="AB589" s="202"/>
      <c r="AC589" s="202"/>
      <c r="AD589" s="202"/>
      <c r="AG589" s="5"/>
      <c r="AH589" s="227"/>
      <c r="AI589" s="227"/>
      <c r="AJ589" s="227"/>
      <c r="AK589" s="227"/>
      <c r="AL589" s="5"/>
    </row>
    <row r="590" spans="1:38" ht="13.5" customHeight="1" x14ac:dyDescent="0.2">
      <c r="A590" s="223"/>
      <c r="B590" s="192"/>
      <c r="C590" s="238" t="s">
        <v>66</v>
      </c>
      <c r="D590" s="238"/>
      <c r="E590" s="239">
        <v>7822</v>
      </c>
      <c r="F590" s="202"/>
      <c r="G590" s="202"/>
      <c r="H590" s="202"/>
      <c r="I590" s="202"/>
      <c r="J590" s="202"/>
      <c r="K590" s="202"/>
      <c r="L590" s="236"/>
      <c r="M590" s="204">
        <v>28</v>
      </c>
      <c r="N590" s="193"/>
      <c r="O590" s="237"/>
      <c r="P590" s="240">
        <v>87.36172413793102</v>
      </c>
      <c r="Q590" s="202"/>
      <c r="R590" s="240">
        <v>59.59</v>
      </c>
      <c r="S590" s="202"/>
      <c r="T590" s="241">
        <v>94.825862068965506</v>
      </c>
      <c r="U590" s="202"/>
      <c r="V590" s="241">
        <v>46.62</v>
      </c>
      <c r="W590" s="202"/>
      <c r="X590" s="237"/>
      <c r="Y590" s="240">
        <v>2533.4899999999998</v>
      </c>
      <c r="Z590" s="240">
        <v>2533.4899999999998</v>
      </c>
      <c r="AA590" s="5"/>
      <c r="AB590" s="202"/>
      <c r="AC590" s="202"/>
      <c r="AD590" s="202"/>
      <c r="AG590" s="5"/>
      <c r="AH590" s="227"/>
      <c r="AI590" s="227"/>
      <c r="AJ590" s="227"/>
      <c r="AK590" s="227"/>
      <c r="AL590" s="5"/>
    </row>
    <row r="591" spans="1:38" ht="13.5" customHeight="1" x14ac:dyDescent="0.2">
      <c r="A591" s="223"/>
      <c r="B591" s="192"/>
      <c r="C591" s="238" t="s">
        <v>67</v>
      </c>
      <c r="D591" s="238"/>
      <c r="E591" s="239">
        <v>7001</v>
      </c>
      <c r="F591" s="202"/>
      <c r="G591" s="202"/>
      <c r="H591" s="202"/>
      <c r="I591" s="202"/>
      <c r="J591" s="202"/>
      <c r="K591" s="202"/>
      <c r="L591" s="236"/>
      <c r="M591" s="204">
        <v>401</v>
      </c>
      <c r="N591" s="193"/>
      <c r="O591" s="237"/>
      <c r="P591" s="240">
        <v>512.72874407582935</v>
      </c>
      <c r="Q591" s="202"/>
      <c r="R591" s="240">
        <v>66.17</v>
      </c>
      <c r="S591" s="202"/>
      <c r="T591" s="241">
        <v>1226.8351658767774</v>
      </c>
      <c r="U591" s="202"/>
      <c r="V591" s="241">
        <v>47.66</v>
      </c>
      <c r="W591" s="202"/>
      <c r="X591" s="237"/>
      <c r="Y591" s="240">
        <v>216371.53</v>
      </c>
      <c r="Z591" s="240">
        <v>216371.53</v>
      </c>
      <c r="AA591" s="5"/>
      <c r="AB591" s="202"/>
      <c r="AC591" s="202"/>
      <c r="AD591" s="202"/>
      <c r="AG591" s="5"/>
      <c r="AH591" s="227"/>
      <c r="AI591" s="227"/>
      <c r="AJ591" s="227"/>
      <c r="AK591" s="227"/>
      <c r="AL591" s="5"/>
    </row>
    <row r="592" spans="1:38" ht="13.5" customHeight="1" x14ac:dyDescent="0.2">
      <c r="A592" s="223"/>
      <c r="B592" s="192"/>
      <c r="C592" s="238" t="s">
        <v>68</v>
      </c>
      <c r="D592" s="238"/>
      <c r="E592" s="239">
        <v>7095</v>
      </c>
      <c r="F592" s="202"/>
      <c r="G592" s="202"/>
      <c r="H592" s="202"/>
      <c r="I592" s="202"/>
      <c r="J592" s="202"/>
      <c r="K592" s="202"/>
      <c r="L592" s="236"/>
      <c r="M592" s="204">
        <v>1</v>
      </c>
      <c r="N592" s="193"/>
      <c r="O592" s="237"/>
      <c r="P592" s="240">
        <v>64.13</v>
      </c>
      <c r="Q592" s="202"/>
      <c r="R592" s="240">
        <v>64.13</v>
      </c>
      <c r="S592" s="202"/>
      <c r="T592" s="241">
        <v>55.94</v>
      </c>
      <c r="U592" s="202"/>
      <c r="V592" s="241">
        <v>55.94</v>
      </c>
      <c r="W592" s="202"/>
      <c r="X592" s="237"/>
      <c r="Y592" s="240">
        <v>64.13</v>
      </c>
      <c r="Z592" s="240">
        <v>64.13</v>
      </c>
      <c r="AA592" s="5"/>
      <c r="AB592" s="202"/>
      <c r="AC592" s="202"/>
      <c r="AD592" s="202"/>
      <c r="AG592" s="5"/>
      <c r="AH592" s="227"/>
      <c r="AI592" s="227"/>
      <c r="AJ592" s="227"/>
      <c r="AK592" s="227"/>
      <c r="AL592" s="5"/>
    </row>
    <row r="593" spans="1:38" ht="13.5" customHeight="1" x14ac:dyDescent="0.2">
      <c r="A593" s="223"/>
      <c r="B593" s="192"/>
      <c r="C593" s="238" t="s">
        <v>262</v>
      </c>
      <c r="D593" s="238"/>
      <c r="E593" s="239">
        <v>8803</v>
      </c>
      <c r="F593" s="202"/>
      <c r="G593" s="202"/>
      <c r="H593" s="202"/>
      <c r="I593" s="202"/>
      <c r="J593" s="202"/>
      <c r="K593" s="202"/>
      <c r="L593" s="236"/>
      <c r="M593" s="204">
        <v>2</v>
      </c>
      <c r="N593" s="193"/>
      <c r="O593" s="237"/>
      <c r="P593" s="240">
        <v>175.32</v>
      </c>
      <c r="Q593" s="202"/>
      <c r="R593" s="240">
        <v>175.32</v>
      </c>
      <c r="S593" s="202"/>
      <c r="T593" s="241">
        <v>102.565</v>
      </c>
      <c r="U593" s="202"/>
      <c r="V593" s="241">
        <v>102.565</v>
      </c>
      <c r="W593" s="202"/>
      <c r="X593" s="237"/>
      <c r="Y593" s="240">
        <v>350.64</v>
      </c>
      <c r="Z593" s="240">
        <v>350.64</v>
      </c>
      <c r="AA593" s="5"/>
      <c r="AB593" s="202"/>
      <c r="AC593" s="202"/>
      <c r="AD593" s="202"/>
      <c r="AG593" s="5"/>
      <c r="AH593" s="227"/>
      <c r="AI593" s="227"/>
      <c r="AJ593" s="227"/>
      <c r="AK593" s="227"/>
      <c r="AL593" s="5"/>
    </row>
    <row r="594" spans="1:38" ht="13.5" customHeight="1" x14ac:dyDescent="0.2">
      <c r="A594" s="223"/>
      <c r="B594" s="192"/>
      <c r="C594" s="238" t="s">
        <v>69</v>
      </c>
      <c r="D594" s="238"/>
      <c r="E594" s="239">
        <v>7823</v>
      </c>
      <c r="F594" s="202"/>
      <c r="G594" s="202"/>
      <c r="H594" s="202"/>
      <c r="I594" s="202"/>
      <c r="J594" s="202"/>
      <c r="K594" s="202"/>
      <c r="L594" s="236"/>
      <c r="M594" s="204">
        <v>126</v>
      </c>
      <c r="N594" s="193"/>
      <c r="O594" s="237"/>
      <c r="P594" s="240">
        <v>769.18936507936507</v>
      </c>
      <c r="Q594" s="202"/>
      <c r="R594" s="240">
        <v>81.864999999999995</v>
      </c>
      <c r="S594" s="202"/>
      <c r="T594" s="241">
        <v>7014.8072222222218</v>
      </c>
      <c r="U594" s="202"/>
      <c r="V594" s="241">
        <v>85.88</v>
      </c>
      <c r="W594" s="202"/>
      <c r="X594" s="237"/>
      <c r="Y594" s="240">
        <v>96917.86</v>
      </c>
      <c r="Z594" s="240">
        <v>96917.86</v>
      </c>
      <c r="AA594" s="5"/>
      <c r="AB594" s="202"/>
      <c r="AC594" s="202"/>
      <c r="AD594" s="202"/>
      <c r="AG594" s="5"/>
      <c r="AH594" s="227"/>
      <c r="AI594" s="227"/>
      <c r="AJ594" s="227"/>
      <c r="AK594" s="227"/>
      <c r="AL594" s="5"/>
    </row>
    <row r="595" spans="1:38" ht="13.5" customHeight="1" x14ac:dyDescent="0.2">
      <c r="A595" s="223"/>
      <c r="B595" s="192"/>
      <c r="C595" s="238" t="s">
        <v>263</v>
      </c>
      <c r="D595" s="238"/>
      <c r="E595" s="239">
        <v>7823</v>
      </c>
      <c r="F595" s="202"/>
      <c r="G595" s="202"/>
      <c r="H595" s="202"/>
      <c r="I595" s="202"/>
      <c r="J595" s="202"/>
      <c r="K595" s="202"/>
      <c r="L595" s="236"/>
      <c r="M595" s="204">
        <v>1</v>
      </c>
      <c r="N595" s="193"/>
      <c r="O595" s="237"/>
      <c r="P595" s="240">
        <v>185.16</v>
      </c>
      <c r="Q595" s="202"/>
      <c r="R595" s="240">
        <v>185.16</v>
      </c>
      <c r="S595" s="202"/>
      <c r="T595" s="241">
        <v>106.71</v>
      </c>
      <c r="U595" s="202"/>
      <c r="V595" s="241">
        <v>106.71</v>
      </c>
      <c r="W595" s="202"/>
      <c r="X595" s="237"/>
      <c r="Y595" s="240">
        <v>185.16</v>
      </c>
      <c r="Z595" s="240">
        <v>185.16</v>
      </c>
      <c r="AA595" s="5"/>
      <c r="AB595" s="202"/>
      <c r="AC595" s="202"/>
      <c r="AD595" s="202"/>
      <c r="AG595" s="5"/>
      <c r="AH595" s="227"/>
      <c r="AI595" s="227"/>
      <c r="AJ595" s="227"/>
      <c r="AK595" s="227"/>
      <c r="AL595" s="5"/>
    </row>
    <row r="596" spans="1:38" ht="13.5" customHeight="1" x14ac:dyDescent="0.2">
      <c r="A596" s="223"/>
      <c r="B596" s="192"/>
      <c r="C596" s="238" t="s">
        <v>72</v>
      </c>
      <c r="D596" s="238"/>
      <c r="E596" s="239">
        <v>8804</v>
      </c>
      <c r="F596" s="202"/>
      <c r="G596" s="202"/>
      <c r="H596" s="202"/>
      <c r="I596" s="202"/>
      <c r="J596" s="202"/>
      <c r="K596" s="202"/>
      <c r="L596" s="236"/>
      <c r="M596" s="204">
        <v>1</v>
      </c>
      <c r="N596" s="193"/>
      <c r="O596" s="237"/>
      <c r="P596" s="240">
        <v>61.63</v>
      </c>
      <c r="Q596" s="202"/>
      <c r="R596" s="240">
        <v>61.63</v>
      </c>
      <c r="S596" s="202"/>
      <c r="T596" s="241">
        <v>50.76</v>
      </c>
      <c r="U596" s="202"/>
      <c r="V596" s="241">
        <v>50.76</v>
      </c>
      <c r="W596" s="202"/>
      <c r="X596" s="237"/>
      <c r="Y596" s="240">
        <v>61.63</v>
      </c>
      <c r="Z596" s="240">
        <v>61.63</v>
      </c>
      <c r="AA596" s="5"/>
      <c r="AB596" s="202"/>
      <c r="AC596" s="202"/>
      <c r="AD596" s="202"/>
      <c r="AG596" s="5"/>
      <c r="AH596" s="227"/>
      <c r="AI596" s="227"/>
      <c r="AJ596" s="227"/>
      <c r="AK596" s="227"/>
      <c r="AL596" s="5"/>
    </row>
    <row r="597" spans="1:38" ht="13.5" customHeight="1" x14ac:dyDescent="0.2">
      <c r="A597" s="223"/>
      <c r="B597" s="192"/>
      <c r="C597" s="238" t="s">
        <v>73</v>
      </c>
      <c r="D597" s="238"/>
      <c r="E597" s="239">
        <v>8804</v>
      </c>
      <c r="F597" s="202"/>
      <c r="G597" s="202"/>
      <c r="H597" s="202"/>
      <c r="I597" s="202"/>
      <c r="J597" s="202"/>
      <c r="K597" s="202"/>
      <c r="L597" s="236"/>
      <c r="M597" s="204">
        <v>16</v>
      </c>
      <c r="N597" s="193"/>
      <c r="O597" s="237"/>
      <c r="P597" s="240">
        <v>871.31882352941182</v>
      </c>
      <c r="Q597" s="202"/>
      <c r="R597" s="240">
        <v>75.81</v>
      </c>
      <c r="S597" s="202"/>
      <c r="T597" s="241">
        <v>1707.5382352941178</v>
      </c>
      <c r="U597" s="202"/>
      <c r="V597" s="241">
        <v>68.38</v>
      </c>
      <c r="W597" s="202"/>
      <c r="X597" s="237"/>
      <c r="Y597" s="240">
        <v>14812.42</v>
      </c>
      <c r="Z597" s="240">
        <v>14812.42</v>
      </c>
      <c r="AA597" s="5"/>
      <c r="AB597" s="202"/>
      <c r="AC597" s="202"/>
      <c r="AD597" s="202"/>
      <c r="AG597" s="5"/>
      <c r="AH597" s="227"/>
      <c r="AI597" s="227"/>
      <c r="AJ597" s="227"/>
      <c r="AK597" s="227"/>
      <c r="AL597" s="5"/>
    </row>
    <row r="598" spans="1:38" ht="13.5" customHeight="1" x14ac:dyDescent="0.2">
      <c r="A598" s="223"/>
      <c r="B598" s="192"/>
      <c r="C598" s="238" t="s">
        <v>264</v>
      </c>
      <c r="D598" s="238"/>
      <c r="E598" s="239">
        <v>7822</v>
      </c>
      <c r="F598" s="202"/>
      <c r="G598" s="202"/>
      <c r="H598" s="202"/>
      <c r="I598" s="202"/>
      <c r="J598" s="202"/>
      <c r="K598" s="202"/>
      <c r="L598" s="236"/>
      <c r="M598" s="204">
        <v>1</v>
      </c>
      <c r="N598" s="193"/>
      <c r="O598" s="237"/>
      <c r="P598" s="240">
        <v>36.79</v>
      </c>
      <c r="Q598" s="202"/>
      <c r="R598" s="240">
        <v>36.79</v>
      </c>
      <c r="S598" s="202"/>
      <c r="T598" s="241">
        <v>0</v>
      </c>
      <c r="U598" s="202"/>
      <c r="V598" s="241">
        <v>0</v>
      </c>
      <c r="W598" s="202"/>
      <c r="X598" s="237"/>
      <c r="Y598" s="240">
        <v>36.79</v>
      </c>
      <c r="Z598" s="240">
        <v>36.79</v>
      </c>
      <c r="AA598" s="5"/>
      <c r="AB598" s="202"/>
      <c r="AC598" s="202"/>
      <c r="AD598" s="202"/>
      <c r="AG598" s="5"/>
      <c r="AH598" s="227"/>
      <c r="AI598" s="227"/>
      <c r="AJ598" s="227"/>
      <c r="AK598" s="227"/>
      <c r="AL598" s="5"/>
    </row>
    <row r="599" spans="1:38" ht="13.5" customHeight="1" x14ac:dyDescent="0.2">
      <c r="A599" s="223"/>
      <c r="B599" s="192"/>
      <c r="C599" s="238" t="s">
        <v>75</v>
      </c>
      <c r="D599" s="238"/>
      <c r="E599" s="239">
        <v>7826</v>
      </c>
      <c r="F599" s="202"/>
      <c r="G599" s="202"/>
      <c r="H599" s="202"/>
      <c r="I599" s="202"/>
      <c r="J599" s="202"/>
      <c r="K599" s="202"/>
      <c r="L599" s="236"/>
      <c r="M599" s="204">
        <v>51</v>
      </c>
      <c r="N599" s="193"/>
      <c r="O599" s="237"/>
      <c r="P599" s="240">
        <v>187.18520000000001</v>
      </c>
      <c r="Q599" s="202"/>
      <c r="R599" s="240">
        <v>79.224999999999994</v>
      </c>
      <c r="S599" s="202"/>
      <c r="T599" s="241">
        <v>279.80359999999996</v>
      </c>
      <c r="U599" s="202"/>
      <c r="V599" s="241">
        <v>80.289999999999992</v>
      </c>
      <c r="W599" s="202"/>
      <c r="X599" s="237"/>
      <c r="Y599" s="240">
        <v>9359.26</v>
      </c>
      <c r="Z599" s="240">
        <v>9359.26</v>
      </c>
      <c r="AA599" s="5"/>
      <c r="AB599" s="202"/>
      <c r="AC599" s="202"/>
      <c r="AD599" s="202"/>
      <c r="AG599" s="5"/>
      <c r="AH599" s="227"/>
      <c r="AI599" s="227"/>
      <c r="AJ599" s="227"/>
      <c r="AK599" s="227"/>
      <c r="AL599" s="5"/>
    </row>
    <row r="600" spans="1:38" ht="13.5" customHeight="1" x14ac:dyDescent="0.2">
      <c r="A600" s="223"/>
      <c r="B600" s="192"/>
      <c r="C600" s="238" t="s">
        <v>75</v>
      </c>
      <c r="D600" s="238"/>
      <c r="E600" s="239">
        <v>7890</v>
      </c>
      <c r="F600" s="202"/>
      <c r="G600" s="202"/>
      <c r="H600" s="202"/>
      <c r="I600" s="202"/>
      <c r="J600" s="202"/>
      <c r="K600" s="202"/>
      <c r="L600" s="236"/>
      <c r="M600" s="204">
        <v>5</v>
      </c>
      <c r="N600" s="193"/>
      <c r="O600" s="237"/>
      <c r="P600" s="240">
        <v>1120.29</v>
      </c>
      <c r="Q600" s="202"/>
      <c r="R600" s="240">
        <v>329.58</v>
      </c>
      <c r="S600" s="202"/>
      <c r="T600" s="241">
        <v>1604.1419999999998</v>
      </c>
      <c r="U600" s="202"/>
      <c r="V600" s="241">
        <v>351.2</v>
      </c>
      <c r="W600" s="202"/>
      <c r="X600" s="237"/>
      <c r="Y600" s="240">
        <v>5601.45</v>
      </c>
      <c r="Z600" s="240">
        <v>5601.45</v>
      </c>
      <c r="AA600" s="5"/>
      <c r="AB600" s="202"/>
      <c r="AC600" s="202"/>
      <c r="AD600" s="202"/>
      <c r="AG600" s="5"/>
      <c r="AH600" s="227"/>
      <c r="AI600" s="227"/>
      <c r="AJ600" s="227"/>
      <c r="AK600" s="227"/>
      <c r="AL600" s="5"/>
    </row>
    <row r="601" spans="1:38" ht="13.5" customHeight="1" x14ac:dyDescent="0.2">
      <c r="A601" s="223"/>
      <c r="B601" s="192"/>
      <c r="C601" s="238" t="s">
        <v>76</v>
      </c>
      <c r="D601" s="238"/>
      <c r="E601" s="239">
        <v>8808</v>
      </c>
      <c r="F601" s="202"/>
      <c r="G601" s="202"/>
      <c r="H601" s="202"/>
      <c r="I601" s="202"/>
      <c r="J601" s="202"/>
      <c r="K601" s="202"/>
      <c r="L601" s="236"/>
      <c r="M601" s="204">
        <v>17</v>
      </c>
      <c r="N601" s="193"/>
      <c r="O601" s="237"/>
      <c r="P601" s="240">
        <v>182.925625</v>
      </c>
      <c r="Q601" s="202"/>
      <c r="R601" s="240">
        <v>62.620000000000005</v>
      </c>
      <c r="S601" s="202"/>
      <c r="T601" s="241">
        <v>129.7525</v>
      </c>
      <c r="U601" s="202"/>
      <c r="V601" s="241">
        <v>52.834999999999994</v>
      </c>
      <c r="W601" s="202"/>
      <c r="X601" s="237"/>
      <c r="Y601" s="240">
        <v>2926.81</v>
      </c>
      <c r="Z601" s="240">
        <v>2926.81</v>
      </c>
      <c r="AA601" s="5"/>
      <c r="AB601" s="202"/>
      <c r="AC601" s="202"/>
      <c r="AD601" s="202"/>
      <c r="AG601" s="5"/>
      <c r="AH601" s="227"/>
      <c r="AI601" s="227"/>
      <c r="AJ601" s="227"/>
      <c r="AK601" s="227"/>
      <c r="AL601" s="5"/>
    </row>
    <row r="602" spans="1:38" ht="13.5" customHeight="1" x14ac:dyDescent="0.2">
      <c r="A602" s="223"/>
      <c r="B602" s="192"/>
      <c r="C602" s="238" t="s">
        <v>77</v>
      </c>
      <c r="D602" s="238"/>
      <c r="E602" s="239">
        <v>7828</v>
      </c>
      <c r="F602" s="202"/>
      <c r="G602" s="202"/>
      <c r="H602" s="202"/>
      <c r="I602" s="202"/>
      <c r="J602" s="202"/>
      <c r="K602" s="202"/>
      <c r="L602" s="236"/>
      <c r="M602" s="204">
        <v>107</v>
      </c>
      <c r="N602" s="193"/>
      <c r="O602" s="237"/>
      <c r="P602" s="240">
        <v>488.17571428571426</v>
      </c>
      <c r="Q602" s="202"/>
      <c r="R602" s="240">
        <v>374.77</v>
      </c>
      <c r="S602" s="202"/>
      <c r="T602" s="241">
        <v>673.51438095238132</v>
      </c>
      <c r="U602" s="202"/>
      <c r="V602" s="241">
        <v>361</v>
      </c>
      <c r="W602" s="202"/>
      <c r="X602" s="237"/>
      <c r="Y602" s="240">
        <v>51258.45</v>
      </c>
      <c r="Z602" s="240">
        <v>51258.45</v>
      </c>
      <c r="AA602" s="5"/>
      <c r="AB602" s="202"/>
      <c r="AC602" s="202"/>
      <c r="AD602" s="202"/>
      <c r="AG602" s="5"/>
      <c r="AH602" s="227"/>
      <c r="AI602" s="227"/>
      <c r="AJ602" s="227"/>
      <c r="AK602" s="227"/>
      <c r="AL602" s="5"/>
    </row>
    <row r="603" spans="1:38" ht="13.5" customHeight="1" x14ac:dyDescent="0.2">
      <c r="A603" s="223"/>
      <c r="B603" s="192"/>
      <c r="C603" s="238" t="s">
        <v>77</v>
      </c>
      <c r="D603" s="238"/>
      <c r="E603" s="239">
        <v>7840</v>
      </c>
      <c r="F603" s="202"/>
      <c r="G603" s="202"/>
      <c r="H603" s="202"/>
      <c r="I603" s="202"/>
      <c r="J603" s="202"/>
      <c r="K603" s="202"/>
      <c r="L603" s="236"/>
      <c r="M603" s="204">
        <v>1</v>
      </c>
      <c r="N603" s="193"/>
      <c r="O603" s="237"/>
      <c r="P603" s="240">
        <v>58.56</v>
      </c>
      <c r="Q603" s="202"/>
      <c r="R603" s="240">
        <v>58.56</v>
      </c>
      <c r="S603" s="202"/>
      <c r="T603" s="241">
        <v>44.55</v>
      </c>
      <c r="U603" s="202"/>
      <c r="V603" s="241">
        <v>44.55</v>
      </c>
      <c r="W603" s="202"/>
      <c r="X603" s="237"/>
      <c r="Y603" s="240">
        <v>58.56</v>
      </c>
      <c r="Z603" s="240">
        <v>58.56</v>
      </c>
      <c r="AA603" s="5"/>
      <c r="AB603" s="202"/>
      <c r="AC603" s="202"/>
      <c r="AD603" s="202"/>
      <c r="AG603" s="5"/>
      <c r="AH603" s="227"/>
      <c r="AI603" s="227"/>
      <c r="AJ603" s="227"/>
      <c r="AK603" s="227"/>
      <c r="AL603" s="5"/>
    </row>
    <row r="604" spans="1:38" ht="13.5" customHeight="1" x14ac:dyDescent="0.2">
      <c r="A604" s="223"/>
      <c r="B604" s="192"/>
      <c r="C604" s="238" t="s">
        <v>78</v>
      </c>
      <c r="D604" s="238"/>
      <c r="E604" s="239">
        <v>7821</v>
      </c>
      <c r="F604" s="202"/>
      <c r="G604" s="202"/>
      <c r="H604" s="202"/>
      <c r="I604" s="202"/>
      <c r="J604" s="202"/>
      <c r="K604" s="202"/>
      <c r="L604" s="236"/>
      <c r="M604" s="204">
        <v>1</v>
      </c>
      <c r="N604" s="193"/>
      <c r="O604" s="237"/>
      <c r="P604" s="240">
        <v>0</v>
      </c>
      <c r="Q604" s="202"/>
      <c r="R604" s="240">
        <v>0</v>
      </c>
      <c r="S604" s="202"/>
      <c r="T604" s="241">
        <v>0</v>
      </c>
      <c r="U604" s="202"/>
      <c r="V604" s="241">
        <v>0</v>
      </c>
      <c r="W604" s="202"/>
      <c r="X604" s="237"/>
      <c r="Y604" s="240">
        <v>0</v>
      </c>
      <c r="Z604" s="240">
        <v>0</v>
      </c>
      <c r="AA604" s="5"/>
      <c r="AB604" s="202"/>
      <c r="AC604" s="202"/>
      <c r="AD604" s="202"/>
      <c r="AG604" s="5"/>
      <c r="AH604" s="227"/>
      <c r="AI604" s="227"/>
      <c r="AJ604" s="227"/>
      <c r="AK604" s="227"/>
      <c r="AL604" s="5"/>
    </row>
    <row r="605" spans="1:38" ht="13.5" customHeight="1" x14ac:dyDescent="0.2">
      <c r="A605" s="223"/>
      <c r="B605" s="192"/>
      <c r="C605" s="238" t="s">
        <v>79</v>
      </c>
      <c r="D605" s="238"/>
      <c r="E605" s="239">
        <v>7871</v>
      </c>
      <c r="F605" s="202"/>
      <c r="G605" s="202"/>
      <c r="H605" s="202"/>
      <c r="I605" s="202"/>
      <c r="J605" s="202"/>
      <c r="K605" s="202"/>
      <c r="L605" s="236"/>
      <c r="M605" s="204">
        <v>2</v>
      </c>
      <c r="N605" s="193"/>
      <c r="O605" s="237"/>
      <c r="P605" s="240">
        <v>185.04499999999999</v>
      </c>
      <c r="Q605" s="202"/>
      <c r="R605" s="240">
        <v>185.04500000000002</v>
      </c>
      <c r="S605" s="202"/>
      <c r="T605" s="241">
        <v>220.67</v>
      </c>
      <c r="U605" s="202"/>
      <c r="V605" s="241">
        <v>220.67</v>
      </c>
      <c r="W605" s="202"/>
      <c r="X605" s="237"/>
      <c r="Y605" s="240">
        <v>370.09</v>
      </c>
      <c r="Z605" s="240">
        <v>370.09</v>
      </c>
      <c r="AA605" s="5"/>
      <c r="AB605" s="202"/>
      <c r="AC605" s="202"/>
      <c r="AD605" s="202"/>
      <c r="AG605" s="5"/>
      <c r="AH605" s="227"/>
      <c r="AI605" s="227"/>
      <c r="AJ605" s="227"/>
      <c r="AK605" s="227"/>
      <c r="AL605" s="5"/>
    </row>
    <row r="606" spans="1:38" ht="13.5" customHeight="1" x14ac:dyDescent="0.2">
      <c r="A606" s="223"/>
      <c r="B606" s="192"/>
      <c r="C606" s="238" t="s">
        <v>80</v>
      </c>
      <c r="D606" s="238"/>
      <c r="E606" s="239">
        <v>7830</v>
      </c>
      <c r="F606" s="202"/>
      <c r="G606" s="202"/>
      <c r="H606" s="202"/>
      <c r="I606" s="202"/>
      <c r="J606" s="202"/>
      <c r="K606" s="202"/>
      <c r="L606" s="236"/>
      <c r="M606" s="204">
        <v>2</v>
      </c>
      <c r="N606" s="193"/>
      <c r="O606" s="237"/>
      <c r="P606" s="240">
        <v>40.594999999999999</v>
      </c>
      <c r="Q606" s="202"/>
      <c r="R606" s="240">
        <v>40.594999999999999</v>
      </c>
      <c r="S606" s="202"/>
      <c r="T606" s="241">
        <v>7.77</v>
      </c>
      <c r="U606" s="202"/>
      <c r="V606" s="241">
        <v>7.77</v>
      </c>
      <c r="W606" s="202"/>
      <c r="X606" s="237"/>
      <c r="Y606" s="240">
        <v>81.19</v>
      </c>
      <c r="Z606" s="240">
        <v>81.19</v>
      </c>
      <c r="AA606" s="5"/>
      <c r="AB606" s="202"/>
      <c r="AC606" s="202"/>
      <c r="AD606" s="202"/>
      <c r="AG606" s="5"/>
      <c r="AH606" s="227"/>
      <c r="AI606" s="227"/>
      <c r="AJ606" s="227"/>
      <c r="AK606" s="227"/>
      <c r="AL606" s="5"/>
    </row>
    <row r="607" spans="1:38" ht="13.5" customHeight="1" x14ac:dyDescent="0.2">
      <c r="A607" s="223"/>
      <c r="B607" s="192"/>
      <c r="C607" s="238" t="s">
        <v>81</v>
      </c>
      <c r="D607" s="238"/>
      <c r="E607" s="239">
        <v>7830</v>
      </c>
      <c r="F607" s="202"/>
      <c r="G607" s="202"/>
      <c r="H607" s="202"/>
      <c r="I607" s="202"/>
      <c r="J607" s="202"/>
      <c r="K607" s="202"/>
      <c r="L607" s="236"/>
      <c r="M607" s="204">
        <v>55</v>
      </c>
      <c r="N607" s="193"/>
      <c r="O607" s="237"/>
      <c r="P607" s="240">
        <v>144.07092592592593</v>
      </c>
      <c r="Q607" s="202"/>
      <c r="R607" s="240">
        <v>60.94</v>
      </c>
      <c r="S607" s="202"/>
      <c r="T607" s="241">
        <v>165.13611111111112</v>
      </c>
      <c r="U607" s="202"/>
      <c r="V607" s="241">
        <v>49.209999999999994</v>
      </c>
      <c r="W607" s="202"/>
      <c r="X607" s="237"/>
      <c r="Y607" s="240">
        <v>7779.83</v>
      </c>
      <c r="Z607" s="240">
        <v>7779.83</v>
      </c>
      <c r="AA607" s="5"/>
      <c r="AB607" s="202"/>
      <c r="AC607" s="202"/>
      <c r="AD607" s="202"/>
      <c r="AG607" s="5"/>
      <c r="AH607" s="227"/>
      <c r="AI607" s="227"/>
      <c r="AJ607" s="227"/>
      <c r="AK607" s="227"/>
      <c r="AL607" s="5"/>
    </row>
    <row r="608" spans="1:38" ht="13.5" customHeight="1" x14ac:dyDescent="0.2">
      <c r="A608" s="223"/>
      <c r="B608" s="192"/>
      <c r="C608" s="238" t="s">
        <v>82</v>
      </c>
      <c r="D608" s="238"/>
      <c r="E608" s="239">
        <v>7008</v>
      </c>
      <c r="F608" s="202"/>
      <c r="G608" s="202"/>
      <c r="H608" s="202"/>
      <c r="I608" s="202"/>
      <c r="J608" s="202"/>
      <c r="K608" s="202"/>
      <c r="L608" s="236"/>
      <c r="M608" s="204">
        <v>401</v>
      </c>
      <c r="N608" s="193"/>
      <c r="O608" s="237"/>
      <c r="P608" s="240">
        <v>453.2455190311419</v>
      </c>
      <c r="Q608" s="202"/>
      <c r="R608" s="240">
        <v>45.14</v>
      </c>
      <c r="S608" s="202"/>
      <c r="T608" s="241">
        <v>859.35891003460199</v>
      </c>
      <c r="U608" s="202"/>
      <c r="V608" s="241">
        <v>18.649999999999999</v>
      </c>
      <c r="W608" s="202"/>
      <c r="X608" s="237"/>
      <c r="Y608" s="240">
        <v>261975.91</v>
      </c>
      <c r="Z608" s="240">
        <v>261975.91</v>
      </c>
      <c r="AA608" s="5"/>
      <c r="AB608" s="202"/>
      <c r="AC608" s="202"/>
      <c r="AD608" s="202"/>
      <c r="AG608" s="5"/>
      <c r="AH608" s="227"/>
      <c r="AI608" s="227"/>
      <c r="AJ608" s="227"/>
      <c r="AK608" s="227"/>
      <c r="AL608" s="5"/>
    </row>
    <row r="609" spans="1:38" ht="13.5" customHeight="1" x14ac:dyDescent="0.2">
      <c r="A609" s="223"/>
      <c r="B609" s="192"/>
      <c r="C609" s="238" t="s">
        <v>83</v>
      </c>
      <c r="D609" s="238"/>
      <c r="E609" s="239">
        <v>7066</v>
      </c>
      <c r="F609" s="202"/>
      <c r="G609" s="202"/>
      <c r="H609" s="202"/>
      <c r="I609" s="202"/>
      <c r="J609" s="202"/>
      <c r="K609" s="202"/>
      <c r="L609" s="236"/>
      <c r="M609" s="204">
        <v>429</v>
      </c>
      <c r="N609" s="193"/>
      <c r="O609" s="237"/>
      <c r="P609" s="240">
        <v>321.31943529411768</v>
      </c>
      <c r="Q609" s="202"/>
      <c r="R609" s="240">
        <v>48.45</v>
      </c>
      <c r="S609" s="202"/>
      <c r="T609" s="241">
        <v>604.95468235294152</v>
      </c>
      <c r="U609" s="202"/>
      <c r="V609" s="241">
        <v>22.79</v>
      </c>
      <c r="W609" s="202"/>
      <c r="X609" s="237"/>
      <c r="Y609" s="240">
        <v>136560.76</v>
      </c>
      <c r="Z609" s="240">
        <v>136560.76</v>
      </c>
      <c r="AA609" s="5"/>
      <c r="AB609" s="202"/>
      <c r="AC609" s="202"/>
      <c r="AD609" s="202"/>
      <c r="AG609" s="5"/>
      <c r="AH609" s="227"/>
      <c r="AI609" s="227"/>
      <c r="AJ609" s="227"/>
      <c r="AK609" s="227"/>
      <c r="AL609" s="5"/>
    </row>
    <row r="610" spans="1:38" ht="13.5" customHeight="1" x14ac:dyDescent="0.2">
      <c r="A610" s="223"/>
      <c r="B610" s="192"/>
      <c r="C610" s="238" t="s">
        <v>84</v>
      </c>
      <c r="D610" s="238"/>
      <c r="E610" s="239">
        <v>8801</v>
      </c>
      <c r="F610" s="202"/>
      <c r="G610" s="202"/>
      <c r="H610" s="202"/>
      <c r="I610" s="202"/>
      <c r="J610" s="202"/>
      <c r="K610" s="202"/>
      <c r="L610" s="236"/>
      <c r="M610" s="204">
        <v>2</v>
      </c>
      <c r="N610" s="193"/>
      <c r="O610" s="237"/>
      <c r="P610" s="240">
        <v>122.15</v>
      </c>
      <c r="Q610" s="202"/>
      <c r="R610" s="240">
        <v>122.15</v>
      </c>
      <c r="S610" s="202"/>
      <c r="T610" s="241">
        <v>174.565</v>
      </c>
      <c r="U610" s="202"/>
      <c r="V610" s="241">
        <v>174.565</v>
      </c>
      <c r="W610" s="202"/>
      <c r="X610" s="237"/>
      <c r="Y610" s="240">
        <v>244.3</v>
      </c>
      <c r="Z610" s="240">
        <v>244.3</v>
      </c>
      <c r="AA610" s="5"/>
      <c r="AB610" s="202"/>
      <c r="AC610" s="202"/>
      <c r="AD610" s="202"/>
      <c r="AG610" s="5"/>
      <c r="AH610" s="227"/>
      <c r="AI610" s="227"/>
      <c r="AJ610" s="227"/>
      <c r="AK610" s="227"/>
      <c r="AL610" s="5"/>
    </row>
    <row r="611" spans="1:38" ht="13.5" customHeight="1" x14ac:dyDescent="0.2">
      <c r="A611" s="223"/>
      <c r="B611" s="192"/>
      <c r="C611" s="238" t="s">
        <v>84</v>
      </c>
      <c r="D611" s="238"/>
      <c r="E611" s="239">
        <v>8809</v>
      </c>
      <c r="F611" s="202"/>
      <c r="G611" s="202"/>
      <c r="H611" s="202"/>
      <c r="I611" s="202"/>
      <c r="J611" s="202"/>
      <c r="K611" s="202"/>
      <c r="L611" s="236"/>
      <c r="M611" s="204">
        <v>266</v>
      </c>
      <c r="N611" s="193"/>
      <c r="O611" s="237"/>
      <c r="P611" s="240">
        <v>430.67215339233036</v>
      </c>
      <c r="Q611" s="202"/>
      <c r="R611" s="240">
        <v>40.85</v>
      </c>
      <c r="S611" s="202"/>
      <c r="T611" s="241">
        <v>1383.4459587020651</v>
      </c>
      <c r="U611" s="202"/>
      <c r="V611" s="241">
        <v>8.2899999999999991</v>
      </c>
      <c r="W611" s="202"/>
      <c r="X611" s="237"/>
      <c r="Y611" s="240">
        <v>145997.85999999999</v>
      </c>
      <c r="Z611" s="240">
        <v>145994.07999999999</v>
      </c>
      <c r="AA611" s="5"/>
      <c r="AB611" s="202"/>
      <c r="AC611" s="202"/>
      <c r="AD611" s="202"/>
      <c r="AG611" s="5"/>
      <c r="AH611" s="227"/>
      <c r="AI611" s="227"/>
      <c r="AJ611" s="227"/>
      <c r="AK611" s="227"/>
      <c r="AL611" s="5"/>
    </row>
    <row r="612" spans="1:38" ht="13.5" customHeight="1" x14ac:dyDescent="0.2">
      <c r="A612" s="223"/>
      <c r="B612" s="192"/>
      <c r="C612" s="238" t="s">
        <v>84</v>
      </c>
      <c r="D612" s="238"/>
      <c r="E612" s="239">
        <v>8833</v>
      </c>
      <c r="F612" s="202"/>
      <c r="G612" s="202"/>
      <c r="H612" s="202"/>
      <c r="I612" s="202"/>
      <c r="J612" s="202"/>
      <c r="K612" s="202"/>
      <c r="L612" s="236"/>
      <c r="M612" s="204">
        <v>3</v>
      </c>
      <c r="N612" s="193"/>
      <c r="O612" s="237"/>
      <c r="P612" s="240">
        <v>105.03333333333335</v>
      </c>
      <c r="Q612" s="202"/>
      <c r="R612" s="240">
        <v>59.07</v>
      </c>
      <c r="S612" s="202"/>
      <c r="T612" s="241">
        <v>45.93</v>
      </c>
      <c r="U612" s="202"/>
      <c r="V612" s="241">
        <v>45.58</v>
      </c>
      <c r="W612" s="202"/>
      <c r="X612" s="237"/>
      <c r="Y612" s="240">
        <v>315.10000000000002</v>
      </c>
      <c r="Z612" s="240">
        <v>315.10000000000002</v>
      </c>
      <c r="AA612" s="5"/>
      <c r="AB612" s="202"/>
      <c r="AC612" s="202"/>
      <c r="AD612" s="202"/>
      <c r="AG612" s="5"/>
      <c r="AH612" s="227"/>
      <c r="AI612" s="227"/>
      <c r="AJ612" s="227"/>
      <c r="AK612" s="227"/>
      <c r="AL612" s="5"/>
    </row>
    <row r="613" spans="1:38" ht="13.5" customHeight="1" x14ac:dyDescent="0.2">
      <c r="A613" s="223"/>
      <c r="B613" s="192"/>
      <c r="C613" s="238" t="s">
        <v>86</v>
      </c>
      <c r="D613" s="238"/>
      <c r="E613" s="239">
        <v>7067</v>
      </c>
      <c r="F613" s="202"/>
      <c r="G613" s="202"/>
      <c r="H613" s="202"/>
      <c r="I613" s="202"/>
      <c r="J613" s="202"/>
      <c r="K613" s="202"/>
      <c r="L613" s="236"/>
      <c r="M613" s="204">
        <v>206</v>
      </c>
      <c r="N613" s="193"/>
      <c r="O613" s="237"/>
      <c r="P613" s="240">
        <v>184.37800947867299</v>
      </c>
      <c r="Q613" s="202"/>
      <c r="R613" s="240">
        <v>54.02</v>
      </c>
      <c r="S613" s="202"/>
      <c r="T613" s="241">
        <v>217.29284360189573</v>
      </c>
      <c r="U613" s="202"/>
      <c r="V613" s="241">
        <v>34.19</v>
      </c>
      <c r="W613" s="202"/>
      <c r="X613" s="237"/>
      <c r="Y613" s="240">
        <v>38903.760000000002</v>
      </c>
      <c r="Z613" s="240">
        <v>38903.760000000002</v>
      </c>
      <c r="AA613" s="5"/>
      <c r="AB613" s="202"/>
      <c r="AC613" s="202"/>
      <c r="AD613" s="202"/>
      <c r="AG613" s="5"/>
      <c r="AH613" s="227"/>
      <c r="AI613" s="227"/>
      <c r="AJ613" s="227"/>
      <c r="AK613" s="227"/>
      <c r="AL613" s="5"/>
    </row>
    <row r="614" spans="1:38" ht="13.5" customHeight="1" x14ac:dyDescent="0.2">
      <c r="A614" s="223"/>
      <c r="B614" s="192"/>
      <c r="C614" s="238" t="s">
        <v>87</v>
      </c>
      <c r="D614" s="238"/>
      <c r="E614" s="239">
        <v>7095</v>
      </c>
      <c r="F614" s="202"/>
      <c r="G614" s="202"/>
      <c r="H614" s="202"/>
      <c r="I614" s="202"/>
      <c r="J614" s="202"/>
      <c r="K614" s="202"/>
      <c r="L614" s="236"/>
      <c r="M614" s="204">
        <v>1</v>
      </c>
      <c r="N614" s="193"/>
      <c r="O614" s="237"/>
      <c r="P614" s="240">
        <v>47.45</v>
      </c>
      <c r="Q614" s="202"/>
      <c r="R614" s="240">
        <v>47.45</v>
      </c>
      <c r="S614" s="202"/>
      <c r="T614" s="241">
        <v>21.76</v>
      </c>
      <c r="U614" s="202"/>
      <c r="V614" s="241">
        <v>21.76</v>
      </c>
      <c r="W614" s="202"/>
      <c r="X614" s="237"/>
      <c r="Y614" s="240">
        <v>47.45</v>
      </c>
      <c r="Z614" s="240">
        <v>47.45</v>
      </c>
      <c r="AA614" s="5"/>
      <c r="AB614" s="202"/>
      <c r="AC614" s="202"/>
      <c r="AD614" s="202"/>
      <c r="AG614" s="5"/>
      <c r="AH614" s="227"/>
      <c r="AI614" s="227"/>
      <c r="AJ614" s="227"/>
      <c r="AK614" s="227"/>
      <c r="AL614" s="5"/>
    </row>
    <row r="615" spans="1:38" ht="13.5" customHeight="1" x14ac:dyDescent="0.2">
      <c r="A615" s="223"/>
      <c r="B615" s="192"/>
      <c r="C615" s="238" t="s">
        <v>88</v>
      </c>
      <c r="D615" s="238"/>
      <c r="E615" s="239">
        <v>7016</v>
      </c>
      <c r="F615" s="202"/>
      <c r="G615" s="202"/>
      <c r="H615" s="202"/>
      <c r="I615" s="202"/>
      <c r="J615" s="202"/>
      <c r="K615" s="202"/>
      <c r="L615" s="236"/>
      <c r="M615" s="204">
        <v>566</v>
      </c>
      <c r="N615" s="193"/>
      <c r="O615" s="237"/>
      <c r="P615" s="240">
        <v>192.232</v>
      </c>
      <c r="Q615" s="202"/>
      <c r="R615" s="240">
        <v>57.56</v>
      </c>
      <c r="S615" s="202"/>
      <c r="T615" s="241">
        <v>235.40626086956513</v>
      </c>
      <c r="U615" s="202"/>
      <c r="V615" s="241">
        <v>40.4</v>
      </c>
      <c r="W615" s="202"/>
      <c r="X615" s="237"/>
      <c r="Y615" s="240">
        <v>110533.4</v>
      </c>
      <c r="Z615" s="240">
        <v>110533.4</v>
      </c>
      <c r="AA615" s="5"/>
      <c r="AB615" s="202"/>
      <c r="AC615" s="202"/>
      <c r="AD615" s="202"/>
      <c r="AG615" s="5"/>
      <c r="AH615" s="227"/>
      <c r="AI615" s="227"/>
      <c r="AJ615" s="227"/>
      <c r="AK615" s="227"/>
      <c r="AL615" s="5"/>
    </row>
    <row r="616" spans="1:38" ht="13.5" customHeight="1" x14ac:dyDescent="0.2">
      <c r="A616" s="223"/>
      <c r="B616" s="192"/>
      <c r="C616" s="238" t="s">
        <v>93</v>
      </c>
      <c r="D616" s="238"/>
      <c r="E616" s="239">
        <v>8817</v>
      </c>
      <c r="F616" s="202"/>
      <c r="G616" s="202"/>
      <c r="H616" s="202"/>
      <c r="I616" s="202"/>
      <c r="J616" s="202"/>
      <c r="K616" s="202"/>
      <c r="L616" s="236"/>
      <c r="M616" s="204">
        <v>156</v>
      </c>
      <c r="N616" s="193"/>
      <c r="O616" s="237"/>
      <c r="P616" s="240">
        <v>542.15775956284153</v>
      </c>
      <c r="Q616" s="202"/>
      <c r="R616" s="240">
        <v>314.52999999999997</v>
      </c>
      <c r="S616" s="202"/>
      <c r="T616" s="241">
        <v>695.0427322404372</v>
      </c>
      <c r="U616" s="202"/>
      <c r="V616" s="241">
        <v>174.81</v>
      </c>
      <c r="W616" s="202"/>
      <c r="X616" s="237"/>
      <c r="Y616" s="240">
        <v>99214.87</v>
      </c>
      <c r="Z616" s="240">
        <v>99214.87</v>
      </c>
      <c r="AA616" s="5"/>
      <c r="AB616" s="202"/>
      <c r="AC616" s="202"/>
      <c r="AD616" s="202"/>
      <c r="AG616" s="5"/>
      <c r="AH616" s="227"/>
      <c r="AI616" s="227"/>
      <c r="AJ616" s="227"/>
      <c r="AK616" s="227"/>
      <c r="AL616" s="5"/>
    </row>
    <row r="617" spans="1:38" ht="13.5" customHeight="1" x14ac:dyDescent="0.2">
      <c r="A617" s="223"/>
      <c r="B617" s="192"/>
      <c r="C617" s="238" t="s">
        <v>93</v>
      </c>
      <c r="D617" s="238"/>
      <c r="E617" s="239">
        <v>8818</v>
      </c>
      <c r="F617" s="202"/>
      <c r="G617" s="202"/>
      <c r="H617" s="202"/>
      <c r="I617" s="202"/>
      <c r="J617" s="202"/>
      <c r="K617" s="202"/>
      <c r="L617" s="236"/>
      <c r="M617" s="204">
        <v>1</v>
      </c>
      <c r="N617" s="193"/>
      <c r="O617" s="237"/>
      <c r="P617" s="240">
        <v>719.37</v>
      </c>
      <c r="Q617" s="202"/>
      <c r="R617" s="240">
        <v>719.37</v>
      </c>
      <c r="S617" s="202"/>
      <c r="T617" s="241">
        <v>857.5</v>
      </c>
      <c r="U617" s="202"/>
      <c r="V617" s="241">
        <v>857.5</v>
      </c>
      <c r="W617" s="202"/>
      <c r="X617" s="237"/>
      <c r="Y617" s="240">
        <v>719.37</v>
      </c>
      <c r="Z617" s="240">
        <v>719.37</v>
      </c>
      <c r="AA617" s="5"/>
      <c r="AB617" s="202"/>
      <c r="AC617" s="202"/>
      <c r="AD617" s="202"/>
      <c r="AG617" s="5"/>
      <c r="AH617" s="227"/>
      <c r="AI617" s="227"/>
      <c r="AJ617" s="227"/>
      <c r="AK617" s="227"/>
      <c r="AL617" s="5"/>
    </row>
    <row r="618" spans="1:38" ht="13.5" customHeight="1" x14ac:dyDescent="0.2">
      <c r="A618" s="223"/>
      <c r="B618" s="192"/>
      <c r="C618" s="238" t="s">
        <v>93</v>
      </c>
      <c r="D618" s="238"/>
      <c r="E618" s="239">
        <v>8820</v>
      </c>
      <c r="F618" s="202"/>
      <c r="G618" s="202"/>
      <c r="H618" s="202"/>
      <c r="I618" s="202"/>
      <c r="J618" s="202"/>
      <c r="K618" s="202"/>
      <c r="L618" s="236"/>
      <c r="M618" s="204">
        <v>537</v>
      </c>
      <c r="N618" s="193"/>
      <c r="O618" s="237"/>
      <c r="P618" s="240">
        <v>260.33797297297298</v>
      </c>
      <c r="Q618" s="202"/>
      <c r="R618" s="240">
        <v>51.46</v>
      </c>
      <c r="S618" s="202"/>
      <c r="T618" s="241">
        <v>420.27755067567551</v>
      </c>
      <c r="U618" s="202"/>
      <c r="V618" s="241">
        <v>31.08</v>
      </c>
      <c r="W618" s="202"/>
      <c r="X618" s="237"/>
      <c r="Y618" s="240">
        <v>154120.07999999999</v>
      </c>
      <c r="Z618" s="240">
        <v>154120.07999999999</v>
      </c>
      <c r="AA618" s="5"/>
      <c r="AB618" s="202"/>
      <c r="AC618" s="202"/>
      <c r="AD618" s="202"/>
      <c r="AG618" s="5"/>
      <c r="AH618" s="227"/>
      <c r="AI618" s="227"/>
      <c r="AJ618" s="227"/>
      <c r="AK618" s="227"/>
      <c r="AL618" s="5"/>
    </row>
    <row r="619" spans="1:38" ht="13.5" customHeight="1" x14ac:dyDescent="0.2">
      <c r="A619" s="223"/>
      <c r="B619" s="192"/>
      <c r="C619" s="238" t="s">
        <v>93</v>
      </c>
      <c r="D619" s="238"/>
      <c r="E619" s="239">
        <v>8837</v>
      </c>
      <c r="F619" s="202"/>
      <c r="G619" s="202"/>
      <c r="H619" s="202"/>
      <c r="I619" s="202"/>
      <c r="J619" s="202"/>
      <c r="K619" s="202"/>
      <c r="L619" s="236"/>
      <c r="M619" s="204">
        <v>914</v>
      </c>
      <c r="N619" s="193"/>
      <c r="O619" s="237"/>
      <c r="P619" s="240">
        <v>518.99917109458022</v>
      </c>
      <c r="Q619" s="202"/>
      <c r="R619" s="240">
        <v>98.99</v>
      </c>
      <c r="S619" s="202"/>
      <c r="T619" s="241">
        <v>719.35709883103073</v>
      </c>
      <c r="U619" s="202"/>
      <c r="V619" s="241">
        <v>72.52</v>
      </c>
      <c r="W619" s="202"/>
      <c r="X619" s="237"/>
      <c r="Y619" s="240">
        <v>488378.22</v>
      </c>
      <c r="Z619" s="240">
        <v>488378.22</v>
      </c>
      <c r="AA619" s="5"/>
      <c r="AB619" s="202"/>
      <c r="AC619" s="202"/>
      <c r="AD619" s="202"/>
      <c r="AG619" s="5"/>
      <c r="AH619" s="227"/>
      <c r="AI619" s="227"/>
      <c r="AJ619" s="227"/>
      <c r="AK619" s="227"/>
      <c r="AL619" s="5"/>
    </row>
    <row r="620" spans="1:38" ht="13.5" customHeight="1" x14ac:dyDescent="0.2">
      <c r="A620" s="223"/>
      <c r="B620" s="192"/>
      <c r="C620" s="238" t="s">
        <v>94</v>
      </c>
      <c r="D620" s="238"/>
      <c r="E620" s="239">
        <v>7201</v>
      </c>
      <c r="F620" s="202"/>
      <c r="G620" s="202"/>
      <c r="H620" s="202"/>
      <c r="I620" s="202"/>
      <c r="J620" s="202"/>
      <c r="K620" s="202"/>
      <c r="L620" s="236"/>
      <c r="M620" s="204">
        <v>996</v>
      </c>
      <c r="N620" s="193"/>
      <c r="O620" s="237"/>
      <c r="P620" s="240">
        <v>326.39447418738047</v>
      </c>
      <c r="Q620" s="202"/>
      <c r="R620" s="240">
        <v>68.72</v>
      </c>
      <c r="S620" s="202"/>
      <c r="T620" s="241">
        <v>519.10806883365171</v>
      </c>
      <c r="U620" s="202"/>
      <c r="V620" s="241">
        <v>53.355000000000004</v>
      </c>
      <c r="W620" s="202"/>
      <c r="X620" s="237"/>
      <c r="Y620" s="240">
        <v>341408.62</v>
      </c>
      <c r="Z620" s="240">
        <v>340914.35</v>
      </c>
      <c r="AA620" s="5"/>
      <c r="AB620" s="202"/>
      <c r="AC620" s="202"/>
      <c r="AD620" s="202"/>
      <c r="AG620" s="5"/>
      <c r="AH620" s="227"/>
      <c r="AI620" s="227"/>
      <c r="AJ620" s="227"/>
      <c r="AK620" s="227"/>
      <c r="AL620" s="5"/>
    </row>
    <row r="621" spans="1:38" ht="13.5" customHeight="1" x14ac:dyDescent="0.2">
      <c r="A621" s="223"/>
      <c r="B621" s="192"/>
      <c r="C621" s="238" t="s">
        <v>94</v>
      </c>
      <c r="D621" s="238"/>
      <c r="E621" s="239">
        <v>7202</v>
      </c>
      <c r="F621" s="202"/>
      <c r="G621" s="202"/>
      <c r="H621" s="202"/>
      <c r="I621" s="202"/>
      <c r="J621" s="202"/>
      <c r="K621" s="202"/>
      <c r="L621" s="236"/>
      <c r="M621" s="204">
        <v>806</v>
      </c>
      <c r="N621" s="193"/>
      <c r="O621" s="237"/>
      <c r="P621" s="240">
        <v>414.76520808561236</v>
      </c>
      <c r="Q621" s="202"/>
      <c r="R621" s="240">
        <v>73.77</v>
      </c>
      <c r="S621" s="202"/>
      <c r="T621" s="241">
        <v>785.56686087990499</v>
      </c>
      <c r="U621" s="202"/>
      <c r="V621" s="241">
        <v>67.34</v>
      </c>
      <c r="W621" s="202"/>
      <c r="X621" s="237"/>
      <c r="Y621" s="240">
        <v>348817.54</v>
      </c>
      <c r="Z621" s="240">
        <v>348680.24</v>
      </c>
      <c r="AA621" s="5"/>
      <c r="AB621" s="202"/>
      <c r="AC621" s="202"/>
      <c r="AD621" s="202"/>
      <c r="AG621" s="5"/>
      <c r="AH621" s="227"/>
      <c r="AI621" s="227"/>
      <c r="AJ621" s="227"/>
      <c r="AK621" s="227"/>
      <c r="AL621" s="5"/>
    </row>
    <row r="622" spans="1:38" ht="13.5" customHeight="1" x14ac:dyDescent="0.2">
      <c r="A622" s="223"/>
      <c r="B622" s="192"/>
      <c r="C622" s="238" t="s">
        <v>94</v>
      </c>
      <c r="D622" s="238"/>
      <c r="E622" s="239">
        <v>7206</v>
      </c>
      <c r="F622" s="202"/>
      <c r="G622" s="202"/>
      <c r="H622" s="202"/>
      <c r="I622" s="202"/>
      <c r="J622" s="202"/>
      <c r="K622" s="202"/>
      <c r="L622" s="236"/>
      <c r="M622" s="204">
        <v>484</v>
      </c>
      <c r="N622" s="193"/>
      <c r="O622" s="237"/>
      <c r="P622" s="240">
        <v>196.97960481099656</v>
      </c>
      <c r="Q622" s="202"/>
      <c r="R622" s="240">
        <v>48.13</v>
      </c>
      <c r="S622" s="202"/>
      <c r="T622" s="241">
        <v>328.9510996563576</v>
      </c>
      <c r="U622" s="202"/>
      <c r="V622" s="241">
        <v>21.76</v>
      </c>
      <c r="W622" s="202"/>
      <c r="X622" s="237"/>
      <c r="Y622" s="240">
        <v>114642.13</v>
      </c>
      <c r="Z622" s="240">
        <v>114642.13</v>
      </c>
      <c r="AA622" s="5"/>
      <c r="AB622" s="202"/>
      <c r="AC622" s="202"/>
      <c r="AD622" s="202"/>
      <c r="AG622" s="5"/>
      <c r="AH622" s="227"/>
      <c r="AI622" s="227"/>
      <c r="AJ622" s="227"/>
      <c r="AK622" s="227"/>
      <c r="AL622" s="5"/>
    </row>
    <row r="623" spans="1:38" ht="13.5" customHeight="1" x14ac:dyDescent="0.2">
      <c r="A623" s="223"/>
      <c r="B623" s="192"/>
      <c r="C623" s="238" t="s">
        <v>94</v>
      </c>
      <c r="D623" s="238"/>
      <c r="E623" s="239">
        <v>7208</v>
      </c>
      <c r="F623" s="202"/>
      <c r="G623" s="202"/>
      <c r="H623" s="202"/>
      <c r="I623" s="202"/>
      <c r="J623" s="202"/>
      <c r="K623" s="202"/>
      <c r="L623" s="236"/>
      <c r="M623" s="204">
        <v>684</v>
      </c>
      <c r="N623" s="193"/>
      <c r="O623" s="237"/>
      <c r="P623" s="240">
        <v>331.77342485549133</v>
      </c>
      <c r="Q623" s="202"/>
      <c r="R623" s="240">
        <v>100.1</v>
      </c>
      <c r="S623" s="202"/>
      <c r="T623" s="241">
        <v>440.18804913294775</v>
      </c>
      <c r="U623" s="202"/>
      <c r="V623" s="241">
        <v>90.65</v>
      </c>
      <c r="W623" s="202"/>
      <c r="X623" s="237"/>
      <c r="Y623" s="240">
        <v>229587.21</v>
      </c>
      <c r="Z623" s="240">
        <v>229511.78</v>
      </c>
      <c r="AA623" s="5"/>
      <c r="AB623" s="202"/>
      <c r="AC623" s="202"/>
      <c r="AD623" s="202"/>
      <c r="AG623" s="5"/>
      <c r="AH623" s="227"/>
      <c r="AI623" s="227"/>
      <c r="AJ623" s="227"/>
      <c r="AK623" s="227"/>
      <c r="AL623" s="5"/>
    </row>
    <row r="624" spans="1:38" ht="13.5" customHeight="1" x14ac:dyDescent="0.2">
      <c r="A624" s="223"/>
      <c r="B624" s="192"/>
      <c r="C624" s="238" t="s">
        <v>265</v>
      </c>
      <c r="D624" s="238"/>
      <c r="E624" s="239">
        <v>8618</v>
      </c>
      <c r="F624" s="202"/>
      <c r="G624" s="202"/>
      <c r="H624" s="202"/>
      <c r="I624" s="202"/>
      <c r="J624" s="202"/>
      <c r="K624" s="202"/>
      <c r="L624" s="236"/>
      <c r="M624" s="204">
        <v>1</v>
      </c>
      <c r="N624" s="193"/>
      <c r="O624" s="237"/>
      <c r="P624" s="240">
        <v>275</v>
      </c>
      <c r="Q624" s="202"/>
      <c r="R624" s="240">
        <v>275</v>
      </c>
      <c r="S624" s="202"/>
      <c r="T624" s="241">
        <v>279.72000000000003</v>
      </c>
      <c r="U624" s="202"/>
      <c r="V624" s="241">
        <v>279.72000000000003</v>
      </c>
      <c r="W624" s="202"/>
      <c r="X624" s="237"/>
      <c r="Y624" s="240">
        <v>275</v>
      </c>
      <c r="Z624" s="240">
        <v>275</v>
      </c>
      <c r="AA624" s="5"/>
      <c r="AB624" s="202"/>
      <c r="AC624" s="202"/>
      <c r="AD624" s="202"/>
      <c r="AG624" s="5"/>
      <c r="AH624" s="227"/>
      <c r="AI624" s="227"/>
      <c r="AJ624" s="227"/>
      <c r="AK624" s="227"/>
      <c r="AL624" s="5"/>
    </row>
    <row r="625" spans="1:38" ht="13.5" customHeight="1" x14ac:dyDescent="0.2">
      <c r="A625" s="223"/>
      <c r="B625" s="192"/>
      <c r="C625" s="238" t="s">
        <v>95</v>
      </c>
      <c r="D625" s="238"/>
      <c r="E625" s="239">
        <v>7023</v>
      </c>
      <c r="F625" s="202"/>
      <c r="G625" s="202"/>
      <c r="H625" s="202"/>
      <c r="I625" s="202"/>
      <c r="J625" s="202"/>
      <c r="K625" s="202"/>
      <c r="L625" s="236"/>
      <c r="M625" s="204">
        <v>99</v>
      </c>
      <c r="N625" s="193"/>
      <c r="O625" s="237"/>
      <c r="P625" s="240">
        <v>111.67342592592593</v>
      </c>
      <c r="Q625" s="202"/>
      <c r="R625" s="240">
        <v>58.314999999999998</v>
      </c>
      <c r="S625" s="202"/>
      <c r="T625" s="241">
        <v>144.06444444444449</v>
      </c>
      <c r="U625" s="202"/>
      <c r="V625" s="241">
        <v>45.064999999999998</v>
      </c>
      <c r="W625" s="202"/>
      <c r="X625" s="237"/>
      <c r="Y625" s="240">
        <v>12060.73</v>
      </c>
      <c r="Z625" s="240">
        <v>12060.73</v>
      </c>
      <c r="AA625" s="5"/>
      <c r="AB625" s="202"/>
      <c r="AC625" s="202"/>
      <c r="AD625" s="202"/>
      <c r="AG625" s="5"/>
      <c r="AH625" s="227"/>
      <c r="AI625" s="227"/>
      <c r="AJ625" s="227"/>
      <c r="AK625" s="227"/>
      <c r="AL625" s="5"/>
    </row>
    <row r="626" spans="1:38" ht="13.5" customHeight="1" x14ac:dyDescent="0.2">
      <c r="A626" s="223"/>
      <c r="B626" s="192"/>
      <c r="C626" s="238" t="s">
        <v>99</v>
      </c>
      <c r="D626" s="238"/>
      <c r="E626" s="239">
        <v>8822</v>
      </c>
      <c r="F626" s="202"/>
      <c r="G626" s="202"/>
      <c r="H626" s="202"/>
      <c r="I626" s="202"/>
      <c r="J626" s="202"/>
      <c r="K626" s="202"/>
      <c r="L626" s="236"/>
      <c r="M626" s="204">
        <v>1124</v>
      </c>
      <c r="N626" s="193"/>
      <c r="O626" s="237"/>
      <c r="P626" s="240">
        <v>219.91528268551238</v>
      </c>
      <c r="Q626" s="202"/>
      <c r="R626" s="240">
        <v>46.695</v>
      </c>
      <c r="S626" s="202"/>
      <c r="T626" s="241">
        <v>417.45083922261455</v>
      </c>
      <c r="U626" s="202"/>
      <c r="V626" s="241">
        <v>19.68</v>
      </c>
      <c r="W626" s="202"/>
      <c r="X626" s="237"/>
      <c r="Y626" s="240">
        <v>248944.1</v>
      </c>
      <c r="Z626" s="240">
        <v>248944.1</v>
      </c>
      <c r="AA626" s="5"/>
      <c r="AB626" s="202"/>
      <c r="AC626" s="202"/>
      <c r="AD626" s="202"/>
      <c r="AG626" s="5"/>
      <c r="AH626" s="227"/>
      <c r="AI626" s="227"/>
      <c r="AJ626" s="227"/>
      <c r="AK626" s="227"/>
      <c r="AL626" s="5"/>
    </row>
    <row r="627" spans="1:38" ht="13.5" customHeight="1" x14ac:dyDescent="0.2">
      <c r="A627" s="223"/>
      <c r="B627" s="192"/>
      <c r="C627" s="238" t="s">
        <v>100</v>
      </c>
      <c r="D627" s="238"/>
      <c r="E627" s="239">
        <v>8863</v>
      </c>
      <c r="F627" s="202"/>
      <c r="G627" s="202"/>
      <c r="H627" s="202"/>
      <c r="I627" s="202"/>
      <c r="J627" s="202"/>
      <c r="K627" s="202"/>
      <c r="L627" s="236"/>
      <c r="M627" s="204">
        <v>196</v>
      </c>
      <c r="N627" s="193"/>
      <c r="O627" s="237"/>
      <c r="P627" s="240">
        <v>401.18979695431472</v>
      </c>
      <c r="Q627" s="202"/>
      <c r="R627" s="240">
        <v>56.54</v>
      </c>
      <c r="S627" s="202"/>
      <c r="T627" s="241">
        <v>935.28446700507629</v>
      </c>
      <c r="U627" s="202"/>
      <c r="V627" s="241">
        <v>37.299999999999997</v>
      </c>
      <c r="W627" s="202"/>
      <c r="X627" s="237"/>
      <c r="Y627" s="240">
        <v>79034.39</v>
      </c>
      <c r="Z627" s="240">
        <v>79034.39</v>
      </c>
      <c r="AA627" s="5"/>
      <c r="AB627" s="202"/>
      <c r="AC627" s="202"/>
      <c r="AD627" s="202"/>
      <c r="AG627" s="5"/>
      <c r="AH627" s="227"/>
      <c r="AI627" s="227"/>
      <c r="AJ627" s="227"/>
      <c r="AK627" s="227"/>
      <c r="AL627" s="5"/>
    </row>
    <row r="628" spans="1:38" ht="13.5" customHeight="1" x14ac:dyDescent="0.2">
      <c r="A628" s="223"/>
      <c r="B628" s="192"/>
      <c r="C628" s="238" t="s">
        <v>101</v>
      </c>
      <c r="D628" s="238"/>
      <c r="E628" s="239">
        <v>7822</v>
      </c>
      <c r="F628" s="202"/>
      <c r="G628" s="202"/>
      <c r="H628" s="202"/>
      <c r="I628" s="202"/>
      <c r="J628" s="202"/>
      <c r="K628" s="202"/>
      <c r="L628" s="236"/>
      <c r="M628" s="204">
        <v>1</v>
      </c>
      <c r="N628" s="193"/>
      <c r="O628" s="237"/>
      <c r="P628" s="240">
        <v>146.88999999999999</v>
      </c>
      <c r="Q628" s="202"/>
      <c r="R628" s="240">
        <v>146.88999999999999</v>
      </c>
      <c r="S628" s="202"/>
      <c r="T628" s="241">
        <v>147.11000000000001</v>
      </c>
      <c r="U628" s="202"/>
      <c r="V628" s="241">
        <v>147.11000000000001</v>
      </c>
      <c r="W628" s="202"/>
      <c r="X628" s="237"/>
      <c r="Y628" s="240">
        <v>146.88999999999999</v>
      </c>
      <c r="Z628" s="240">
        <v>146.88999999999999</v>
      </c>
      <c r="AA628" s="5"/>
      <c r="AB628" s="202"/>
      <c r="AC628" s="202"/>
      <c r="AD628" s="202"/>
      <c r="AG628" s="5"/>
      <c r="AH628" s="227"/>
      <c r="AI628" s="227"/>
      <c r="AJ628" s="227"/>
      <c r="AK628" s="227"/>
      <c r="AL628" s="5"/>
    </row>
    <row r="629" spans="1:38" ht="13.5" customHeight="1" x14ac:dyDescent="0.2">
      <c r="A629" s="223"/>
      <c r="B629" s="192"/>
      <c r="C629" s="238" t="s">
        <v>103</v>
      </c>
      <c r="D629" s="238"/>
      <c r="E629" s="239">
        <v>7822</v>
      </c>
      <c r="F629" s="202"/>
      <c r="G629" s="202"/>
      <c r="H629" s="202"/>
      <c r="I629" s="202"/>
      <c r="J629" s="202"/>
      <c r="K629" s="202"/>
      <c r="L629" s="236"/>
      <c r="M629" s="204">
        <v>3</v>
      </c>
      <c r="N629" s="193"/>
      <c r="O629" s="237"/>
      <c r="P629" s="240">
        <v>89.43</v>
      </c>
      <c r="Q629" s="202"/>
      <c r="R629" s="240">
        <v>106.13</v>
      </c>
      <c r="S629" s="202"/>
      <c r="T629" s="241">
        <v>43.51</v>
      </c>
      <c r="U629" s="202"/>
      <c r="V629" s="241">
        <v>40.4</v>
      </c>
      <c r="W629" s="202"/>
      <c r="X629" s="237"/>
      <c r="Y629" s="240">
        <v>268.29000000000002</v>
      </c>
      <c r="Z629" s="240">
        <v>268.29000000000002</v>
      </c>
      <c r="AA629" s="5"/>
      <c r="AB629" s="202"/>
      <c r="AC629" s="202"/>
      <c r="AD629" s="202"/>
      <c r="AG629" s="5"/>
      <c r="AH629" s="227"/>
      <c r="AI629" s="227"/>
      <c r="AJ629" s="227"/>
      <c r="AK629" s="227"/>
      <c r="AL629" s="5"/>
    </row>
    <row r="630" spans="1:38" ht="13.5" customHeight="1" x14ac:dyDescent="0.2">
      <c r="A630" s="223"/>
      <c r="B630" s="192"/>
      <c r="C630" s="238" t="s">
        <v>105</v>
      </c>
      <c r="D630" s="238"/>
      <c r="E630" s="239">
        <v>7416</v>
      </c>
      <c r="F630" s="202"/>
      <c r="G630" s="202"/>
      <c r="H630" s="202"/>
      <c r="I630" s="202"/>
      <c r="J630" s="202"/>
      <c r="K630" s="202"/>
      <c r="L630" s="236"/>
      <c r="M630" s="204">
        <v>138</v>
      </c>
      <c r="N630" s="193"/>
      <c r="O630" s="237"/>
      <c r="P630" s="240">
        <v>231.55948529411765</v>
      </c>
      <c r="Q630" s="202"/>
      <c r="R630" s="240">
        <v>68.97999999999999</v>
      </c>
      <c r="S630" s="202"/>
      <c r="T630" s="241">
        <v>319.6016176470589</v>
      </c>
      <c r="U630" s="202"/>
      <c r="V630" s="241">
        <v>55.284999999999997</v>
      </c>
      <c r="W630" s="202"/>
      <c r="X630" s="237"/>
      <c r="Y630" s="240">
        <v>31492.09</v>
      </c>
      <c r="Z630" s="240">
        <v>31492.09</v>
      </c>
      <c r="AA630" s="5"/>
      <c r="AB630" s="202"/>
      <c r="AC630" s="202"/>
      <c r="AD630" s="202"/>
      <c r="AG630" s="5"/>
      <c r="AH630" s="227"/>
      <c r="AI630" s="227"/>
      <c r="AJ630" s="227"/>
      <c r="AK630" s="227"/>
      <c r="AL630" s="5"/>
    </row>
    <row r="631" spans="1:38" ht="13.5" customHeight="1" x14ac:dyDescent="0.2">
      <c r="A631" s="223"/>
      <c r="B631" s="192"/>
      <c r="C631" s="238" t="s">
        <v>105</v>
      </c>
      <c r="D631" s="238"/>
      <c r="E631" s="239">
        <v>7882</v>
      </c>
      <c r="F631" s="202"/>
      <c r="G631" s="202"/>
      <c r="H631" s="202"/>
      <c r="I631" s="202"/>
      <c r="J631" s="202"/>
      <c r="K631" s="202"/>
      <c r="L631" s="236"/>
      <c r="M631" s="204">
        <v>1</v>
      </c>
      <c r="N631" s="193"/>
      <c r="O631" s="237"/>
      <c r="P631" s="240">
        <v>55.03</v>
      </c>
      <c r="Q631" s="202"/>
      <c r="R631" s="240">
        <v>55.03</v>
      </c>
      <c r="S631" s="202"/>
      <c r="T631" s="241">
        <v>37.299999999999997</v>
      </c>
      <c r="U631" s="202"/>
      <c r="V631" s="241">
        <v>37.299999999999997</v>
      </c>
      <c r="W631" s="202"/>
      <c r="X631" s="237"/>
      <c r="Y631" s="240">
        <v>55.03</v>
      </c>
      <c r="Z631" s="240">
        <v>55.03</v>
      </c>
      <c r="AA631" s="5"/>
      <c r="AB631" s="202"/>
      <c r="AC631" s="202"/>
      <c r="AD631" s="202"/>
      <c r="AG631" s="5"/>
      <c r="AH631" s="227"/>
      <c r="AI631" s="227"/>
      <c r="AJ631" s="227"/>
      <c r="AK631" s="227"/>
      <c r="AL631" s="5"/>
    </row>
    <row r="632" spans="1:38" ht="13.5" customHeight="1" x14ac:dyDescent="0.2">
      <c r="A632" s="223"/>
      <c r="B632" s="192"/>
      <c r="C632" s="238" t="s">
        <v>106</v>
      </c>
      <c r="D632" s="238"/>
      <c r="E632" s="239">
        <v>8801</v>
      </c>
      <c r="F632" s="202"/>
      <c r="G632" s="202"/>
      <c r="H632" s="202"/>
      <c r="I632" s="202"/>
      <c r="J632" s="202"/>
      <c r="K632" s="202"/>
      <c r="L632" s="236"/>
      <c r="M632" s="204">
        <v>1</v>
      </c>
      <c r="N632" s="193"/>
      <c r="O632" s="237"/>
      <c r="P632" s="240">
        <v>39.65</v>
      </c>
      <c r="Q632" s="202"/>
      <c r="R632" s="240">
        <v>39.65</v>
      </c>
      <c r="S632" s="202"/>
      <c r="T632" s="241">
        <v>5.88</v>
      </c>
      <c r="U632" s="202"/>
      <c r="V632" s="241">
        <v>5.88</v>
      </c>
      <c r="W632" s="202"/>
      <c r="X632" s="237"/>
      <c r="Y632" s="240">
        <v>39.65</v>
      </c>
      <c r="Z632" s="240">
        <v>39.65</v>
      </c>
      <c r="AA632" s="5"/>
      <c r="AB632" s="202"/>
      <c r="AC632" s="202"/>
      <c r="AD632" s="202"/>
      <c r="AG632" s="5"/>
      <c r="AH632" s="227"/>
      <c r="AI632" s="227"/>
      <c r="AJ632" s="227"/>
      <c r="AK632" s="227"/>
      <c r="AL632" s="5"/>
    </row>
    <row r="633" spans="1:38" ht="13.5" customHeight="1" x14ac:dyDescent="0.2">
      <c r="A633" s="223"/>
      <c r="B633" s="192"/>
      <c r="C633" s="238" t="s">
        <v>106</v>
      </c>
      <c r="D633" s="238"/>
      <c r="E633" s="239">
        <v>8802</v>
      </c>
      <c r="F633" s="202"/>
      <c r="G633" s="202"/>
      <c r="H633" s="202"/>
      <c r="I633" s="202"/>
      <c r="J633" s="202"/>
      <c r="K633" s="202"/>
      <c r="L633" s="236"/>
      <c r="M633" s="204">
        <v>1</v>
      </c>
      <c r="N633" s="193"/>
      <c r="O633" s="237"/>
      <c r="P633" s="240">
        <v>72.78</v>
      </c>
      <c r="Q633" s="202"/>
      <c r="R633" s="240">
        <v>72.78</v>
      </c>
      <c r="S633" s="202"/>
      <c r="T633" s="241">
        <v>73.56</v>
      </c>
      <c r="U633" s="202"/>
      <c r="V633" s="241">
        <v>73.56</v>
      </c>
      <c r="W633" s="202"/>
      <c r="X633" s="237"/>
      <c r="Y633" s="240">
        <v>72.78</v>
      </c>
      <c r="Z633" s="240">
        <v>72.78</v>
      </c>
      <c r="AA633" s="5"/>
      <c r="AB633" s="202"/>
      <c r="AC633" s="202"/>
      <c r="AD633" s="202"/>
      <c r="AG633" s="5"/>
      <c r="AH633" s="227"/>
      <c r="AI633" s="227"/>
      <c r="AJ633" s="227"/>
      <c r="AK633" s="227"/>
      <c r="AL633" s="5"/>
    </row>
    <row r="634" spans="1:38" ht="13.5" customHeight="1" x14ac:dyDescent="0.2">
      <c r="A634" s="223"/>
      <c r="B634" s="192"/>
      <c r="C634" s="238" t="s">
        <v>108</v>
      </c>
      <c r="D634" s="238"/>
      <c r="E634" s="239">
        <v>7860</v>
      </c>
      <c r="F634" s="202"/>
      <c r="G634" s="202"/>
      <c r="H634" s="202"/>
      <c r="I634" s="202"/>
      <c r="J634" s="202"/>
      <c r="K634" s="202"/>
      <c r="L634" s="236"/>
      <c r="M634" s="204">
        <v>7</v>
      </c>
      <c r="N634" s="193"/>
      <c r="O634" s="237"/>
      <c r="P634" s="240">
        <v>73.573999999999998</v>
      </c>
      <c r="Q634" s="202"/>
      <c r="R634" s="240">
        <v>36.79</v>
      </c>
      <c r="S634" s="202"/>
      <c r="T634" s="241">
        <v>0</v>
      </c>
      <c r="U634" s="202"/>
      <c r="V634" s="241">
        <v>0</v>
      </c>
      <c r="W634" s="202"/>
      <c r="X634" s="237"/>
      <c r="Y634" s="240">
        <v>367.87</v>
      </c>
      <c r="Z634" s="240">
        <v>367.87</v>
      </c>
      <c r="AA634" s="5"/>
      <c r="AB634" s="202"/>
      <c r="AC634" s="202"/>
      <c r="AD634" s="202"/>
      <c r="AG634" s="5"/>
      <c r="AH634" s="227"/>
      <c r="AI634" s="227"/>
      <c r="AJ634" s="227"/>
      <c r="AK634" s="227"/>
      <c r="AL634" s="5"/>
    </row>
    <row r="635" spans="1:38" ht="13.5" customHeight="1" x14ac:dyDescent="0.2">
      <c r="A635" s="223"/>
      <c r="B635" s="192"/>
      <c r="C635" s="238" t="s">
        <v>109</v>
      </c>
      <c r="D635" s="238"/>
      <c r="E635" s="239">
        <v>8825</v>
      </c>
      <c r="F635" s="202"/>
      <c r="G635" s="202"/>
      <c r="H635" s="202"/>
      <c r="I635" s="202"/>
      <c r="J635" s="202"/>
      <c r="K635" s="202"/>
      <c r="L635" s="236"/>
      <c r="M635" s="204">
        <v>68</v>
      </c>
      <c r="N635" s="193"/>
      <c r="O635" s="237"/>
      <c r="P635" s="240">
        <v>161.26771428571428</v>
      </c>
      <c r="Q635" s="202"/>
      <c r="R635" s="240">
        <v>59.59</v>
      </c>
      <c r="S635" s="202"/>
      <c r="T635" s="241">
        <v>163.41171428571428</v>
      </c>
      <c r="U635" s="202"/>
      <c r="V635" s="241">
        <v>41.954999999999998</v>
      </c>
      <c r="W635" s="202"/>
      <c r="X635" s="237"/>
      <c r="Y635" s="240">
        <v>11288.74</v>
      </c>
      <c r="Z635" s="240">
        <v>11288.74</v>
      </c>
      <c r="AA635" s="5"/>
      <c r="AB635" s="202"/>
      <c r="AC635" s="202"/>
      <c r="AD635" s="202"/>
      <c r="AG635" s="5"/>
      <c r="AH635" s="227"/>
      <c r="AI635" s="227"/>
      <c r="AJ635" s="227"/>
      <c r="AK635" s="227"/>
      <c r="AL635" s="5"/>
    </row>
    <row r="636" spans="1:38" ht="13.5" customHeight="1" x14ac:dyDescent="0.2">
      <c r="A636" s="223"/>
      <c r="B636" s="192"/>
      <c r="C636" s="238" t="s">
        <v>110</v>
      </c>
      <c r="D636" s="238"/>
      <c r="E636" s="239">
        <v>7027</v>
      </c>
      <c r="F636" s="202"/>
      <c r="G636" s="202"/>
      <c r="H636" s="202"/>
      <c r="I636" s="202"/>
      <c r="J636" s="202"/>
      <c r="K636" s="202"/>
      <c r="L636" s="236"/>
      <c r="M636" s="204">
        <v>225</v>
      </c>
      <c r="N636" s="193"/>
      <c r="O636" s="237"/>
      <c r="P636" s="240">
        <v>129.98284482758621</v>
      </c>
      <c r="Q636" s="202"/>
      <c r="R636" s="240">
        <v>47.95</v>
      </c>
      <c r="S636" s="202"/>
      <c r="T636" s="241">
        <v>138.53168103448286</v>
      </c>
      <c r="U636" s="202"/>
      <c r="V636" s="241">
        <v>21.240000000000002</v>
      </c>
      <c r="W636" s="202"/>
      <c r="X636" s="237"/>
      <c r="Y636" s="240">
        <v>30156.02</v>
      </c>
      <c r="Z636" s="240">
        <v>30156.02</v>
      </c>
      <c r="AA636" s="5"/>
      <c r="AB636" s="202"/>
      <c r="AC636" s="202"/>
      <c r="AD636" s="202"/>
      <c r="AG636" s="5"/>
      <c r="AH636" s="227"/>
      <c r="AI636" s="227"/>
      <c r="AJ636" s="227"/>
      <c r="AK636" s="227"/>
      <c r="AL636" s="5"/>
    </row>
    <row r="637" spans="1:38" ht="13.5" customHeight="1" x14ac:dyDescent="0.2">
      <c r="A637" s="223"/>
      <c r="B637" s="192"/>
      <c r="C637" s="238" t="s">
        <v>111</v>
      </c>
      <c r="D637" s="238"/>
      <c r="E637" s="239">
        <v>8826</v>
      </c>
      <c r="F637" s="202"/>
      <c r="G637" s="202"/>
      <c r="H637" s="202"/>
      <c r="I637" s="202"/>
      <c r="J637" s="202"/>
      <c r="K637" s="202"/>
      <c r="L637" s="236"/>
      <c r="M637" s="204">
        <v>36</v>
      </c>
      <c r="N637" s="193"/>
      <c r="O637" s="237"/>
      <c r="P637" s="240">
        <v>39.661492537313435</v>
      </c>
      <c r="Q637" s="202"/>
      <c r="R637" s="240">
        <v>36.79</v>
      </c>
      <c r="S637" s="202"/>
      <c r="T637" s="241">
        <v>30.357462686567164</v>
      </c>
      <c r="U637" s="202"/>
      <c r="V637" s="241">
        <v>16.600000000000001</v>
      </c>
      <c r="W637" s="202"/>
      <c r="X637" s="237"/>
      <c r="Y637" s="240">
        <v>2657.32</v>
      </c>
      <c r="Z637" s="240">
        <v>2657.32</v>
      </c>
      <c r="AA637" s="5"/>
      <c r="AB637" s="202"/>
      <c r="AC637" s="202"/>
      <c r="AD637" s="202"/>
      <c r="AG637" s="5"/>
      <c r="AH637" s="227"/>
      <c r="AI637" s="227"/>
      <c r="AJ637" s="227"/>
      <c r="AK637" s="227"/>
      <c r="AL637" s="5"/>
    </row>
    <row r="638" spans="1:38" ht="13.5" customHeight="1" x14ac:dyDescent="0.2">
      <c r="A638" s="223"/>
      <c r="B638" s="192"/>
      <c r="C638" s="238" t="s">
        <v>113</v>
      </c>
      <c r="D638" s="238"/>
      <c r="E638" s="239">
        <v>7838</v>
      </c>
      <c r="F638" s="202"/>
      <c r="G638" s="202"/>
      <c r="H638" s="202"/>
      <c r="I638" s="202"/>
      <c r="J638" s="202"/>
      <c r="K638" s="202"/>
      <c r="L638" s="236"/>
      <c r="M638" s="204">
        <v>1</v>
      </c>
      <c r="N638" s="193"/>
      <c r="O638" s="237"/>
      <c r="P638" s="240">
        <v>0</v>
      </c>
      <c r="Q638" s="202"/>
      <c r="R638" s="240">
        <v>0</v>
      </c>
      <c r="S638" s="202"/>
      <c r="T638" s="241">
        <v>0</v>
      </c>
      <c r="U638" s="202"/>
      <c r="V638" s="241">
        <v>0</v>
      </c>
      <c r="W638" s="202"/>
      <c r="X638" s="237"/>
      <c r="Y638" s="240">
        <v>0</v>
      </c>
      <c r="Z638" s="240">
        <v>0</v>
      </c>
      <c r="AA638" s="5"/>
      <c r="AB638" s="202"/>
      <c r="AC638" s="202"/>
      <c r="AD638" s="202"/>
      <c r="AG638" s="5"/>
      <c r="AH638" s="227"/>
      <c r="AI638" s="227"/>
      <c r="AJ638" s="227"/>
      <c r="AK638" s="227"/>
      <c r="AL638" s="5"/>
    </row>
    <row r="639" spans="1:38" ht="13.5" customHeight="1" x14ac:dyDescent="0.2">
      <c r="A639" s="223"/>
      <c r="B639" s="192"/>
      <c r="C639" s="238" t="s">
        <v>115</v>
      </c>
      <c r="D639" s="238"/>
      <c r="E639" s="239">
        <v>7838</v>
      </c>
      <c r="F639" s="202"/>
      <c r="G639" s="202"/>
      <c r="H639" s="202"/>
      <c r="I639" s="202"/>
      <c r="J639" s="202"/>
      <c r="K639" s="202"/>
      <c r="L639" s="236"/>
      <c r="M639" s="204">
        <v>8</v>
      </c>
      <c r="N639" s="193"/>
      <c r="O639" s="237"/>
      <c r="P639" s="240">
        <v>207.54222222222222</v>
      </c>
      <c r="Q639" s="202"/>
      <c r="R639" s="240">
        <v>74.27</v>
      </c>
      <c r="S639" s="202"/>
      <c r="T639" s="241">
        <v>173.10555555555555</v>
      </c>
      <c r="U639" s="202"/>
      <c r="V639" s="241">
        <v>76.66</v>
      </c>
      <c r="W639" s="202"/>
      <c r="X639" s="237"/>
      <c r="Y639" s="240">
        <v>1867.88</v>
      </c>
      <c r="Z639" s="240">
        <v>1867.88</v>
      </c>
      <c r="AA639" s="5"/>
      <c r="AB639" s="202"/>
      <c r="AC639" s="202"/>
      <c r="AD639" s="202"/>
      <c r="AG639" s="5"/>
      <c r="AH639" s="227"/>
      <c r="AI639" s="227"/>
      <c r="AJ639" s="227"/>
      <c r="AK639" s="227"/>
      <c r="AL639" s="5"/>
    </row>
    <row r="640" spans="1:38" ht="13.5" customHeight="1" x14ac:dyDescent="0.2">
      <c r="A640" s="223"/>
      <c r="B640" s="192"/>
      <c r="C640" s="238" t="s">
        <v>116</v>
      </c>
      <c r="D640" s="238"/>
      <c r="E640" s="239">
        <v>7821</v>
      </c>
      <c r="F640" s="202"/>
      <c r="G640" s="202"/>
      <c r="H640" s="202"/>
      <c r="I640" s="202"/>
      <c r="J640" s="202"/>
      <c r="K640" s="202"/>
      <c r="L640" s="236"/>
      <c r="M640" s="204">
        <v>3</v>
      </c>
      <c r="N640" s="193"/>
      <c r="O640" s="237"/>
      <c r="P640" s="240">
        <v>2040.9166666666667</v>
      </c>
      <c r="Q640" s="202"/>
      <c r="R640" s="240">
        <v>2237.2199999999998</v>
      </c>
      <c r="S640" s="202"/>
      <c r="T640" s="241">
        <v>3592.8466666666668</v>
      </c>
      <c r="U640" s="202"/>
      <c r="V640" s="241">
        <v>2527.84</v>
      </c>
      <c r="W640" s="202"/>
      <c r="X640" s="237"/>
      <c r="Y640" s="240">
        <v>6122.75</v>
      </c>
      <c r="Z640" s="240">
        <v>6122.75</v>
      </c>
      <c r="AA640" s="5"/>
      <c r="AB640" s="202"/>
      <c r="AC640" s="202"/>
      <c r="AD640" s="202"/>
      <c r="AG640" s="5"/>
      <c r="AH640" s="227"/>
      <c r="AI640" s="227"/>
      <c r="AJ640" s="227"/>
      <c r="AK640" s="227"/>
      <c r="AL640" s="5"/>
    </row>
    <row r="641" spans="1:38" ht="13.5" customHeight="1" x14ac:dyDescent="0.2">
      <c r="A641" s="223"/>
      <c r="B641" s="192"/>
      <c r="C641" s="238" t="s">
        <v>117</v>
      </c>
      <c r="D641" s="238"/>
      <c r="E641" s="239">
        <v>7821</v>
      </c>
      <c r="F641" s="202"/>
      <c r="G641" s="202"/>
      <c r="H641" s="202"/>
      <c r="I641" s="202"/>
      <c r="J641" s="202"/>
      <c r="K641" s="202"/>
      <c r="L641" s="236"/>
      <c r="M641" s="204">
        <v>4</v>
      </c>
      <c r="N641" s="193"/>
      <c r="O641" s="237"/>
      <c r="P641" s="240">
        <v>476.97500000000002</v>
      </c>
      <c r="Q641" s="202"/>
      <c r="R641" s="240">
        <v>422.42500000000001</v>
      </c>
      <c r="S641" s="202"/>
      <c r="T641" s="241">
        <v>542.84749999999997</v>
      </c>
      <c r="U641" s="202"/>
      <c r="V641" s="241">
        <v>514.86</v>
      </c>
      <c r="W641" s="202"/>
      <c r="X641" s="237"/>
      <c r="Y641" s="240">
        <v>1907.9</v>
      </c>
      <c r="Z641" s="240">
        <v>1907.9</v>
      </c>
      <c r="AA641" s="5"/>
      <c r="AB641" s="202"/>
      <c r="AC641" s="202"/>
      <c r="AD641" s="202"/>
      <c r="AG641" s="5"/>
      <c r="AH641" s="227"/>
      <c r="AI641" s="227"/>
      <c r="AJ641" s="227"/>
      <c r="AK641" s="227"/>
      <c r="AL641" s="5"/>
    </row>
    <row r="642" spans="1:38" ht="13.5" customHeight="1" x14ac:dyDescent="0.2">
      <c r="A642" s="223"/>
      <c r="B642" s="192"/>
      <c r="C642" s="238" t="s">
        <v>266</v>
      </c>
      <c r="D642" s="238"/>
      <c r="E642" s="239">
        <v>7840</v>
      </c>
      <c r="F642" s="202"/>
      <c r="G642" s="202"/>
      <c r="H642" s="202"/>
      <c r="I642" s="202"/>
      <c r="J642" s="202"/>
      <c r="K642" s="202"/>
      <c r="L642" s="236"/>
      <c r="M642" s="204">
        <v>1</v>
      </c>
      <c r="N642" s="193"/>
      <c r="O642" s="237"/>
      <c r="P642" s="240">
        <v>0</v>
      </c>
      <c r="Q642" s="202"/>
      <c r="R642" s="240">
        <v>0</v>
      </c>
      <c r="S642" s="202"/>
      <c r="T642" s="241">
        <v>0</v>
      </c>
      <c r="U642" s="202"/>
      <c r="V642" s="241">
        <v>0</v>
      </c>
      <c r="W642" s="202"/>
      <c r="X642" s="237"/>
      <c r="Y642" s="240">
        <v>0</v>
      </c>
      <c r="Z642" s="240">
        <v>0</v>
      </c>
      <c r="AA642" s="5"/>
      <c r="AB642" s="202"/>
      <c r="AC642" s="202"/>
      <c r="AD642" s="202"/>
      <c r="AG642" s="5"/>
      <c r="AH642" s="227"/>
      <c r="AI642" s="227"/>
      <c r="AJ642" s="227"/>
      <c r="AK642" s="227"/>
      <c r="AL642" s="5"/>
    </row>
    <row r="643" spans="1:38" ht="13.5" customHeight="1" x14ac:dyDescent="0.2">
      <c r="A643" s="223"/>
      <c r="B643" s="192"/>
      <c r="C643" s="238" t="s">
        <v>122</v>
      </c>
      <c r="D643" s="238"/>
      <c r="E643" s="239">
        <v>7840</v>
      </c>
      <c r="F643" s="202"/>
      <c r="G643" s="202"/>
      <c r="H643" s="202"/>
      <c r="I643" s="202"/>
      <c r="J643" s="202"/>
      <c r="K643" s="202"/>
      <c r="L643" s="236"/>
      <c r="M643" s="204">
        <v>857</v>
      </c>
      <c r="N643" s="193"/>
      <c r="O643" s="237"/>
      <c r="P643" s="240">
        <v>321.78188722669739</v>
      </c>
      <c r="Q643" s="202"/>
      <c r="R643" s="240">
        <v>59.59</v>
      </c>
      <c r="S643" s="202"/>
      <c r="T643" s="241">
        <v>908.07295742232429</v>
      </c>
      <c r="U643" s="202"/>
      <c r="V643" s="241">
        <v>48.69</v>
      </c>
      <c r="W643" s="202"/>
      <c r="X643" s="237"/>
      <c r="Y643" s="240">
        <v>279628.46000000002</v>
      </c>
      <c r="Z643" s="240">
        <v>279628.46000000002</v>
      </c>
      <c r="AA643" s="5"/>
      <c r="AB643" s="202"/>
      <c r="AC643" s="202"/>
      <c r="AD643" s="202"/>
      <c r="AG643" s="5"/>
      <c r="AH643" s="227"/>
      <c r="AI643" s="227"/>
      <c r="AJ643" s="227"/>
      <c r="AK643" s="227"/>
      <c r="AL643" s="5"/>
    </row>
    <row r="644" spans="1:38" ht="13.5" customHeight="1" x14ac:dyDescent="0.2">
      <c r="A644" s="223"/>
      <c r="B644" s="192"/>
      <c r="C644" s="238" t="s">
        <v>121</v>
      </c>
      <c r="D644" s="238"/>
      <c r="E644" s="239">
        <v>8534</v>
      </c>
      <c r="F644" s="202"/>
      <c r="G644" s="202"/>
      <c r="H644" s="202"/>
      <c r="I644" s="202"/>
      <c r="J644" s="202"/>
      <c r="K644" s="202"/>
      <c r="L644" s="236"/>
      <c r="M644" s="204">
        <v>1</v>
      </c>
      <c r="N644" s="193"/>
      <c r="O644" s="237"/>
      <c r="P644" s="240">
        <v>36.79</v>
      </c>
      <c r="Q644" s="202"/>
      <c r="R644" s="240">
        <v>36.79</v>
      </c>
      <c r="S644" s="202"/>
      <c r="T644" s="241">
        <v>0</v>
      </c>
      <c r="U644" s="202"/>
      <c r="V644" s="241">
        <v>0</v>
      </c>
      <c r="W644" s="202"/>
      <c r="X644" s="237"/>
      <c r="Y644" s="240">
        <v>36.79</v>
      </c>
      <c r="Z644" s="240">
        <v>36.79</v>
      </c>
      <c r="AA644" s="5"/>
      <c r="AB644" s="202"/>
      <c r="AC644" s="202"/>
      <c r="AD644" s="202"/>
      <c r="AG644" s="5"/>
      <c r="AH644" s="227"/>
      <c r="AI644" s="227"/>
      <c r="AJ644" s="227"/>
      <c r="AK644" s="227"/>
      <c r="AL644" s="5"/>
    </row>
    <row r="645" spans="1:38" ht="13.5" customHeight="1" x14ac:dyDescent="0.2">
      <c r="A645" s="223"/>
      <c r="B645" s="192"/>
      <c r="C645" s="238" t="s">
        <v>123</v>
      </c>
      <c r="D645" s="238"/>
      <c r="E645" s="239">
        <v>7419</v>
      </c>
      <c r="F645" s="202"/>
      <c r="G645" s="202"/>
      <c r="H645" s="202"/>
      <c r="I645" s="202"/>
      <c r="J645" s="202"/>
      <c r="K645" s="202"/>
      <c r="L645" s="236"/>
      <c r="M645" s="204">
        <v>178</v>
      </c>
      <c r="N645" s="193"/>
      <c r="O645" s="237"/>
      <c r="P645" s="240">
        <v>248.44069892473118</v>
      </c>
      <c r="Q645" s="202"/>
      <c r="R645" s="240">
        <v>49.83</v>
      </c>
      <c r="S645" s="202"/>
      <c r="T645" s="241">
        <v>331.81306451612909</v>
      </c>
      <c r="U645" s="202"/>
      <c r="V645" s="241">
        <v>32.119999999999997</v>
      </c>
      <c r="W645" s="202"/>
      <c r="X645" s="237"/>
      <c r="Y645" s="240">
        <v>46209.97</v>
      </c>
      <c r="Z645" s="240">
        <v>46209.97</v>
      </c>
      <c r="AA645" s="5"/>
      <c r="AB645" s="202"/>
      <c r="AC645" s="202"/>
      <c r="AD645" s="202"/>
      <c r="AG645" s="5"/>
      <c r="AH645" s="227"/>
      <c r="AI645" s="227"/>
      <c r="AJ645" s="227"/>
      <c r="AK645" s="227"/>
      <c r="AL645" s="5"/>
    </row>
    <row r="646" spans="1:38" ht="13.5" customHeight="1" x14ac:dyDescent="0.2">
      <c r="A646" s="223"/>
      <c r="B646" s="192"/>
      <c r="C646" s="238" t="s">
        <v>124</v>
      </c>
      <c r="D646" s="238"/>
      <c r="E646" s="239">
        <v>7860</v>
      </c>
      <c r="F646" s="202"/>
      <c r="G646" s="202"/>
      <c r="H646" s="202"/>
      <c r="I646" s="202"/>
      <c r="J646" s="202"/>
      <c r="K646" s="202"/>
      <c r="L646" s="236"/>
      <c r="M646" s="204">
        <v>5</v>
      </c>
      <c r="N646" s="193"/>
      <c r="O646" s="237"/>
      <c r="P646" s="240">
        <v>1476.3675000000001</v>
      </c>
      <c r="Q646" s="202"/>
      <c r="R646" s="240">
        <v>512.255</v>
      </c>
      <c r="S646" s="202"/>
      <c r="T646" s="241">
        <v>1688.1625000000001</v>
      </c>
      <c r="U646" s="202"/>
      <c r="V646" s="241">
        <v>112.925</v>
      </c>
      <c r="W646" s="202"/>
      <c r="X646" s="237"/>
      <c r="Y646" s="240">
        <v>5905.47</v>
      </c>
      <c r="Z646" s="240">
        <v>5905.47</v>
      </c>
      <c r="AA646" s="5"/>
      <c r="AB646" s="202"/>
      <c r="AC646" s="202"/>
      <c r="AD646" s="202"/>
      <c r="AG646" s="5"/>
      <c r="AH646" s="227"/>
      <c r="AI646" s="227"/>
      <c r="AJ646" s="227"/>
      <c r="AK646" s="227"/>
      <c r="AL646" s="5"/>
    </row>
    <row r="647" spans="1:38" ht="13.5" customHeight="1" x14ac:dyDescent="0.2">
      <c r="A647" s="223"/>
      <c r="B647" s="192"/>
      <c r="C647" s="238" t="s">
        <v>125</v>
      </c>
      <c r="D647" s="238"/>
      <c r="E647" s="239">
        <v>8827</v>
      </c>
      <c r="F647" s="202"/>
      <c r="G647" s="202"/>
      <c r="H647" s="202"/>
      <c r="I647" s="202"/>
      <c r="J647" s="202"/>
      <c r="K647" s="202"/>
      <c r="L647" s="236"/>
      <c r="M647" s="204">
        <v>58</v>
      </c>
      <c r="N647" s="193"/>
      <c r="O647" s="237"/>
      <c r="P647" s="240">
        <v>306.07827586206901</v>
      </c>
      <c r="Q647" s="202"/>
      <c r="R647" s="240">
        <v>62.134999999999998</v>
      </c>
      <c r="S647" s="202"/>
      <c r="T647" s="241">
        <v>390.75896551724139</v>
      </c>
      <c r="U647" s="202"/>
      <c r="V647" s="241">
        <v>37.295000000000002</v>
      </c>
      <c r="W647" s="202"/>
      <c r="X647" s="237"/>
      <c r="Y647" s="240">
        <v>17752.54</v>
      </c>
      <c r="Z647" s="240">
        <v>17752.54</v>
      </c>
      <c r="AA647" s="5"/>
      <c r="AB647" s="202"/>
      <c r="AC647" s="202"/>
      <c r="AD647" s="202"/>
      <c r="AG647" s="5"/>
      <c r="AH647" s="227"/>
      <c r="AI647" s="227"/>
      <c r="AJ647" s="227"/>
      <c r="AK647" s="227"/>
      <c r="AL647" s="5"/>
    </row>
    <row r="648" spans="1:38" ht="13.5" customHeight="1" x14ac:dyDescent="0.2">
      <c r="A648" s="223"/>
      <c r="B648" s="192"/>
      <c r="C648" s="238" t="s">
        <v>124</v>
      </c>
      <c r="D648" s="238"/>
      <c r="E648" s="239">
        <v>8867</v>
      </c>
      <c r="F648" s="202"/>
      <c r="G648" s="202"/>
      <c r="H648" s="202"/>
      <c r="I648" s="202"/>
      <c r="J648" s="202"/>
      <c r="K648" s="202"/>
      <c r="L648" s="236"/>
      <c r="M648" s="204">
        <v>2</v>
      </c>
      <c r="N648" s="193"/>
      <c r="O648" s="237"/>
      <c r="P648" s="240">
        <v>148.05000000000001</v>
      </c>
      <c r="Q648" s="202"/>
      <c r="R648" s="240">
        <v>148.05000000000001</v>
      </c>
      <c r="S648" s="202"/>
      <c r="T648" s="241">
        <v>121.22</v>
      </c>
      <c r="U648" s="202"/>
      <c r="V648" s="241">
        <v>121.22</v>
      </c>
      <c r="W648" s="202"/>
      <c r="X648" s="237"/>
      <c r="Y648" s="240">
        <v>296.10000000000002</v>
      </c>
      <c r="Z648" s="240">
        <v>296.10000000000002</v>
      </c>
      <c r="AA648" s="5"/>
      <c r="AB648" s="202"/>
      <c r="AC648" s="202"/>
      <c r="AD648" s="202"/>
      <c r="AG648" s="5"/>
      <c r="AH648" s="227"/>
      <c r="AI648" s="227"/>
      <c r="AJ648" s="227"/>
      <c r="AK648" s="227"/>
      <c r="AL648" s="5"/>
    </row>
    <row r="649" spans="1:38" ht="13.5" customHeight="1" x14ac:dyDescent="0.2">
      <c r="A649" s="223"/>
      <c r="B649" s="192"/>
      <c r="C649" s="238" t="s">
        <v>126</v>
      </c>
      <c r="D649" s="238"/>
      <c r="E649" s="239">
        <v>7419</v>
      </c>
      <c r="F649" s="202"/>
      <c r="G649" s="202"/>
      <c r="H649" s="202"/>
      <c r="I649" s="202"/>
      <c r="J649" s="202"/>
      <c r="K649" s="202"/>
      <c r="L649" s="236"/>
      <c r="M649" s="204">
        <v>1</v>
      </c>
      <c r="N649" s="193"/>
      <c r="O649" s="237"/>
      <c r="P649" s="240">
        <v>147.25</v>
      </c>
      <c r="Q649" s="202"/>
      <c r="R649" s="240">
        <v>147.25</v>
      </c>
      <c r="S649" s="202"/>
      <c r="T649" s="241">
        <v>225.85</v>
      </c>
      <c r="U649" s="202"/>
      <c r="V649" s="241">
        <v>225.85</v>
      </c>
      <c r="W649" s="202"/>
      <c r="X649" s="237"/>
      <c r="Y649" s="240">
        <v>147.25</v>
      </c>
      <c r="Z649" s="240">
        <v>147.25</v>
      </c>
      <c r="AA649" s="5"/>
      <c r="AB649" s="202"/>
      <c r="AC649" s="202"/>
      <c r="AD649" s="202"/>
      <c r="AG649" s="5"/>
      <c r="AH649" s="227"/>
      <c r="AI649" s="227"/>
      <c r="AJ649" s="227"/>
      <c r="AK649" s="227"/>
      <c r="AL649" s="5"/>
    </row>
    <row r="650" spans="1:38" ht="13.5" customHeight="1" x14ac:dyDescent="0.2">
      <c r="A650" s="223"/>
      <c r="B650" s="192"/>
      <c r="C650" s="238" t="s">
        <v>127</v>
      </c>
      <c r="D650" s="238"/>
      <c r="E650" s="239">
        <v>8829</v>
      </c>
      <c r="F650" s="202"/>
      <c r="G650" s="202"/>
      <c r="H650" s="202"/>
      <c r="I650" s="202"/>
      <c r="J650" s="202"/>
      <c r="K650" s="202"/>
      <c r="L650" s="236"/>
      <c r="M650" s="204">
        <v>43</v>
      </c>
      <c r="N650" s="193"/>
      <c r="O650" s="237"/>
      <c r="P650" s="240">
        <v>946.1475999999999</v>
      </c>
      <c r="Q650" s="202"/>
      <c r="R650" s="240">
        <v>65.930000000000007</v>
      </c>
      <c r="S650" s="202"/>
      <c r="T650" s="241">
        <v>3803.8396000000002</v>
      </c>
      <c r="U650" s="202"/>
      <c r="V650" s="241">
        <v>59.57</v>
      </c>
      <c r="W650" s="202"/>
      <c r="X650" s="237"/>
      <c r="Y650" s="240">
        <v>47307.38</v>
      </c>
      <c r="Z650" s="240">
        <v>47307.38</v>
      </c>
      <c r="AA650" s="5"/>
      <c r="AB650" s="202"/>
      <c r="AC650" s="202"/>
      <c r="AD650" s="202"/>
      <c r="AG650" s="5"/>
      <c r="AH650" s="227"/>
      <c r="AI650" s="227"/>
      <c r="AJ650" s="227"/>
      <c r="AK650" s="227"/>
      <c r="AL650" s="5"/>
    </row>
    <row r="651" spans="1:38" ht="13.5" customHeight="1" x14ac:dyDescent="0.2">
      <c r="A651" s="223"/>
      <c r="B651" s="192"/>
      <c r="C651" s="238" t="s">
        <v>128</v>
      </c>
      <c r="D651" s="238"/>
      <c r="E651" s="239">
        <v>7205</v>
      </c>
      <c r="F651" s="202"/>
      <c r="G651" s="202"/>
      <c r="H651" s="202"/>
      <c r="I651" s="202"/>
      <c r="J651" s="202"/>
      <c r="K651" s="202"/>
      <c r="L651" s="236"/>
      <c r="M651" s="204">
        <v>496</v>
      </c>
      <c r="N651" s="193"/>
      <c r="O651" s="237"/>
      <c r="P651" s="240">
        <v>329.90487179487178</v>
      </c>
      <c r="Q651" s="202"/>
      <c r="R651" s="240">
        <v>77.88</v>
      </c>
      <c r="S651" s="202"/>
      <c r="T651" s="241">
        <v>664.26222879684406</v>
      </c>
      <c r="U651" s="202"/>
      <c r="V651" s="241">
        <v>74.59</v>
      </c>
      <c r="W651" s="202"/>
      <c r="X651" s="237"/>
      <c r="Y651" s="240">
        <v>167261.76999999999</v>
      </c>
      <c r="Z651" s="240">
        <v>167261.76999999999</v>
      </c>
      <c r="AA651" s="5"/>
      <c r="AB651" s="202"/>
      <c r="AC651" s="202"/>
      <c r="AD651" s="202"/>
      <c r="AG651" s="5"/>
      <c r="AH651" s="227"/>
      <c r="AI651" s="227"/>
      <c r="AJ651" s="227"/>
      <c r="AK651" s="227"/>
      <c r="AL651" s="5"/>
    </row>
    <row r="652" spans="1:38" ht="13.5" customHeight="1" x14ac:dyDescent="0.2">
      <c r="A652" s="223"/>
      <c r="B652" s="192"/>
      <c r="C652" s="238" t="s">
        <v>267</v>
      </c>
      <c r="D652" s="238"/>
      <c r="E652" s="239">
        <v>8848</v>
      </c>
      <c r="F652" s="202"/>
      <c r="G652" s="202"/>
      <c r="H652" s="202"/>
      <c r="I652" s="202"/>
      <c r="J652" s="202"/>
      <c r="K652" s="202"/>
      <c r="L652" s="236"/>
      <c r="M652" s="204">
        <v>1</v>
      </c>
      <c r="N652" s="193"/>
      <c r="O652" s="237"/>
      <c r="P652" s="240">
        <v>42.56</v>
      </c>
      <c r="Q652" s="202"/>
      <c r="R652" s="240">
        <v>42.56</v>
      </c>
      <c r="S652" s="202"/>
      <c r="T652" s="241">
        <v>11.77</v>
      </c>
      <c r="U652" s="202"/>
      <c r="V652" s="241">
        <v>11.77</v>
      </c>
      <c r="W652" s="202"/>
      <c r="X652" s="237"/>
      <c r="Y652" s="240">
        <v>42.56</v>
      </c>
      <c r="Z652" s="240">
        <v>42.56</v>
      </c>
      <c r="AA652" s="5"/>
      <c r="AB652" s="202"/>
      <c r="AC652" s="202"/>
      <c r="AD652" s="202"/>
      <c r="AG652" s="5"/>
      <c r="AH652" s="227"/>
      <c r="AI652" s="227"/>
      <c r="AJ652" s="227"/>
      <c r="AK652" s="227"/>
      <c r="AL652" s="5"/>
    </row>
    <row r="653" spans="1:38" ht="13.5" customHeight="1" x14ac:dyDescent="0.2">
      <c r="A653" s="223"/>
      <c r="B653" s="192"/>
      <c r="C653" s="238" t="s">
        <v>130</v>
      </c>
      <c r="D653" s="238"/>
      <c r="E653" s="239">
        <v>8861</v>
      </c>
      <c r="F653" s="202"/>
      <c r="G653" s="202"/>
      <c r="H653" s="202"/>
      <c r="I653" s="202"/>
      <c r="J653" s="202"/>
      <c r="K653" s="202"/>
      <c r="L653" s="236"/>
      <c r="M653" s="204">
        <v>10</v>
      </c>
      <c r="N653" s="193"/>
      <c r="O653" s="237"/>
      <c r="P653" s="240">
        <v>114.226</v>
      </c>
      <c r="Q653" s="202"/>
      <c r="R653" s="240">
        <v>53.760000000000005</v>
      </c>
      <c r="S653" s="202"/>
      <c r="T653" s="241">
        <v>60.191999999999993</v>
      </c>
      <c r="U653" s="202"/>
      <c r="V653" s="241">
        <v>29.524999999999999</v>
      </c>
      <c r="W653" s="202"/>
      <c r="X653" s="237"/>
      <c r="Y653" s="240">
        <v>1142.26</v>
      </c>
      <c r="Z653" s="240">
        <v>1142.26</v>
      </c>
      <c r="AA653" s="5"/>
      <c r="AB653" s="202"/>
      <c r="AC653" s="202"/>
      <c r="AD653" s="202"/>
      <c r="AG653" s="5"/>
      <c r="AH653" s="227"/>
      <c r="AI653" s="227"/>
      <c r="AJ653" s="227"/>
      <c r="AK653" s="227"/>
      <c r="AL653" s="5"/>
    </row>
    <row r="654" spans="1:38" ht="13.5" customHeight="1" x14ac:dyDescent="0.2">
      <c r="A654" s="223"/>
      <c r="B654" s="192"/>
      <c r="C654" s="238" t="s">
        <v>130</v>
      </c>
      <c r="D654" s="238"/>
      <c r="E654" s="239">
        <v>8862</v>
      </c>
      <c r="F654" s="202"/>
      <c r="G654" s="202"/>
      <c r="H654" s="202"/>
      <c r="I654" s="202"/>
      <c r="J654" s="202"/>
      <c r="K654" s="202"/>
      <c r="L654" s="236"/>
      <c r="M654" s="204">
        <v>3</v>
      </c>
      <c r="N654" s="193"/>
      <c r="O654" s="237"/>
      <c r="P654" s="240">
        <v>572.81000000000006</v>
      </c>
      <c r="Q654" s="202"/>
      <c r="R654" s="240">
        <v>482.49</v>
      </c>
      <c r="S654" s="202"/>
      <c r="T654" s="241">
        <v>483.19000000000005</v>
      </c>
      <c r="U654" s="202"/>
      <c r="V654" s="241">
        <v>695.16</v>
      </c>
      <c r="W654" s="202"/>
      <c r="X654" s="237"/>
      <c r="Y654" s="240">
        <v>1718.43</v>
      </c>
      <c r="Z654" s="240">
        <v>1718.43</v>
      </c>
      <c r="AA654" s="5"/>
      <c r="AB654" s="202"/>
      <c r="AC654" s="202"/>
      <c r="AD654" s="202"/>
      <c r="AG654" s="5"/>
      <c r="AH654" s="227"/>
      <c r="AI654" s="227"/>
      <c r="AJ654" s="227"/>
      <c r="AK654" s="227"/>
      <c r="AL654" s="5"/>
    </row>
    <row r="655" spans="1:38" ht="13.5" customHeight="1" x14ac:dyDescent="0.2">
      <c r="A655" s="223"/>
      <c r="B655" s="192"/>
      <c r="C655" s="238" t="s">
        <v>133</v>
      </c>
      <c r="D655" s="238"/>
      <c r="E655" s="239">
        <v>8560</v>
      </c>
      <c r="F655" s="202"/>
      <c r="G655" s="202"/>
      <c r="H655" s="202"/>
      <c r="I655" s="202"/>
      <c r="J655" s="202"/>
      <c r="K655" s="202"/>
      <c r="L655" s="236"/>
      <c r="M655" s="204">
        <v>1</v>
      </c>
      <c r="N655" s="193"/>
      <c r="O655" s="237"/>
      <c r="P655" s="240">
        <v>4691.4399999999996</v>
      </c>
      <c r="Q655" s="202"/>
      <c r="R655" s="240">
        <v>4691.4399999999996</v>
      </c>
      <c r="S655" s="202"/>
      <c r="T655" s="241">
        <v>14276.08</v>
      </c>
      <c r="U655" s="202"/>
      <c r="V655" s="241">
        <v>14276.08</v>
      </c>
      <c r="W655" s="202"/>
      <c r="X655" s="237"/>
      <c r="Y655" s="240">
        <v>4691.4399999999996</v>
      </c>
      <c r="Z655" s="240">
        <v>4691.4399999999996</v>
      </c>
      <c r="AA655" s="5"/>
      <c r="AB655" s="202"/>
      <c r="AC655" s="202"/>
      <c r="AD655" s="202"/>
      <c r="AG655" s="5"/>
      <c r="AH655" s="227"/>
      <c r="AI655" s="227"/>
      <c r="AJ655" s="227"/>
      <c r="AK655" s="227"/>
      <c r="AL655" s="5"/>
    </row>
    <row r="656" spans="1:38" ht="13.5" customHeight="1" x14ac:dyDescent="0.2">
      <c r="A656" s="223"/>
      <c r="B656" s="192"/>
      <c r="C656" s="238" t="s">
        <v>135</v>
      </c>
      <c r="D656" s="238"/>
      <c r="E656" s="239">
        <v>8525</v>
      </c>
      <c r="F656" s="202"/>
      <c r="G656" s="202"/>
      <c r="H656" s="202"/>
      <c r="I656" s="202"/>
      <c r="J656" s="202"/>
      <c r="K656" s="202"/>
      <c r="L656" s="236"/>
      <c r="M656" s="204">
        <v>112</v>
      </c>
      <c r="N656" s="193"/>
      <c r="O656" s="237"/>
      <c r="P656" s="240">
        <v>108.86716814159291</v>
      </c>
      <c r="Q656" s="202"/>
      <c r="R656" s="240">
        <v>57.56</v>
      </c>
      <c r="S656" s="202"/>
      <c r="T656" s="241">
        <v>118.58513274336283</v>
      </c>
      <c r="U656" s="202"/>
      <c r="V656" s="241">
        <v>42.48</v>
      </c>
      <c r="W656" s="202"/>
      <c r="X656" s="237"/>
      <c r="Y656" s="240">
        <v>12301.99</v>
      </c>
      <c r="Z656" s="240">
        <v>12301.99</v>
      </c>
      <c r="AA656" s="5"/>
      <c r="AB656" s="202"/>
      <c r="AC656" s="202"/>
      <c r="AD656" s="202"/>
      <c r="AG656" s="5"/>
      <c r="AH656" s="227"/>
      <c r="AI656" s="227"/>
      <c r="AJ656" s="227"/>
      <c r="AK656" s="227"/>
      <c r="AL656" s="5"/>
    </row>
    <row r="657" spans="1:38" ht="13.5" customHeight="1" x14ac:dyDescent="0.2">
      <c r="A657" s="223"/>
      <c r="B657" s="192"/>
      <c r="C657" s="238" t="s">
        <v>135</v>
      </c>
      <c r="D657" s="238"/>
      <c r="E657" s="239">
        <v>8534</v>
      </c>
      <c r="F657" s="202"/>
      <c r="G657" s="202"/>
      <c r="H657" s="202"/>
      <c r="I657" s="202"/>
      <c r="J657" s="202"/>
      <c r="K657" s="202"/>
      <c r="L657" s="236"/>
      <c r="M657" s="204">
        <v>1</v>
      </c>
      <c r="N657" s="193"/>
      <c r="O657" s="237"/>
      <c r="P657" s="240">
        <v>297.83</v>
      </c>
      <c r="Q657" s="202"/>
      <c r="R657" s="240">
        <v>297.83</v>
      </c>
      <c r="S657" s="202"/>
      <c r="T657" s="241">
        <v>198.91</v>
      </c>
      <c r="U657" s="202"/>
      <c r="V657" s="241">
        <v>198.91</v>
      </c>
      <c r="W657" s="202"/>
      <c r="X657" s="237"/>
      <c r="Y657" s="240">
        <v>297.83</v>
      </c>
      <c r="Z657" s="240">
        <v>297.83</v>
      </c>
      <c r="AA657" s="5"/>
      <c r="AB657" s="202"/>
      <c r="AC657" s="202"/>
      <c r="AD657" s="202"/>
      <c r="AG657" s="5"/>
      <c r="AH657" s="227"/>
      <c r="AI657" s="227"/>
      <c r="AJ657" s="227"/>
      <c r="AK657" s="227"/>
      <c r="AL657" s="5"/>
    </row>
    <row r="658" spans="1:38" ht="13.5" customHeight="1" x14ac:dyDescent="0.2">
      <c r="A658" s="223"/>
      <c r="B658" s="192"/>
      <c r="C658" s="238" t="s">
        <v>137</v>
      </c>
      <c r="D658" s="238"/>
      <c r="E658" s="239">
        <v>7840</v>
      </c>
      <c r="F658" s="202"/>
      <c r="G658" s="202"/>
      <c r="H658" s="202"/>
      <c r="I658" s="202"/>
      <c r="J658" s="202"/>
      <c r="K658" s="202"/>
      <c r="L658" s="236"/>
      <c r="M658" s="204">
        <v>2</v>
      </c>
      <c r="N658" s="193"/>
      <c r="O658" s="237"/>
      <c r="P658" s="240">
        <v>59.59</v>
      </c>
      <c r="Q658" s="202"/>
      <c r="R658" s="240">
        <v>59.59</v>
      </c>
      <c r="S658" s="202"/>
      <c r="T658" s="241">
        <v>46.62</v>
      </c>
      <c r="U658" s="202"/>
      <c r="V658" s="241">
        <v>46.62</v>
      </c>
      <c r="W658" s="202"/>
      <c r="X658" s="237"/>
      <c r="Y658" s="240">
        <v>59.59</v>
      </c>
      <c r="Z658" s="240">
        <v>59.59</v>
      </c>
      <c r="AA658" s="5"/>
      <c r="AB658" s="202"/>
      <c r="AC658" s="202"/>
      <c r="AD658" s="202"/>
      <c r="AG658" s="5"/>
      <c r="AH658" s="227"/>
      <c r="AI658" s="227"/>
      <c r="AJ658" s="227"/>
      <c r="AK658" s="227"/>
      <c r="AL658" s="5"/>
    </row>
    <row r="659" spans="1:38" ht="13.5" customHeight="1" x14ac:dyDescent="0.2">
      <c r="A659" s="223"/>
      <c r="B659" s="192"/>
      <c r="C659" s="238" t="s">
        <v>268</v>
      </c>
      <c r="D659" s="238"/>
      <c r="E659" s="239">
        <v>7095</v>
      </c>
      <c r="F659" s="202"/>
      <c r="G659" s="202"/>
      <c r="H659" s="202"/>
      <c r="I659" s="202"/>
      <c r="J659" s="202"/>
      <c r="K659" s="202"/>
      <c r="L659" s="236"/>
      <c r="M659" s="204">
        <v>1</v>
      </c>
      <c r="N659" s="193"/>
      <c r="O659" s="237"/>
      <c r="P659" s="240">
        <v>1361.07</v>
      </c>
      <c r="Q659" s="202"/>
      <c r="R659" s="240">
        <v>1361.07</v>
      </c>
      <c r="S659" s="202"/>
      <c r="T659" s="241">
        <v>2502.09</v>
      </c>
      <c r="U659" s="202"/>
      <c r="V659" s="241">
        <v>2502.09</v>
      </c>
      <c r="W659" s="202"/>
      <c r="X659" s="237"/>
      <c r="Y659" s="240">
        <v>1361.07</v>
      </c>
      <c r="Z659" s="240">
        <v>1361.07</v>
      </c>
      <c r="AA659" s="5"/>
      <c r="AB659" s="202"/>
      <c r="AC659" s="202"/>
      <c r="AD659" s="202"/>
      <c r="AG659" s="5"/>
      <c r="AH659" s="227"/>
      <c r="AI659" s="227"/>
      <c r="AJ659" s="227"/>
      <c r="AK659" s="227"/>
      <c r="AL659" s="5"/>
    </row>
    <row r="660" spans="1:38" ht="13.5" customHeight="1" x14ac:dyDescent="0.2">
      <c r="A660" s="223"/>
      <c r="B660" s="192"/>
      <c r="C660" s="238" t="s">
        <v>268</v>
      </c>
      <c r="D660" s="238"/>
      <c r="E660" s="239">
        <v>8820</v>
      </c>
      <c r="F660" s="202"/>
      <c r="G660" s="202"/>
      <c r="H660" s="202"/>
      <c r="I660" s="202"/>
      <c r="J660" s="202"/>
      <c r="K660" s="202"/>
      <c r="L660" s="236"/>
      <c r="M660" s="204">
        <v>1</v>
      </c>
      <c r="N660" s="193"/>
      <c r="O660" s="237"/>
      <c r="P660" s="240">
        <v>768.76</v>
      </c>
      <c r="Q660" s="202"/>
      <c r="R660" s="240">
        <v>768.76</v>
      </c>
      <c r="S660" s="202"/>
      <c r="T660" s="241">
        <v>1453.47</v>
      </c>
      <c r="U660" s="202"/>
      <c r="V660" s="241">
        <v>1453.47</v>
      </c>
      <c r="W660" s="202"/>
      <c r="X660" s="237"/>
      <c r="Y660" s="240">
        <v>768.76</v>
      </c>
      <c r="Z660" s="240">
        <v>768.76</v>
      </c>
      <c r="AA660" s="5"/>
      <c r="AB660" s="202"/>
      <c r="AC660" s="202"/>
      <c r="AD660" s="202"/>
      <c r="AG660" s="5"/>
      <c r="AH660" s="227"/>
      <c r="AI660" s="227"/>
      <c r="AJ660" s="227"/>
      <c r="AK660" s="227"/>
      <c r="AL660" s="5"/>
    </row>
    <row r="661" spans="1:38" ht="13.5" customHeight="1" x14ac:dyDescent="0.2">
      <c r="A661" s="223"/>
      <c r="B661" s="192"/>
      <c r="C661" s="238" t="s">
        <v>138</v>
      </c>
      <c r="D661" s="238"/>
      <c r="E661" s="239">
        <v>8830</v>
      </c>
      <c r="F661" s="202"/>
      <c r="G661" s="202"/>
      <c r="H661" s="202"/>
      <c r="I661" s="202"/>
      <c r="J661" s="202"/>
      <c r="K661" s="202"/>
      <c r="L661" s="236"/>
      <c r="M661" s="204">
        <v>397</v>
      </c>
      <c r="N661" s="193"/>
      <c r="O661" s="237"/>
      <c r="P661" s="240">
        <v>230.78089775561097</v>
      </c>
      <c r="Q661" s="202"/>
      <c r="R661" s="240">
        <v>45.96</v>
      </c>
      <c r="S661" s="202"/>
      <c r="T661" s="241">
        <v>316.69882793017479</v>
      </c>
      <c r="U661" s="202"/>
      <c r="V661" s="241">
        <v>19.68</v>
      </c>
      <c r="W661" s="202"/>
      <c r="X661" s="237"/>
      <c r="Y661" s="240">
        <v>92543.14</v>
      </c>
      <c r="Z661" s="240">
        <v>92543.14</v>
      </c>
      <c r="AA661" s="5"/>
      <c r="AB661" s="202"/>
      <c r="AC661" s="202"/>
      <c r="AD661" s="202"/>
      <c r="AG661" s="5"/>
      <c r="AH661" s="227"/>
      <c r="AI661" s="227"/>
      <c r="AJ661" s="227"/>
      <c r="AK661" s="227"/>
      <c r="AL661" s="5"/>
    </row>
    <row r="662" spans="1:38" ht="13.5" customHeight="1" x14ac:dyDescent="0.2">
      <c r="A662" s="223"/>
      <c r="B662" s="192"/>
      <c r="C662" s="238" t="s">
        <v>139</v>
      </c>
      <c r="D662" s="238"/>
      <c r="E662" s="239">
        <v>8832</v>
      </c>
      <c r="F662" s="202"/>
      <c r="G662" s="202"/>
      <c r="H662" s="202"/>
      <c r="I662" s="202"/>
      <c r="J662" s="202"/>
      <c r="K662" s="202"/>
      <c r="L662" s="236"/>
      <c r="M662" s="204">
        <v>67</v>
      </c>
      <c r="N662" s="193"/>
      <c r="O662" s="237"/>
      <c r="P662" s="240">
        <v>2675.9698461538464</v>
      </c>
      <c r="Q662" s="202"/>
      <c r="R662" s="240">
        <v>236.33</v>
      </c>
      <c r="S662" s="202"/>
      <c r="T662" s="241">
        <v>7390.275846153846</v>
      </c>
      <c r="U662" s="202"/>
      <c r="V662" s="241">
        <v>149.37</v>
      </c>
      <c r="W662" s="202"/>
      <c r="X662" s="237"/>
      <c r="Y662" s="240">
        <v>173938.04</v>
      </c>
      <c r="Z662" s="240">
        <v>173938.04</v>
      </c>
      <c r="AA662" s="5"/>
      <c r="AB662" s="202"/>
      <c r="AC662" s="202"/>
      <c r="AD662" s="202"/>
      <c r="AG662" s="5"/>
      <c r="AH662" s="227"/>
      <c r="AI662" s="227"/>
      <c r="AJ662" s="227"/>
      <c r="AK662" s="227"/>
      <c r="AL662" s="5"/>
    </row>
    <row r="663" spans="1:38" ht="13.5" customHeight="1" x14ac:dyDescent="0.2">
      <c r="A663" s="223"/>
      <c r="B663" s="192"/>
      <c r="C663" s="238" t="s">
        <v>269</v>
      </c>
      <c r="D663" s="238"/>
      <c r="E663" s="239">
        <v>8863</v>
      </c>
      <c r="F663" s="202"/>
      <c r="G663" s="202"/>
      <c r="H663" s="202"/>
      <c r="I663" s="202"/>
      <c r="J663" s="202"/>
      <c r="K663" s="202"/>
      <c r="L663" s="236"/>
      <c r="M663" s="204">
        <v>1</v>
      </c>
      <c r="N663" s="193"/>
      <c r="O663" s="237"/>
      <c r="P663" s="240">
        <v>429.48</v>
      </c>
      <c r="Q663" s="202"/>
      <c r="R663" s="240">
        <v>429.48</v>
      </c>
      <c r="S663" s="202"/>
      <c r="T663" s="241">
        <v>339.87</v>
      </c>
      <c r="U663" s="202"/>
      <c r="V663" s="241">
        <v>339.87</v>
      </c>
      <c r="W663" s="202"/>
      <c r="X663" s="237"/>
      <c r="Y663" s="240">
        <v>429.48</v>
      </c>
      <c r="Z663" s="240">
        <v>429.48</v>
      </c>
      <c r="AA663" s="5"/>
      <c r="AB663" s="202"/>
      <c r="AC663" s="202"/>
      <c r="AD663" s="202"/>
      <c r="AG663" s="5"/>
      <c r="AH663" s="227"/>
      <c r="AI663" s="227"/>
      <c r="AJ663" s="227"/>
      <c r="AK663" s="227"/>
      <c r="AL663" s="5"/>
    </row>
    <row r="664" spans="1:38" ht="13.5" customHeight="1" x14ac:dyDescent="0.2">
      <c r="A664" s="223"/>
      <c r="B664" s="192"/>
      <c r="C664" s="238" t="s">
        <v>140</v>
      </c>
      <c r="D664" s="238"/>
      <c r="E664" s="239">
        <v>7033</v>
      </c>
      <c r="F664" s="202"/>
      <c r="G664" s="202"/>
      <c r="H664" s="202"/>
      <c r="I664" s="202"/>
      <c r="J664" s="202"/>
      <c r="K664" s="202"/>
      <c r="L664" s="236"/>
      <c r="M664" s="204">
        <v>491</v>
      </c>
      <c r="N664" s="193"/>
      <c r="O664" s="237"/>
      <c r="P664" s="240">
        <v>411.1069609856263</v>
      </c>
      <c r="Q664" s="202"/>
      <c r="R664" s="240">
        <v>62.64</v>
      </c>
      <c r="S664" s="202"/>
      <c r="T664" s="241">
        <v>2605.1463039014375</v>
      </c>
      <c r="U664" s="202"/>
      <c r="V664" s="241">
        <v>49.73</v>
      </c>
      <c r="W664" s="202"/>
      <c r="X664" s="237"/>
      <c r="Y664" s="240">
        <v>200209.09</v>
      </c>
      <c r="Z664" s="240">
        <v>200209.09</v>
      </c>
      <c r="AA664" s="5"/>
      <c r="AB664" s="202"/>
      <c r="AC664" s="202"/>
      <c r="AD664" s="202"/>
      <c r="AG664" s="5"/>
      <c r="AH664" s="227"/>
      <c r="AI664" s="227"/>
      <c r="AJ664" s="227"/>
      <c r="AK664" s="227"/>
      <c r="AL664" s="5"/>
    </row>
    <row r="665" spans="1:38" ht="13.5" customHeight="1" x14ac:dyDescent="0.2">
      <c r="A665" s="223"/>
      <c r="B665" s="192"/>
      <c r="C665" s="238" t="s">
        <v>270</v>
      </c>
      <c r="D665" s="238"/>
      <c r="E665" s="239">
        <v>7067</v>
      </c>
      <c r="F665" s="202"/>
      <c r="G665" s="202"/>
      <c r="H665" s="202"/>
      <c r="I665" s="202"/>
      <c r="J665" s="202"/>
      <c r="K665" s="202"/>
      <c r="L665" s="236"/>
      <c r="M665" s="204">
        <v>1</v>
      </c>
      <c r="N665" s="193"/>
      <c r="O665" s="237"/>
      <c r="P665" s="240">
        <v>75.27</v>
      </c>
      <c r="Q665" s="202"/>
      <c r="R665" s="240">
        <v>75.27</v>
      </c>
      <c r="S665" s="202"/>
      <c r="T665" s="241">
        <v>78.739999999999995</v>
      </c>
      <c r="U665" s="202"/>
      <c r="V665" s="241">
        <v>78.739999999999995</v>
      </c>
      <c r="W665" s="202"/>
      <c r="X665" s="237"/>
      <c r="Y665" s="240">
        <v>75.27</v>
      </c>
      <c r="Z665" s="240">
        <v>75.27</v>
      </c>
      <c r="AA665" s="5"/>
      <c r="AB665" s="202"/>
      <c r="AC665" s="202"/>
      <c r="AD665" s="202"/>
      <c r="AG665" s="5"/>
      <c r="AH665" s="227"/>
      <c r="AI665" s="227"/>
      <c r="AJ665" s="227"/>
      <c r="AK665" s="227"/>
      <c r="AL665" s="5"/>
    </row>
    <row r="666" spans="1:38" ht="13.5" customHeight="1" x14ac:dyDescent="0.2">
      <c r="A666" s="223"/>
      <c r="B666" s="192"/>
      <c r="C666" s="238" t="s">
        <v>271</v>
      </c>
      <c r="D666" s="238"/>
      <c r="E666" s="239">
        <v>8822</v>
      </c>
      <c r="F666" s="202"/>
      <c r="G666" s="202"/>
      <c r="H666" s="202"/>
      <c r="I666" s="202"/>
      <c r="J666" s="202"/>
      <c r="K666" s="202"/>
      <c r="L666" s="236"/>
      <c r="M666" s="204">
        <v>1</v>
      </c>
      <c r="N666" s="193"/>
      <c r="O666" s="237"/>
      <c r="P666" s="240">
        <v>10538.73</v>
      </c>
      <c r="Q666" s="202"/>
      <c r="R666" s="240">
        <v>10538.73</v>
      </c>
      <c r="S666" s="202"/>
      <c r="T666" s="241">
        <v>30582.720000000001</v>
      </c>
      <c r="U666" s="202"/>
      <c r="V666" s="241">
        <v>30582.720000000001</v>
      </c>
      <c r="W666" s="202"/>
      <c r="X666" s="237"/>
      <c r="Y666" s="240">
        <v>10538.73</v>
      </c>
      <c r="Z666" s="240">
        <v>10538.73</v>
      </c>
      <c r="AA666" s="5"/>
      <c r="AB666" s="202"/>
      <c r="AC666" s="202"/>
      <c r="AD666" s="202"/>
      <c r="AG666" s="5"/>
      <c r="AH666" s="227"/>
      <c r="AI666" s="227"/>
      <c r="AJ666" s="227"/>
      <c r="AK666" s="227"/>
      <c r="AL666" s="5"/>
    </row>
    <row r="667" spans="1:38" ht="13.5" customHeight="1" x14ac:dyDescent="0.2">
      <c r="A667" s="223"/>
      <c r="B667" s="192"/>
      <c r="C667" s="238" t="s">
        <v>271</v>
      </c>
      <c r="D667" s="238"/>
      <c r="E667" s="239">
        <v>8825</v>
      </c>
      <c r="F667" s="202"/>
      <c r="G667" s="202"/>
      <c r="H667" s="202"/>
      <c r="I667" s="202"/>
      <c r="J667" s="202"/>
      <c r="K667" s="202"/>
      <c r="L667" s="236"/>
      <c r="M667" s="204">
        <v>1</v>
      </c>
      <c r="N667" s="193"/>
      <c r="O667" s="237"/>
      <c r="P667" s="240">
        <v>60.6</v>
      </c>
      <c r="Q667" s="202"/>
      <c r="R667" s="240">
        <v>60.6</v>
      </c>
      <c r="S667" s="202"/>
      <c r="T667" s="241">
        <v>48.69</v>
      </c>
      <c r="U667" s="202"/>
      <c r="V667" s="241">
        <v>48.69</v>
      </c>
      <c r="W667" s="202"/>
      <c r="X667" s="237"/>
      <c r="Y667" s="240">
        <v>60.6</v>
      </c>
      <c r="Z667" s="240">
        <v>60.6</v>
      </c>
      <c r="AA667" s="5"/>
      <c r="AB667" s="202"/>
      <c r="AC667" s="202"/>
      <c r="AD667" s="202"/>
      <c r="AG667" s="5"/>
      <c r="AH667" s="227"/>
      <c r="AI667" s="227"/>
      <c r="AJ667" s="227"/>
      <c r="AK667" s="227"/>
      <c r="AL667" s="5"/>
    </row>
    <row r="668" spans="1:38" ht="13.5" customHeight="1" x14ac:dyDescent="0.2">
      <c r="A668" s="223"/>
      <c r="B668" s="192"/>
      <c r="C668" s="238" t="s">
        <v>141</v>
      </c>
      <c r="D668" s="238"/>
      <c r="E668" s="239">
        <v>8825</v>
      </c>
      <c r="F668" s="202"/>
      <c r="G668" s="202"/>
      <c r="H668" s="202"/>
      <c r="I668" s="202"/>
      <c r="J668" s="202"/>
      <c r="K668" s="202"/>
      <c r="L668" s="236"/>
      <c r="M668" s="204">
        <v>3</v>
      </c>
      <c r="N668" s="193"/>
      <c r="O668" s="237"/>
      <c r="P668" s="240">
        <v>135.58000000000001</v>
      </c>
      <c r="Q668" s="202"/>
      <c r="R668" s="240">
        <v>128.88999999999999</v>
      </c>
      <c r="S668" s="202"/>
      <c r="T668" s="241">
        <v>117.41666666666667</v>
      </c>
      <c r="U668" s="202"/>
      <c r="V668" s="241">
        <v>101.53</v>
      </c>
      <c r="W668" s="202"/>
      <c r="X668" s="237"/>
      <c r="Y668" s="240">
        <v>406.74</v>
      </c>
      <c r="Z668" s="240">
        <v>406.74</v>
      </c>
      <c r="AA668" s="5"/>
      <c r="AB668" s="202"/>
      <c r="AC668" s="202"/>
      <c r="AD668" s="202"/>
      <c r="AG668" s="5"/>
      <c r="AH668" s="227"/>
      <c r="AI668" s="227"/>
      <c r="AJ668" s="227"/>
      <c r="AK668" s="227"/>
      <c r="AL668" s="5"/>
    </row>
    <row r="669" spans="1:38" ht="13.5" customHeight="1" x14ac:dyDescent="0.2">
      <c r="A669" s="223"/>
      <c r="B669" s="192"/>
      <c r="C669" s="238" t="s">
        <v>143</v>
      </c>
      <c r="D669" s="238"/>
      <c r="E669" s="239">
        <v>7848</v>
      </c>
      <c r="F669" s="202"/>
      <c r="G669" s="202"/>
      <c r="H669" s="202"/>
      <c r="I669" s="202"/>
      <c r="J669" s="202"/>
      <c r="K669" s="202"/>
      <c r="L669" s="236"/>
      <c r="M669" s="204">
        <v>51</v>
      </c>
      <c r="N669" s="193"/>
      <c r="O669" s="237"/>
      <c r="P669" s="240">
        <v>386.99660000000006</v>
      </c>
      <c r="Q669" s="202"/>
      <c r="R669" s="240">
        <v>62.89</v>
      </c>
      <c r="S669" s="202"/>
      <c r="T669" s="241">
        <v>645.47820000000013</v>
      </c>
      <c r="U669" s="202"/>
      <c r="V669" s="241">
        <v>25.38</v>
      </c>
      <c r="W669" s="202"/>
      <c r="X669" s="237"/>
      <c r="Y669" s="240">
        <v>19349.830000000002</v>
      </c>
      <c r="Z669" s="240">
        <v>19349.830000000002</v>
      </c>
      <c r="AA669" s="5"/>
      <c r="AB669" s="202"/>
      <c r="AC669" s="202"/>
      <c r="AD669" s="202"/>
      <c r="AG669" s="5"/>
      <c r="AH669" s="227"/>
      <c r="AI669" s="227"/>
      <c r="AJ669" s="227"/>
      <c r="AK669" s="227"/>
      <c r="AL669" s="5"/>
    </row>
    <row r="670" spans="1:38" ht="13.5" customHeight="1" x14ac:dyDescent="0.2">
      <c r="A670" s="223"/>
      <c r="B670" s="192"/>
      <c r="C670" s="238" t="s">
        <v>144</v>
      </c>
      <c r="D670" s="238"/>
      <c r="E670" s="239">
        <v>8530</v>
      </c>
      <c r="F670" s="202"/>
      <c r="G670" s="202"/>
      <c r="H670" s="202"/>
      <c r="I670" s="202"/>
      <c r="J670" s="202"/>
      <c r="K670" s="202"/>
      <c r="L670" s="236"/>
      <c r="M670" s="204">
        <v>3</v>
      </c>
      <c r="N670" s="193"/>
      <c r="O670" s="237"/>
      <c r="P670" s="240">
        <v>89.13</v>
      </c>
      <c r="Q670" s="202"/>
      <c r="R670" s="240">
        <v>74.760000000000005</v>
      </c>
      <c r="S670" s="202"/>
      <c r="T670" s="241">
        <v>107.05333333333334</v>
      </c>
      <c r="U670" s="202"/>
      <c r="V670" s="241">
        <v>77.7</v>
      </c>
      <c r="W670" s="202"/>
      <c r="X670" s="237"/>
      <c r="Y670" s="240">
        <v>267.39</v>
      </c>
      <c r="Z670" s="240">
        <v>267.39</v>
      </c>
      <c r="AA670" s="5"/>
      <c r="AB670" s="202"/>
      <c r="AC670" s="202"/>
      <c r="AD670" s="202"/>
      <c r="AG670" s="5"/>
      <c r="AH670" s="227"/>
      <c r="AI670" s="227"/>
      <c r="AJ670" s="227"/>
      <c r="AK670" s="227"/>
      <c r="AL670" s="5"/>
    </row>
    <row r="671" spans="1:38" ht="13.5" customHeight="1" x14ac:dyDescent="0.2">
      <c r="A671" s="223"/>
      <c r="B671" s="192"/>
      <c r="C671" s="238" t="s">
        <v>145</v>
      </c>
      <c r="D671" s="238"/>
      <c r="E671" s="239">
        <v>8530</v>
      </c>
      <c r="F671" s="202"/>
      <c r="G671" s="202"/>
      <c r="H671" s="202"/>
      <c r="I671" s="202"/>
      <c r="J671" s="202"/>
      <c r="K671" s="202"/>
      <c r="L671" s="236"/>
      <c r="M671" s="204">
        <v>231</v>
      </c>
      <c r="N671" s="193"/>
      <c r="O671" s="237"/>
      <c r="P671" s="240">
        <v>97.590126050420167</v>
      </c>
      <c r="Q671" s="202"/>
      <c r="R671" s="240">
        <v>49.19</v>
      </c>
      <c r="S671" s="202"/>
      <c r="T671" s="241">
        <v>108.64718487394956</v>
      </c>
      <c r="U671" s="202"/>
      <c r="V671" s="241">
        <v>25.9</v>
      </c>
      <c r="W671" s="202"/>
      <c r="X671" s="237"/>
      <c r="Y671" s="240">
        <v>23226.45</v>
      </c>
      <c r="Z671" s="240">
        <v>23220.880000000001</v>
      </c>
      <c r="AA671" s="5"/>
      <c r="AB671" s="202"/>
      <c r="AC671" s="202"/>
      <c r="AD671" s="202"/>
      <c r="AG671" s="5"/>
      <c r="AH671" s="227"/>
      <c r="AI671" s="227"/>
      <c r="AJ671" s="227"/>
      <c r="AK671" s="227"/>
      <c r="AL671" s="5"/>
    </row>
    <row r="672" spans="1:38" ht="13.5" customHeight="1" x14ac:dyDescent="0.2">
      <c r="A672" s="223"/>
      <c r="B672" s="192"/>
      <c r="C672" s="238" t="s">
        <v>148</v>
      </c>
      <c r="D672" s="238"/>
      <c r="E672" s="239">
        <v>8833</v>
      </c>
      <c r="F672" s="202"/>
      <c r="G672" s="202"/>
      <c r="H672" s="202"/>
      <c r="I672" s="202"/>
      <c r="J672" s="202"/>
      <c r="K672" s="202"/>
      <c r="L672" s="236"/>
      <c r="M672" s="204">
        <v>2</v>
      </c>
      <c r="N672" s="193"/>
      <c r="O672" s="237"/>
      <c r="P672" s="240">
        <v>217.57499999999999</v>
      </c>
      <c r="Q672" s="202"/>
      <c r="R672" s="240">
        <v>217.57499999999999</v>
      </c>
      <c r="S672" s="202"/>
      <c r="T672" s="241">
        <v>130.69999999999999</v>
      </c>
      <c r="U672" s="202"/>
      <c r="V672" s="241">
        <v>130.69999999999999</v>
      </c>
      <c r="W672" s="202"/>
      <c r="X672" s="237"/>
      <c r="Y672" s="240">
        <v>435.15</v>
      </c>
      <c r="Z672" s="240">
        <v>435.15</v>
      </c>
      <c r="AA672" s="5"/>
      <c r="AB672" s="202"/>
      <c r="AC672" s="202"/>
      <c r="AD672" s="202"/>
      <c r="AG672" s="5"/>
      <c r="AH672" s="227"/>
      <c r="AI672" s="227"/>
      <c r="AJ672" s="227"/>
      <c r="AK672" s="227"/>
      <c r="AL672" s="5"/>
    </row>
    <row r="673" spans="1:38" ht="13.5" customHeight="1" x14ac:dyDescent="0.2">
      <c r="A673" s="223"/>
      <c r="B673" s="192"/>
      <c r="C673" s="238" t="s">
        <v>150</v>
      </c>
      <c r="D673" s="238"/>
      <c r="E673" s="239">
        <v>8801</v>
      </c>
      <c r="F673" s="202"/>
      <c r="G673" s="202"/>
      <c r="H673" s="202"/>
      <c r="I673" s="202"/>
      <c r="J673" s="202"/>
      <c r="K673" s="202"/>
      <c r="L673" s="236"/>
      <c r="M673" s="204">
        <v>1</v>
      </c>
      <c r="N673" s="193"/>
      <c r="O673" s="237"/>
      <c r="P673" s="240">
        <v>326.95999999999998</v>
      </c>
      <c r="Q673" s="202"/>
      <c r="R673" s="240">
        <v>326.95999999999998</v>
      </c>
      <c r="S673" s="202"/>
      <c r="T673" s="241">
        <v>148.15</v>
      </c>
      <c r="U673" s="202"/>
      <c r="V673" s="241">
        <v>148.15</v>
      </c>
      <c r="W673" s="202"/>
      <c r="X673" s="237"/>
      <c r="Y673" s="240">
        <v>326.95999999999998</v>
      </c>
      <c r="Z673" s="240">
        <v>326.95999999999998</v>
      </c>
      <c r="AA673" s="5"/>
      <c r="AB673" s="202"/>
      <c r="AC673" s="202"/>
      <c r="AD673" s="202"/>
      <c r="AG673" s="5"/>
      <c r="AH673" s="227"/>
      <c r="AI673" s="227"/>
      <c r="AJ673" s="227"/>
      <c r="AK673" s="227"/>
      <c r="AL673" s="5"/>
    </row>
    <row r="674" spans="1:38" ht="13.5" customHeight="1" x14ac:dyDescent="0.2">
      <c r="A674" s="223"/>
      <c r="B674" s="192"/>
      <c r="C674" s="238" t="s">
        <v>150</v>
      </c>
      <c r="D674" s="238"/>
      <c r="E674" s="239">
        <v>8826</v>
      </c>
      <c r="F674" s="202"/>
      <c r="G674" s="202"/>
      <c r="H674" s="202"/>
      <c r="I674" s="202"/>
      <c r="J674" s="202"/>
      <c r="K674" s="202"/>
      <c r="L674" s="236"/>
      <c r="M674" s="204">
        <v>1</v>
      </c>
      <c r="N674" s="193"/>
      <c r="O674" s="237"/>
      <c r="P674" s="240">
        <v>36.79</v>
      </c>
      <c r="Q674" s="202"/>
      <c r="R674" s="240">
        <v>36.79</v>
      </c>
      <c r="S674" s="202"/>
      <c r="T674" s="241">
        <v>0</v>
      </c>
      <c r="U674" s="202"/>
      <c r="V674" s="241">
        <v>0</v>
      </c>
      <c r="W674" s="202"/>
      <c r="X674" s="237"/>
      <c r="Y674" s="240">
        <v>36.79</v>
      </c>
      <c r="Z674" s="240">
        <v>36.79</v>
      </c>
      <c r="AA674" s="5"/>
      <c r="AB674" s="202"/>
      <c r="AC674" s="202"/>
      <c r="AD674" s="202"/>
      <c r="AG674" s="5"/>
      <c r="AH674" s="227"/>
      <c r="AI674" s="227"/>
      <c r="AJ674" s="227"/>
      <c r="AK674" s="227"/>
      <c r="AL674" s="5"/>
    </row>
    <row r="675" spans="1:38" ht="13.5" customHeight="1" x14ac:dyDescent="0.2">
      <c r="A675" s="223"/>
      <c r="B675" s="192"/>
      <c r="C675" s="238" t="s">
        <v>149</v>
      </c>
      <c r="D675" s="238"/>
      <c r="E675" s="239">
        <v>8833</v>
      </c>
      <c r="F675" s="202"/>
      <c r="G675" s="202"/>
      <c r="H675" s="202"/>
      <c r="I675" s="202"/>
      <c r="J675" s="202"/>
      <c r="K675" s="202"/>
      <c r="L675" s="236"/>
      <c r="M675" s="204">
        <v>168</v>
      </c>
      <c r="N675" s="193"/>
      <c r="O675" s="237"/>
      <c r="P675" s="240">
        <v>188.01319277108433</v>
      </c>
      <c r="Q675" s="202"/>
      <c r="R675" s="240">
        <v>44.4</v>
      </c>
      <c r="S675" s="202"/>
      <c r="T675" s="241">
        <v>271.47397590361447</v>
      </c>
      <c r="U675" s="202"/>
      <c r="V675" s="241">
        <v>15.54</v>
      </c>
      <c r="W675" s="202"/>
      <c r="X675" s="237"/>
      <c r="Y675" s="240">
        <v>31210.19</v>
      </c>
      <c r="Z675" s="240">
        <v>31210.19</v>
      </c>
      <c r="AA675" s="5"/>
      <c r="AB675" s="202"/>
      <c r="AC675" s="202"/>
      <c r="AD675" s="202"/>
      <c r="AG675" s="5"/>
      <c r="AH675" s="227"/>
      <c r="AI675" s="227"/>
      <c r="AJ675" s="227"/>
      <c r="AK675" s="227"/>
      <c r="AL675" s="5"/>
    </row>
    <row r="676" spans="1:38" ht="13.5" customHeight="1" x14ac:dyDescent="0.2">
      <c r="A676" s="223"/>
      <c r="B676" s="192"/>
      <c r="C676" s="238" t="s">
        <v>152</v>
      </c>
      <c r="D676" s="238"/>
      <c r="E676" s="239">
        <v>7036</v>
      </c>
      <c r="F676" s="202"/>
      <c r="G676" s="202"/>
      <c r="H676" s="202"/>
      <c r="I676" s="202"/>
      <c r="J676" s="202"/>
      <c r="K676" s="202"/>
      <c r="L676" s="236"/>
      <c r="M676" s="204">
        <v>1427</v>
      </c>
      <c r="N676" s="193"/>
      <c r="O676" s="237"/>
      <c r="P676" s="240">
        <v>386.77559345156891</v>
      </c>
      <c r="Q676" s="202"/>
      <c r="R676" s="240">
        <v>63.64</v>
      </c>
      <c r="S676" s="202"/>
      <c r="T676" s="241">
        <v>649.42991132332884</v>
      </c>
      <c r="U676" s="202"/>
      <c r="V676" s="241">
        <v>40.4</v>
      </c>
      <c r="W676" s="202"/>
      <c r="X676" s="237"/>
      <c r="Y676" s="240">
        <v>567013.02</v>
      </c>
      <c r="Z676" s="240">
        <v>567013.02</v>
      </c>
      <c r="AA676" s="5"/>
      <c r="AB676" s="202"/>
      <c r="AC676" s="202"/>
      <c r="AD676" s="202"/>
      <c r="AG676" s="5"/>
      <c r="AH676" s="227"/>
      <c r="AI676" s="227"/>
      <c r="AJ676" s="227"/>
      <c r="AK676" s="227"/>
      <c r="AL676" s="5"/>
    </row>
    <row r="677" spans="1:38" ht="13.5" customHeight="1" x14ac:dyDescent="0.2">
      <c r="A677" s="223"/>
      <c r="B677" s="192"/>
      <c r="C677" s="238" t="s">
        <v>153</v>
      </c>
      <c r="D677" s="238"/>
      <c r="E677" s="239">
        <v>7853</v>
      </c>
      <c r="F677" s="202"/>
      <c r="G677" s="202"/>
      <c r="H677" s="202"/>
      <c r="I677" s="202"/>
      <c r="J677" s="202"/>
      <c r="K677" s="202"/>
      <c r="L677" s="236"/>
      <c r="M677" s="204">
        <v>106</v>
      </c>
      <c r="N677" s="193"/>
      <c r="O677" s="237"/>
      <c r="P677" s="240">
        <v>202.90962616822432</v>
      </c>
      <c r="Q677" s="202"/>
      <c r="R677" s="240">
        <v>58.07</v>
      </c>
      <c r="S677" s="202"/>
      <c r="T677" s="241">
        <v>271.23962616822445</v>
      </c>
      <c r="U677" s="202"/>
      <c r="V677" s="241">
        <v>48.69</v>
      </c>
      <c r="W677" s="202"/>
      <c r="X677" s="237"/>
      <c r="Y677" s="240">
        <v>21711.33</v>
      </c>
      <c r="Z677" s="240">
        <v>21711.33</v>
      </c>
      <c r="AA677" s="5"/>
      <c r="AB677" s="202"/>
      <c r="AC677" s="202"/>
      <c r="AD677" s="202"/>
      <c r="AG677" s="5"/>
      <c r="AH677" s="227"/>
      <c r="AI677" s="227"/>
      <c r="AJ677" s="227"/>
      <c r="AK677" s="227"/>
      <c r="AL677" s="5"/>
    </row>
    <row r="678" spans="1:38" ht="13.5" customHeight="1" x14ac:dyDescent="0.2">
      <c r="A678" s="223"/>
      <c r="B678" s="192"/>
      <c r="C678" s="238" t="s">
        <v>156</v>
      </c>
      <c r="D678" s="238"/>
      <c r="E678" s="239">
        <v>8865</v>
      </c>
      <c r="F678" s="202"/>
      <c r="G678" s="202"/>
      <c r="H678" s="202"/>
      <c r="I678" s="202"/>
      <c r="J678" s="202"/>
      <c r="K678" s="202"/>
      <c r="L678" s="236"/>
      <c r="M678" s="204">
        <v>3</v>
      </c>
      <c r="N678" s="193"/>
      <c r="O678" s="237"/>
      <c r="P678" s="240">
        <v>5340.7466666666669</v>
      </c>
      <c r="Q678" s="202"/>
      <c r="R678" s="240">
        <v>1909.29</v>
      </c>
      <c r="S678" s="202"/>
      <c r="T678" s="241">
        <v>17502.873333333333</v>
      </c>
      <c r="U678" s="202"/>
      <c r="V678" s="241">
        <v>113.96</v>
      </c>
      <c r="W678" s="202"/>
      <c r="X678" s="237"/>
      <c r="Y678" s="240">
        <v>16022.24</v>
      </c>
      <c r="Z678" s="240">
        <v>16022.24</v>
      </c>
      <c r="AA678" s="5"/>
      <c r="AB678" s="202"/>
      <c r="AC678" s="202"/>
      <c r="AD678" s="202"/>
      <c r="AG678" s="5"/>
      <c r="AH678" s="227"/>
      <c r="AI678" s="227"/>
      <c r="AJ678" s="227"/>
      <c r="AK678" s="227"/>
      <c r="AL678" s="5"/>
    </row>
    <row r="679" spans="1:38" ht="13.5" customHeight="1" x14ac:dyDescent="0.2">
      <c r="A679" s="223"/>
      <c r="B679" s="192"/>
      <c r="C679" s="238" t="s">
        <v>157</v>
      </c>
      <c r="D679" s="238"/>
      <c r="E679" s="239">
        <v>8865</v>
      </c>
      <c r="F679" s="202"/>
      <c r="G679" s="202"/>
      <c r="H679" s="202"/>
      <c r="I679" s="202"/>
      <c r="J679" s="202"/>
      <c r="K679" s="202"/>
      <c r="L679" s="236"/>
      <c r="M679" s="204">
        <v>7</v>
      </c>
      <c r="N679" s="193"/>
      <c r="O679" s="237"/>
      <c r="P679" s="240">
        <v>420.89142857142855</v>
      </c>
      <c r="Q679" s="202"/>
      <c r="R679" s="240">
        <v>116.82</v>
      </c>
      <c r="S679" s="202"/>
      <c r="T679" s="241">
        <v>823.19571428571442</v>
      </c>
      <c r="U679" s="202"/>
      <c r="V679" s="241">
        <v>56.98</v>
      </c>
      <c r="W679" s="202"/>
      <c r="X679" s="237"/>
      <c r="Y679" s="240">
        <v>2946.24</v>
      </c>
      <c r="Z679" s="240">
        <v>2946.24</v>
      </c>
      <c r="AA679" s="5"/>
      <c r="AB679" s="202"/>
      <c r="AC679" s="202"/>
      <c r="AD679" s="202"/>
      <c r="AG679" s="5"/>
      <c r="AH679" s="227"/>
      <c r="AI679" s="227"/>
      <c r="AJ679" s="227"/>
      <c r="AK679" s="227"/>
      <c r="AL679" s="5"/>
    </row>
    <row r="680" spans="1:38" ht="13.5" customHeight="1" x14ac:dyDescent="0.2">
      <c r="A680" s="223"/>
      <c r="B680" s="192"/>
      <c r="C680" s="238" t="s">
        <v>157</v>
      </c>
      <c r="D680" s="238"/>
      <c r="E680" s="239">
        <v>8886</v>
      </c>
      <c r="F680" s="202"/>
      <c r="G680" s="202"/>
      <c r="H680" s="202"/>
      <c r="I680" s="202"/>
      <c r="J680" s="202"/>
      <c r="K680" s="202"/>
      <c r="L680" s="236"/>
      <c r="M680" s="204">
        <v>1</v>
      </c>
      <c r="N680" s="193"/>
      <c r="O680" s="237"/>
      <c r="P680" s="240">
        <v>282.51</v>
      </c>
      <c r="Q680" s="202"/>
      <c r="R680" s="240">
        <v>282.51</v>
      </c>
      <c r="S680" s="202"/>
      <c r="T680" s="241">
        <v>502.53</v>
      </c>
      <c r="U680" s="202"/>
      <c r="V680" s="241">
        <v>502.53</v>
      </c>
      <c r="W680" s="202"/>
      <c r="X680" s="237"/>
      <c r="Y680" s="240">
        <v>282.51</v>
      </c>
      <c r="Z680" s="240">
        <v>282.51</v>
      </c>
      <c r="AA680" s="5"/>
      <c r="AB680" s="202"/>
      <c r="AC680" s="202"/>
      <c r="AD680" s="202"/>
      <c r="AG680" s="5"/>
      <c r="AH680" s="227"/>
      <c r="AI680" s="227"/>
      <c r="AJ680" s="227"/>
      <c r="AK680" s="227"/>
      <c r="AL680" s="5"/>
    </row>
    <row r="681" spans="1:38" ht="13.5" customHeight="1" x14ac:dyDescent="0.2">
      <c r="A681" s="223"/>
      <c r="B681" s="192"/>
      <c r="C681" s="238" t="s">
        <v>158</v>
      </c>
      <c r="D681" s="238"/>
      <c r="E681" s="239">
        <v>7840</v>
      </c>
      <c r="F681" s="202"/>
      <c r="G681" s="202"/>
      <c r="H681" s="202"/>
      <c r="I681" s="202"/>
      <c r="J681" s="202"/>
      <c r="K681" s="202"/>
      <c r="L681" s="236"/>
      <c r="M681" s="204">
        <v>1</v>
      </c>
      <c r="N681" s="193"/>
      <c r="O681" s="237"/>
      <c r="P681" s="240">
        <v>7257.45</v>
      </c>
      <c r="Q681" s="202"/>
      <c r="R681" s="240">
        <v>7257.45</v>
      </c>
      <c r="S681" s="202"/>
      <c r="T681" s="241">
        <v>27797.48</v>
      </c>
      <c r="U681" s="202"/>
      <c r="V681" s="241">
        <v>27797.48</v>
      </c>
      <c r="W681" s="202"/>
      <c r="X681" s="237"/>
      <c r="Y681" s="240">
        <v>7257.45</v>
      </c>
      <c r="Z681" s="240">
        <v>7257.45</v>
      </c>
      <c r="AA681" s="5"/>
      <c r="AB681" s="202"/>
      <c r="AC681" s="202"/>
      <c r="AD681" s="202"/>
      <c r="AG681" s="5"/>
      <c r="AH681" s="227"/>
      <c r="AI681" s="227"/>
      <c r="AJ681" s="227"/>
      <c r="AK681" s="227"/>
      <c r="AL681" s="5"/>
    </row>
    <row r="682" spans="1:38" ht="13.5" customHeight="1" x14ac:dyDescent="0.2">
      <c r="A682" s="223"/>
      <c r="B682" s="192"/>
      <c r="C682" s="238" t="s">
        <v>159</v>
      </c>
      <c r="D682" s="238"/>
      <c r="E682" s="239">
        <v>7840</v>
      </c>
      <c r="F682" s="202"/>
      <c r="G682" s="202"/>
      <c r="H682" s="202"/>
      <c r="I682" s="202"/>
      <c r="J682" s="202"/>
      <c r="K682" s="202"/>
      <c r="L682" s="236"/>
      <c r="M682" s="204">
        <v>1</v>
      </c>
      <c r="N682" s="193"/>
      <c r="O682" s="237"/>
      <c r="P682" s="240">
        <v>40.840000000000003</v>
      </c>
      <c r="Q682" s="202"/>
      <c r="R682" s="240">
        <v>40.840000000000003</v>
      </c>
      <c r="S682" s="202"/>
      <c r="T682" s="241">
        <v>25.9</v>
      </c>
      <c r="U682" s="202"/>
      <c r="V682" s="241">
        <v>25.9</v>
      </c>
      <c r="W682" s="202"/>
      <c r="X682" s="237"/>
      <c r="Y682" s="240">
        <v>40.840000000000003</v>
      </c>
      <c r="Z682" s="240">
        <v>40.840000000000003</v>
      </c>
      <c r="AA682" s="5"/>
      <c r="AB682" s="202"/>
      <c r="AC682" s="202"/>
      <c r="AD682" s="202"/>
      <c r="AG682" s="5"/>
      <c r="AH682" s="227"/>
      <c r="AI682" s="227"/>
      <c r="AJ682" s="227"/>
      <c r="AK682" s="227"/>
      <c r="AL682" s="5"/>
    </row>
    <row r="683" spans="1:38" ht="13.5" customHeight="1" x14ac:dyDescent="0.2">
      <c r="A683" s="223"/>
      <c r="B683" s="192"/>
      <c r="C683" s="238" t="s">
        <v>159</v>
      </c>
      <c r="D683" s="238"/>
      <c r="E683" s="239">
        <v>7865</v>
      </c>
      <c r="F683" s="202"/>
      <c r="G683" s="202"/>
      <c r="H683" s="202"/>
      <c r="I683" s="202"/>
      <c r="J683" s="202"/>
      <c r="K683" s="202"/>
      <c r="L683" s="236"/>
      <c r="M683" s="204">
        <v>1</v>
      </c>
      <c r="N683" s="193"/>
      <c r="O683" s="237"/>
      <c r="P683" s="240">
        <v>345.91</v>
      </c>
      <c r="Q683" s="202"/>
      <c r="R683" s="240">
        <v>345.91</v>
      </c>
      <c r="S683" s="202"/>
      <c r="T683" s="241">
        <v>0</v>
      </c>
      <c r="U683" s="202"/>
      <c r="V683" s="241">
        <v>0</v>
      </c>
      <c r="W683" s="202"/>
      <c r="X683" s="237"/>
      <c r="Y683" s="240">
        <v>345.91</v>
      </c>
      <c r="Z683" s="240">
        <v>345.91</v>
      </c>
      <c r="AA683" s="5"/>
      <c r="AB683" s="202"/>
      <c r="AC683" s="202"/>
      <c r="AD683" s="202"/>
      <c r="AG683" s="5"/>
      <c r="AH683" s="227"/>
      <c r="AI683" s="227"/>
      <c r="AJ683" s="227"/>
      <c r="AK683" s="227"/>
      <c r="AL683" s="5"/>
    </row>
    <row r="684" spans="1:38" ht="13.5" customHeight="1" x14ac:dyDescent="0.2">
      <c r="A684" s="223"/>
      <c r="B684" s="192"/>
      <c r="C684" s="238" t="s">
        <v>272</v>
      </c>
      <c r="D684" s="238"/>
      <c r="E684" s="239">
        <v>7428</v>
      </c>
      <c r="F684" s="202"/>
      <c r="G684" s="202"/>
      <c r="H684" s="202"/>
      <c r="I684" s="202"/>
      <c r="J684" s="202"/>
      <c r="K684" s="202"/>
      <c r="L684" s="236"/>
      <c r="M684" s="204">
        <v>2</v>
      </c>
      <c r="N684" s="193"/>
      <c r="O684" s="237"/>
      <c r="P684" s="240">
        <v>385.48</v>
      </c>
      <c r="Q684" s="202"/>
      <c r="R684" s="240">
        <v>385.48</v>
      </c>
      <c r="S684" s="202"/>
      <c r="T684" s="241">
        <v>294.74</v>
      </c>
      <c r="U684" s="202"/>
      <c r="V684" s="241">
        <v>294.74</v>
      </c>
      <c r="W684" s="202"/>
      <c r="X684" s="237"/>
      <c r="Y684" s="240">
        <v>770.96</v>
      </c>
      <c r="Z684" s="240">
        <v>770.96</v>
      </c>
      <c r="AA684" s="5"/>
      <c r="AB684" s="202"/>
      <c r="AC684" s="202"/>
      <c r="AD684" s="202"/>
      <c r="AG684" s="5"/>
      <c r="AH684" s="227"/>
      <c r="AI684" s="227"/>
      <c r="AJ684" s="227"/>
      <c r="AK684" s="227"/>
      <c r="AL684" s="5"/>
    </row>
    <row r="685" spans="1:38" ht="13.5" customHeight="1" x14ac:dyDescent="0.2">
      <c r="A685" s="223"/>
      <c r="B685" s="192"/>
      <c r="C685" s="238" t="s">
        <v>162</v>
      </c>
      <c r="D685" s="238"/>
      <c r="E685" s="239">
        <v>7428</v>
      </c>
      <c r="F685" s="202"/>
      <c r="G685" s="202"/>
      <c r="H685" s="202"/>
      <c r="I685" s="202"/>
      <c r="J685" s="202"/>
      <c r="K685" s="202"/>
      <c r="L685" s="236"/>
      <c r="M685" s="204">
        <v>10</v>
      </c>
      <c r="N685" s="193"/>
      <c r="O685" s="237"/>
      <c r="P685" s="240">
        <v>1449.963</v>
      </c>
      <c r="Q685" s="202"/>
      <c r="R685" s="240">
        <v>60.355000000000004</v>
      </c>
      <c r="S685" s="202"/>
      <c r="T685" s="241">
        <v>2072.3360000000002</v>
      </c>
      <c r="U685" s="202"/>
      <c r="V685" s="241">
        <v>48.174999999999997</v>
      </c>
      <c r="W685" s="202"/>
      <c r="X685" s="237"/>
      <c r="Y685" s="240">
        <v>14499.63</v>
      </c>
      <c r="Z685" s="240">
        <v>14499.63</v>
      </c>
      <c r="AA685" s="5"/>
      <c r="AB685" s="202"/>
      <c r="AC685" s="202"/>
      <c r="AD685" s="202"/>
      <c r="AG685" s="5"/>
      <c r="AH685" s="227"/>
      <c r="AI685" s="227"/>
      <c r="AJ685" s="227"/>
      <c r="AK685" s="227"/>
      <c r="AL685" s="5"/>
    </row>
    <row r="686" spans="1:38" ht="13.5" customHeight="1" x14ac:dyDescent="0.2">
      <c r="A686" s="223"/>
      <c r="B686" s="192"/>
      <c r="C686" s="238" t="s">
        <v>163</v>
      </c>
      <c r="D686" s="238"/>
      <c r="E686" s="239">
        <v>8840</v>
      </c>
      <c r="F686" s="202"/>
      <c r="G686" s="202"/>
      <c r="H686" s="202"/>
      <c r="I686" s="202"/>
      <c r="J686" s="202"/>
      <c r="K686" s="202"/>
      <c r="L686" s="236"/>
      <c r="M686" s="204">
        <v>3</v>
      </c>
      <c r="N686" s="193"/>
      <c r="O686" s="237"/>
      <c r="P686" s="240">
        <v>43.04</v>
      </c>
      <c r="Q686" s="202"/>
      <c r="R686" s="240">
        <v>43.38</v>
      </c>
      <c r="S686" s="202"/>
      <c r="T686" s="241">
        <v>12.776666666666666</v>
      </c>
      <c r="U686" s="202"/>
      <c r="V686" s="241">
        <v>13.47</v>
      </c>
      <c r="W686" s="202"/>
      <c r="X686" s="237"/>
      <c r="Y686" s="240">
        <v>129.12</v>
      </c>
      <c r="Z686" s="240">
        <v>129.12</v>
      </c>
      <c r="AA686" s="5"/>
      <c r="AB686" s="202"/>
      <c r="AC686" s="202"/>
      <c r="AD686" s="202"/>
      <c r="AG686" s="5"/>
      <c r="AH686" s="227"/>
      <c r="AI686" s="227"/>
      <c r="AJ686" s="227"/>
      <c r="AK686" s="227"/>
      <c r="AL686" s="5"/>
    </row>
    <row r="687" spans="1:38" ht="13.5" customHeight="1" x14ac:dyDescent="0.2">
      <c r="A687" s="223"/>
      <c r="B687" s="192"/>
      <c r="C687" s="238" t="s">
        <v>165</v>
      </c>
      <c r="D687" s="238"/>
      <c r="E687" s="239">
        <v>8840</v>
      </c>
      <c r="F687" s="202"/>
      <c r="G687" s="202"/>
      <c r="H687" s="202"/>
      <c r="I687" s="202"/>
      <c r="J687" s="202"/>
      <c r="K687" s="202"/>
      <c r="L687" s="236"/>
      <c r="M687" s="204">
        <v>577</v>
      </c>
      <c r="N687" s="193"/>
      <c r="O687" s="237"/>
      <c r="P687" s="240">
        <v>209.5603743315508</v>
      </c>
      <c r="Q687" s="202"/>
      <c r="R687" s="240">
        <v>47.95</v>
      </c>
      <c r="S687" s="202"/>
      <c r="T687" s="241">
        <v>539.48727272727297</v>
      </c>
      <c r="U687" s="202"/>
      <c r="V687" s="241">
        <v>22.79</v>
      </c>
      <c r="W687" s="202"/>
      <c r="X687" s="237"/>
      <c r="Y687" s="240">
        <v>117563.37</v>
      </c>
      <c r="Z687" s="240">
        <v>117563.37</v>
      </c>
      <c r="AA687" s="5"/>
      <c r="AB687" s="202"/>
      <c r="AC687" s="202"/>
      <c r="AD687" s="202"/>
      <c r="AG687" s="5"/>
      <c r="AH687" s="227"/>
      <c r="AI687" s="227"/>
      <c r="AJ687" s="227"/>
      <c r="AK687" s="227"/>
      <c r="AL687" s="5"/>
    </row>
    <row r="688" spans="1:38" ht="13.5" customHeight="1" x14ac:dyDescent="0.2">
      <c r="A688" s="223"/>
      <c r="B688" s="192"/>
      <c r="C688" s="238" t="s">
        <v>167</v>
      </c>
      <c r="D688" s="238"/>
      <c r="E688" s="239">
        <v>8848</v>
      </c>
      <c r="F688" s="202"/>
      <c r="G688" s="202"/>
      <c r="H688" s="202"/>
      <c r="I688" s="202"/>
      <c r="J688" s="202"/>
      <c r="K688" s="202"/>
      <c r="L688" s="236"/>
      <c r="M688" s="204">
        <v>22</v>
      </c>
      <c r="N688" s="193"/>
      <c r="O688" s="237"/>
      <c r="P688" s="240">
        <v>13919.358181818183</v>
      </c>
      <c r="Q688" s="202"/>
      <c r="R688" s="240">
        <v>111.455</v>
      </c>
      <c r="S688" s="202"/>
      <c r="T688" s="241">
        <v>13575.510909090908</v>
      </c>
      <c r="U688" s="202"/>
      <c r="V688" s="241">
        <v>52.834999999999994</v>
      </c>
      <c r="W688" s="202"/>
      <c r="X688" s="237"/>
      <c r="Y688" s="240">
        <v>306225.88</v>
      </c>
      <c r="Z688" s="240">
        <v>306137.31</v>
      </c>
      <c r="AA688" s="5"/>
      <c r="AB688" s="202"/>
      <c r="AC688" s="202"/>
      <c r="AD688" s="202"/>
      <c r="AG688" s="5"/>
      <c r="AH688" s="227"/>
      <c r="AI688" s="227"/>
      <c r="AJ688" s="227"/>
      <c r="AK688" s="227"/>
      <c r="AL688" s="5"/>
    </row>
    <row r="689" spans="1:38" ht="13.5" customHeight="1" x14ac:dyDescent="0.2">
      <c r="A689" s="223"/>
      <c r="B689" s="192"/>
      <c r="C689" s="238" t="s">
        <v>168</v>
      </c>
      <c r="D689" s="238"/>
      <c r="E689" s="239">
        <v>7840</v>
      </c>
      <c r="F689" s="202"/>
      <c r="G689" s="202"/>
      <c r="H689" s="202"/>
      <c r="I689" s="202"/>
      <c r="J689" s="202"/>
      <c r="K689" s="202"/>
      <c r="L689" s="236"/>
      <c r="M689" s="204">
        <v>1</v>
      </c>
      <c r="N689" s="193"/>
      <c r="O689" s="237"/>
      <c r="P689" s="240">
        <v>73.77</v>
      </c>
      <c r="Q689" s="202"/>
      <c r="R689" s="240">
        <v>73.77</v>
      </c>
      <c r="S689" s="202"/>
      <c r="T689" s="241">
        <v>75.63</v>
      </c>
      <c r="U689" s="202"/>
      <c r="V689" s="241">
        <v>75.63</v>
      </c>
      <c r="W689" s="202"/>
      <c r="X689" s="237"/>
      <c r="Y689" s="240">
        <v>73.77</v>
      </c>
      <c r="Z689" s="240">
        <v>73.77</v>
      </c>
      <c r="AA689" s="5"/>
      <c r="AB689" s="202"/>
      <c r="AC689" s="202"/>
      <c r="AD689" s="202"/>
      <c r="AG689" s="5"/>
      <c r="AH689" s="227"/>
      <c r="AI689" s="227"/>
      <c r="AJ689" s="227"/>
      <c r="AK689" s="227"/>
      <c r="AL689" s="5"/>
    </row>
    <row r="690" spans="1:38" ht="13.5" customHeight="1" x14ac:dyDescent="0.2">
      <c r="A690" s="223"/>
      <c r="B690" s="192"/>
      <c r="C690" s="238" t="s">
        <v>172</v>
      </c>
      <c r="D690" s="238"/>
      <c r="E690" s="239">
        <v>7092</v>
      </c>
      <c r="F690" s="202"/>
      <c r="G690" s="202"/>
      <c r="H690" s="202"/>
      <c r="I690" s="202"/>
      <c r="J690" s="202"/>
      <c r="K690" s="202"/>
      <c r="L690" s="236"/>
      <c r="M690" s="204">
        <v>231</v>
      </c>
      <c r="N690" s="193"/>
      <c r="O690" s="237"/>
      <c r="P690" s="240">
        <v>229.34107296137338</v>
      </c>
      <c r="Q690" s="202"/>
      <c r="R690" s="240">
        <v>73.27</v>
      </c>
      <c r="S690" s="202"/>
      <c r="T690" s="241">
        <v>295.70236051502172</v>
      </c>
      <c r="U690" s="202"/>
      <c r="V690" s="241">
        <v>71.48</v>
      </c>
      <c r="W690" s="202"/>
      <c r="X690" s="237"/>
      <c r="Y690" s="240">
        <v>53436.47</v>
      </c>
      <c r="Z690" s="240">
        <v>53386.9</v>
      </c>
      <c r="AA690" s="5"/>
      <c r="AB690" s="202"/>
      <c r="AC690" s="202"/>
      <c r="AD690" s="202"/>
      <c r="AG690" s="5"/>
      <c r="AH690" s="227"/>
      <c r="AI690" s="227"/>
      <c r="AJ690" s="227"/>
      <c r="AK690" s="227"/>
      <c r="AL690" s="5"/>
    </row>
    <row r="691" spans="1:38" ht="13.5" customHeight="1" x14ac:dyDescent="0.2">
      <c r="A691" s="223"/>
      <c r="B691" s="192"/>
      <c r="C691" s="238" t="s">
        <v>177</v>
      </c>
      <c r="D691" s="238"/>
      <c r="E691" s="239">
        <v>7860</v>
      </c>
      <c r="F691" s="202"/>
      <c r="G691" s="202"/>
      <c r="H691" s="202"/>
      <c r="I691" s="202"/>
      <c r="J691" s="202"/>
      <c r="K691" s="202"/>
      <c r="L691" s="236"/>
      <c r="M691" s="204">
        <v>5</v>
      </c>
      <c r="N691" s="193"/>
      <c r="O691" s="237"/>
      <c r="P691" s="240">
        <v>96.673333333333332</v>
      </c>
      <c r="Q691" s="202"/>
      <c r="R691" s="240">
        <v>61.35</v>
      </c>
      <c r="S691" s="202"/>
      <c r="T691" s="241">
        <v>101.00999999999999</v>
      </c>
      <c r="U691" s="202"/>
      <c r="V691" s="241">
        <v>65.265000000000001</v>
      </c>
      <c r="W691" s="202"/>
      <c r="X691" s="237"/>
      <c r="Y691" s="240">
        <v>580.04</v>
      </c>
      <c r="Z691" s="240">
        <v>580.04</v>
      </c>
      <c r="AA691" s="5"/>
      <c r="AB691" s="202"/>
      <c r="AC691" s="202"/>
      <c r="AD691" s="202"/>
      <c r="AG691" s="5"/>
      <c r="AH691" s="227"/>
      <c r="AI691" s="227"/>
      <c r="AJ691" s="227"/>
      <c r="AK691" s="227"/>
      <c r="AL691" s="5"/>
    </row>
    <row r="692" spans="1:38" ht="13.5" customHeight="1" x14ac:dyDescent="0.2">
      <c r="A692" s="223"/>
      <c r="B692" s="192"/>
      <c r="C692" s="238" t="s">
        <v>178</v>
      </c>
      <c r="D692" s="238"/>
      <c r="E692" s="239">
        <v>7860</v>
      </c>
      <c r="F692" s="202"/>
      <c r="G692" s="202"/>
      <c r="H692" s="202"/>
      <c r="I692" s="202"/>
      <c r="J692" s="202"/>
      <c r="K692" s="202"/>
      <c r="L692" s="236"/>
      <c r="M692" s="204">
        <v>493</v>
      </c>
      <c r="N692" s="193"/>
      <c r="O692" s="237"/>
      <c r="P692" s="240">
        <v>246.04447524752476</v>
      </c>
      <c r="Q692" s="202"/>
      <c r="R692" s="240">
        <v>75.81</v>
      </c>
      <c r="S692" s="202"/>
      <c r="T692" s="241">
        <v>360.13344554455438</v>
      </c>
      <c r="U692" s="202"/>
      <c r="V692" s="241">
        <v>73.56</v>
      </c>
      <c r="W692" s="202"/>
      <c r="X692" s="237"/>
      <c r="Y692" s="240">
        <v>124252.46</v>
      </c>
      <c r="Z692" s="240">
        <v>124209.01</v>
      </c>
      <c r="AA692" s="5"/>
      <c r="AB692" s="202"/>
      <c r="AC692" s="202"/>
      <c r="AD692" s="202"/>
      <c r="AG692" s="5"/>
      <c r="AH692" s="227"/>
      <c r="AI692" s="227"/>
      <c r="AJ692" s="227"/>
      <c r="AK692" s="227"/>
      <c r="AL692" s="5"/>
    </row>
    <row r="693" spans="1:38" ht="13.5" customHeight="1" x14ac:dyDescent="0.2">
      <c r="A693" s="223"/>
      <c r="B693" s="192"/>
      <c r="C693" s="238" t="s">
        <v>178</v>
      </c>
      <c r="D693" s="238"/>
      <c r="E693" s="239">
        <v>8827</v>
      </c>
      <c r="F693" s="202"/>
      <c r="G693" s="202"/>
      <c r="H693" s="202"/>
      <c r="I693" s="202"/>
      <c r="J693" s="202"/>
      <c r="K693" s="202"/>
      <c r="L693" s="236"/>
      <c r="M693" s="204">
        <v>1</v>
      </c>
      <c r="N693" s="193"/>
      <c r="O693" s="237"/>
      <c r="P693" s="240">
        <v>348</v>
      </c>
      <c r="Q693" s="202"/>
      <c r="R693" s="240">
        <v>348</v>
      </c>
      <c r="S693" s="202"/>
      <c r="T693" s="241">
        <v>355.35</v>
      </c>
      <c r="U693" s="202"/>
      <c r="V693" s="241">
        <v>355.35</v>
      </c>
      <c r="W693" s="202"/>
      <c r="X693" s="237"/>
      <c r="Y693" s="240">
        <v>348</v>
      </c>
      <c r="Z693" s="240">
        <v>348</v>
      </c>
      <c r="AA693" s="5"/>
      <c r="AB693" s="202"/>
      <c r="AC693" s="202"/>
      <c r="AD693" s="202"/>
      <c r="AG693" s="5"/>
      <c r="AH693" s="227"/>
      <c r="AI693" s="227"/>
      <c r="AJ693" s="227"/>
      <c r="AK693" s="227"/>
      <c r="AL693" s="5"/>
    </row>
    <row r="694" spans="1:38" ht="13.5" customHeight="1" x14ac:dyDescent="0.2">
      <c r="A694" s="223"/>
      <c r="B694" s="192"/>
      <c r="C694" s="238" t="s">
        <v>180</v>
      </c>
      <c r="D694" s="238"/>
      <c r="E694" s="239">
        <v>7439</v>
      </c>
      <c r="F694" s="202"/>
      <c r="G694" s="202"/>
      <c r="H694" s="202"/>
      <c r="I694" s="202"/>
      <c r="J694" s="202"/>
      <c r="K694" s="202"/>
      <c r="L694" s="236"/>
      <c r="M694" s="204">
        <v>2</v>
      </c>
      <c r="N694" s="193"/>
      <c r="O694" s="237"/>
      <c r="P694" s="240">
        <v>39.01</v>
      </c>
      <c r="Q694" s="202"/>
      <c r="R694" s="240">
        <v>38.685000000000002</v>
      </c>
      <c r="S694" s="202"/>
      <c r="T694" s="241">
        <v>27.455000000000002</v>
      </c>
      <c r="U694" s="202"/>
      <c r="V694" s="241">
        <v>22.794999999999998</v>
      </c>
      <c r="W694" s="202"/>
      <c r="X694" s="237"/>
      <c r="Y694" s="240">
        <v>156.04</v>
      </c>
      <c r="Z694" s="240">
        <v>156.04</v>
      </c>
      <c r="AA694" s="5"/>
      <c r="AB694" s="202"/>
      <c r="AC694" s="202"/>
      <c r="AD694" s="202"/>
      <c r="AG694" s="5"/>
      <c r="AH694" s="227"/>
      <c r="AI694" s="227"/>
      <c r="AJ694" s="227"/>
      <c r="AK694" s="227"/>
      <c r="AL694" s="5"/>
    </row>
    <row r="695" spans="1:38" ht="13.5" customHeight="1" x14ac:dyDescent="0.2">
      <c r="A695" s="223"/>
      <c r="B695" s="192"/>
      <c r="C695" s="238" t="s">
        <v>181</v>
      </c>
      <c r="D695" s="238"/>
      <c r="E695" s="239">
        <v>7439</v>
      </c>
      <c r="F695" s="202"/>
      <c r="G695" s="202"/>
      <c r="H695" s="202"/>
      <c r="I695" s="202"/>
      <c r="J695" s="202"/>
      <c r="K695" s="202"/>
      <c r="L695" s="236"/>
      <c r="M695" s="204">
        <v>23</v>
      </c>
      <c r="N695" s="193"/>
      <c r="O695" s="237"/>
      <c r="P695" s="240">
        <v>175.13291666666666</v>
      </c>
      <c r="Q695" s="202"/>
      <c r="R695" s="240">
        <v>53.14</v>
      </c>
      <c r="S695" s="202"/>
      <c r="T695" s="241">
        <v>212.18958333333333</v>
      </c>
      <c r="U695" s="202"/>
      <c r="V695" s="241">
        <v>40.405000000000001</v>
      </c>
      <c r="W695" s="202"/>
      <c r="X695" s="237"/>
      <c r="Y695" s="240">
        <v>4203.1899999999996</v>
      </c>
      <c r="Z695" s="240">
        <v>4203.1899999999996</v>
      </c>
      <c r="AA695" s="5"/>
      <c r="AB695" s="202"/>
      <c r="AC695" s="202"/>
      <c r="AD695" s="202"/>
      <c r="AG695" s="5"/>
      <c r="AH695" s="227"/>
      <c r="AI695" s="227"/>
      <c r="AJ695" s="227"/>
      <c r="AK695" s="227"/>
      <c r="AL695" s="5"/>
    </row>
    <row r="696" spans="1:38" ht="13.5" customHeight="1" x14ac:dyDescent="0.2">
      <c r="A696" s="223"/>
      <c r="B696" s="192"/>
      <c r="C696" s="238" t="s">
        <v>273</v>
      </c>
      <c r="D696" s="238"/>
      <c r="E696" s="239">
        <v>7863</v>
      </c>
      <c r="F696" s="202"/>
      <c r="G696" s="202"/>
      <c r="H696" s="202"/>
      <c r="I696" s="202"/>
      <c r="J696" s="202"/>
      <c r="K696" s="202"/>
      <c r="L696" s="236"/>
      <c r="M696" s="204">
        <v>2</v>
      </c>
      <c r="N696" s="193"/>
      <c r="O696" s="237"/>
      <c r="P696" s="240">
        <v>92.37</v>
      </c>
      <c r="Q696" s="202"/>
      <c r="R696" s="240">
        <v>92.37</v>
      </c>
      <c r="S696" s="202"/>
      <c r="T696" s="241">
        <v>78.740000000000009</v>
      </c>
      <c r="U696" s="202"/>
      <c r="V696" s="241">
        <v>78.740000000000009</v>
      </c>
      <c r="W696" s="202"/>
      <c r="X696" s="237"/>
      <c r="Y696" s="240">
        <v>184.74</v>
      </c>
      <c r="Z696" s="240">
        <v>184.74</v>
      </c>
      <c r="AA696" s="5"/>
      <c r="AB696" s="202"/>
      <c r="AC696" s="202"/>
      <c r="AD696" s="202"/>
      <c r="AG696" s="5"/>
      <c r="AH696" s="227"/>
      <c r="AI696" s="227"/>
      <c r="AJ696" s="227"/>
      <c r="AK696" s="227"/>
      <c r="AL696" s="5"/>
    </row>
    <row r="697" spans="1:38" ht="13.5" customHeight="1" x14ac:dyDescent="0.2">
      <c r="A697" s="223"/>
      <c r="B697" s="192"/>
      <c r="C697" s="238" t="s">
        <v>184</v>
      </c>
      <c r="D697" s="238"/>
      <c r="E697" s="239">
        <v>7863</v>
      </c>
      <c r="F697" s="202"/>
      <c r="G697" s="202"/>
      <c r="H697" s="202"/>
      <c r="I697" s="202"/>
      <c r="J697" s="202"/>
      <c r="K697" s="202"/>
      <c r="L697" s="236"/>
      <c r="M697" s="204">
        <v>23</v>
      </c>
      <c r="N697" s="193"/>
      <c r="O697" s="237"/>
      <c r="P697" s="240">
        <v>283.9088888888889</v>
      </c>
      <c r="Q697" s="202"/>
      <c r="R697" s="240">
        <v>66.680000000000007</v>
      </c>
      <c r="S697" s="202"/>
      <c r="T697" s="241">
        <v>99.651851851851816</v>
      </c>
      <c r="U697" s="202"/>
      <c r="V697" s="241">
        <v>42.48</v>
      </c>
      <c r="W697" s="202"/>
      <c r="X697" s="237"/>
      <c r="Y697" s="240">
        <v>7665.54</v>
      </c>
      <c r="Z697" s="240">
        <v>7665.54</v>
      </c>
      <c r="AA697" s="5"/>
      <c r="AB697" s="202"/>
      <c r="AC697" s="202"/>
      <c r="AD697" s="202"/>
      <c r="AG697" s="5"/>
      <c r="AH697" s="227"/>
      <c r="AI697" s="227"/>
      <c r="AJ697" s="227"/>
      <c r="AK697" s="227"/>
      <c r="AL697" s="5"/>
    </row>
    <row r="698" spans="1:38" ht="13.5" customHeight="1" x14ac:dyDescent="0.2">
      <c r="A698" s="223"/>
      <c r="B698" s="192"/>
      <c r="C698" s="238" t="s">
        <v>186</v>
      </c>
      <c r="D698" s="238"/>
      <c r="E698" s="239">
        <v>8525</v>
      </c>
      <c r="F698" s="202"/>
      <c r="G698" s="202"/>
      <c r="H698" s="202"/>
      <c r="I698" s="202"/>
      <c r="J698" s="202"/>
      <c r="K698" s="202"/>
      <c r="L698" s="236"/>
      <c r="M698" s="204">
        <v>2</v>
      </c>
      <c r="N698" s="193"/>
      <c r="O698" s="237"/>
      <c r="P698" s="240">
        <v>62.134999999999998</v>
      </c>
      <c r="Q698" s="202"/>
      <c r="R698" s="240">
        <v>62.134999999999998</v>
      </c>
      <c r="S698" s="202"/>
      <c r="T698" s="241">
        <v>51.8</v>
      </c>
      <c r="U698" s="202"/>
      <c r="V698" s="241">
        <v>51.8</v>
      </c>
      <c r="W698" s="202"/>
      <c r="X698" s="237"/>
      <c r="Y698" s="240">
        <v>124.27</v>
      </c>
      <c r="Z698" s="240">
        <v>124.27</v>
      </c>
      <c r="AA698" s="5"/>
      <c r="AB698" s="202"/>
      <c r="AC698" s="202"/>
      <c r="AD698" s="202"/>
      <c r="AG698" s="5"/>
      <c r="AH698" s="227"/>
      <c r="AI698" s="227"/>
      <c r="AJ698" s="227"/>
      <c r="AK698" s="227"/>
      <c r="AL698" s="5"/>
    </row>
    <row r="699" spans="1:38" ht="13.5" customHeight="1" x14ac:dyDescent="0.2">
      <c r="A699" s="223"/>
      <c r="B699" s="192"/>
      <c r="C699" s="238" t="s">
        <v>186</v>
      </c>
      <c r="D699" s="238"/>
      <c r="E699" s="239">
        <v>8534</v>
      </c>
      <c r="F699" s="202"/>
      <c r="G699" s="202"/>
      <c r="H699" s="202"/>
      <c r="I699" s="202"/>
      <c r="J699" s="202"/>
      <c r="K699" s="202"/>
      <c r="L699" s="236"/>
      <c r="M699" s="204">
        <v>319</v>
      </c>
      <c r="N699" s="193"/>
      <c r="O699" s="237"/>
      <c r="P699" s="240">
        <v>433.23120743034053</v>
      </c>
      <c r="Q699" s="202"/>
      <c r="R699" s="240">
        <v>49.96</v>
      </c>
      <c r="S699" s="202"/>
      <c r="T699" s="241">
        <v>1058.5239628482973</v>
      </c>
      <c r="U699" s="202"/>
      <c r="V699" s="241">
        <v>26.94</v>
      </c>
      <c r="W699" s="202"/>
      <c r="X699" s="237"/>
      <c r="Y699" s="240">
        <v>139933.68</v>
      </c>
      <c r="Z699" s="240">
        <v>139933.68</v>
      </c>
      <c r="AA699" s="5"/>
      <c r="AB699" s="202"/>
      <c r="AC699" s="202"/>
      <c r="AD699" s="202"/>
      <c r="AG699" s="5"/>
      <c r="AH699" s="227"/>
      <c r="AI699" s="227"/>
      <c r="AJ699" s="227"/>
      <c r="AK699" s="227"/>
      <c r="AL699" s="5"/>
    </row>
    <row r="700" spans="1:38" ht="13.5" customHeight="1" x14ac:dyDescent="0.2">
      <c r="A700" s="223"/>
      <c r="B700" s="192"/>
      <c r="C700" s="238" t="s">
        <v>187</v>
      </c>
      <c r="D700" s="238"/>
      <c r="E700" s="239">
        <v>8861</v>
      </c>
      <c r="F700" s="202"/>
      <c r="G700" s="202"/>
      <c r="H700" s="202"/>
      <c r="I700" s="202"/>
      <c r="J700" s="202"/>
      <c r="K700" s="202"/>
      <c r="L700" s="236"/>
      <c r="M700" s="204">
        <v>1190</v>
      </c>
      <c r="N700" s="193"/>
      <c r="O700" s="237"/>
      <c r="P700" s="240">
        <v>349.87393786733838</v>
      </c>
      <c r="Q700" s="202"/>
      <c r="R700" s="240">
        <v>55.55</v>
      </c>
      <c r="S700" s="202"/>
      <c r="T700" s="241">
        <v>715.29216624685102</v>
      </c>
      <c r="U700" s="202"/>
      <c r="V700" s="241">
        <v>36.26</v>
      </c>
      <c r="W700" s="202"/>
      <c r="X700" s="237"/>
      <c r="Y700" s="240">
        <v>416699.86</v>
      </c>
      <c r="Z700" s="240">
        <v>416699.86</v>
      </c>
      <c r="AA700" s="5"/>
      <c r="AB700" s="202"/>
      <c r="AC700" s="202"/>
      <c r="AD700" s="202"/>
      <c r="AG700" s="5"/>
      <c r="AH700" s="227"/>
      <c r="AI700" s="227"/>
      <c r="AJ700" s="227"/>
      <c r="AK700" s="227"/>
      <c r="AL700" s="5"/>
    </row>
    <row r="701" spans="1:38" ht="13.5" customHeight="1" x14ac:dyDescent="0.2">
      <c r="A701" s="223"/>
      <c r="B701" s="192"/>
      <c r="C701" s="238" t="s">
        <v>187</v>
      </c>
      <c r="D701" s="238"/>
      <c r="E701" s="239">
        <v>8862</v>
      </c>
      <c r="F701" s="202"/>
      <c r="G701" s="202"/>
      <c r="H701" s="202"/>
      <c r="I701" s="202"/>
      <c r="J701" s="202"/>
      <c r="K701" s="202"/>
      <c r="L701" s="236"/>
      <c r="M701" s="204">
        <v>1</v>
      </c>
      <c r="N701" s="193"/>
      <c r="O701" s="237"/>
      <c r="P701" s="240">
        <v>38.32</v>
      </c>
      <c r="Q701" s="202"/>
      <c r="R701" s="240">
        <v>38.32</v>
      </c>
      <c r="S701" s="202"/>
      <c r="T701" s="241">
        <v>3.11</v>
      </c>
      <c r="U701" s="202"/>
      <c r="V701" s="241">
        <v>3.11</v>
      </c>
      <c r="W701" s="202"/>
      <c r="X701" s="237"/>
      <c r="Y701" s="240">
        <v>38.32</v>
      </c>
      <c r="Z701" s="240">
        <v>38.32</v>
      </c>
      <c r="AA701" s="5"/>
      <c r="AB701" s="202"/>
      <c r="AC701" s="202"/>
      <c r="AD701" s="202"/>
      <c r="AG701" s="5"/>
      <c r="AH701" s="227"/>
      <c r="AI701" s="227"/>
      <c r="AJ701" s="227"/>
      <c r="AK701" s="227"/>
      <c r="AL701" s="5"/>
    </row>
    <row r="702" spans="1:38" ht="13.5" customHeight="1" x14ac:dyDescent="0.2">
      <c r="A702" s="223"/>
      <c r="B702" s="192"/>
      <c r="C702" s="238" t="s">
        <v>189</v>
      </c>
      <c r="D702" s="238"/>
      <c r="E702" s="239">
        <v>8865</v>
      </c>
      <c r="F702" s="202"/>
      <c r="G702" s="202"/>
      <c r="H702" s="202"/>
      <c r="I702" s="202"/>
      <c r="J702" s="202"/>
      <c r="K702" s="202"/>
      <c r="L702" s="236"/>
      <c r="M702" s="204">
        <v>585</v>
      </c>
      <c r="N702" s="193"/>
      <c r="O702" s="237"/>
      <c r="P702" s="240">
        <v>418.50181672025724</v>
      </c>
      <c r="Q702" s="202"/>
      <c r="R702" s="240">
        <v>57.405000000000001</v>
      </c>
      <c r="S702" s="202"/>
      <c r="T702" s="241">
        <v>1075.2494694533764</v>
      </c>
      <c r="U702" s="202"/>
      <c r="V702" s="241">
        <v>41.484999999999999</v>
      </c>
      <c r="W702" s="202"/>
      <c r="X702" s="237"/>
      <c r="Y702" s="240">
        <v>260308.13</v>
      </c>
      <c r="Z702" s="240">
        <v>260308.13</v>
      </c>
      <c r="AA702" s="5"/>
      <c r="AB702" s="202"/>
      <c r="AC702" s="202"/>
      <c r="AD702" s="202"/>
      <c r="AG702" s="5"/>
      <c r="AH702" s="227"/>
      <c r="AI702" s="227"/>
      <c r="AJ702" s="227"/>
      <c r="AK702" s="227"/>
      <c r="AL702" s="5"/>
    </row>
    <row r="703" spans="1:38" ht="13.5" customHeight="1" x14ac:dyDescent="0.2">
      <c r="A703" s="223"/>
      <c r="B703" s="192"/>
      <c r="C703" s="238" t="s">
        <v>191</v>
      </c>
      <c r="D703" s="238"/>
      <c r="E703" s="239">
        <v>8865</v>
      </c>
      <c r="F703" s="202"/>
      <c r="G703" s="202"/>
      <c r="H703" s="202"/>
      <c r="I703" s="202"/>
      <c r="J703" s="202"/>
      <c r="K703" s="202"/>
      <c r="L703" s="236"/>
      <c r="M703" s="204">
        <v>1</v>
      </c>
      <c r="N703" s="193"/>
      <c r="O703" s="237"/>
      <c r="P703" s="240">
        <v>48.45</v>
      </c>
      <c r="Q703" s="202"/>
      <c r="R703" s="240">
        <v>48.45</v>
      </c>
      <c r="S703" s="202"/>
      <c r="T703" s="241">
        <v>23.83</v>
      </c>
      <c r="U703" s="202"/>
      <c r="V703" s="241">
        <v>23.83</v>
      </c>
      <c r="W703" s="202"/>
      <c r="X703" s="237"/>
      <c r="Y703" s="240">
        <v>48.45</v>
      </c>
      <c r="Z703" s="240">
        <v>48.45</v>
      </c>
      <c r="AA703" s="5"/>
      <c r="AB703" s="202"/>
      <c r="AC703" s="202"/>
      <c r="AD703" s="202"/>
      <c r="AG703" s="5"/>
      <c r="AH703" s="227"/>
      <c r="AI703" s="227"/>
      <c r="AJ703" s="227"/>
      <c r="AK703" s="227"/>
      <c r="AL703" s="5"/>
    </row>
    <row r="704" spans="1:38" ht="13.5" customHeight="1" x14ac:dyDescent="0.2">
      <c r="A704" s="223"/>
      <c r="B704" s="192"/>
      <c r="C704" s="238" t="s">
        <v>192</v>
      </c>
      <c r="D704" s="238"/>
      <c r="E704" s="239">
        <v>8867</v>
      </c>
      <c r="F704" s="202"/>
      <c r="G704" s="202"/>
      <c r="H704" s="202"/>
      <c r="I704" s="202"/>
      <c r="J704" s="202"/>
      <c r="K704" s="202"/>
      <c r="L704" s="236"/>
      <c r="M704" s="204">
        <v>7</v>
      </c>
      <c r="N704" s="193"/>
      <c r="O704" s="237"/>
      <c r="P704" s="240">
        <v>287.10714285714283</v>
      </c>
      <c r="Q704" s="202"/>
      <c r="R704" s="240">
        <v>64.13</v>
      </c>
      <c r="S704" s="202"/>
      <c r="T704" s="241">
        <v>540.65571428571423</v>
      </c>
      <c r="U704" s="202"/>
      <c r="V704" s="241">
        <v>55.94</v>
      </c>
      <c r="W704" s="202"/>
      <c r="X704" s="237"/>
      <c r="Y704" s="240">
        <v>2009.75</v>
      </c>
      <c r="Z704" s="240">
        <v>2009.75</v>
      </c>
      <c r="AA704" s="5"/>
      <c r="AB704" s="202"/>
      <c r="AC704" s="202"/>
      <c r="AD704" s="202"/>
      <c r="AG704" s="5"/>
      <c r="AH704" s="227"/>
      <c r="AI704" s="227"/>
      <c r="AJ704" s="227"/>
      <c r="AK704" s="227"/>
      <c r="AL704" s="5"/>
    </row>
    <row r="705" spans="1:38" ht="13.5" customHeight="1" x14ac:dyDescent="0.2">
      <c r="A705" s="223"/>
      <c r="B705" s="192"/>
      <c r="C705" s="238" t="s">
        <v>194</v>
      </c>
      <c r="D705" s="238"/>
      <c r="E705" s="239">
        <v>8865</v>
      </c>
      <c r="F705" s="202"/>
      <c r="G705" s="202"/>
      <c r="H705" s="202"/>
      <c r="I705" s="202"/>
      <c r="J705" s="202"/>
      <c r="K705" s="202"/>
      <c r="L705" s="236"/>
      <c r="M705" s="204">
        <v>2</v>
      </c>
      <c r="N705" s="193"/>
      <c r="O705" s="237"/>
      <c r="P705" s="240">
        <v>55.54</v>
      </c>
      <c r="Q705" s="202"/>
      <c r="R705" s="240">
        <v>55.54</v>
      </c>
      <c r="S705" s="202"/>
      <c r="T705" s="241">
        <v>38.33</v>
      </c>
      <c r="U705" s="202"/>
      <c r="V705" s="241">
        <v>38.33</v>
      </c>
      <c r="W705" s="202"/>
      <c r="X705" s="237"/>
      <c r="Y705" s="240">
        <v>111.08</v>
      </c>
      <c r="Z705" s="240">
        <v>111.08</v>
      </c>
      <c r="AA705" s="5"/>
      <c r="AB705" s="202"/>
      <c r="AC705" s="202"/>
      <c r="AD705" s="202"/>
      <c r="AG705" s="5"/>
      <c r="AH705" s="227"/>
      <c r="AI705" s="227"/>
      <c r="AJ705" s="227"/>
      <c r="AK705" s="227"/>
      <c r="AL705" s="5"/>
    </row>
    <row r="706" spans="1:38" ht="13.5" customHeight="1" x14ac:dyDescent="0.2">
      <c r="A706" s="223"/>
      <c r="B706" s="192"/>
      <c r="C706" s="238" t="s">
        <v>195</v>
      </c>
      <c r="D706" s="238"/>
      <c r="E706" s="239">
        <v>8865</v>
      </c>
      <c r="F706" s="202"/>
      <c r="G706" s="202"/>
      <c r="H706" s="202"/>
      <c r="I706" s="202"/>
      <c r="J706" s="202"/>
      <c r="K706" s="202"/>
      <c r="L706" s="236"/>
      <c r="M706" s="204">
        <v>1</v>
      </c>
      <c r="N706" s="193"/>
      <c r="O706" s="237"/>
      <c r="P706" s="240">
        <v>38.81</v>
      </c>
      <c r="Q706" s="202"/>
      <c r="R706" s="240">
        <v>38.81</v>
      </c>
      <c r="S706" s="202"/>
      <c r="T706" s="241">
        <v>4.1399999999999997</v>
      </c>
      <c r="U706" s="202"/>
      <c r="V706" s="241">
        <v>4.1399999999999997</v>
      </c>
      <c r="W706" s="202"/>
      <c r="X706" s="237"/>
      <c r="Y706" s="240">
        <v>38.81</v>
      </c>
      <c r="Z706" s="240">
        <v>38.81</v>
      </c>
      <c r="AA706" s="5"/>
      <c r="AB706" s="202"/>
      <c r="AC706" s="202"/>
      <c r="AD706" s="202"/>
      <c r="AG706" s="5"/>
      <c r="AH706" s="227"/>
      <c r="AI706" s="227"/>
      <c r="AJ706" s="227"/>
      <c r="AK706" s="227"/>
      <c r="AL706" s="5"/>
    </row>
    <row r="707" spans="1:38" ht="13.5" customHeight="1" x14ac:dyDescent="0.2">
      <c r="A707" s="223"/>
      <c r="B707" s="192"/>
      <c r="C707" s="238" t="s">
        <v>196</v>
      </c>
      <c r="D707" s="238"/>
      <c r="E707" s="239">
        <v>7865</v>
      </c>
      <c r="F707" s="202"/>
      <c r="G707" s="202"/>
      <c r="H707" s="202"/>
      <c r="I707" s="202"/>
      <c r="J707" s="202"/>
      <c r="K707" s="202"/>
      <c r="L707" s="236"/>
      <c r="M707" s="204">
        <v>4</v>
      </c>
      <c r="N707" s="193"/>
      <c r="O707" s="237"/>
      <c r="P707" s="240">
        <v>222.93333333333331</v>
      </c>
      <c r="Q707" s="202"/>
      <c r="R707" s="240">
        <v>256.66000000000003</v>
      </c>
      <c r="S707" s="202"/>
      <c r="T707" s="241">
        <v>154.71</v>
      </c>
      <c r="U707" s="202"/>
      <c r="V707" s="241">
        <v>151.26</v>
      </c>
      <c r="W707" s="202"/>
      <c r="X707" s="237"/>
      <c r="Y707" s="240">
        <v>668.8</v>
      </c>
      <c r="Z707" s="240">
        <v>668.8</v>
      </c>
      <c r="AA707" s="5"/>
      <c r="AB707" s="202"/>
      <c r="AC707" s="202"/>
      <c r="AD707" s="202"/>
      <c r="AG707" s="5"/>
      <c r="AH707" s="227"/>
      <c r="AI707" s="227"/>
      <c r="AJ707" s="227"/>
      <c r="AK707" s="227"/>
      <c r="AL707" s="5"/>
    </row>
    <row r="708" spans="1:38" ht="13.5" customHeight="1" x14ac:dyDescent="0.2">
      <c r="A708" s="223"/>
      <c r="B708" s="192"/>
      <c r="C708" s="238" t="s">
        <v>197</v>
      </c>
      <c r="D708" s="238"/>
      <c r="E708" s="239">
        <v>7064</v>
      </c>
      <c r="F708" s="202"/>
      <c r="G708" s="202"/>
      <c r="H708" s="202"/>
      <c r="I708" s="202"/>
      <c r="J708" s="202"/>
      <c r="K708" s="202"/>
      <c r="L708" s="236"/>
      <c r="M708" s="204">
        <v>67</v>
      </c>
      <c r="N708" s="193"/>
      <c r="O708" s="237"/>
      <c r="P708" s="240">
        <v>257.0740579710145</v>
      </c>
      <c r="Q708" s="202"/>
      <c r="R708" s="240">
        <v>66.680000000000007</v>
      </c>
      <c r="S708" s="202"/>
      <c r="T708" s="241">
        <v>215.3805797101449</v>
      </c>
      <c r="U708" s="202"/>
      <c r="V708" s="241">
        <v>59.05</v>
      </c>
      <c r="W708" s="202"/>
      <c r="X708" s="237"/>
      <c r="Y708" s="240">
        <v>17738.11</v>
      </c>
      <c r="Z708" s="240">
        <v>17738.11</v>
      </c>
      <c r="AA708" s="5"/>
      <c r="AB708" s="202"/>
      <c r="AC708" s="202"/>
      <c r="AD708" s="202"/>
      <c r="AG708" s="5"/>
      <c r="AH708" s="227"/>
      <c r="AI708" s="227"/>
      <c r="AJ708" s="227"/>
      <c r="AK708" s="227"/>
      <c r="AL708" s="5"/>
    </row>
    <row r="709" spans="1:38" ht="13.5" customHeight="1" x14ac:dyDescent="0.2">
      <c r="A709" s="223"/>
      <c r="B709" s="192"/>
      <c r="C709" s="238" t="s">
        <v>198</v>
      </c>
      <c r="D709" s="238"/>
      <c r="E709" s="239">
        <v>8540</v>
      </c>
      <c r="F709" s="202"/>
      <c r="G709" s="202"/>
      <c r="H709" s="202"/>
      <c r="I709" s="202"/>
      <c r="J709" s="202"/>
      <c r="K709" s="202"/>
      <c r="L709" s="236"/>
      <c r="M709" s="204">
        <v>4</v>
      </c>
      <c r="N709" s="193"/>
      <c r="O709" s="237"/>
      <c r="P709" s="240">
        <v>2359.116</v>
      </c>
      <c r="Q709" s="202"/>
      <c r="R709" s="240">
        <v>2578.27</v>
      </c>
      <c r="S709" s="202"/>
      <c r="T709" s="241">
        <v>3721.7880000000005</v>
      </c>
      <c r="U709" s="202"/>
      <c r="V709" s="241">
        <v>4197.68</v>
      </c>
      <c r="W709" s="202"/>
      <c r="X709" s="237"/>
      <c r="Y709" s="240">
        <v>11795.58</v>
      </c>
      <c r="Z709" s="240">
        <v>11795.58</v>
      </c>
      <c r="AA709" s="5"/>
      <c r="AB709" s="202"/>
      <c r="AC709" s="202"/>
      <c r="AD709" s="202"/>
      <c r="AG709" s="5"/>
      <c r="AH709" s="227"/>
      <c r="AI709" s="227"/>
      <c r="AJ709" s="227"/>
      <c r="AK709" s="227"/>
      <c r="AL709" s="5"/>
    </row>
    <row r="710" spans="1:38" ht="13.5" customHeight="1" x14ac:dyDescent="0.2">
      <c r="A710" s="223"/>
      <c r="B710" s="192"/>
      <c r="C710" s="238" t="s">
        <v>199</v>
      </c>
      <c r="D710" s="238"/>
      <c r="E710" s="239">
        <v>7065</v>
      </c>
      <c r="F710" s="202"/>
      <c r="G710" s="202"/>
      <c r="H710" s="202"/>
      <c r="I710" s="202"/>
      <c r="J710" s="202"/>
      <c r="K710" s="202"/>
      <c r="L710" s="236"/>
      <c r="M710" s="204">
        <v>749</v>
      </c>
      <c r="N710" s="193"/>
      <c r="O710" s="237"/>
      <c r="P710" s="240">
        <v>348.44471042471042</v>
      </c>
      <c r="Q710" s="202"/>
      <c r="R710" s="240">
        <v>60.6</v>
      </c>
      <c r="S710" s="202"/>
      <c r="T710" s="241">
        <v>1544.5652509652509</v>
      </c>
      <c r="U710" s="202"/>
      <c r="V710" s="241">
        <v>40.4</v>
      </c>
      <c r="W710" s="202"/>
      <c r="X710" s="237"/>
      <c r="Y710" s="240">
        <v>270741.53999999998</v>
      </c>
      <c r="Z710" s="240">
        <v>270741.53999999998</v>
      </c>
      <c r="AA710" s="5"/>
      <c r="AB710" s="202"/>
      <c r="AC710" s="202"/>
      <c r="AD710" s="202"/>
      <c r="AG710" s="5"/>
      <c r="AH710" s="227"/>
      <c r="AI710" s="227"/>
      <c r="AJ710" s="227"/>
      <c r="AK710" s="227"/>
      <c r="AL710" s="5"/>
    </row>
    <row r="711" spans="1:38" ht="13.5" customHeight="1" x14ac:dyDescent="0.2">
      <c r="A711" s="223"/>
      <c r="B711" s="192"/>
      <c r="C711" s="238" t="s">
        <v>202</v>
      </c>
      <c r="D711" s="238"/>
      <c r="E711" s="239">
        <v>8822</v>
      </c>
      <c r="F711" s="202"/>
      <c r="G711" s="202"/>
      <c r="H711" s="202"/>
      <c r="I711" s="202"/>
      <c r="J711" s="202"/>
      <c r="K711" s="202"/>
      <c r="L711" s="236"/>
      <c r="M711" s="204">
        <v>13</v>
      </c>
      <c r="N711" s="193"/>
      <c r="O711" s="237"/>
      <c r="P711" s="240">
        <v>876.51833333333332</v>
      </c>
      <c r="Q711" s="202"/>
      <c r="R711" s="240">
        <v>93.10499999999999</v>
      </c>
      <c r="S711" s="202"/>
      <c r="T711" s="241">
        <v>2675.1875</v>
      </c>
      <c r="U711" s="202"/>
      <c r="V711" s="241">
        <v>23.895</v>
      </c>
      <c r="W711" s="202"/>
      <c r="X711" s="237"/>
      <c r="Y711" s="240">
        <v>10518.22</v>
      </c>
      <c r="Z711" s="240">
        <v>10518.22</v>
      </c>
      <c r="AA711" s="5"/>
      <c r="AB711" s="202"/>
      <c r="AC711" s="202"/>
      <c r="AD711" s="202"/>
      <c r="AG711" s="5"/>
      <c r="AH711" s="227"/>
      <c r="AI711" s="227"/>
      <c r="AJ711" s="227"/>
      <c r="AK711" s="227"/>
      <c r="AL711" s="5"/>
    </row>
    <row r="712" spans="1:38" ht="13.5" customHeight="1" x14ac:dyDescent="0.2">
      <c r="A712" s="223"/>
      <c r="B712" s="192"/>
      <c r="C712" s="238" t="s">
        <v>204</v>
      </c>
      <c r="D712" s="238"/>
      <c r="E712" s="239">
        <v>8551</v>
      </c>
      <c r="F712" s="202"/>
      <c r="G712" s="202"/>
      <c r="H712" s="202"/>
      <c r="I712" s="202"/>
      <c r="J712" s="202"/>
      <c r="K712" s="202"/>
      <c r="L712" s="236"/>
      <c r="M712" s="204">
        <v>77</v>
      </c>
      <c r="N712" s="193"/>
      <c r="O712" s="237"/>
      <c r="P712" s="240">
        <v>105.0372972972973</v>
      </c>
      <c r="Q712" s="202"/>
      <c r="R712" s="240">
        <v>45.894999999999996</v>
      </c>
      <c r="S712" s="202"/>
      <c r="T712" s="241">
        <v>111.58783783783784</v>
      </c>
      <c r="U712" s="202"/>
      <c r="V712" s="241">
        <v>18.645</v>
      </c>
      <c r="W712" s="202"/>
      <c r="X712" s="237"/>
      <c r="Y712" s="240">
        <v>7772.76</v>
      </c>
      <c r="Z712" s="240">
        <v>7772.76</v>
      </c>
      <c r="AA712" s="5"/>
      <c r="AB712" s="202"/>
      <c r="AC712" s="202"/>
      <c r="AD712" s="202"/>
      <c r="AG712" s="5"/>
      <c r="AH712" s="227"/>
      <c r="AI712" s="227"/>
      <c r="AJ712" s="227"/>
      <c r="AK712" s="227"/>
      <c r="AL712" s="5"/>
    </row>
    <row r="713" spans="1:38" ht="13.5" customHeight="1" x14ac:dyDescent="0.2">
      <c r="A713" s="223"/>
      <c r="B713" s="192"/>
      <c r="C713" s="238" t="s">
        <v>274</v>
      </c>
      <c r="D713" s="238"/>
      <c r="E713" s="239">
        <v>7203</v>
      </c>
      <c r="F713" s="202"/>
      <c r="G713" s="202"/>
      <c r="H713" s="202"/>
      <c r="I713" s="202"/>
      <c r="J713" s="202"/>
      <c r="K713" s="202"/>
      <c r="L713" s="236"/>
      <c r="M713" s="204">
        <v>1</v>
      </c>
      <c r="N713" s="193"/>
      <c r="O713" s="237"/>
      <c r="P713" s="240">
        <v>0</v>
      </c>
      <c r="Q713" s="202"/>
      <c r="R713" s="240">
        <v>0</v>
      </c>
      <c r="S713" s="202"/>
      <c r="T713" s="241">
        <v>0</v>
      </c>
      <c r="U713" s="202"/>
      <c r="V713" s="241">
        <v>0</v>
      </c>
      <c r="W713" s="202"/>
      <c r="X713" s="237"/>
      <c r="Y713" s="240">
        <v>0</v>
      </c>
      <c r="Z713" s="240">
        <v>0</v>
      </c>
      <c r="AA713" s="5"/>
      <c r="AB713" s="202"/>
      <c r="AC713" s="202"/>
      <c r="AD713" s="202"/>
      <c r="AG713" s="5"/>
      <c r="AH713" s="227"/>
      <c r="AI713" s="227"/>
      <c r="AJ713" s="227"/>
      <c r="AK713" s="227"/>
      <c r="AL713" s="5"/>
    </row>
    <row r="714" spans="1:38" ht="13.5" customHeight="1" x14ac:dyDescent="0.2">
      <c r="A714" s="223"/>
      <c r="B714" s="192"/>
      <c r="C714" s="238" t="s">
        <v>206</v>
      </c>
      <c r="D714" s="238"/>
      <c r="E714" s="239">
        <v>7203</v>
      </c>
      <c r="F714" s="202"/>
      <c r="G714" s="202"/>
      <c r="H714" s="202"/>
      <c r="I714" s="202"/>
      <c r="J714" s="202"/>
      <c r="K714" s="202"/>
      <c r="L714" s="236"/>
      <c r="M714" s="204">
        <v>2</v>
      </c>
      <c r="N714" s="193"/>
      <c r="O714" s="237"/>
      <c r="P714" s="240">
        <v>50.46</v>
      </c>
      <c r="Q714" s="202"/>
      <c r="R714" s="240">
        <v>50.459999999999994</v>
      </c>
      <c r="S714" s="202"/>
      <c r="T714" s="241">
        <v>27.97</v>
      </c>
      <c r="U714" s="202"/>
      <c r="V714" s="241">
        <v>27.97</v>
      </c>
      <c r="W714" s="202"/>
      <c r="X714" s="237"/>
      <c r="Y714" s="240">
        <v>100.92</v>
      </c>
      <c r="Z714" s="240">
        <v>100.92</v>
      </c>
      <c r="AA714" s="5"/>
      <c r="AB714" s="202"/>
      <c r="AC714" s="202"/>
      <c r="AD714" s="202"/>
      <c r="AG714" s="5"/>
      <c r="AH714" s="227"/>
      <c r="AI714" s="227"/>
      <c r="AJ714" s="227"/>
      <c r="AK714" s="227"/>
      <c r="AL714" s="5"/>
    </row>
    <row r="715" spans="1:38" ht="13.5" customHeight="1" x14ac:dyDescent="0.2">
      <c r="A715" s="223"/>
      <c r="B715" s="192"/>
      <c r="C715" s="238" t="s">
        <v>207</v>
      </c>
      <c r="D715" s="238"/>
      <c r="E715" s="239">
        <v>7204</v>
      </c>
      <c r="F715" s="202"/>
      <c r="G715" s="202"/>
      <c r="H715" s="202"/>
      <c r="I715" s="202"/>
      <c r="J715" s="202"/>
      <c r="K715" s="202"/>
      <c r="L715" s="236"/>
      <c r="M715" s="204">
        <v>294</v>
      </c>
      <c r="N715" s="193"/>
      <c r="O715" s="237"/>
      <c r="P715" s="240">
        <v>200.57511551155116</v>
      </c>
      <c r="Q715" s="202"/>
      <c r="R715" s="240">
        <v>60.6</v>
      </c>
      <c r="S715" s="202"/>
      <c r="T715" s="241">
        <v>253.67221122112244</v>
      </c>
      <c r="U715" s="202"/>
      <c r="V715" s="241">
        <v>45.58</v>
      </c>
      <c r="W715" s="202"/>
      <c r="X715" s="237"/>
      <c r="Y715" s="240">
        <v>60774.26</v>
      </c>
      <c r="Z715" s="240">
        <v>60774.26</v>
      </c>
      <c r="AA715" s="5"/>
      <c r="AB715" s="202"/>
      <c r="AC715" s="202"/>
      <c r="AD715" s="202"/>
      <c r="AG715" s="5"/>
      <c r="AH715" s="227"/>
      <c r="AI715" s="227"/>
      <c r="AJ715" s="227"/>
      <c r="AK715" s="227"/>
      <c r="AL715" s="5"/>
    </row>
    <row r="716" spans="1:38" ht="13.5" customHeight="1" x14ac:dyDescent="0.2">
      <c r="A716" s="223"/>
      <c r="B716" s="192"/>
      <c r="C716" s="238" t="s">
        <v>208</v>
      </c>
      <c r="D716" s="238"/>
      <c r="E716" s="239">
        <v>7036</v>
      </c>
      <c r="F716" s="202"/>
      <c r="G716" s="202"/>
      <c r="H716" s="202"/>
      <c r="I716" s="202"/>
      <c r="J716" s="202"/>
      <c r="K716" s="202"/>
      <c r="L716" s="236"/>
      <c r="M716" s="204">
        <v>1</v>
      </c>
      <c r="N716" s="193"/>
      <c r="O716" s="237"/>
      <c r="P716" s="240">
        <v>71.239999999999995</v>
      </c>
      <c r="Q716" s="202"/>
      <c r="R716" s="240">
        <v>71.239999999999995</v>
      </c>
      <c r="S716" s="202"/>
      <c r="T716" s="241">
        <v>70.45</v>
      </c>
      <c r="U716" s="202"/>
      <c r="V716" s="241">
        <v>70.45</v>
      </c>
      <c r="W716" s="202"/>
      <c r="X716" s="237"/>
      <c r="Y716" s="240">
        <v>71.239999999999995</v>
      </c>
      <c r="Z716" s="240">
        <v>71.239999999999995</v>
      </c>
      <c r="AA716" s="5"/>
      <c r="AB716" s="202"/>
      <c r="AC716" s="202"/>
      <c r="AD716" s="202"/>
      <c r="AG716" s="5"/>
      <c r="AH716" s="227"/>
      <c r="AI716" s="227"/>
      <c r="AJ716" s="227"/>
      <c r="AK716" s="227"/>
      <c r="AL716" s="5"/>
    </row>
    <row r="717" spans="1:38" ht="13.5" customHeight="1" x14ac:dyDescent="0.2">
      <c r="A717" s="223"/>
      <c r="B717" s="192"/>
      <c r="C717" s="238" t="s">
        <v>209</v>
      </c>
      <c r="D717" s="238"/>
      <c r="E717" s="239">
        <v>7203</v>
      </c>
      <c r="F717" s="202"/>
      <c r="G717" s="202"/>
      <c r="H717" s="202"/>
      <c r="I717" s="202"/>
      <c r="J717" s="202"/>
      <c r="K717" s="202"/>
      <c r="L717" s="236"/>
      <c r="M717" s="204">
        <v>509</v>
      </c>
      <c r="N717" s="193"/>
      <c r="O717" s="237"/>
      <c r="P717" s="240">
        <v>173.05764705882353</v>
      </c>
      <c r="Q717" s="202"/>
      <c r="R717" s="240">
        <v>50.97</v>
      </c>
      <c r="S717" s="202"/>
      <c r="T717" s="241">
        <v>219.1599509803921</v>
      </c>
      <c r="U717" s="202"/>
      <c r="V717" s="241">
        <v>37.299999999999997</v>
      </c>
      <c r="W717" s="202"/>
      <c r="X717" s="237"/>
      <c r="Y717" s="240">
        <v>105911.28</v>
      </c>
      <c r="Z717" s="240">
        <v>105911.28</v>
      </c>
      <c r="AA717" s="5"/>
      <c r="AB717" s="202"/>
      <c r="AC717" s="202"/>
      <c r="AD717" s="202"/>
      <c r="AG717" s="5"/>
      <c r="AH717" s="227"/>
      <c r="AI717" s="227"/>
      <c r="AJ717" s="227"/>
      <c r="AK717" s="227"/>
      <c r="AL717" s="5"/>
    </row>
    <row r="718" spans="1:38" ht="13.5" customHeight="1" x14ac:dyDescent="0.2">
      <c r="A718" s="223"/>
      <c r="B718" s="192"/>
      <c r="C718" s="238" t="s">
        <v>211</v>
      </c>
      <c r="D718" s="238"/>
      <c r="E718" s="239">
        <v>7076</v>
      </c>
      <c r="F718" s="202"/>
      <c r="G718" s="202"/>
      <c r="H718" s="202"/>
      <c r="I718" s="202"/>
      <c r="J718" s="202"/>
      <c r="K718" s="202"/>
      <c r="L718" s="236"/>
      <c r="M718" s="204">
        <v>459</v>
      </c>
      <c r="N718" s="193"/>
      <c r="O718" s="237"/>
      <c r="P718" s="240">
        <v>189.57728991596636</v>
      </c>
      <c r="Q718" s="202"/>
      <c r="R718" s="240">
        <v>50.97</v>
      </c>
      <c r="S718" s="202"/>
      <c r="T718" s="241">
        <v>246.30821428571446</v>
      </c>
      <c r="U718" s="202"/>
      <c r="V718" s="241">
        <v>31.08</v>
      </c>
      <c r="W718" s="202"/>
      <c r="X718" s="237"/>
      <c r="Y718" s="240">
        <v>90238.79</v>
      </c>
      <c r="Z718" s="240">
        <v>90144.17</v>
      </c>
      <c r="AA718" s="5"/>
      <c r="AB718" s="202"/>
      <c r="AC718" s="202"/>
      <c r="AD718" s="202"/>
      <c r="AG718" s="5"/>
      <c r="AH718" s="227"/>
      <c r="AI718" s="227"/>
      <c r="AJ718" s="227"/>
      <c r="AK718" s="227"/>
      <c r="AL718" s="5"/>
    </row>
    <row r="719" spans="1:38" ht="13.5" customHeight="1" x14ac:dyDescent="0.2">
      <c r="A719" s="223"/>
      <c r="B719" s="192"/>
      <c r="C719" s="238" t="s">
        <v>212</v>
      </c>
      <c r="D719" s="238"/>
      <c r="E719" s="239">
        <v>7077</v>
      </c>
      <c r="F719" s="202"/>
      <c r="G719" s="202"/>
      <c r="H719" s="202"/>
      <c r="I719" s="202"/>
      <c r="J719" s="202"/>
      <c r="K719" s="202"/>
      <c r="L719" s="236"/>
      <c r="M719" s="204">
        <v>29</v>
      </c>
      <c r="N719" s="193"/>
      <c r="O719" s="237"/>
      <c r="P719" s="240">
        <v>1491.9322222222222</v>
      </c>
      <c r="Q719" s="202"/>
      <c r="R719" s="240">
        <v>76.3</v>
      </c>
      <c r="S719" s="202"/>
      <c r="T719" s="241">
        <v>4056.3725925925924</v>
      </c>
      <c r="U719" s="202"/>
      <c r="V719" s="241">
        <v>80.81</v>
      </c>
      <c r="W719" s="202"/>
      <c r="X719" s="237"/>
      <c r="Y719" s="240">
        <v>40282.17</v>
      </c>
      <c r="Z719" s="240">
        <v>40282.17</v>
      </c>
      <c r="AA719" s="5"/>
      <c r="AB719" s="202"/>
      <c r="AC719" s="202"/>
      <c r="AD719" s="202"/>
      <c r="AG719" s="5"/>
      <c r="AH719" s="227"/>
      <c r="AI719" s="227"/>
      <c r="AJ719" s="227"/>
      <c r="AK719" s="227"/>
      <c r="AL719" s="5"/>
    </row>
    <row r="720" spans="1:38" ht="13.5" customHeight="1" x14ac:dyDescent="0.2">
      <c r="A720" s="223"/>
      <c r="B720" s="192"/>
      <c r="C720" s="238" t="s">
        <v>213</v>
      </c>
      <c r="D720" s="238"/>
      <c r="E720" s="239">
        <v>7848</v>
      </c>
      <c r="F720" s="202"/>
      <c r="G720" s="202"/>
      <c r="H720" s="202"/>
      <c r="I720" s="202"/>
      <c r="J720" s="202"/>
      <c r="K720" s="202"/>
      <c r="L720" s="236"/>
      <c r="M720" s="204">
        <v>1</v>
      </c>
      <c r="N720" s="193"/>
      <c r="O720" s="237"/>
      <c r="P720" s="240">
        <v>36.79</v>
      </c>
      <c r="Q720" s="202"/>
      <c r="R720" s="240">
        <v>36.79</v>
      </c>
      <c r="S720" s="202"/>
      <c r="T720" s="241">
        <v>0</v>
      </c>
      <c r="U720" s="202"/>
      <c r="V720" s="241">
        <v>0</v>
      </c>
      <c r="W720" s="202"/>
      <c r="X720" s="237"/>
      <c r="Y720" s="240">
        <v>36.79</v>
      </c>
      <c r="Z720" s="240">
        <v>36.79</v>
      </c>
      <c r="AA720" s="5"/>
      <c r="AB720" s="202"/>
      <c r="AC720" s="202"/>
      <c r="AD720" s="202"/>
      <c r="AG720" s="5"/>
      <c r="AH720" s="227"/>
      <c r="AI720" s="227"/>
      <c r="AJ720" s="227"/>
      <c r="AK720" s="227"/>
      <c r="AL720" s="5"/>
    </row>
    <row r="721" spans="1:38" ht="13.5" customHeight="1" x14ac:dyDescent="0.2">
      <c r="A721" s="223"/>
      <c r="B721" s="192"/>
      <c r="C721" s="238" t="s">
        <v>214</v>
      </c>
      <c r="D721" s="238"/>
      <c r="E721" s="239">
        <v>7871</v>
      </c>
      <c r="F721" s="202"/>
      <c r="G721" s="202"/>
      <c r="H721" s="202"/>
      <c r="I721" s="202"/>
      <c r="J721" s="202"/>
      <c r="K721" s="202"/>
      <c r="L721" s="236"/>
      <c r="M721" s="204">
        <v>329</v>
      </c>
      <c r="N721" s="193"/>
      <c r="O721" s="237"/>
      <c r="P721" s="240">
        <v>184.09019169329073</v>
      </c>
      <c r="Q721" s="202"/>
      <c r="R721" s="240">
        <v>72.78</v>
      </c>
      <c r="S721" s="202"/>
      <c r="T721" s="241">
        <v>214.51095846645384</v>
      </c>
      <c r="U721" s="202"/>
      <c r="V721" s="241">
        <v>52.84</v>
      </c>
      <c r="W721" s="202"/>
      <c r="X721" s="237"/>
      <c r="Y721" s="240">
        <v>57620.23</v>
      </c>
      <c r="Z721" s="240">
        <v>57620.23</v>
      </c>
      <c r="AA721" s="5"/>
      <c r="AB721" s="202"/>
      <c r="AC721" s="202"/>
      <c r="AD721" s="202"/>
      <c r="AG721" s="5"/>
      <c r="AH721" s="227"/>
      <c r="AI721" s="227"/>
      <c r="AJ721" s="227"/>
      <c r="AK721" s="227"/>
      <c r="AL721" s="5"/>
    </row>
    <row r="722" spans="1:38" ht="13.5" customHeight="1" x14ac:dyDescent="0.2">
      <c r="A722" s="223"/>
      <c r="B722" s="192"/>
      <c r="C722" s="238" t="s">
        <v>217</v>
      </c>
      <c r="D722" s="238"/>
      <c r="E722" s="239">
        <v>8886</v>
      </c>
      <c r="F722" s="202"/>
      <c r="G722" s="202"/>
      <c r="H722" s="202"/>
      <c r="I722" s="202"/>
      <c r="J722" s="202"/>
      <c r="K722" s="202"/>
      <c r="L722" s="236"/>
      <c r="M722" s="204">
        <v>55</v>
      </c>
      <c r="N722" s="193"/>
      <c r="O722" s="237"/>
      <c r="P722" s="240">
        <v>311.60124999999999</v>
      </c>
      <c r="Q722" s="202"/>
      <c r="R722" s="240">
        <v>59.195</v>
      </c>
      <c r="S722" s="202"/>
      <c r="T722" s="241">
        <v>827.47267857142845</v>
      </c>
      <c r="U722" s="202"/>
      <c r="V722" s="241">
        <v>45.284999999999997</v>
      </c>
      <c r="W722" s="202"/>
      <c r="X722" s="237"/>
      <c r="Y722" s="240">
        <v>17449.669999999998</v>
      </c>
      <c r="Z722" s="240">
        <v>17449.669999999998</v>
      </c>
      <c r="AA722" s="5"/>
      <c r="AB722" s="202"/>
      <c r="AC722" s="202"/>
      <c r="AD722" s="202"/>
      <c r="AG722" s="5"/>
      <c r="AH722" s="227"/>
      <c r="AI722" s="227"/>
      <c r="AJ722" s="227"/>
      <c r="AK722" s="227"/>
      <c r="AL722" s="5"/>
    </row>
    <row r="723" spans="1:38" ht="13.5" customHeight="1" x14ac:dyDescent="0.2">
      <c r="A723" s="223"/>
      <c r="B723" s="192"/>
      <c r="C723" s="238" t="s">
        <v>220</v>
      </c>
      <c r="D723" s="238"/>
      <c r="E723" s="239">
        <v>8559</v>
      </c>
      <c r="F723" s="202"/>
      <c r="G723" s="202"/>
      <c r="H723" s="202"/>
      <c r="I723" s="202"/>
      <c r="J723" s="202"/>
      <c r="K723" s="202"/>
      <c r="L723" s="236"/>
      <c r="M723" s="204">
        <v>26</v>
      </c>
      <c r="N723" s="193"/>
      <c r="O723" s="237"/>
      <c r="P723" s="240">
        <v>67.689629629629621</v>
      </c>
      <c r="Q723" s="202"/>
      <c r="R723" s="240">
        <v>52.07</v>
      </c>
      <c r="S723" s="202"/>
      <c r="T723" s="241">
        <v>59.74296296296297</v>
      </c>
      <c r="U723" s="202"/>
      <c r="V723" s="241">
        <v>31.08</v>
      </c>
      <c r="W723" s="202"/>
      <c r="X723" s="237"/>
      <c r="Y723" s="240">
        <v>1827.62</v>
      </c>
      <c r="Z723" s="240">
        <v>1827.62</v>
      </c>
      <c r="AA723" s="5"/>
      <c r="AB723" s="202"/>
      <c r="AC723" s="202"/>
      <c r="AD723" s="202"/>
      <c r="AG723" s="5"/>
      <c r="AH723" s="227"/>
      <c r="AI723" s="227"/>
      <c r="AJ723" s="227"/>
      <c r="AK723" s="227"/>
      <c r="AL723" s="5"/>
    </row>
    <row r="724" spans="1:38" ht="13.5" customHeight="1" x14ac:dyDescent="0.2">
      <c r="A724" s="223"/>
      <c r="B724" s="192"/>
      <c r="C724" s="238" t="s">
        <v>222</v>
      </c>
      <c r="D724" s="238"/>
      <c r="E724" s="239">
        <v>7416</v>
      </c>
      <c r="F724" s="202"/>
      <c r="G724" s="202"/>
      <c r="H724" s="202"/>
      <c r="I724" s="202"/>
      <c r="J724" s="202"/>
      <c r="K724" s="202"/>
      <c r="L724" s="236"/>
      <c r="M724" s="204">
        <v>1</v>
      </c>
      <c r="N724" s="193"/>
      <c r="O724" s="237"/>
      <c r="P724" s="240">
        <v>0</v>
      </c>
      <c r="Q724" s="202"/>
      <c r="R724" s="240">
        <v>0</v>
      </c>
      <c r="S724" s="202"/>
      <c r="T724" s="241">
        <v>0</v>
      </c>
      <c r="U724" s="202"/>
      <c r="V724" s="241">
        <v>0</v>
      </c>
      <c r="W724" s="202"/>
      <c r="X724" s="237"/>
      <c r="Y724" s="240">
        <v>0</v>
      </c>
      <c r="Z724" s="240">
        <v>0</v>
      </c>
      <c r="AA724" s="5"/>
      <c r="AB724" s="202"/>
      <c r="AC724" s="202"/>
      <c r="AD724" s="202"/>
      <c r="AG724" s="5"/>
      <c r="AH724" s="227"/>
      <c r="AI724" s="227"/>
      <c r="AJ724" s="227"/>
      <c r="AK724" s="227"/>
      <c r="AL724" s="5"/>
    </row>
    <row r="725" spans="1:38" ht="13.5" customHeight="1" x14ac:dyDescent="0.2">
      <c r="A725" s="223"/>
      <c r="B725" s="192"/>
      <c r="C725" s="238" t="s">
        <v>222</v>
      </c>
      <c r="D725" s="238"/>
      <c r="E725" s="239">
        <v>7419</v>
      </c>
      <c r="F725" s="202"/>
      <c r="G725" s="202"/>
      <c r="H725" s="202"/>
      <c r="I725" s="202"/>
      <c r="J725" s="202"/>
      <c r="K725" s="202"/>
      <c r="L725" s="236"/>
      <c r="M725" s="204">
        <v>1</v>
      </c>
      <c r="N725" s="193"/>
      <c r="O725" s="237"/>
      <c r="P725" s="240">
        <v>0</v>
      </c>
      <c r="Q725" s="202"/>
      <c r="R725" s="240">
        <v>0</v>
      </c>
      <c r="S725" s="202"/>
      <c r="T725" s="241">
        <v>0</v>
      </c>
      <c r="U725" s="202"/>
      <c r="V725" s="241">
        <v>0</v>
      </c>
      <c r="W725" s="202"/>
      <c r="X725" s="237"/>
      <c r="Y725" s="240">
        <v>0</v>
      </c>
      <c r="Z725" s="240">
        <v>0</v>
      </c>
      <c r="AA725" s="5"/>
      <c r="AB725" s="202"/>
      <c r="AC725" s="202"/>
      <c r="AD725" s="202"/>
      <c r="AG725" s="5"/>
      <c r="AH725" s="227"/>
      <c r="AI725" s="227"/>
      <c r="AJ725" s="227"/>
      <c r="AK725" s="227"/>
      <c r="AL725" s="5"/>
    </row>
    <row r="726" spans="1:38" ht="13.5" customHeight="1" x14ac:dyDescent="0.2">
      <c r="A726" s="223"/>
      <c r="B726" s="192"/>
      <c r="C726" s="238" t="s">
        <v>222</v>
      </c>
      <c r="D726" s="238"/>
      <c r="E726" s="239">
        <v>7461</v>
      </c>
      <c r="F726" s="202"/>
      <c r="G726" s="202"/>
      <c r="H726" s="202"/>
      <c r="I726" s="202"/>
      <c r="J726" s="202"/>
      <c r="K726" s="202"/>
      <c r="L726" s="236"/>
      <c r="M726" s="204">
        <v>172</v>
      </c>
      <c r="N726" s="193"/>
      <c r="O726" s="237"/>
      <c r="P726" s="240">
        <v>167.56635294117646</v>
      </c>
      <c r="Q726" s="202"/>
      <c r="R726" s="240">
        <v>59.075000000000003</v>
      </c>
      <c r="S726" s="202"/>
      <c r="T726" s="241">
        <v>208.0442941176471</v>
      </c>
      <c r="U726" s="202"/>
      <c r="V726" s="241">
        <v>44.03</v>
      </c>
      <c r="W726" s="202"/>
      <c r="X726" s="237"/>
      <c r="Y726" s="240">
        <v>28486.28</v>
      </c>
      <c r="Z726" s="240">
        <v>28486.28</v>
      </c>
      <c r="AA726" s="5"/>
      <c r="AB726" s="202"/>
      <c r="AC726" s="202"/>
      <c r="AD726" s="202"/>
      <c r="AG726" s="5"/>
      <c r="AH726" s="227"/>
      <c r="AI726" s="227"/>
      <c r="AJ726" s="227"/>
      <c r="AK726" s="227"/>
      <c r="AL726" s="5"/>
    </row>
    <row r="727" spans="1:38" ht="13.5" customHeight="1" x14ac:dyDescent="0.2">
      <c r="A727" s="223"/>
      <c r="B727" s="192"/>
      <c r="C727" s="238" t="s">
        <v>223</v>
      </c>
      <c r="D727" s="238"/>
      <c r="E727" s="239">
        <v>8887</v>
      </c>
      <c r="F727" s="202"/>
      <c r="G727" s="202"/>
      <c r="H727" s="202"/>
      <c r="I727" s="202"/>
      <c r="J727" s="202"/>
      <c r="K727" s="202"/>
      <c r="L727" s="236"/>
      <c r="M727" s="204">
        <v>16</v>
      </c>
      <c r="N727" s="193"/>
      <c r="O727" s="237"/>
      <c r="P727" s="240">
        <v>137.9377777777778</v>
      </c>
      <c r="Q727" s="202"/>
      <c r="R727" s="240">
        <v>71.754999999999995</v>
      </c>
      <c r="S727" s="202"/>
      <c r="T727" s="241">
        <v>127.4238888888889</v>
      </c>
      <c r="U727" s="202"/>
      <c r="V727" s="241">
        <v>76.66</v>
      </c>
      <c r="W727" s="202"/>
      <c r="X727" s="237"/>
      <c r="Y727" s="240">
        <v>2482.88</v>
      </c>
      <c r="Z727" s="240">
        <v>2482.88</v>
      </c>
      <c r="AA727" s="5"/>
      <c r="AB727" s="202"/>
      <c r="AC727" s="202"/>
      <c r="AD727" s="202"/>
      <c r="AG727" s="5"/>
      <c r="AH727" s="227"/>
      <c r="AI727" s="227"/>
      <c r="AJ727" s="227"/>
      <c r="AK727" s="227"/>
      <c r="AL727" s="5"/>
    </row>
    <row r="728" spans="1:38" ht="13.5" customHeight="1" x14ac:dyDescent="0.2">
      <c r="A728" s="223"/>
      <c r="B728" s="192"/>
      <c r="C728" s="238" t="s">
        <v>224</v>
      </c>
      <c r="D728" s="238"/>
      <c r="E728" s="239">
        <v>8560</v>
      </c>
      <c r="F728" s="202"/>
      <c r="G728" s="202"/>
      <c r="H728" s="202"/>
      <c r="I728" s="202"/>
      <c r="J728" s="202"/>
      <c r="K728" s="202"/>
      <c r="L728" s="236"/>
      <c r="M728" s="204">
        <v>8</v>
      </c>
      <c r="N728" s="193"/>
      <c r="O728" s="237"/>
      <c r="P728" s="240">
        <v>1721.14625</v>
      </c>
      <c r="Q728" s="202"/>
      <c r="R728" s="240">
        <v>415.45499999999998</v>
      </c>
      <c r="S728" s="202"/>
      <c r="T728" s="241">
        <v>5862.1575000000003</v>
      </c>
      <c r="U728" s="202"/>
      <c r="V728" s="241">
        <v>388.5</v>
      </c>
      <c r="W728" s="202"/>
      <c r="X728" s="237"/>
      <c r="Y728" s="240">
        <v>13769.17</v>
      </c>
      <c r="Z728" s="240">
        <v>13769.17</v>
      </c>
      <c r="AA728" s="5"/>
      <c r="AB728" s="202"/>
      <c r="AC728" s="202"/>
      <c r="AD728" s="202"/>
      <c r="AG728" s="5"/>
      <c r="AH728" s="227"/>
      <c r="AI728" s="227"/>
      <c r="AJ728" s="227"/>
      <c r="AK728" s="227"/>
      <c r="AL728" s="5"/>
    </row>
    <row r="729" spans="1:38" ht="13.5" customHeight="1" x14ac:dyDescent="0.2">
      <c r="A729" s="223"/>
      <c r="B729" s="192"/>
      <c r="C729" s="238" t="s">
        <v>225</v>
      </c>
      <c r="D729" s="238"/>
      <c r="E729" s="239">
        <v>8618</v>
      </c>
      <c r="F729" s="202"/>
      <c r="G729" s="202"/>
      <c r="H729" s="202"/>
      <c r="I729" s="202"/>
      <c r="J729" s="202"/>
      <c r="K729" s="202"/>
      <c r="L729" s="236"/>
      <c r="M729" s="204">
        <v>2</v>
      </c>
      <c r="N729" s="193"/>
      <c r="O729" s="237"/>
      <c r="P729" s="240">
        <v>36.79</v>
      </c>
      <c r="Q729" s="202"/>
      <c r="R729" s="240">
        <v>36.79</v>
      </c>
      <c r="S729" s="202"/>
      <c r="T729" s="241">
        <v>0</v>
      </c>
      <c r="U729" s="202"/>
      <c r="V729" s="241">
        <v>0</v>
      </c>
      <c r="W729" s="202"/>
      <c r="X729" s="237"/>
      <c r="Y729" s="240">
        <v>36.79</v>
      </c>
      <c r="Z729" s="240">
        <v>36.79</v>
      </c>
      <c r="AA729" s="5"/>
      <c r="AB729" s="202"/>
      <c r="AC729" s="202"/>
      <c r="AD729" s="202"/>
      <c r="AG729" s="5"/>
      <c r="AH729" s="227"/>
      <c r="AI729" s="227"/>
      <c r="AJ729" s="227"/>
      <c r="AK729" s="227"/>
      <c r="AL729" s="5"/>
    </row>
    <row r="730" spans="1:38" ht="13.5" customHeight="1" x14ac:dyDescent="0.2">
      <c r="A730" s="223"/>
      <c r="B730" s="192"/>
      <c r="C730" s="238" t="s">
        <v>225</v>
      </c>
      <c r="D730" s="238"/>
      <c r="E730" s="239">
        <v>8638</v>
      </c>
      <c r="F730" s="202"/>
      <c r="G730" s="202"/>
      <c r="H730" s="202"/>
      <c r="I730" s="202"/>
      <c r="J730" s="202"/>
      <c r="K730" s="202"/>
      <c r="L730" s="236"/>
      <c r="M730" s="204">
        <v>1</v>
      </c>
      <c r="N730" s="193"/>
      <c r="O730" s="237"/>
      <c r="P730" s="240">
        <v>442.8</v>
      </c>
      <c r="Q730" s="202"/>
      <c r="R730" s="240">
        <v>442.8</v>
      </c>
      <c r="S730" s="202"/>
      <c r="T730" s="241">
        <v>741.44</v>
      </c>
      <c r="U730" s="202"/>
      <c r="V730" s="241">
        <v>741.44</v>
      </c>
      <c r="W730" s="202"/>
      <c r="X730" s="237"/>
      <c r="Y730" s="240">
        <v>442.8</v>
      </c>
      <c r="Z730" s="240">
        <v>442.8</v>
      </c>
      <c r="AA730" s="5"/>
      <c r="AB730" s="202"/>
      <c r="AC730" s="202"/>
      <c r="AD730" s="202"/>
      <c r="AG730" s="5"/>
      <c r="AH730" s="227"/>
      <c r="AI730" s="227"/>
      <c r="AJ730" s="227"/>
      <c r="AK730" s="227"/>
      <c r="AL730" s="5"/>
    </row>
    <row r="731" spans="1:38" ht="13.5" customHeight="1" x14ac:dyDescent="0.2">
      <c r="A731" s="223"/>
      <c r="B731" s="192"/>
      <c r="C731" s="238" t="s">
        <v>225</v>
      </c>
      <c r="D731" s="238"/>
      <c r="E731" s="239">
        <v>8648</v>
      </c>
      <c r="F731" s="202"/>
      <c r="G731" s="202"/>
      <c r="H731" s="202"/>
      <c r="I731" s="202"/>
      <c r="J731" s="202"/>
      <c r="K731" s="202"/>
      <c r="L731" s="236"/>
      <c r="M731" s="204">
        <v>1</v>
      </c>
      <c r="N731" s="193"/>
      <c r="O731" s="237"/>
      <c r="P731" s="240">
        <v>55.03</v>
      </c>
      <c r="Q731" s="202"/>
      <c r="R731" s="240">
        <v>55.03</v>
      </c>
      <c r="S731" s="202"/>
      <c r="T731" s="241">
        <v>37.299999999999997</v>
      </c>
      <c r="U731" s="202"/>
      <c r="V731" s="241">
        <v>37.299999999999997</v>
      </c>
      <c r="W731" s="202"/>
      <c r="X731" s="237"/>
      <c r="Y731" s="240">
        <v>55.03</v>
      </c>
      <c r="Z731" s="240">
        <v>55.03</v>
      </c>
      <c r="AA731" s="5"/>
      <c r="AB731" s="202"/>
      <c r="AC731" s="202"/>
      <c r="AD731" s="202"/>
      <c r="AG731" s="5"/>
      <c r="AH731" s="227"/>
      <c r="AI731" s="227"/>
      <c r="AJ731" s="227"/>
      <c r="AK731" s="227"/>
      <c r="AL731" s="5"/>
    </row>
    <row r="732" spans="1:38" ht="13.5" customHeight="1" x14ac:dyDescent="0.2">
      <c r="A732" s="223"/>
      <c r="B732" s="192"/>
      <c r="C732" s="238" t="s">
        <v>226</v>
      </c>
      <c r="D732" s="238"/>
      <c r="E732" s="239">
        <v>7083</v>
      </c>
      <c r="F732" s="202"/>
      <c r="G732" s="202"/>
      <c r="H732" s="202"/>
      <c r="I732" s="202"/>
      <c r="J732" s="202"/>
      <c r="K732" s="202"/>
      <c r="L732" s="236"/>
      <c r="M732" s="204">
        <v>1482</v>
      </c>
      <c r="N732" s="193"/>
      <c r="O732" s="237"/>
      <c r="P732" s="240">
        <v>343.61111111111109</v>
      </c>
      <c r="Q732" s="202"/>
      <c r="R732" s="240">
        <v>67.925000000000011</v>
      </c>
      <c r="S732" s="202"/>
      <c r="T732" s="241">
        <v>472.17297619047599</v>
      </c>
      <c r="U732" s="202"/>
      <c r="V732" s="241">
        <v>55.94</v>
      </c>
      <c r="W732" s="202"/>
      <c r="X732" s="237"/>
      <c r="Y732" s="240">
        <v>519540</v>
      </c>
      <c r="Z732" s="240">
        <v>519540</v>
      </c>
      <c r="AA732" s="5"/>
      <c r="AB732" s="202"/>
      <c r="AC732" s="202"/>
      <c r="AD732" s="202"/>
      <c r="AG732" s="5"/>
      <c r="AH732" s="227"/>
      <c r="AI732" s="227"/>
      <c r="AJ732" s="227"/>
      <c r="AK732" s="227"/>
      <c r="AL732" s="5"/>
    </row>
    <row r="733" spans="1:38" ht="13.5" customHeight="1" x14ac:dyDescent="0.2">
      <c r="A733" s="223"/>
      <c r="B733" s="192"/>
      <c r="C733" s="238" t="s">
        <v>227</v>
      </c>
      <c r="D733" s="238"/>
      <c r="E733" s="239">
        <v>7205</v>
      </c>
      <c r="F733" s="202"/>
      <c r="G733" s="202"/>
      <c r="H733" s="202"/>
      <c r="I733" s="202"/>
      <c r="J733" s="202"/>
      <c r="K733" s="202"/>
      <c r="L733" s="236"/>
      <c r="M733" s="204">
        <v>2</v>
      </c>
      <c r="N733" s="193"/>
      <c r="O733" s="237"/>
      <c r="P733" s="240">
        <v>171.6</v>
      </c>
      <c r="Q733" s="202"/>
      <c r="R733" s="240">
        <v>171.6</v>
      </c>
      <c r="S733" s="202"/>
      <c r="T733" s="241">
        <v>136.23500000000001</v>
      </c>
      <c r="U733" s="202"/>
      <c r="V733" s="241">
        <v>136.23500000000001</v>
      </c>
      <c r="W733" s="202"/>
      <c r="X733" s="237"/>
      <c r="Y733" s="240">
        <v>343.2</v>
      </c>
      <c r="Z733" s="240">
        <v>343.2</v>
      </c>
      <c r="AA733" s="5"/>
      <c r="AB733" s="202"/>
      <c r="AC733" s="202"/>
      <c r="AD733" s="202"/>
      <c r="AG733" s="5"/>
      <c r="AH733" s="227"/>
      <c r="AI733" s="227"/>
      <c r="AJ733" s="227"/>
      <c r="AK733" s="227"/>
      <c r="AL733" s="5"/>
    </row>
    <row r="734" spans="1:38" ht="13.5" customHeight="1" x14ac:dyDescent="0.2">
      <c r="A734" s="223"/>
      <c r="B734" s="192"/>
      <c r="C734" s="238" t="s">
        <v>228</v>
      </c>
      <c r="D734" s="238"/>
      <c r="E734" s="239">
        <v>7088</v>
      </c>
      <c r="F734" s="202"/>
      <c r="G734" s="202"/>
      <c r="H734" s="202"/>
      <c r="I734" s="202"/>
      <c r="J734" s="202"/>
      <c r="K734" s="202"/>
      <c r="L734" s="236"/>
      <c r="M734" s="204">
        <v>84</v>
      </c>
      <c r="N734" s="193"/>
      <c r="O734" s="237"/>
      <c r="P734" s="240">
        <v>207.67862068965519</v>
      </c>
      <c r="Q734" s="202"/>
      <c r="R734" s="240">
        <v>58.07</v>
      </c>
      <c r="S734" s="202"/>
      <c r="T734" s="241">
        <v>281.52241379310351</v>
      </c>
      <c r="U734" s="202"/>
      <c r="V734" s="241">
        <v>43.51</v>
      </c>
      <c r="W734" s="202"/>
      <c r="X734" s="237"/>
      <c r="Y734" s="240">
        <v>18068.04</v>
      </c>
      <c r="Z734" s="240">
        <v>18068.04</v>
      </c>
      <c r="AA734" s="5"/>
      <c r="AB734" s="202"/>
      <c r="AC734" s="202"/>
      <c r="AD734" s="202"/>
      <c r="AG734" s="5"/>
      <c r="AH734" s="227"/>
      <c r="AI734" s="227"/>
      <c r="AJ734" s="227"/>
      <c r="AK734" s="227"/>
      <c r="AL734" s="5"/>
    </row>
    <row r="735" spans="1:38" ht="13.5" customHeight="1" x14ac:dyDescent="0.2">
      <c r="A735" s="223"/>
      <c r="B735" s="192"/>
      <c r="C735" s="238" t="s">
        <v>230</v>
      </c>
      <c r="D735" s="238"/>
      <c r="E735" s="239">
        <v>7462</v>
      </c>
      <c r="F735" s="202"/>
      <c r="G735" s="202"/>
      <c r="H735" s="202"/>
      <c r="I735" s="202"/>
      <c r="J735" s="202"/>
      <c r="K735" s="202"/>
      <c r="L735" s="236"/>
      <c r="M735" s="204">
        <v>154</v>
      </c>
      <c r="N735" s="193"/>
      <c r="O735" s="237"/>
      <c r="P735" s="240">
        <v>188.76503067484663</v>
      </c>
      <c r="Q735" s="202"/>
      <c r="R735" s="240">
        <v>48.45</v>
      </c>
      <c r="S735" s="202"/>
      <c r="T735" s="241">
        <v>250.89325153374236</v>
      </c>
      <c r="U735" s="202"/>
      <c r="V735" s="241">
        <v>27.97</v>
      </c>
      <c r="W735" s="202"/>
      <c r="X735" s="237"/>
      <c r="Y735" s="240">
        <v>30768.7</v>
      </c>
      <c r="Z735" s="240">
        <v>30768.7</v>
      </c>
      <c r="AA735" s="5"/>
      <c r="AB735" s="202"/>
      <c r="AC735" s="202"/>
      <c r="AD735" s="202"/>
      <c r="AG735" s="5"/>
      <c r="AH735" s="227"/>
      <c r="AI735" s="227"/>
      <c r="AJ735" s="227"/>
      <c r="AK735" s="227"/>
      <c r="AL735" s="5"/>
    </row>
    <row r="736" spans="1:38" ht="13.5" customHeight="1" x14ac:dyDescent="0.2">
      <c r="A736" s="223"/>
      <c r="B736" s="192"/>
      <c r="C736" s="238" t="s">
        <v>232</v>
      </c>
      <c r="D736" s="238"/>
      <c r="E736" s="239">
        <v>7461</v>
      </c>
      <c r="F736" s="202"/>
      <c r="G736" s="202"/>
      <c r="H736" s="202"/>
      <c r="I736" s="202"/>
      <c r="J736" s="202"/>
      <c r="K736" s="202"/>
      <c r="L736" s="236"/>
      <c r="M736" s="204">
        <v>5</v>
      </c>
      <c r="N736" s="193"/>
      <c r="O736" s="237"/>
      <c r="P736" s="240">
        <v>156.99200000000002</v>
      </c>
      <c r="Q736" s="202"/>
      <c r="R736" s="240">
        <v>124.77</v>
      </c>
      <c r="S736" s="202"/>
      <c r="T736" s="241">
        <v>183.08799999999999</v>
      </c>
      <c r="U736" s="202"/>
      <c r="V736" s="241">
        <v>66.3</v>
      </c>
      <c r="W736" s="202"/>
      <c r="X736" s="237"/>
      <c r="Y736" s="240">
        <v>784.96</v>
      </c>
      <c r="Z736" s="240">
        <v>784.96</v>
      </c>
      <c r="AA736" s="5"/>
      <c r="AB736" s="202"/>
      <c r="AC736" s="202"/>
      <c r="AD736" s="202"/>
      <c r="AG736" s="5"/>
      <c r="AH736" s="227"/>
      <c r="AI736" s="227"/>
      <c r="AJ736" s="227"/>
      <c r="AK736" s="227"/>
      <c r="AL736" s="5"/>
    </row>
    <row r="737" spans="1:38" ht="13.5" customHeight="1" x14ac:dyDescent="0.2">
      <c r="A737" s="223"/>
      <c r="B737" s="192"/>
      <c r="C737" s="238" t="s">
        <v>233</v>
      </c>
      <c r="D737" s="238"/>
      <c r="E737" s="239">
        <v>7882</v>
      </c>
      <c r="F737" s="202"/>
      <c r="G737" s="202"/>
      <c r="H737" s="202"/>
      <c r="I737" s="202"/>
      <c r="J737" s="202"/>
      <c r="K737" s="202"/>
      <c r="L737" s="236"/>
      <c r="M737" s="204">
        <v>4</v>
      </c>
      <c r="N737" s="193"/>
      <c r="O737" s="237"/>
      <c r="P737" s="240">
        <v>55.422499999999999</v>
      </c>
      <c r="Q737" s="202"/>
      <c r="R737" s="240">
        <v>52.814999999999998</v>
      </c>
      <c r="S737" s="202"/>
      <c r="T737" s="241">
        <v>16.317499999999999</v>
      </c>
      <c r="U737" s="202"/>
      <c r="V737" s="241">
        <v>13.47</v>
      </c>
      <c r="W737" s="202"/>
      <c r="X737" s="237"/>
      <c r="Y737" s="240">
        <v>221.69</v>
      </c>
      <c r="Z737" s="240">
        <v>221.69</v>
      </c>
      <c r="AA737" s="5"/>
      <c r="AB737" s="202"/>
      <c r="AC737" s="202"/>
      <c r="AD737" s="202"/>
      <c r="AG737" s="5"/>
      <c r="AH737" s="227"/>
      <c r="AI737" s="227"/>
      <c r="AJ737" s="227"/>
      <c r="AK737" s="227"/>
      <c r="AL737" s="5"/>
    </row>
    <row r="738" spans="1:38" ht="13.5" customHeight="1" x14ac:dyDescent="0.2">
      <c r="A738" s="223"/>
      <c r="B738" s="192"/>
      <c r="C738" s="238" t="s">
        <v>234</v>
      </c>
      <c r="D738" s="238"/>
      <c r="E738" s="239">
        <v>7840</v>
      </c>
      <c r="F738" s="202"/>
      <c r="G738" s="202"/>
      <c r="H738" s="202"/>
      <c r="I738" s="202"/>
      <c r="J738" s="202"/>
      <c r="K738" s="202"/>
      <c r="L738" s="236"/>
      <c r="M738" s="204">
        <v>1</v>
      </c>
      <c r="N738" s="193"/>
      <c r="O738" s="237"/>
      <c r="P738" s="240">
        <v>0</v>
      </c>
      <c r="Q738" s="202"/>
      <c r="R738" s="240">
        <v>0</v>
      </c>
      <c r="S738" s="202"/>
      <c r="T738" s="241">
        <v>0</v>
      </c>
      <c r="U738" s="202"/>
      <c r="V738" s="241">
        <v>0</v>
      </c>
      <c r="W738" s="202"/>
      <c r="X738" s="237"/>
      <c r="Y738" s="240">
        <v>0</v>
      </c>
      <c r="Z738" s="240">
        <v>0</v>
      </c>
      <c r="AA738" s="5"/>
      <c r="AB738" s="202"/>
      <c r="AC738" s="202"/>
      <c r="AD738" s="202"/>
      <c r="AG738" s="5"/>
      <c r="AH738" s="227"/>
      <c r="AI738" s="227"/>
      <c r="AJ738" s="227"/>
      <c r="AK738" s="227"/>
      <c r="AL738" s="5"/>
    </row>
    <row r="739" spans="1:38" ht="13.5" customHeight="1" x14ac:dyDescent="0.2">
      <c r="A739" s="223"/>
      <c r="B739" s="192"/>
      <c r="C739" s="238" t="s">
        <v>235</v>
      </c>
      <c r="D739" s="238"/>
      <c r="E739" s="239">
        <v>7840</v>
      </c>
      <c r="F739" s="202"/>
      <c r="G739" s="202"/>
      <c r="H739" s="202"/>
      <c r="I739" s="202"/>
      <c r="J739" s="202"/>
      <c r="K739" s="202"/>
      <c r="L739" s="236"/>
      <c r="M739" s="204">
        <v>1</v>
      </c>
      <c r="N739" s="193"/>
      <c r="O739" s="237"/>
      <c r="P739" s="240">
        <v>36.79</v>
      </c>
      <c r="Q739" s="202"/>
      <c r="R739" s="240">
        <v>36.79</v>
      </c>
      <c r="S739" s="202"/>
      <c r="T739" s="241">
        <v>0</v>
      </c>
      <c r="U739" s="202"/>
      <c r="V739" s="241">
        <v>0</v>
      </c>
      <c r="W739" s="202"/>
      <c r="X739" s="237"/>
      <c r="Y739" s="240">
        <v>36.79</v>
      </c>
      <c r="Z739" s="240">
        <v>36.79</v>
      </c>
      <c r="AA739" s="5"/>
      <c r="AB739" s="202"/>
      <c r="AC739" s="202"/>
      <c r="AD739" s="202"/>
      <c r="AG739" s="5"/>
      <c r="AH739" s="227"/>
      <c r="AI739" s="227"/>
      <c r="AJ739" s="227"/>
      <c r="AK739" s="227"/>
      <c r="AL739" s="5"/>
    </row>
    <row r="740" spans="1:38" ht="13.5" customHeight="1" x14ac:dyDescent="0.2">
      <c r="A740" s="223"/>
      <c r="B740" s="192"/>
      <c r="C740" s="238" t="s">
        <v>235</v>
      </c>
      <c r="D740" s="238"/>
      <c r="E740" s="239">
        <v>7853</v>
      </c>
      <c r="F740" s="202"/>
      <c r="G740" s="202"/>
      <c r="H740" s="202"/>
      <c r="I740" s="202"/>
      <c r="J740" s="202"/>
      <c r="K740" s="202"/>
      <c r="L740" s="236"/>
      <c r="M740" s="204">
        <v>5</v>
      </c>
      <c r="N740" s="193"/>
      <c r="O740" s="237"/>
      <c r="P740" s="240">
        <v>88.841999999999999</v>
      </c>
      <c r="Q740" s="202"/>
      <c r="R740" s="240">
        <v>63.64</v>
      </c>
      <c r="S740" s="202"/>
      <c r="T740" s="241">
        <v>15.747999999999999</v>
      </c>
      <c r="U740" s="202"/>
      <c r="V740" s="241">
        <v>0</v>
      </c>
      <c r="W740" s="202"/>
      <c r="X740" s="237"/>
      <c r="Y740" s="240">
        <v>444.21</v>
      </c>
      <c r="Z740" s="240">
        <v>444.21</v>
      </c>
      <c r="AA740" s="5"/>
      <c r="AB740" s="202"/>
      <c r="AC740" s="202"/>
      <c r="AD740" s="202"/>
      <c r="AG740" s="5"/>
      <c r="AH740" s="227"/>
      <c r="AI740" s="227"/>
      <c r="AJ740" s="227"/>
      <c r="AK740" s="227"/>
      <c r="AL740" s="5"/>
    </row>
    <row r="741" spans="1:38" ht="13.5" customHeight="1" x14ac:dyDescent="0.2">
      <c r="A741" s="223"/>
      <c r="B741" s="192"/>
      <c r="C741" s="238" t="s">
        <v>235</v>
      </c>
      <c r="D741" s="238"/>
      <c r="E741" s="239">
        <v>7882</v>
      </c>
      <c r="F741" s="202"/>
      <c r="G741" s="202"/>
      <c r="H741" s="202"/>
      <c r="I741" s="202"/>
      <c r="J741" s="202"/>
      <c r="K741" s="202"/>
      <c r="L741" s="236"/>
      <c r="M741" s="204">
        <v>339</v>
      </c>
      <c r="N741" s="193"/>
      <c r="O741" s="237"/>
      <c r="P741" s="240">
        <v>244.00216049382715</v>
      </c>
      <c r="Q741" s="202"/>
      <c r="R741" s="240">
        <v>58.56</v>
      </c>
      <c r="S741" s="202"/>
      <c r="T741" s="241">
        <v>397.77157407407429</v>
      </c>
      <c r="U741" s="202"/>
      <c r="V741" s="241">
        <v>40.4</v>
      </c>
      <c r="W741" s="202"/>
      <c r="X741" s="237"/>
      <c r="Y741" s="240">
        <v>79056.7</v>
      </c>
      <c r="Z741" s="240">
        <v>79056.7</v>
      </c>
      <c r="AA741" s="5"/>
      <c r="AB741" s="202"/>
      <c r="AC741" s="202"/>
      <c r="AD741" s="202"/>
      <c r="AG741" s="5"/>
      <c r="AH741" s="227"/>
      <c r="AI741" s="227"/>
      <c r="AJ741" s="227"/>
      <c r="AK741" s="227"/>
      <c r="AL741" s="5"/>
    </row>
    <row r="742" spans="1:38" ht="13.5" customHeight="1" x14ac:dyDescent="0.2">
      <c r="A742" s="223"/>
      <c r="B742" s="192"/>
      <c r="C742" s="238" t="s">
        <v>239</v>
      </c>
      <c r="D742" s="238"/>
      <c r="E742" s="239">
        <v>8530</v>
      </c>
      <c r="F742" s="202"/>
      <c r="G742" s="202"/>
      <c r="H742" s="202"/>
      <c r="I742" s="202"/>
      <c r="J742" s="202"/>
      <c r="K742" s="202"/>
      <c r="L742" s="236"/>
      <c r="M742" s="204">
        <v>3</v>
      </c>
      <c r="N742" s="193"/>
      <c r="O742" s="237"/>
      <c r="P742" s="240">
        <v>71.286666666666676</v>
      </c>
      <c r="Q742" s="202"/>
      <c r="R742" s="240">
        <v>57.05</v>
      </c>
      <c r="S742" s="202"/>
      <c r="T742" s="241">
        <v>22.099999999999998</v>
      </c>
      <c r="U742" s="202"/>
      <c r="V742" s="241">
        <v>24.86</v>
      </c>
      <c r="W742" s="202"/>
      <c r="X742" s="237"/>
      <c r="Y742" s="240">
        <v>213.86</v>
      </c>
      <c r="Z742" s="240">
        <v>213.86</v>
      </c>
      <c r="AA742" s="5"/>
      <c r="AB742" s="202"/>
      <c r="AC742" s="202"/>
      <c r="AD742" s="202"/>
      <c r="AG742" s="5"/>
      <c r="AH742" s="227"/>
      <c r="AI742" s="227"/>
      <c r="AJ742" s="227"/>
      <c r="AK742" s="227"/>
      <c r="AL742" s="5"/>
    </row>
    <row r="743" spans="1:38" ht="13.5" customHeight="1" x14ac:dyDescent="0.2">
      <c r="A743" s="223"/>
      <c r="B743" s="192"/>
      <c r="C743" s="238" t="s">
        <v>243</v>
      </c>
      <c r="D743" s="238"/>
      <c r="E743" s="239">
        <v>7090</v>
      </c>
      <c r="F743" s="202"/>
      <c r="G743" s="202"/>
      <c r="H743" s="202"/>
      <c r="I743" s="202"/>
      <c r="J743" s="202"/>
      <c r="K743" s="202"/>
      <c r="L743" s="236"/>
      <c r="M743" s="204">
        <v>720</v>
      </c>
      <c r="N743" s="193"/>
      <c r="O743" s="237"/>
      <c r="P743" s="240">
        <v>153.51383768913342</v>
      </c>
      <c r="Q743" s="202"/>
      <c r="R743" s="240">
        <v>46.93</v>
      </c>
      <c r="S743" s="202"/>
      <c r="T743" s="241">
        <v>177.38797799174685</v>
      </c>
      <c r="U743" s="202"/>
      <c r="V743" s="241">
        <v>21.76</v>
      </c>
      <c r="W743" s="202"/>
      <c r="X743" s="237"/>
      <c r="Y743" s="240">
        <v>111604.56</v>
      </c>
      <c r="Z743" s="240">
        <v>111604.56</v>
      </c>
      <c r="AA743" s="5"/>
      <c r="AB743" s="202"/>
      <c r="AC743" s="202"/>
      <c r="AD743" s="202"/>
      <c r="AG743" s="5"/>
      <c r="AH743" s="227"/>
      <c r="AI743" s="227"/>
      <c r="AJ743" s="227"/>
      <c r="AK743" s="227"/>
      <c r="AL743" s="5"/>
    </row>
    <row r="744" spans="1:38" ht="13.5" customHeight="1" x14ac:dyDescent="0.2">
      <c r="A744" s="223"/>
      <c r="B744" s="192"/>
      <c r="C744" s="238" t="s">
        <v>244</v>
      </c>
      <c r="D744" s="238"/>
      <c r="E744" s="239">
        <v>7823</v>
      </c>
      <c r="F744" s="202"/>
      <c r="G744" s="202"/>
      <c r="H744" s="202"/>
      <c r="I744" s="202"/>
      <c r="J744" s="202"/>
      <c r="K744" s="202"/>
      <c r="L744" s="236"/>
      <c r="M744" s="204">
        <v>4</v>
      </c>
      <c r="N744" s="193"/>
      <c r="O744" s="237"/>
      <c r="P744" s="240">
        <v>100.6575</v>
      </c>
      <c r="Q744" s="202"/>
      <c r="R744" s="240">
        <v>63.364999999999995</v>
      </c>
      <c r="S744" s="202"/>
      <c r="T744" s="241">
        <v>66.819999999999993</v>
      </c>
      <c r="U744" s="202"/>
      <c r="V744" s="241">
        <v>54.39</v>
      </c>
      <c r="W744" s="202"/>
      <c r="X744" s="237"/>
      <c r="Y744" s="240">
        <v>402.63</v>
      </c>
      <c r="Z744" s="240">
        <v>402.63</v>
      </c>
      <c r="AA744" s="5"/>
      <c r="AB744" s="202"/>
      <c r="AC744" s="202"/>
      <c r="AD744" s="202"/>
      <c r="AG744" s="5"/>
      <c r="AH744" s="227"/>
      <c r="AI744" s="227"/>
      <c r="AJ744" s="227"/>
      <c r="AK744" s="227"/>
      <c r="AL744" s="5"/>
    </row>
    <row r="745" spans="1:38" ht="13.5" customHeight="1" x14ac:dyDescent="0.2">
      <c r="A745" s="223"/>
      <c r="B745" s="192"/>
      <c r="C745" s="238" t="s">
        <v>245</v>
      </c>
      <c r="D745" s="238"/>
      <c r="E745" s="239">
        <v>7863</v>
      </c>
      <c r="F745" s="202"/>
      <c r="G745" s="202"/>
      <c r="H745" s="202"/>
      <c r="I745" s="202"/>
      <c r="J745" s="202"/>
      <c r="K745" s="202"/>
      <c r="L745" s="236"/>
      <c r="M745" s="204">
        <v>1</v>
      </c>
      <c r="N745" s="193"/>
      <c r="O745" s="237"/>
      <c r="P745" s="240">
        <v>33.58</v>
      </c>
      <c r="Q745" s="202"/>
      <c r="R745" s="240">
        <v>33.58</v>
      </c>
      <c r="S745" s="202"/>
      <c r="T745" s="241">
        <v>16.059999999999999</v>
      </c>
      <c r="U745" s="202"/>
      <c r="V745" s="241">
        <v>16.059999999999999</v>
      </c>
      <c r="W745" s="202"/>
      <c r="X745" s="237"/>
      <c r="Y745" s="240">
        <v>67.16</v>
      </c>
      <c r="Z745" s="240">
        <v>67.16</v>
      </c>
      <c r="AA745" s="5"/>
      <c r="AB745" s="202"/>
      <c r="AC745" s="202"/>
      <c r="AD745" s="202"/>
      <c r="AG745" s="5"/>
      <c r="AH745" s="227"/>
      <c r="AI745" s="227"/>
      <c r="AJ745" s="227"/>
      <c r="AK745" s="227"/>
      <c r="AL745" s="5"/>
    </row>
    <row r="746" spans="1:38" ht="13.5" customHeight="1" x14ac:dyDescent="0.2">
      <c r="A746" s="223"/>
      <c r="B746" s="192"/>
      <c r="C746" s="238" t="s">
        <v>248</v>
      </c>
      <c r="D746" s="238"/>
      <c r="E746" s="239">
        <v>7001</v>
      </c>
      <c r="F746" s="202"/>
      <c r="G746" s="202"/>
      <c r="H746" s="202"/>
      <c r="I746" s="202"/>
      <c r="J746" s="202"/>
      <c r="K746" s="202"/>
      <c r="L746" s="236"/>
      <c r="M746" s="204">
        <v>7</v>
      </c>
      <c r="N746" s="193"/>
      <c r="O746" s="237"/>
      <c r="P746" s="240">
        <v>734.71428571428567</v>
      </c>
      <c r="Q746" s="202"/>
      <c r="R746" s="240">
        <v>242.52</v>
      </c>
      <c r="S746" s="202"/>
      <c r="T746" s="241">
        <v>1121.0928571428572</v>
      </c>
      <c r="U746" s="202"/>
      <c r="V746" s="241">
        <v>15.3</v>
      </c>
      <c r="W746" s="202"/>
      <c r="X746" s="237"/>
      <c r="Y746" s="240">
        <v>5143</v>
      </c>
      <c r="Z746" s="240">
        <v>5143</v>
      </c>
      <c r="AA746" s="5"/>
      <c r="AB746" s="202"/>
      <c r="AC746" s="202"/>
      <c r="AD746" s="202"/>
      <c r="AG746" s="5"/>
      <c r="AH746" s="227"/>
      <c r="AI746" s="227"/>
      <c r="AJ746" s="227"/>
      <c r="AK746" s="227"/>
      <c r="AL746" s="5"/>
    </row>
    <row r="747" spans="1:38" ht="13.5" customHeight="1" x14ac:dyDescent="0.2">
      <c r="A747" s="223"/>
      <c r="B747" s="192"/>
      <c r="C747" s="238" t="s">
        <v>249</v>
      </c>
      <c r="D747" s="238"/>
      <c r="E747" s="239">
        <v>7067</v>
      </c>
      <c r="F747" s="202"/>
      <c r="G747" s="202"/>
      <c r="H747" s="202"/>
      <c r="I747" s="202"/>
      <c r="J747" s="202"/>
      <c r="K747" s="202"/>
      <c r="L747" s="236"/>
      <c r="M747" s="204">
        <v>3</v>
      </c>
      <c r="N747" s="193"/>
      <c r="O747" s="237"/>
      <c r="P747" s="240">
        <v>42.023333333333333</v>
      </c>
      <c r="Q747" s="202"/>
      <c r="R747" s="240">
        <v>42.86</v>
      </c>
      <c r="S747" s="202"/>
      <c r="T747" s="241">
        <v>10.706666666666665</v>
      </c>
      <c r="U747" s="202"/>
      <c r="V747" s="241">
        <v>12.43</v>
      </c>
      <c r="W747" s="202"/>
      <c r="X747" s="237"/>
      <c r="Y747" s="240">
        <v>126.07</v>
      </c>
      <c r="Z747" s="240">
        <v>126.07</v>
      </c>
      <c r="AA747" s="5"/>
      <c r="AB747" s="202"/>
      <c r="AC747" s="202"/>
      <c r="AD747" s="202"/>
      <c r="AG747" s="5"/>
      <c r="AH747" s="227"/>
      <c r="AI747" s="227"/>
      <c r="AJ747" s="227"/>
      <c r="AK747" s="227"/>
      <c r="AL747" s="5"/>
    </row>
    <row r="748" spans="1:38" ht="13.5" customHeight="1" x14ac:dyDescent="0.2">
      <c r="A748" s="223"/>
      <c r="B748" s="192"/>
      <c r="C748" s="238" t="s">
        <v>248</v>
      </c>
      <c r="D748" s="238"/>
      <c r="E748" s="239">
        <v>7077</v>
      </c>
      <c r="F748" s="202"/>
      <c r="G748" s="202"/>
      <c r="H748" s="202"/>
      <c r="I748" s="202"/>
      <c r="J748" s="202"/>
      <c r="K748" s="202"/>
      <c r="L748" s="236"/>
      <c r="M748" s="204">
        <v>3</v>
      </c>
      <c r="N748" s="193"/>
      <c r="O748" s="237"/>
      <c r="P748" s="240">
        <v>1382.8050000000001</v>
      </c>
      <c r="Q748" s="202"/>
      <c r="R748" s="240">
        <v>1382.8050000000001</v>
      </c>
      <c r="S748" s="202"/>
      <c r="T748" s="241">
        <v>2067.4</v>
      </c>
      <c r="U748" s="202"/>
      <c r="V748" s="241">
        <v>2067.4</v>
      </c>
      <c r="W748" s="202"/>
      <c r="X748" s="237"/>
      <c r="Y748" s="240">
        <v>2765.61</v>
      </c>
      <c r="Z748" s="240">
        <v>2765.61</v>
      </c>
      <c r="AA748" s="5"/>
      <c r="AB748" s="202"/>
      <c r="AC748" s="202"/>
      <c r="AD748" s="202"/>
      <c r="AG748" s="5"/>
      <c r="AH748" s="227"/>
      <c r="AI748" s="227"/>
      <c r="AJ748" s="227"/>
      <c r="AK748" s="227"/>
      <c r="AL748" s="5"/>
    </row>
    <row r="749" spans="1:38" ht="13.5" customHeight="1" x14ac:dyDescent="0.2">
      <c r="A749" s="223"/>
      <c r="B749" s="192"/>
      <c r="C749" s="238" t="s">
        <v>248</v>
      </c>
      <c r="D749" s="238"/>
      <c r="E749" s="239">
        <v>7095</v>
      </c>
      <c r="F749" s="202"/>
      <c r="G749" s="202"/>
      <c r="H749" s="202"/>
      <c r="I749" s="202"/>
      <c r="J749" s="202"/>
      <c r="K749" s="202"/>
      <c r="L749" s="236"/>
      <c r="M749" s="204">
        <v>530</v>
      </c>
      <c r="N749" s="193"/>
      <c r="O749" s="237"/>
      <c r="P749" s="240">
        <v>318.09799635701273</v>
      </c>
      <c r="Q749" s="202"/>
      <c r="R749" s="240">
        <v>59.59</v>
      </c>
      <c r="S749" s="202"/>
      <c r="T749" s="241">
        <v>514.25043715846982</v>
      </c>
      <c r="U749" s="202"/>
      <c r="V749" s="241">
        <v>44.55</v>
      </c>
      <c r="W749" s="202"/>
      <c r="X749" s="237"/>
      <c r="Y749" s="240">
        <v>174635.8</v>
      </c>
      <c r="Z749" s="240">
        <v>174635.8</v>
      </c>
      <c r="AA749" s="5"/>
      <c r="AB749" s="202"/>
      <c r="AC749" s="202"/>
      <c r="AD749" s="202"/>
      <c r="AG749" s="5"/>
      <c r="AH749" s="227"/>
      <c r="AI749" s="227"/>
      <c r="AJ749" s="227"/>
      <c r="AK749" s="227"/>
      <c r="AL749" s="5"/>
    </row>
    <row r="750" spans="1:38" ht="13.5" customHeight="1" x14ac:dyDescent="0.2">
      <c r="A750" s="223"/>
      <c r="B750" s="192"/>
      <c r="C750" s="238" t="s">
        <v>248</v>
      </c>
      <c r="D750" s="238"/>
      <c r="E750" s="239">
        <v>8830</v>
      </c>
      <c r="F750" s="202"/>
      <c r="G750" s="202"/>
      <c r="H750" s="202"/>
      <c r="I750" s="202"/>
      <c r="J750" s="202"/>
      <c r="K750" s="202"/>
      <c r="L750" s="236"/>
      <c r="M750" s="204">
        <v>12</v>
      </c>
      <c r="N750" s="193"/>
      <c r="O750" s="237"/>
      <c r="P750" s="240">
        <v>133.38900000000001</v>
      </c>
      <c r="Q750" s="202"/>
      <c r="R750" s="240">
        <v>116.12</v>
      </c>
      <c r="S750" s="202"/>
      <c r="T750" s="241">
        <v>17.673000000000002</v>
      </c>
      <c r="U750" s="202"/>
      <c r="V750" s="241">
        <v>1.0349999999999999</v>
      </c>
      <c r="W750" s="202"/>
      <c r="X750" s="237"/>
      <c r="Y750" s="240">
        <v>1333.89</v>
      </c>
      <c r="Z750" s="240">
        <v>1333.89</v>
      </c>
      <c r="AA750" s="5"/>
      <c r="AB750" s="202"/>
      <c r="AC750" s="202"/>
      <c r="AD750" s="202"/>
      <c r="AG750" s="5"/>
      <c r="AH750" s="227"/>
      <c r="AI750" s="227"/>
      <c r="AJ750" s="227"/>
      <c r="AK750" s="227"/>
      <c r="AL750" s="5"/>
    </row>
    <row r="751" spans="1:38" ht="13.5" customHeight="1" x14ac:dyDescent="0.2">
      <c r="A751" s="223"/>
      <c r="B751" s="192"/>
      <c r="C751" s="238" t="s">
        <v>248</v>
      </c>
      <c r="D751" s="238"/>
      <c r="E751" s="239">
        <v>8832</v>
      </c>
      <c r="F751" s="202"/>
      <c r="G751" s="202"/>
      <c r="H751" s="202"/>
      <c r="I751" s="202"/>
      <c r="J751" s="202"/>
      <c r="K751" s="202"/>
      <c r="L751" s="236"/>
      <c r="M751" s="204">
        <v>1</v>
      </c>
      <c r="N751" s="193"/>
      <c r="O751" s="237"/>
      <c r="P751" s="240">
        <v>36.79</v>
      </c>
      <c r="Q751" s="202"/>
      <c r="R751" s="240">
        <v>36.79</v>
      </c>
      <c r="S751" s="202"/>
      <c r="T751" s="241">
        <v>0</v>
      </c>
      <c r="U751" s="202"/>
      <c r="V751" s="241">
        <v>0</v>
      </c>
      <c r="W751" s="202"/>
      <c r="X751" s="237"/>
      <c r="Y751" s="240">
        <v>36.79</v>
      </c>
      <c r="Z751" s="240">
        <v>36.79</v>
      </c>
      <c r="AA751" s="5"/>
      <c r="AB751" s="202"/>
      <c r="AC751" s="202"/>
      <c r="AD751" s="202"/>
      <c r="AG751" s="5"/>
      <c r="AH751" s="227"/>
      <c r="AI751" s="227"/>
      <c r="AJ751" s="227"/>
      <c r="AK751" s="227"/>
      <c r="AL751" s="5"/>
    </row>
    <row r="752" spans="1:38" ht="13.5" customHeight="1" x14ac:dyDescent="0.2">
      <c r="A752" s="223"/>
      <c r="B752" s="192"/>
      <c r="C752" s="238" t="s">
        <v>249</v>
      </c>
      <c r="D752" s="238"/>
      <c r="E752" s="239">
        <v>8861</v>
      </c>
      <c r="F752" s="202"/>
      <c r="G752" s="202"/>
      <c r="H752" s="202"/>
      <c r="I752" s="202"/>
      <c r="J752" s="202"/>
      <c r="K752" s="202"/>
      <c r="L752" s="236"/>
      <c r="M752" s="204">
        <v>4</v>
      </c>
      <c r="N752" s="193"/>
      <c r="O752" s="237"/>
      <c r="P752" s="240">
        <v>101.43666666666667</v>
      </c>
      <c r="Q752" s="202"/>
      <c r="R752" s="240">
        <v>38.32</v>
      </c>
      <c r="S752" s="202"/>
      <c r="T752" s="241">
        <v>1.0366666666666666</v>
      </c>
      <c r="U752" s="202"/>
      <c r="V752" s="241">
        <v>0</v>
      </c>
      <c r="W752" s="202"/>
      <c r="X752" s="237"/>
      <c r="Y752" s="240">
        <v>304.31</v>
      </c>
      <c r="Z752" s="240">
        <v>304.31</v>
      </c>
      <c r="AA752" s="5"/>
      <c r="AB752" s="202"/>
      <c r="AC752" s="202"/>
      <c r="AD752" s="202"/>
      <c r="AG752" s="5"/>
      <c r="AH752" s="227"/>
      <c r="AI752" s="227"/>
      <c r="AJ752" s="227"/>
      <c r="AK752" s="227"/>
      <c r="AL752" s="5"/>
    </row>
    <row r="753" spans="1:38" ht="13.5" customHeight="1" thickBot="1" x14ac:dyDescent="0.25">
      <c r="A753" s="223"/>
      <c r="B753" s="192"/>
      <c r="C753" s="238" t="s">
        <v>248</v>
      </c>
      <c r="D753" s="238"/>
      <c r="E753" s="239">
        <v>8863</v>
      </c>
      <c r="F753" s="202"/>
      <c r="G753" s="202"/>
      <c r="H753" s="202"/>
      <c r="I753" s="202"/>
      <c r="J753" s="202"/>
      <c r="K753" s="202"/>
      <c r="L753" s="236"/>
      <c r="M753" s="204">
        <v>5</v>
      </c>
      <c r="N753" s="193"/>
      <c r="O753" s="237"/>
      <c r="P753" s="240">
        <v>62.23</v>
      </c>
      <c r="Q753" s="202"/>
      <c r="R753" s="240">
        <v>46.930000000000007</v>
      </c>
      <c r="S753" s="202"/>
      <c r="T753" s="241">
        <v>13.2075</v>
      </c>
      <c r="U753" s="202"/>
      <c r="V753" s="241">
        <v>8.2850000000000001</v>
      </c>
      <c r="W753" s="202"/>
      <c r="X753" s="237"/>
      <c r="Y753" s="240">
        <v>248.92</v>
      </c>
      <c r="Z753" s="240">
        <v>248.92</v>
      </c>
      <c r="AA753" s="5"/>
      <c r="AB753" s="202"/>
      <c r="AC753" s="202"/>
      <c r="AD753" s="202"/>
      <c r="AG753" s="5"/>
      <c r="AH753" s="227"/>
      <c r="AI753" s="227"/>
      <c r="AJ753" s="227"/>
      <c r="AK753" s="227"/>
      <c r="AL753" s="5"/>
    </row>
    <row r="754" spans="1:38" ht="13.5" thickBot="1" x14ac:dyDescent="0.25">
      <c r="A754" s="54"/>
      <c r="B754" s="89" t="s">
        <v>251</v>
      </c>
      <c r="C754" s="91"/>
      <c r="D754" s="91"/>
      <c r="E754" s="91"/>
      <c r="F754" s="303">
        <f>SUM(F584:F753)</f>
        <v>0</v>
      </c>
      <c r="G754" s="303">
        <f t="shared" ref="G754:K754" si="12">SUM(G584:G753)</f>
        <v>0</v>
      </c>
      <c r="H754" s="303">
        <f t="shared" si="12"/>
        <v>0</v>
      </c>
      <c r="I754" s="303">
        <f t="shared" si="12"/>
        <v>0</v>
      </c>
      <c r="J754" s="303">
        <f t="shared" si="12"/>
        <v>0</v>
      </c>
      <c r="K754" s="303">
        <f t="shared" si="12"/>
        <v>0</v>
      </c>
      <c r="M754" s="95">
        <f>SUM(M584:M753)</f>
        <v>23730</v>
      </c>
      <c r="N754" s="92"/>
      <c r="P754" s="217">
        <v>569.94390155057749</v>
      </c>
      <c r="Q754" s="95"/>
      <c r="R754" s="175">
        <v>291.76464705882336</v>
      </c>
      <c r="S754" s="95"/>
      <c r="T754" s="218">
        <v>1259.4521894077179</v>
      </c>
      <c r="U754" s="95"/>
      <c r="V754" s="218">
        <v>581.83252941176477</v>
      </c>
      <c r="W754" s="98"/>
      <c r="Y754" s="242">
        <v>8242280.5200000005</v>
      </c>
      <c r="Z754" s="243">
        <v>8241293.080000001</v>
      </c>
      <c r="AB754" s="303">
        <f>J754</f>
        <v>0</v>
      </c>
      <c r="AC754" s="303">
        <f>AB754</f>
        <v>0</v>
      </c>
      <c r="AD754" s="309">
        <f>AC754</f>
        <v>0</v>
      </c>
      <c r="AE754" s="4"/>
      <c r="AF754" s="4"/>
    </row>
    <row r="755" spans="1:38" s="4" customFormat="1" x14ac:dyDescent="0.2">
      <c r="A755" s="54"/>
      <c r="M755" s="49"/>
      <c r="P755" s="49"/>
      <c r="Y755" s="49"/>
      <c r="AB755" s="57"/>
      <c r="AC755" s="5"/>
      <c r="AD755" s="5"/>
      <c r="AH755" s="73"/>
      <c r="AI755" s="73"/>
      <c r="AJ755" s="73"/>
      <c r="AK755" s="73"/>
    </row>
    <row r="756" spans="1:38" ht="64.5" thickBot="1" x14ac:dyDescent="0.25">
      <c r="A756" s="191">
        <f>A318</f>
        <v>44682</v>
      </c>
      <c r="B756" s="55" t="s">
        <v>261</v>
      </c>
      <c r="C756" s="55" t="s">
        <v>37</v>
      </c>
      <c r="D756" s="55" t="s">
        <v>38</v>
      </c>
      <c r="E756" s="55" t="s">
        <v>39</v>
      </c>
      <c r="F756" s="159" t="s">
        <v>40</v>
      </c>
      <c r="G756" s="159" t="s">
        <v>40</v>
      </c>
      <c r="H756" s="159" t="s">
        <v>41</v>
      </c>
      <c r="I756" s="159" t="s">
        <v>41</v>
      </c>
      <c r="J756" s="159" t="s">
        <v>42</v>
      </c>
      <c r="K756" s="159" t="s">
        <v>43</v>
      </c>
      <c r="L756" s="86"/>
      <c r="M756" s="56" t="s">
        <v>44</v>
      </c>
      <c r="N756" s="70" t="s">
        <v>44</v>
      </c>
      <c r="O756" s="71"/>
      <c r="P756" s="56" t="s">
        <v>45</v>
      </c>
      <c r="Q756" s="56" t="s">
        <v>45</v>
      </c>
      <c r="R756" s="56" t="s">
        <v>46</v>
      </c>
      <c r="S756" s="56" t="s">
        <v>46</v>
      </c>
      <c r="T756" s="56" t="s">
        <v>47</v>
      </c>
      <c r="U756" s="56" t="s">
        <v>47</v>
      </c>
      <c r="V756" s="56" t="s">
        <v>48</v>
      </c>
      <c r="W756" s="56" t="s">
        <v>48</v>
      </c>
      <c r="X756" s="71"/>
      <c r="Y756" s="56" t="s">
        <v>49</v>
      </c>
      <c r="Z756" s="56" t="s">
        <v>50</v>
      </c>
      <c r="AB756" s="159" t="s">
        <v>51</v>
      </c>
      <c r="AC756" s="159" t="s">
        <v>52</v>
      </c>
      <c r="AD756" s="159" t="s">
        <v>53</v>
      </c>
      <c r="AE756" s="4"/>
      <c r="AF756" s="4"/>
    </row>
    <row r="757" spans="1:38" ht="15.75" thickBot="1" x14ac:dyDescent="0.3">
      <c r="A757" s="54"/>
      <c r="B757" s="11"/>
      <c r="C757" s="229" t="s">
        <v>59</v>
      </c>
      <c r="D757" s="229"/>
      <c r="E757" s="231">
        <v>8865</v>
      </c>
      <c r="F757" s="299">
        <v>18829014</v>
      </c>
      <c r="G757" s="299"/>
      <c r="H757" s="300">
        <v>1570171.5</v>
      </c>
      <c r="I757" s="300"/>
      <c r="J757" s="301">
        <v>8312881.0600000005</v>
      </c>
      <c r="K757" s="11"/>
      <c r="M757" s="244"/>
      <c r="N757" s="68"/>
      <c r="P757" s="173">
        <v>205.57538461538462</v>
      </c>
      <c r="Q757" s="11"/>
      <c r="R757" s="173">
        <v>150.505</v>
      </c>
      <c r="S757" s="11"/>
      <c r="T757" s="221">
        <v>262.10500000000002</v>
      </c>
      <c r="U757" s="11"/>
      <c r="V757" s="221">
        <v>133.255</v>
      </c>
      <c r="W757" s="11"/>
      <c r="Y757" s="173">
        <v>5344.96</v>
      </c>
      <c r="Z757" s="173">
        <v>5190.7</v>
      </c>
      <c r="AB757" s="302">
        <f>J757</f>
        <v>8312881.0600000005</v>
      </c>
      <c r="AC757" s="302">
        <f>AB757</f>
        <v>8312881.0600000005</v>
      </c>
      <c r="AD757" s="302">
        <f>AC757</f>
        <v>8312881.0600000005</v>
      </c>
      <c r="AE757" s="4"/>
      <c r="AF757" s="4"/>
    </row>
    <row r="758" spans="1:38" x14ac:dyDescent="0.2">
      <c r="A758" s="54"/>
      <c r="B758" s="11"/>
      <c r="C758" s="229" t="s">
        <v>60</v>
      </c>
      <c r="D758" s="229"/>
      <c r="E758" s="231">
        <v>7821</v>
      </c>
      <c r="F758" s="11"/>
      <c r="G758" s="11"/>
      <c r="H758" s="11"/>
      <c r="I758" s="11"/>
      <c r="J758" s="11"/>
      <c r="K758" s="11"/>
      <c r="M758" s="244"/>
      <c r="N758" s="68"/>
      <c r="P758" s="173">
        <v>121.485</v>
      </c>
      <c r="Q758" s="11"/>
      <c r="R758" s="173">
        <v>87.155000000000001</v>
      </c>
      <c r="S758" s="11"/>
      <c r="T758" s="221">
        <v>173.66</v>
      </c>
      <c r="U758" s="11"/>
      <c r="V758" s="221">
        <v>84.44</v>
      </c>
      <c r="W758" s="11"/>
      <c r="Y758" s="173">
        <v>485.94</v>
      </c>
      <c r="Z758" s="173">
        <v>485.94</v>
      </c>
      <c r="AB758" s="11"/>
      <c r="AC758" s="11"/>
      <c r="AD758" s="11"/>
      <c r="AE758" s="4"/>
      <c r="AF758" s="4"/>
    </row>
    <row r="759" spans="1:38" x14ac:dyDescent="0.2">
      <c r="A759" s="54"/>
      <c r="B759" s="11"/>
      <c r="C759" s="229" t="s">
        <v>62</v>
      </c>
      <c r="D759" s="229"/>
      <c r="E759" s="231">
        <v>7821</v>
      </c>
      <c r="F759" s="11"/>
      <c r="G759" s="11"/>
      <c r="H759" s="11"/>
      <c r="I759" s="11"/>
      <c r="J759" s="11"/>
      <c r="K759" s="11"/>
      <c r="M759" s="244"/>
      <c r="N759" s="68"/>
      <c r="P759" s="173">
        <v>303.11473684210529</v>
      </c>
      <c r="Q759" s="11"/>
      <c r="R759" s="173">
        <v>128.08000000000001</v>
      </c>
      <c r="S759" s="11"/>
      <c r="T759" s="221">
        <v>593.90526315789475</v>
      </c>
      <c r="U759" s="11"/>
      <c r="V759" s="221">
        <v>206.36</v>
      </c>
      <c r="W759" s="11"/>
      <c r="Y759" s="173">
        <v>5759.18</v>
      </c>
      <c r="Z759" s="173">
        <v>5759.18</v>
      </c>
      <c r="AB759" s="11"/>
      <c r="AC759" s="11"/>
      <c r="AD759" s="11"/>
      <c r="AE759" s="4"/>
      <c r="AF759" s="4"/>
    </row>
    <row r="760" spans="1:38" x14ac:dyDescent="0.2">
      <c r="A760" s="54"/>
      <c r="B760" s="11"/>
      <c r="C760" s="229" t="s">
        <v>62</v>
      </c>
      <c r="D760" s="229"/>
      <c r="E760" s="231">
        <v>7860</v>
      </c>
      <c r="F760" s="11"/>
      <c r="G760" s="11"/>
      <c r="H760" s="11"/>
      <c r="I760" s="11"/>
      <c r="J760" s="11"/>
      <c r="K760" s="11"/>
      <c r="M760" s="244"/>
      <c r="N760" s="68"/>
      <c r="P760" s="173">
        <v>270.995</v>
      </c>
      <c r="Q760" s="11"/>
      <c r="R760" s="173">
        <v>270.995</v>
      </c>
      <c r="S760" s="11"/>
      <c r="T760" s="221">
        <v>575.53500000000008</v>
      </c>
      <c r="U760" s="11"/>
      <c r="V760" s="221">
        <v>575.53500000000008</v>
      </c>
      <c r="W760" s="11"/>
      <c r="Y760" s="173">
        <v>541.99</v>
      </c>
      <c r="Z760" s="173">
        <v>541.99</v>
      </c>
      <c r="AB760" s="11"/>
      <c r="AC760" s="11"/>
      <c r="AD760" s="11"/>
      <c r="AE760" s="4"/>
      <c r="AF760" s="4"/>
    </row>
    <row r="761" spans="1:38" x14ac:dyDescent="0.2">
      <c r="A761" s="54"/>
      <c r="B761" s="11"/>
      <c r="C761" s="229" t="s">
        <v>62</v>
      </c>
      <c r="D761" s="229"/>
      <c r="E761" s="231">
        <v>7871</v>
      </c>
      <c r="F761" s="11"/>
      <c r="G761" s="11"/>
      <c r="H761" s="11"/>
      <c r="I761" s="11"/>
      <c r="J761" s="11"/>
      <c r="K761" s="11"/>
      <c r="M761" s="244"/>
      <c r="N761" s="68"/>
      <c r="P761" s="173">
        <v>4890.3966666666665</v>
      </c>
      <c r="Q761" s="11"/>
      <c r="R761" s="173">
        <v>191.04</v>
      </c>
      <c r="S761" s="11"/>
      <c r="T761" s="221">
        <v>21709.25</v>
      </c>
      <c r="U761" s="11"/>
      <c r="V761" s="221">
        <v>253.03</v>
      </c>
      <c r="W761" s="11"/>
      <c r="Y761" s="173">
        <v>14671.19</v>
      </c>
      <c r="Z761" s="173">
        <v>14671.19</v>
      </c>
      <c r="AB761" s="11"/>
      <c r="AC761" s="11"/>
      <c r="AD761" s="11"/>
      <c r="AE761" s="4"/>
      <c r="AF761" s="4"/>
    </row>
    <row r="762" spans="1:38" x14ac:dyDescent="0.2">
      <c r="A762" s="54"/>
      <c r="B762" s="11"/>
      <c r="C762" s="229" t="s">
        <v>63</v>
      </c>
      <c r="D762" s="229"/>
      <c r="E762" s="231">
        <v>8801</v>
      </c>
      <c r="F762" s="11"/>
      <c r="G762" s="11"/>
      <c r="H762" s="11"/>
      <c r="I762" s="11"/>
      <c r="J762" s="11"/>
      <c r="K762" s="11"/>
      <c r="M762" s="244"/>
      <c r="N762" s="68"/>
      <c r="P762" s="173">
        <v>241.9992682926829</v>
      </c>
      <c r="Q762" s="11"/>
      <c r="R762" s="173">
        <v>64.61</v>
      </c>
      <c r="S762" s="11"/>
      <c r="T762" s="221">
        <v>380.96414634146345</v>
      </c>
      <c r="U762" s="11"/>
      <c r="V762" s="221">
        <v>76.739999999999995</v>
      </c>
      <c r="W762" s="11"/>
      <c r="Y762" s="173">
        <v>9921.9699999999993</v>
      </c>
      <c r="Z762" s="173">
        <v>9913.7199999999993</v>
      </c>
      <c r="AB762" s="11"/>
      <c r="AC762" s="11"/>
      <c r="AD762" s="11"/>
      <c r="AE762" s="4"/>
      <c r="AF762" s="4"/>
    </row>
    <row r="763" spans="1:38" x14ac:dyDescent="0.2">
      <c r="A763" s="54"/>
      <c r="B763" s="11"/>
      <c r="C763" s="229" t="s">
        <v>66</v>
      </c>
      <c r="D763" s="229"/>
      <c r="E763" s="231">
        <v>7822</v>
      </c>
      <c r="F763" s="11"/>
      <c r="G763" s="11"/>
      <c r="H763" s="11"/>
      <c r="I763" s="11"/>
      <c r="J763" s="11"/>
      <c r="K763" s="11"/>
      <c r="M763" s="244"/>
      <c r="N763" s="68"/>
      <c r="P763" s="173">
        <v>90.081851851851852</v>
      </c>
      <c r="Q763" s="11"/>
      <c r="R763" s="173">
        <v>58.02</v>
      </c>
      <c r="S763" s="11"/>
      <c r="T763" s="221">
        <v>123.54222222222224</v>
      </c>
      <c r="U763" s="11"/>
      <c r="V763" s="221">
        <v>63.26</v>
      </c>
      <c r="W763" s="11"/>
      <c r="Y763" s="173">
        <v>2432.21</v>
      </c>
      <c r="Z763" s="173">
        <v>2432.21</v>
      </c>
      <c r="AB763" s="11"/>
      <c r="AC763" s="11"/>
      <c r="AD763" s="11"/>
      <c r="AE763" s="4"/>
      <c r="AF763" s="4"/>
    </row>
    <row r="764" spans="1:38" x14ac:dyDescent="0.2">
      <c r="A764" s="54"/>
      <c r="B764" s="11"/>
      <c r="C764" s="229" t="s">
        <v>67</v>
      </c>
      <c r="D764" s="229"/>
      <c r="E764" s="231">
        <v>7001</v>
      </c>
      <c r="F764" s="11"/>
      <c r="G764" s="11"/>
      <c r="H764" s="11"/>
      <c r="I764" s="11"/>
      <c r="J764" s="11"/>
      <c r="K764" s="11"/>
      <c r="M764" s="244"/>
      <c r="N764" s="68"/>
      <c r="P764" s="173">
        <v>566.25342499999999</v>
      </c>
      <c r="Q764" s="11"/>
      <c r="R764" s="173">
        <v>105.685</v>
      </c>
      <c r="S764" s="11"/>
      <c r="T764" s="221">
        <v>1646.6122000000003</v>
      </c>
      <c r="U764" s="11"/>
      <c r="V764" s="221">
        <v>90.740000000000009</v>
      </c>
      <c r="W764" s="11"/>
      <c r="Y764" s="173">
        <v>226501.37</v>
      </c>
      <c r="Z764" s="173">
        <v>226462.1</v>
      </c>
      <c r="AB764" s="11"/>
      <c r="AC764" s="11"/>
      <c r="AD764" s="11"/>
      <c r="AE764" s="4"/>
      <c r="AF764" s="4"/>
    </row>
    <row r="765" spans="1:38" x14ac:dyDescent="0.2">
      <c r="A765" s="54"/>
      <c r="B765" s="11"/>
      <c r="C765" s="229" t="s">
        <v>67</v>
      </c>
      <c r="D765" s="229"/>
      <c r="E765" s="231">
        <v>7095</v>
      </c>
      <c r="F765" s="11"/>
      <c r="G765" s="11"/>
      <c r="H765" s="11"/>
      <c r="I765" s="11"/>
      <c r="J765" s="11"/>
      <c r="K765" s="11"/>
      <c r="M765" s="244"/>
      <c r="N765" s="68"/>
      <c r="P765" s="173">
        <v>70.180000000000007</v>
      </c>
      <c r="Q765" s="11"/>
      <c r="R765" s="173">
        <v>70.180000000000007</v>
      </c>
      <c r="S765" s="11"/>
      <c r="T765" s="221">
        <v>88.15</v>
      </c>
      <c r="U765" s="11"/>
      <c r="V765" s="221">
        <v>88.15</v>
      </c>
      <c r="W765" s="11"/>
      <c r="Y765" s="173">
        <v>70.180000000000007</v>
      </c>
      <c r="Z765" s="173">
        <v>70.180000000000007</v>
      </c>
      <c r="AB765" s="11"/>
      <c r="AC765" s="11"/>
      <c r="AD765" s="11"/>
      <c r="AE765" s="4"/>
      <c r="AF765" s="4"/>
    </row>
    <row r="766" spans="1:38" x14ac:dyDescent="0.2">
      <c r="A766" s="54"/>
      <c r="B766" s="11"/>
      <c r="C766" s="229" t="s">
        <v>262</v>
      </c>
      <c r="D766" s="229"/>
      <c r="E766" s="231">
        <v>8803</v>
      </c>
      <c r="F766" s="11"/>
      <c r="G766" s="11"/>
      <c r="H766" s="11"/>
      <c r="I766" s="11"/>
      <c r="J766" s="11"/>
      <c r="K766" s="11"/>
      <c r="M766" s="244"/>
      <c r="N766" s="68"/>
      <c r="P766" s="173">
        <v>187.91</v>
      </c>
      <c r="Q766" s="11"/>
      <c r="R766" s="173">
        <v>187.90999999999997</v>
      </c>
      <c r="S766" s="11"/>
      <c r="T766" s="221">
        <v>236.435</v>
      </c>
      <c r="U766" s="11"/>
      <c r="V766" s="221">
        <v>236.435</v>
      </c>
      <c r="W766" s="11"/>
      <c r="Y766" s="173">
        <v>375.82</v>
      </c>
      <c r="Z766" s="173">
        <v>375.82</v>
      </c>
      <c r="AB766" s="11"/>
      <c r="AC766" s="11"/>
      <c r="AD766" s="11"/>
      <c r="AE766" s="4"/>
      <c r="AF766" s="4"/>
    </row>
    <row r="767" spans="1:38" x14ac:dyDescent="0.2">
      <c r="A767" s="54"/>
      <c r="B767" s="11"/>
      <c r="C767" s="229" t="s">
        <v>69</v>
      </c>
      <c r="D767" s="229"/>
      <c r="E767" s="231">
        <v>7823</v>
      </c>
      <c r="F767" s="11"/>
      <c r="G767" s="11"/>
      <c r="H767" s="11"/>
      <c r="I767" s="11"/>
      <c r="J767" s="11"/>
      <c r="K767" s="11"/>
      <c r="M767" s="244"/>
      <c r="N767" s="68"/>
      <c r="P767" s="173">
        <v>779.65654867256637</v>
      </c>
      <c r="Q767" s="11"/>
      <c r="R767" s="173">
        <v>105.15</v>
      </c>
      <c r="S767" s="11"/>
      <c r="T767" s="221">
        <v>7973.0353097345142</v>
      </c>
      <c r="U767" s="11"/>
      <c r="V767" s="221">
        <v>137.91999999999999</v>
      </c>
      <c r="W767" s="11"/>
      <c r="Y767" s="173">
        <v>88101.19</v>
      </c>
      <c r="Z767" s="173">
        <v>88101.19</v>
      </c>
      <c r="AB767" s="11"/>
      <c r="AC767" s="11"/>
      <c r="AD767" s="11"/>
      <c r="AE767" s="4"/>
      <c r="AF767" s="4"/>
    </row>
    <row r="768" spans="1:38" x14ac:dyDescent="0.2">
      <c r="A768" s="54"/>
      <c r="B768" s="11"/>
      <c r="C768" s="229" t="s">
        <v>72</v>
      </c>
      <c r="D768" s="229"/>
      <c r="E768" s="231">
        <v>8804</v>
      </c>
      <c r="F768" s="11"/>
      <c r="G768" s="11"/>
      <c r="H768" s="11"/>
      <c r="I768" s="11"/>
      <c r="J768" s="11"/>
      <c r="K768" s="11"/>
      <c r="M768" s="244"/>
      <c r="N768" s="68"/>
      <c r="P768" s="173">
        <v>62.56</v>
      </c>
      <c r="Q768" s="11"/>
      <c r="R768" s="173">
        <v>62.56</v>
      </c>
      <c r="S768" s="11"/>
      <c r="T768" s="221">
        <v>72.59</v>
      </c>
      <c r="U768" s="11"/>
      <c r="V768" s="221">
        <v>72.59</v>
      </c>
      <c r="W768" s="11"/>
      <c r="Y768" s="173">
        <v>62.56</v>
      </c>
      <c r="Z768" s="173">
        <v>62.56</v>
      </c>
      <c r="AB768" s="11"/>
      <c r="AC768" s="11"/>
      <c r="AD768" s="11"/>
      <c r="AE768" s="4"/>
      <c r="AF768" s="4"/>
    </row>
    <row r="769" spans="1:32" x14ac:dyDescent="0.2">
      <c r="A769" s="54"/>
      <c r="B769" s="11"/>
      <c r="C769" s="229" t="s">
        <v>73</v>
      </c>
      <c r="D769" s="229"/>
      <c r="E769" s="231">
        <v>8804</v>
      </c>
      <c r="F769" s="11"/>
      <c r="G769" s="11"/>
      <c r="H769" s="11"/>
      <c r="I769" s="11"/>
      <c r="J769" s="11"/>
      <c r="K769" s="11"/>
      <c r="M769" s="244"/>
      <c r="N769" s="68"/>
      <c r="P769" s="173">
        <v>945.62133333333327</v>
      </c>
      <c r="Q769" s="11"/>
      <c r="R769" s="173">
        <v>82.98</v>
      </c>
      <c r="S769" s="11"/>
      <c r="T769" s="221">
        <v>2200.5173333333337</v>
      </c>
      <c r="U769" s="11"/>
      <c r="V769" s="221">
        <v>114.27</v>
      </c>
      <c r="W769" s="11"/>
      <c r="Y769" s="173">
        <v>14184.32</v>
      </c>
      <c r="Z769" s="173">
        <v>14184.32</v>
      </c>
      <c r="AB769" s="11"/>
      <c r="AC769" s="11"/>
      <c r="AD769" s="11"/>
      <c r="AE769" s="4"/>
      <c r="AF769" s="4"/>
    </row>
    <row r="770" spans="1:32" x14ac:dyDescent="0.2">
      <c r="A770" s="54"/>
      <c r="B770" s="11"/>
      <c r="C770" s="229" t="s">
        <v>75</v>
      </c>
      <c r="D770" s="229"/>
      <c r="E770" s="231">
        <v>7822</v>
      </c>
      <c r="F770" s="11"/>
      <c r="G770" s="11"/>
      <c r="H770" s="11"/>
      <c r="I770" s="11"/>
      <c r="J770" s="11"/>
      <c r="K770" s="11"/>
      <c r="M770" s="244"/>
      <c r="N770" s="68"/>
      <c r="P770" s="173">
        <v>42.27</v>
      </c>
      <c r="Q770" s="11"/>
      <c r="R770" s="173">
        <v>42.27</v>
      </c>
      <c r="S770" s="11"/>
      <c r="T770" s="221">
        <v>31.11</v>
      </c>
      <c r="U770" s="11"/>
      <c r="V770" s="221">
        <v>31.11</v>
      </c>
      <c r="W770" s="11"/>
      <c r="Y770" s="173">
        <v>42.27</v>
      </c>
      <c r="Z770" s="173">
        <v>42.27</v>
      </c>
      <c r="AB770" s="11"/>
      <c r="AC770" s="11"/>
      <c r="AD770" s="11"/>
      <c r="AE770" s="4"/>
      <c r="AF770" s="4"/>
    </row>
    <row r="771" spans="1:32" x14ac:dyDescent="0.2">
      <c r="A771" s="54"/>
      <c r="B771" s="11"/>
      <c r="C771" s="229" t="s">
        <v>75</v>
      </c>
      <c r="D771" s="229"/>
      <c r="E771" s="231">
        <v>7826</v>
      </c>
      <c r="F771" s="11"/>
      <c r="G771" s="11"/>
      <c r="H771" s="11"/>
      <c r="I771" s="11"/>
      <c r="J771" s="11"/>
      <c r="K771" s="11"/>
      <c r="M771" s="244"/>
      <c r="N771" s="68"/>
      <c r="P771" s="173">
        <v>172.39083333333335</v>
      </c>
      <c r="Q771" s="11"/>
      <c r="R771" s="173">
        <v>84.91</v>
      </c>
      <c r="S771" s="11"/>
      <c r="T771" s="221">
        <v>300.34166666666664</v>
      </c>
      <c r="U771" s="11"/>
      <c r="V771" s="221">
        <v>118.215</v>
      </c>
      <c r="W771" s="11"/>
      <c r="Y771" s="173">
        <v>8274.76</v>
      </c>
      <c r="Z771" s="173">
        <v>8274.76</v>
      </c>
      <c r="AB771" s="11"/>
      <c r="AC771" s="11"/>
      <c r="AD771" s="11"/>
      <c r="AE771" s="4"/>
      <c r="AF771" s="4"/>
    </row>
    <row r="772" spans="1:32" x14ac:dyDescent="0.2">
      <c r="A772" s="54"/>
      <c r="B772" s="11"/>
      <c r="C772" s="229" t="s">
        <v>75</v>
      </c>
      <c r="D772" s="229"/>
      <c r="E772" s="231">
        <v>7890</v>
      </c>
      <c r="F772" s="11"/>
      <c r="G772" s="11"/>
      <c r="H772" s="11"/>
      <c r="I772" s="11"/>
      <c r="J772" s="11"/>
      <c r="K772" s="11"/>
      <c r="M772" s="244"/>
      <c r="N772" s="68"/>
      <c r="P772" s="173">
        <v>1088.134</v>
      </c>
      <c r="Q772" s="11"/>
      <c r="R772" s="173">
        <v>370.68</v>
      </c>
      <c r="S772" s="11"/>
      <c r="T772" s="221">
        <v>1992.7</v>
      </c>
      <c r="U772" s="11"/>
      <c r="V772" s="221">
        <v>716.57</v>
      </c>
      <c r="W772" s="11"/>
      <c r="Y772" s="173">
        <v>5440.67</v>
      </c>
      <c r="Z772" s="173">
        <v>5440.67</v>
      </c>
      <c r="AB772" s="11"/>
      <c r="AC772" s="11"/>
      <c r="AD772" s="11"/>
      <c r="AE772" s="4"/>
      <c r="AF772" s="4"/>
    </row>
    <row r="773" spans="1:32" x14ac:dyDescent="0.2">
      <c r="A773" s="54"/>
      <c r="B773" s="11"/>
      <c r="C773" s="229" t="s">
        <v>76</v>
      </c>
      <c r="D773" s="229"/>
      <c r="E773" s="231">
        <v>8808</v>
      </c>
      <c r="F773" s="11"/>
      <c r="G773" s="11"/>
      <c r="H773" s="11"/>
      <c r="I773" s="11"/>
      <c r="J773" s="11"/>
      <c r="K773" s="11"/>
      <c r="M773" s="244"/>
      <c r="N773" s="68"/>
      <c r="P773" s="173">
        <v>193.61562499999999</v>
      </c>
      <c r="Q773" s="11"/>
      <c r="R773" s="173">
        <v>54.95</v>
      </c>
      <c r="S773" s="11"/>
      <c r="T773" s="221">
        <v>256.13374999999996</v>
      </c>
      <c r="U773" s="11"/>
      <c r="V773" s="221">
        <v>57.035000000000004</v>
      </c>
      <c r="W773" s="11"/>
      <c r="Y773" s="173">
        <v>3097.85</v>
      </c>
      <c r="Z773" s="173">
        <v>3097.85</v>
      </c>
      <c r="AB773" s="11"/>
      <c r="AC773" s="11"/>
      <c r="AD773" s="11"/>
      <c r="AE773" s="4"/>
      <c r="AF773" s="4"/>
    </row>
    <row r="774" spans="1:32" x14ac:dyDescent="0.2">
      <c r="A774" s="54"/>
      <c r="B774" s="11"/>
      <c r="C774" s="229" t="s">
        <v>77</v>
      </c>
      <c r="D774" s="229"/>
      <c r="E774" s="231">
        <v>7828</v>
      </c>
      <c r="F774" s="11"/>
      <c r="G774" s="11"/>
      <c r="H774" s="11"/>
      <c r="I774" s="11"/>
      <c r="J774" s="11"/>
      <c r="K774" s="11"/>
      <c r="M774" s="244"/>
      <c r="N774" s="68"/>
      <c r="P774" s="173">
        <v>574.37448979591829</v>
      </c>
      <c r="Q774" s="11"/>
      <c r="R774" s="173">
        <v>418.86</v>
      </c>
      <c r="S774" s="11"/>
      <c r="T774" s="221">
        <v>1139.7119387755101</v>
      </c>
      <c r="U774" s="11"/>
      <c r="V774" s="221">
        <v>542.35</v>
      </c>
      <c r="W774" s="11"/>
      <c r="Y774" s="173">
        <v>56288.7</v>
      </c>
      <c r="Z774" s="173">
        <v>56199.58</v>
      </c>
      <c r="AB774" s="11"/>
      <c r="AC774" s="11"/>
      <c r="AD774" s="11"/>
      <c r="AE774" s="4"/>
      <c r="AF774" s="4"/>
    </row>
    <row r="775" spans="1:32" x14ac:dyDescent="0.2">
      <c r="A775" s="54"/>
      <c r="B775" s="11"/>
      <c r="C775" s="229" t="s">
        <v>77</v>
      </c>
      <c r="D775" s="229"/>
      <c r="E775" s="231">
        <v>7840</v>
      </c>
      <c r="F775" s="11"/>
      <c r="G775" s="11"/>
      <c r="H775" s="11"/>
      <c r="I775" s="11"/>
      <c r="J775" s="11"/>
      <c r="K775" s="11"/>
      <c r="M775" s="244"/>
      <c r="N775" s="68"/>
      <c r="P775" s="173">
        <v>53.42</v>
      </c>
      <c r="Q775" s="11"/>
      <c r="R775" s="173">
        <v>53.42</v>
      </c>
      <c r="S775" s="11"/>
      <c r="T775" s="221">
        <v>53.92</v>
      </c>
      <c r="U775" s="11"/>
      <c r="V775" s="221">
        <v>53.92</v>
      </c>
      <c r="W775" s="11"/>
      <c r="Y775" s="173">
        <v>53.42</v>
      </c>
      <c r="Z775" s="173">
        <v>53.42</v>
      </c>
      <c r="AB775" s="11"/>
      <c r="AC775" s="11"/>
      <c r="AD775" s="11"/>
      <c r="AE775" s="4"/>
      <c r="AF775" s="4"/>
    </row>
    <row r="776" spans="1:32" x14ac:dyDescent="0.2">
      <c r="A776" s="54"/>
      <c r="B776" s="11"/>
      <c r="C776" s="229" t="s">
        <v>79</v>
      </c>
      <c r="D776" s="229"/>
      <c r="E776" s="231">
        <v>7871</v>
      </c>
      <c r="F776" s="11"/>
      <c r="G776" s="11"/>
      <c r="H776" s="11"/>
      <c r="I776" s="11"/>
      <c r="J776" s="11"/>
      <c r="K776" s="11"/>
      <c r="M776" s="244"/>
      <c r="N776" s="68"/>
      <c r="P776" s="173">
        <v>38.81</v>
      </c>
      <c r="Q776" s="11"/>
      <c r="R776" s="173">
        <v>38.81</v>
      </c>
      <c r="S776" s="11"/>
      <c r="T776" s="221">
        <v>0</v>
      </c>
      <c r="U776" s="11"/>
      <c r="V776" s="221">
        <v>0</v>
      </c>
      <c r="W776" s="11"/>
      <c r="Y776" s="173">
        <v>77.62</v>
      </c>
      <c r="Z776" s="173">
        <v>77.62</v>
      </c>
      <c r="AB776" s="11"/>
      <c r="AC776" s="11"/>
      <c r="AD776" s="11"/>
      <c r="AE776" s="4"/>
      <c r="AF776" s="4"/>
    </row>
    <row r="777" spans="1:32" x14ac:dyDescent="0.2">
      <c r="A777" s="54"/>
      <c r="B777" s="11"/>
      <c r="C777" s="229" t="s">
        <v>80</v>
      </c>
      <c r="D777" s="229"/>
      <c r="E777" s="231">
        <v>7830</v>
      </c>
      <c r="F777" s="11"/>
      <c r="G777" s="11"/>
      <c r="H777" s="11"/>
      <c r="I777" s="11"/>
      <c r="J777" s="11"/>
      <c r="K777" s="11"/>
      <c r="M777" s="244"/>
      <c r="N777" s="68"/>
      <c r="P777" s="173">
        <v>43.61</v>
      </c>
      <c r="Q777" s="11"/>
      <c r="R777" s="173">
        <v>43.61</v>
      </c>
      <c r="S777" s="11"/>
      <c r="T777" s="221">
        <v>8.8150000000000013</v>
      </c>
      <c r="U777" s="11"/>
      <c r="V777" s="221">
        <v>8.8150000000000013</v>
      </c>
      <c r="W777" s="11"/>
      <c r="Y777" s="173">
        <v>87.22</v>
      </c>
      <c r="Z777" s="173">
        <v>87.22</v>
      </c>
      <c r="AB777" s="11"/>
      <c r="AC777" s="11"/>
      <c r="AD777" s="11"/>
      <c r="AE777" s="4"/>
      <c r="AF777" s="4"/>
    </row>
    <row r="778" spans="1:32" x14ac:dyDescent="0.2">
      <c r="A778" s="54"/>
      <c r="B778" s="11"/>
      <c r="C778" s="229" t="s">
        <v>81</v>
      </c>
      <c r="D778" s="229"/>
      <c r="E778" s="231">
        <v>7830</v>
      </c>
      <c r="F778" s="11"/>
      <c r="G778" s="11"/>
      <c r="H778" s="11"/>
      <c r="I778" s="11"/>
      <c r="J778" s="11"/>
      <c r="K778" s="11"/>
      <c r="M778" s="244"/>
      <c r="N778" s="68"/>
      <c r="P778" s="173">
        <v>138.53260869565219</v>
      </c>
      <c r="Q778" s="11"/>
      <c r="R778" s="173">
        <v>64.34</v>
      </c>
      <c r="S778" s="11"/>
      <c r="T778" s="221">
        <v>235.10543478260871</v>
      </c>
      <c r="U778" s="11"/>
      <c r="V778" s="221">
        <v>76.22</v>
      </c>
      <c r="W778" s="11"/>
      <c r="Y778" s="173">
        <v>6372.5</v>
      </c>
      <c r="Z778" s="173">
        <v>6372.5</v>
      </c>
      <c r="AB778" s="11"/>
      <c r="AC778" s="11"/>
      <c r="AD778" s="11"/>
      <c r="AE778" s="4"/>
      <c r="AF778" s="4"/>
    </row>
    <row r="779" spans="1:32" x14ac:dyDescent="0.2">
      <c r="A779" s="54"/>
      <c r="B779" s="11"/>
      <c r="C779" s="229" t="s">
        <v>82</v>
      </c>
      <c r="D779" s="229"/>
      <c r="E779" s="231">
        <v>7008</v>
      </c>
      <c r="F779" s="11"/>
      <c r="G779" s="11"/>
      <c r="H779" s="11"/>
      <c r="I779" s="11"/>
      <c r="J779" s="11"/>
      <c r="K779" s="11"/>
      <c r="M779" s="244"/>
      <c r="N779" s="68"/>
      <c r="P779" s="173">
        <v>655.71098191214469</v>
      </c>
      <c r="Q779" s="11"/>
      <c r="R779" s="173">
        <v>79.37</v>
      </c>
      <c r="S779" s="11"/>
      <c r="T779" s="221">
        <v>1390.405994832041</v>
      </c>
      <c r="U779" s="11"/>
      <c r="V779" s="221">
        <v>93.33</v>
      </c>
      <c r="W779" s="11"/>
      <c r="Y779" s="173">
        <v>253760.15</v>
      </c>
      <c r="Z779" s="173">
        <v>253755.95</v>
      </c>
      <c r="AB779" s="11"/>
      <c r="AC779" s="11"/>
      <c r="AD779" s="11"/>
      <c r="AE779" s="4"/>
      <c r="AF779" s="4"/>
    </row>
    <row r="780" spans="1:32" x14ac:dyDescent="0.2">
      <c r="A780" s="54"/>
      <c r="B780" s="11"/>
      <c r="C780" s="229" t="s">
        <v>83</v>
      </c>
      <c r="D780" s="229"/>
      <c r="E780" s="231">
        <v>7066</v>
      </c>
      <c r="F780" s="11"/>
      <c r="G780" s="11"/>
      <c r="H780" s="11"/>
      <c r="I780" s="11"/>
      <c r="J780" s="11"/>
      <c r="K780" s="11"/>
      <c r="M780" s="244"/>
      <c r="N780" s="68"/>
      <c r="P780" s="173">
        <v>319.76600529100529</v>
      </c>
      <c r="Q780" s="11"/>
      <c r="R780" s="173">
        <v>43.79</v>
      </c>
      <c r="S780" s="11"/>
      <c r="T780" s="221">
        <v>744.41865079365095</v>
      </c>
      <c r="U780" s="11"/>
      <c r="V780" s="221">
        <v>33.085000000000001</v>
      </c>
      <c r="W780" s="11"/>
      <c r="Y780" s="173">
        <v>120871.55</v>
      </c>
      <c r="Z780" s="173">
        <v>120743.1</v>
      </c>
      <c r="AB780" s="11"/>
      <c r="AC780" s="11"/>
      <c r="AD780" s="11"/>
      <c r="AE780" s="4"/>
      <c r="AF780" s="4"/>
    </row>
    <row r="781" spans="1:32" x14ac:dyDescent="0.2">
      <c r="A781" s="54"/>
      <c r="B781" s="11"/>
      <c r="C781" s="229" t="s">
        <v>84</v>
      </c>
      <c r="D781" s="229"/>
      <c r="E781" s="231">
        <v>8809</v>
      </c>
      <c r="F781" s="11"/>
      <c r="G781" s="11"/>
      <c r="H781" s="11"/>
      <c r="I781" s="11"/>
      <c r="J781" s="11"/>
      <c r="K781" s="11"/>
      <c r="M781" s="244"/>
      <c r="N781" s="68"/>
      <c r="P781" s="173">
        <v>530.96798245614036</v>
      </c>
      <c r="Q781" s="11"/>
      <c r="R781" s="173">
        <v>44.534999999999997</v>
      </c>
      <c r="S781" s="11"/>
      <c r="T781" s="221">
        <v>1947.5610526315788</v>
      </c>
      <c r="U781" s="11"/>
      <c r="V781" s="221">
        <v>34.739999999999995</v>
      </c>
      <c r="W781" s="11"/>
      <c r="Y781" s="173">
        <v>121060.7</v>
      </c>
      <c r="Z781" s="173">
        <v>121037.82</v>
      </c>
      <c r="AB781" s="11"/>
      <c r="AC781" s="11"/>
      <c r="AD781" s="11"/>
      <c r="AE781" s="4"/>
      <c r="AF781" s="4"/>
    </row>
    <row r="782" spans="1:32" x14ac:dyDescent="0.2">
      <c r="A782" s="54"/>
      <c r="B782" s="11"/>
      <c r="C782" s="229" t="s">
        <v>84</v>
      </c>
      <c r="D782" s="229"/>
      <c r="E782" s="231">
        <v>8833</v>
      </c>
      <c r="F782" s="11"/>
      <c r="G782" s="11"/>
      <c r="H782" s="11"/>
      <c r="I782" s="11"/>
      <c r="J782" s="11"/>
      <c r="K782" s="11"/>
      <c r="M782" s="244"/>
      <c r="N782" s="68"/>
      <c r="P782" s="173">
        <v>39.975000000000001</v>
      </c>
      <c r="Q782" s="11"/>
      <c r="R782" s="173">
        <v>39.975000000000001</v>
      </c>
      <c r="S782" s="11"/>
      <c r="T782" s="221">
        <v>26.445</v>
      </c>
      <c r="U782" s="11"/>
      <c r="V782" s="221">
        <v>26.445</v>
      </c>
      <c r="W782" s="11"/>
      <c r="Y782" s="173">
        <v>79.95</v>
      </c>
      <c r="Z782" s="173">
        <v>79.95</v>
      </c>
      <c r="AB782" s="11"/>
      <c r="AC782" s="11"/>
      <c r="AD782" s="11"/>
      <c r="AE782" s="4"/>
      <c r="AF782" s="4"/>
    </row>
    <row r="783" spans="1:32" x14ac:dyDescent="0.2">
      <c r="A783" s="54"/>
      <c r="B783" s="11"/>
      <c r="C783" s="229" t="s">
        <v>86</v>
      </c>
      <c r="D783" s="229"/>
      <c r="E783" s="231">
        <v>7067</v>
      </c>
      <c r="F783" s="11"/>
      <c r="G783" s="11"/>
      <c r="H783" s="11"/>
      <c r="I783" s="11"/>
      <c r="J783" s="11"/>
      <c r="K783" s="11"/>
      <c r="M783" s="244"/>
      <c r="N783" s="68"/>
      <c r="P783" s="173">
        <v>164.14394871794872</v>
      </c>
      <c r="Q783" s="11"/>
      <c r="R783" s="173">
        <v>43.29</v>
      </c>
      <c r="S783" s="11"/>
      <c r="T783" s="221">
        <v>246.38092307692315</v>
      </c>
      <c r="U783" s="11"/>
      <c r="V783" s="221">
        <v>33.18</v>
      </c>
      <c r="W783" s="11"/>
      <c r="Y783" s="173">
        <v>32008.07</v>
      </c>
      <c r="Z783" s="173">
        <v>31903.58</v>
      </c>
      <c r="AB783" s="11"/>
      <c r="AC783" s="11"/>
      <c r="AD783" s="11"/>
      <c r="AE783" s="4"/>
      <c r="AF783" s="4"/>
    </row>
    <row r="784" spans="1:32" x14ac:dyDescent="0.2">
      <c r="A784" s="54"/>
      <c r="B784" s="11"/>
      <c r="C784" s="229" t="s">
        <v>88</v>
      </c>
      <c r="D784" s="229"/>
      <c r="E784" s="231">
        <v>7016</v>
      </c>
      <c r="F784" s="11"/>
      <c r="G784" s="11"/>
      <c r="H784" s="11"/>
      <c r="I784" s="11"/>
      <c r="J784" s="11"/>
      <c r="K784" s="11"/>
      <c r="M784" s="244"/>
      <c r="N784" s="68"/>
      <c r="P784" s="173">
        <v>202.63440545808967</v>
      </c>
      <c r="Q784" s="11"/>
      <c r="R784" s="173">
        <v>61.56</v>
      </c>
      <c r="S784" s="11"/>
      <c r="T784" s="221">
        <v>345.00645224171552</v>
      </c>
      <c r="U784" s="11"/>
      <c r="V784" s="221">
        <v>67.41</v>
      </c>
      <c r="W784" s="11"/>
      <c r="Y784" s="173">
        <v>103951.45</v>
      </c>
      <c r="Z784" s="173">
        <v>103816.77</v>
      </c>
      <c r="AB784" s="11"/>
      <c r="AC784" s="11"/>
      <c r="AD784" s="11"/>
      <c r="AE784" s="4"/>
      <c r="AF784" s="4"/>
    </row>
    <row r="785" spans="1:32" x14ac:dyDescent="0.2">
      <c r="A785" s="54"/>
      <c r="B785" s="11"/>
      <c r="C785" s="229" t="s">
        <v>93</v>
      </c>
      <c r="D785" s="229"/>
      <c r="E785" s="231">
        <v>8817</v>
      </c>
      <c r="F785" s="11"/>
      <c r="G785" s="11"/>
      <c r="H785" s="11"/>
      <c r="I785" s="11"/>
      <c r="J785" s="11"/>
      <c r="K785" s="11"/>
      <c r="M785" s="244"/>
      <c r="N785" s="68"/>
      <c r="P785" s="173">
        <v>503.43291208791203</v>
      </c>
      <c r="Q785" s="11"/>
      <c r="R785" s="173">
        <v>239.01999999999998</v>
      </c>
      <c r="S785" s="11"/>
      <c r="T785" s="221">
        <v>763.05747252747233</v>
      </c>
      <c r="U785" s="11"/>
      <c r="V785" s="221">
        <v>193.89</v>
      </c>
      <c r="W785" s="11"/>
      <c r="Y785" s="173">
        <v>91624.79</v>
      </c>
      <c r="Z785" s="173">
        <v>91624.79</v>
      </c>
      <c r="AB785" s="11"/>
      <c r="AC785" s="11"/>
      <c r="AD785" s="11"/>
      <c r="AE785" s="4"/>
      <c r="AF785" s="4"/>
    </row>
    <row r="786" spans="1:32" x14ac:dyDescent="0.2">
      <c r="A786" s="54"/>
      <c r="B786" s="11"/>
      <c r="C786" s="229" t="s">
        <v>93</v>
      </c>
      <c r="D786" s="229"/>
      <c r="E786" s="231">
        <v>8818</v>
      </c>
      <c r="F786" s="11"/>
      <c r="G786" s="11"/>
      <c r="H786" s="11"/>
      <c r="I786" s="11"/>
      <c r="J786" s="11"/>
      <c r="K786" s="11"/>
      <c r="M786" s="244"/>
      <c r="N786" s="68"/>
      <c r="P786" s="173">
        <v>717.71</v>
      </c>
      <c r="Q786" s="11"/>
      <c r="R786" s="173">
        <v>717.71</v>
      </c>
      <c r="S786" s="11"/>
      <c r="T786" s="221">
        <v>1203.8699999999999</v>
      </c>
      <c r="U786" s="11"/>
      <c r="V786" s="221">
        <v>1203.8699999999999</v>
      </c>
      <c r="W786" s="11"/>
      <c r="Y786" s="173">
        <v>717.71</v>
      </c>
      <c r="Z786" s="173">
        <v>717.71</v>
      </c>
      <c r="AB786" s="11"/>
      <c r="AC786" s="11"/>
      <c r="AD786" s="11"/>
      <c r="AE786" s="4"/>
      <c r="AF786" s="4"/>
    </row>
    <row r="787" spans="1:32" x14ac:dyDescent="0.2">
      <c r="A787" s="54"/>
      <c r="B787" s="11"/>
      <c r="C787" s="229" t="s">
        <v>93</v>
      </c>
      <c r="D787" s="229"/>
      <c r="E787" s="231">
        <v>8820</v>
      </c>
      <c r="F787" s="11"/>
      <c r="G787" s="11"/>
      <c r="H787" s="11"/>
      <c r="I787" s="11"/>
      <c r="J787" s="11"/>
      <c r="K787" s="11"/>
      <c r="M787" s="244"/>
      <c r="N787" s="68"/>
      <c r="P787" s="173">
        <v>264.95846307385227</v>
      </c>
      <c r="Q787" s="11"/>
      <c r="R787" s="173">
        <v>55.96</v>
      </c>
      <c r="S787" s="11"/>
      <c r="T787" s="221">
        <v>537.37526946107812</v>
      </c>
      <c r="U787" s="11"/>
      <c r="V787" s="221">
        <v>51.85</v>
      </c>
      <c r="W787" s="11"/>
      <c r="Y787" s="173">
        <v>132744.19</v>
      </c>
      <c r="Z787" s="173">
        <v>132704.92000000001</v>
      </c>
      <c r="AB787" s="11"/>
      <c r="AC787" s="11"/>
      <c r="AD787" s="11"/>
      <c r="AE787" s="4"/>
      <c r="AF787" s="4"/>
    </row>
    <row r="788" spans="1:32" x14ac:dyDescent="0.2">
      <c r="A788" s="54"/>
      <c r="B788" s="11"/>
      <c r="C788" s="229" t="s">
        <v>93</v>
      </c>
      <c r="D788" s="229"/>
      <c r="E788" s="231">
        <v>8837</v>
      </c>
      <c r="F788" s="11"/>
      <c r="G788" s="11"/>
      <c r="H788" s="11"/>
      <c r="I788" s="11"/>
      <c r="J788" s="11"/>
      <c r="K788" s="11"/>
      <c r="M788" s="244"/>
      <c r="N788" s="68"/>
      <c r="P788" s="173">
        <v>437.05386150234744</v>
      </c>
      <c r="Q788" s="11"/>
      <c r="R788" s="173">
        <v>99.41</v>
      </c>
      <c r="S788" s="11"/>
      <c r="T788" s="221">
        <v>745.67585680751154</v>
      </c>
      <c r="U788" s="11"/>
      <c r="V788" s="221">
        <v>85.55</v>
      </c>
      <c r="W788" s="11"/>
      <c r="Y788" s="173">
        <v>372369.89</v>
      </c>
      <c r="Z788" s="173">
        <v>372372.57</v>
      </c>
      <c r="AB788" s="11"/>
      <c r="AC788" s="11"/>
      <c r="AD788" s="11"/>
      <c r="AE788" s="4"/>
      <c r="AF788" s="4"/>
    </row>
    <row r="789" spans="1:32" x14ac:dyDescent="0.2">
      <c r="A789" s="54"/>
      <c r="B789" s="11"/>
      <c r="C789" s="229" t="s">
        <v>94</v>
      </c>
      <c r="D789" s="229"/>
      <c r="E789" s="231">
        <v>7201</v>
      </c>
      <c r="F789" s="11"/>
      <c r="G789" s="11"/>
      <c r="H789" s="11"/>
      <c r="I789" s="11"/>
      <c r="J789" s="11"/>
      <c r="K789" s="11"/>
      <c r="M789" s="244"/>
      <c r="N789" s="68"/>
      <c r="P789" s="173">
        <v>356.25248949579833</v>
      </c>
      <c r="Q789" s="11"/>
      <c r="R789" s="173">
        <v>78.594999999999999</v>
      </c>
      <c r="S789" s="11"/>
      <c r="T789" s="221">
        <v>716.57025210084021</v>
      </c>
      <c r="U789" s="11"/>
      <c r="V789" s="221">
        <v>94.37</v>
      </c>
      <c r="W789" s="11"/>
      <c r="Y789" s="173">
        <v>339152.37</v>
      </c>
      <c r="Z789" s="173">
        <v>338979.53</v>
      </c>
      <c r="AB789" s="11"/>
      <c r="AC789" s="11"/>
      <c r="AD789" s="11"/>
      <c r="AE789" s="4"/>
      <c r="AF789" s="4"/>
    </row>
    <row r="790" spans="1:32" x14ac:dyDescent="0.2">
      <c r="A790" s="54"/>
      <c r="B790" s="11"/>
      <c r="C790" s="229" t="s">
        <v>94</v>
      </c>
      <c r="D790" s="229"/>
      <c r="E790" s="231">
        <v>7202</v>
      </c>
      <c r="F790" s="11"/>
      <c r="G790" s="11"/>
      <c r="H790" s="11"/>
      <c r="I790" s="11"/>
      <c r="J790" s="11"/>
      <c r="K790" s="11"/>
      <c r="M790" s="244"/>
      <c r="N790" s="68"/>
      <c r="P790" s="173">
        <v>427.69268096514742</v>
      </c>
      <c r="Q790" s="11"/>
      <c r="R790" s="173">
        <v>81.865000000000009</v>
      </c>
      <c r="S790" s="11"/>
      <c r="T790" s="221">
        <v>970.04117962466501</v>
      </c>
      <c r="U790" s="11"/>
      <c r="V790" s="221">
        <v>102.66</v>
      </c>
      <c r="W790" s="11"/>
      <c r="Y790" s="173">
        <v>319058.74</v>
      </c>
      <c r="Z790" s="173">
        <v>319009.65000000002</v>
      </c>
      <c r="AB790" s="11"/>
      <c r="AC790" s="11"/>
      <c r="AD790" s="11"/>
      <c r="AE790" s="4"/>
      <c r="AF790" s="4"/>
    </row>
    <row r="791" spans="1:32" x14ac:dyDescent="0.2">
      <c r="A791" s="54"/>
      <c r="B791" s="11"/>
      <c r="C791" s="229" t="s">
        <v>94</v>
      </c>
      <c r="D791" s="229"/>
      <c r="E791" s="231">
        <v>7206</v>
      </c>
      <c r="F791" s="11"/>
      <c r="G791" s="11"/>
      <c r="H791" s="11"/>
      <c r="I791" s="11"/>
      <c r="J791" s="11"/>
      <c r="K791" s="11"/>
      <c r="M791" s="244"/>
      <c r="N791" s="68"/>
      <c r="P791" s="173">
        <v>236.30658643326041</v>
      </c>
      <c r="Q791" s="11"/>
      <c r="R791" s="173">
        <v>55.46</v>
      </c>
      <c r="S791" s="11"/>
      <c r="T791" s="221">
        <v>530.42437636761497</v>
      </c>
      <c r="U791" s="11"/>
      <c r="V791" s="221">
        <v>53.92</v>
      </c>
      <c r="W791" s="11"/>
      <c r="Y791" s="173">
        <v>107992.11</v>
      </c>
      <c r="Z791" s="173">
        <v>107828.19</v>
      </c>
      <c r="AB791" s="11"/>
      <c r="AC791" s="11"/>
      <c r="AD791" s="11"/>
      <c r="AE791" s="4"/>
      <c r="AF791" s="4"/>
    </row>
    <row r="792" spans="1:32" x14ac:dyDescent="0.2">
      <c r="A792" s="54"/>
      <c r="B792" s="11"/>
      <c r="C792" s="229" t="s">
        <v>94</v>
      </c>
      <c r="D792" s="229"/>
      <c r="E792" s="231">
        <v>7208</v>
      </c>
      <c r="F792" s="11"/>
      <c r="G792" s="11"/>
      <c r="H792" s="11"/>
      <c r="I792" s="11"/>
      <c r="J792" s="11"/>
      <c r="K792" s="11"/>
      <c r="M792" s="244"/>
      <c r="N792" s="68"/>
      <c r="P792" s="173">
        <v>347.00306525037934</v>
      </c>
      <c r="Q792" s="11"/>
      <c r="R792" s="173">
        <v>137.83000000000001</v>
      </c>
      <c r="S792" s="11"/>
      <c r="T792" s="221">
        <v>636.90437025796655</v>
      </c>
      <c r="U792" s="11"/>
      <c r="V792" s="221">
        <v>166.96</v>
      </c>
      <c r="W792" s="11"/>
      <c r="Y792" s="173">
        <v>228675.02</v>
      </c>
      <c r="Z792" s="173">
        <v>228391.66</v>
      </c>
      <c r="AB792" s="11"/>
      <c r="AC792" s="11"/>
      <c r="AD792" s="11"/>
      <c r="AE792" s="4"/>
      <c r="AF792" s="4"/>
    </row>
    <row r="793" spans="1:32" x14ac:dyDescent="0.2">
      <c r="A793" s="54"/>
      <c r="B793" s="11"/>
      <c r="C793" s="229" t="s">
        <v>265</v>
      </c>
      <c r="D793" s="229"/>
      <c r="E793" s="231">
        <v>8618</v>
      </c>
      <c r="F793" s="11"/>
      <c r="G793" s="11"/>
      <c r="H793" s="11"/>
      <c r="I793" s="11"/>
      <c r="J793" s="11"/>
      <c r="K793" s="11"/>
      <c r="M793" s="244"/>
      <c r="N793" s="68"/>
      <c r="P793" s="173">
        <v>218.19</v>
      </c>
      <c r="Q793" s="11"/>
      <c r="R793" s="173">
        <v>218.19</v>
      </c>
      <c r="S793" s="11"/>
      <c r="T793" s="221">
        <v>267.55</v>
      </c>
      <c r="U793" s="11"/>
      <c r="V793" s="221">
        <v>267.55</v>
      </c>
      <c r="W793" s="11"/>
      <c r="Y793" s="173">
        <v>218.19</v>
      </c>
      <c r="Z793" s="173">
        <v>218.19</v>
      </c>
      <c r="AB793" s="11"/>
      <c r="AC793" s="11"/>
      <c r="AD793" s="11"/>
      <c r="AE793" s="4"/>
      <c r="AF793" s="4"/>
    </row>
    <row r="794" spans="1:32" x14ac:dyDescent="0.2">
      <c r="A794" s="54"/>
      <c r="B794" s="11"/>
      <c r="C794" s="229" t="s">
        <v>95</v>
      </c>
      <c r="D794" s="229"/>
      <c r="E794" s="231">
        <v>7023</v>
      </c>
      <c r="F794" s="11"/>
      <c r="G794" s="11"/>
      <c r="H794" s="11"/>
      <c r="I794" s="11"/>
      <c r="J794" s="11"/>
      <c r="K794" s="11"/>
      <c r="M794" s="244"/>
      <c r="N794" s="68"/>
      <c r="P794" s="173">
        <v>100.25172043010753</v>
      </c>
      <c r="Q794" s="11"/>
      <c r="R794" s="173">
        <v>58.65</v>
      </c>
      <c r="S794" s="11"/>
      <c r="T794" s="221">
        <v>153.10537634408601</v>
      </c>
      <c r="U794" s="11"/>
      <c r="V794" s="221">
        <v>65.33</v>
      </c>
      <c r="W794" s="11"/>
      <c r="Y794" s="173">
        <v>9323.41</v>
      </c>
      <c r="Z794" s="173">
        <v>9323.41</v>
      </c>
      <c r="AB794" s="11"/>
      <c r="AC794" s="11"/>
      <c r="AD794" s="11"/>
      <c r="AE794" s="4"/>
      <c r="AF794" s="4"/>
    </row>
    <row r="795" spans="1:32" x14ac:dyDescent="0.2">
      <c r="A795" s="54"/>
      <c r="B795" s="11"/>
      <c r="C795" s="229" t="s">
        <v>99</v>
      </c>
      <c r="D795" s="229"/>
      <c r="E795" s="231">
        <v>8822</v>
      </c>
      <c r="F795" s="11"/>
      <c r="G795" s="11"/>
      <c r="H795" s="11"/>
      <c r="I795" s="11"/>
      <c r="J795" s="11"/>
      <c r="K795" s="11"/>
      <c r="M795" s="244"/>
      <c r="N795" s="68"/>
      <c r="P795" s="173">
        <v>212.9271077504726</v>
      </c>
      <c r="Q795" s="11"/>
      <c r="R795" s="173">
        <v>40.75</v>
      </c>
      <c r="S795" s="11"/>
      <c r="T795" s="221">
        <v>499.39081285444234</v>
      </c>
      <c r="U795" s="11"/>
      <c r="V795" s="221">
        <v>25.93</v>
      </c>
      <c r="W795" s="11"/>
      <c r="Y795" s="173">
        <v>225276.88</v>
      </c>
      <c r="Z795" s="173">
        <v>225083.18</v>
      </c>
      <c r="AB795" s="11"/>
      <c r="AC795" s="11"/>
      <c r="AD795" s="11"/>
      <c r="AE795" s="4"/>
      <c r="AF795" s="4"/>
    </row>
    <row r="796" spans="1:32" x14ac:dyDescent="0.2">
      <c r="A796" s="54"/>
      <c r="B796" s="11"/>
      <c r="C796" s="229" t="s">
        <v>100</v>
      </c>
      <c r="D796" s="229"/>
      <c r="E796" s="231">
        <v>8863</v>
      </c>
      <c r="F796" s="11"/>
      <c r="G796" s="11"/>
      <c r="H796" s="11"/>
      <c r="I796" s="11"/>
      <c r="J796" s="11"/>
      <c r="K796" s="11"/>
      <c r="M796" s="244"/>
      <c r="N796" s="68"/>
      <c r="P796" s="173">
        <v>350.04754189944134</v>
      </c>
      <c r="Q796" s="11"/>
      <c r="R796" s="173">
        <v>50.87</v>
      </c>
      <c r="S796" s="11"/>
      <c r="T796" s="221">
        <v>1164.1550837988827</v>
      </c>
      <c r="U796" s="11"/>
      <c r="V796" s="221">
        <v>47.7</v>
      </c>
      <c r="W796" s="11"/>
      <c r="Y796" s="173">
        <v>62658.51</v>
      </c>
      <c r="Z796" s="173">
        <v>62593.760000000002</v>
      </c>
      <c r="AB796" s="11"/>
      <c r="AC796" s="11"/>
      <c r="AD796" s="11"/>
      <c r="AE796" s="4"/>
      <c r="AF796" s="4"/>
    </row>
    <row r="797" spans="1:32" x14ac:dyDescent="0.2">
      <c r="A797" s="54"/>
      <c r="B797" s="11"/>
      <c r="C797" s="229" t="s">
        <v>103</v>
      </c>
      <c r="D797" s="229"/>
      <c r="E797" s="231">
        <v>7822</v>
      </c>
      <c r="F797" s="11"/>
      <c r="G797" s="11"/>
      <c r="H797" s="11"/>
      <c r="I797" s="11"/>
      <c r="J797" s="11"/>
      <c r="K797" s="11"/>
      <c r="M797" s="244"/>
      <c r="N797" s="68"/>
      <c r="P797" s="173">
        <v>62.79</v>
      </c>
      <c r="Q797" s="11"/>
      <c r="R797" s="173">
        <v>62.79</v>
      </c>
      <c r="S797" s="11"/>
      <c r="T797" s="221">
        <v>0</v>
      </c>
      <c r="U797" s="11"/>
      <c r="V797" s="221">
        <v>0</v>
      </c>
      <c r="W797" s="11"/>
      <c r="Y797" s="173">
        <v>62.79</v>
      </c>
      <c r="Z797" s="173">
        <v>62.79</v>
      </c>
      <c r="AB797" s="11"/>
      <c r="AC797" s="11"/>
      <c r="AD797" s="11"/>
      <c r="AE797" s="4"/>
      <c r="AF797" s="4"/>
    </row>
    <row r="798" spans="1:32" x14ac:dyDescent="0.2">
      <c r="A798" s="54"/>
      <c r="B798" s="11"/>
      <c r="C798" s="229" t="s">
        <v>105</v>
      </c>
      <c r="D798" s="229"/>
      <c r="E798" s="231">
        <v>7416</v>
      </c>
      <c r="F798" s="11"/>
      <c r="G798" s="11"/>
      <c r="H798" s="11"/>
      <c r="I798" s="11"/>
      <c r="J798" s="11"/>
      <c r="K798" s="11"/>
      <c r="M798" s="244"/>
      <c r="N798" s="68"/>
      <c r="P798" s="173">
        <v>233.59258064516129</v>
      </c>
      <c r="Q798" s="11"/>
      <c r="R798" s="173">
        <v>89.759999999999991</v>
      </c>
      <c r="S798" s="11"/>
      <c r="T798" s="221">
        <v>404.35080645161287</v>
      </c>
      <c r="U798" s="11"/>
      <c r="V798" s="221">
        <v>119.77500000000001</v>
      </c>
      <c r="W798" s="11"/>
      <c r="Y798" s="173">
        <v>28965.48</v>
      </c>
      <c r="Z798" s="173">
        <v>28965.48</v>
      </c>
      <c r="AB798" s="11"/>
      <c r="AC798" s="11"/>
      <c r="AD798" s="11"/>
      <c r="AE798" s="4"/>
      <c r="AF798" s="4"/>
    </row>
    <row r="799" spans="1:32" x14ac:dyDescent="0.2">
      <c r="A799" s="54"/>
      <c r="B799" s="11"/>
      <c r="C799" s="229" t="s">
        <v>105</v>
      </c>
      <c r="D799" s="229"/>
      <c r="E799" s="231">
        <v>8801</v>
      </c>
      <c r="F799" s="11"/>
      <c r="G799" s="11"/>
      <c r="H799" s="11"/>
      <c r="I799" s="11"/>
      <c r="J799" s="11"/>
      <c r="K799" s="11"/>
      <c r="M799" s="244"/>
      <c r="N799" s="68"/>
      <c r="P799" s="173">
        <v>29.31</v>
      </c>
      <c r="Q799" s="11"/>
      <c r="R799" s="173">
        <v>29.31</v>
      </c>
      <c r="S799" s="11"/>
      <c r="T799" s="221">
        <v>4.71</v>
      </c>
      <c r="U799" s="11"/>
      <c r="V799" s="221">
        <v>4.71</v>
      </c>
      <c r="W799" s="11"/>
      <c r="Y799" s="173">
        <v>29.31</v>
      </c>
      <c r="Z799" s="173">
        <v>29.31</v>
      </c>
      <c r="AB799" s="11"/>
      <c r="AC799" s="11"/>
      <c r="AD799" s="11"/>
      <c r="AE799" s="4"/>
      <c r="AF799" s="4"/>
    </row>
    <row r="800" spans="1:32" x14ac:dyDescent="0.2">
      <c r="A800" s="54"/>
      <c r="B800" s="11"/>
      <c r="C800" s="229" t="s">
        <v>105</v>
      </c>
      <c r="D800" s="229"/>
      <c r="E800" s="231">
        <v>8802</v>
      </c>
      <c r="F800" s="11"/>
      <c r="G800" s="11"/>
      <c r="H800" s="11"/>
      <c r="I800" s="11"/>
      <c r="J800" s="11"/>
      <c r="K800" s="11"/>
      <c r="M800" s="244"/>
      <c r="N800" s="68"/>
      <c r="P800" s="173">
        <v>82.37</v>
      </c>
      <c r="Q800" s="11"/>
      <c r="R800" s="173">
        <v>82.37</v>
      </c>
      <c r="S800" s="11"/>
      <c r="T800" s="221">
        <v>113.03</v>
      </c>
      <c r="U800" s="11"/>
      <c r="V800" s="221">
        <v>113.03</v>
      </c>
      <c r="W800" s="11"/>
      <c r="Y800" s="173">
        <v>82.37</v>
      </c>
      <c r="Z800" s="173">
        <v>82.37</v>
      </c>
      <c r="AB800" s="11"/>
      <c r="AC800" s="11"/>
      <c r="AD800" s="11"/>
      <c r="AE800" s="4"/>
      <c r="AF800" s="4"/>
    </row>
    <row r="801" spans="1:32" x14ac:dyDescent="0.2">
      <c r="A801" s="54"/>
      <c r="B801" s="11"/>
      <c r="C801" s="229" t="s">
        <v>108</v>
      </c>
      <c r="D801" s="229"/>
      <c r="E801" s="231">
        <v>7860</v>
      </c>
      <c r="F801" s="11"/>
      <c r="G801" s="11"/>
      <c r="H801" s="11"/>
      <c r="I801" s="11"/>
      <c r="J801" s="11"/>
      <c r="K801" s="11"/>
      <c r="M801" s="244"/>
      <c r="N801" s="68"/>
      <c r="P801" s="173">
        <v>27.01</v>
      </c>
      <c r="Q801" s="11"/>
      <c r="R801" s="173">
        <v>27.01</v>
      </c>
      <c r="S801" s="11"/>
      <c r="T801" s="221">
        <v>0</v>
      </c>
      <c r="U801" s="11"/>
      <c r="V801" s="221">
        <v>0</v>
      </c>
      <c r="W801" s="11"/>
      <c r="Y801" s="173">
        <v>27.01</v>
      </c>
      <c r="Z801" s="173">
        <v>27.01</v>
      </c>
      <c r="AB801" s="11"/>
      <c r="AC801" s="11"/>
      <c r="AD801" s="11"/>
      <c r="AE801" s="4"/>
      <c r="AF801" s="4"/>
    </row>
    <row r="802" spans="1:32" x14ac:dyDescent="0.2">
      <c r="A802" s="54"/>
      <c r="B802" s="11"/>
      <c r="C802" s="229" t="s">
        <v>109</v>
      </c>
      <c r="D802" s="229"/>
      <c r="E802" s="231">
        <v>8825</v>
      </c>
      <c r="F802" s="11"/>
      <c r="G802" s="11"/>
      <c r="H802" s="11"/>
      <c r="I802" s="11"/>
      <c r="J802" s="11"/>
      <c r="K802" s="11"/>
      <c r="M802" s="244"/>
      <c r="N802" s="68"/>
      <c r="P802" s="173">
        <v>142.58534246575343</v>
      </c>
      <c r="Q802" s="11"/>
      <c r="R802" s="173">
        <v>59.51</v>
      </c>
      <c r="S802" s="11"/>
      <c r="T802" s="221">
        <v>193.38589041095889</v>
      </c>
      <c r="U802" s="11"/>
      <c r="V802" s="221">
        <v>66.37</v>
      </c>
      <c r="W802" s="11"/>
      <c r="Y802" s="173">
        <v>10408.73</v>
      </c>
      <c r="Z802" s="173">
        <v>10408.73</v>
      </c>
      <c r="AB802" s="11"/>
      <c r="AC802" s="11"/>
      <c r="AD802" s="11"/>
      <c r="AE802" s="4"/>
      <c r="AF802" s="4"/>
    </row>
    <row r="803" spans="1:32" x14ac:dyDescent="0.2">
      <c r="A803" s="54"/>
      <c r="B803" s="11"/>
      <c r="C803" s="229" t="s">
        <v>110</v>
      </c>
      <c r="D803" s="229"/>
      <c r="E803" s="231">
        <v>7027</v>
      </c>
      <c r="F803" s="11"/>
      <c r="G803" s="11"/>
      <c r="H803" s="11"/>
      <c r="I803" s="11"/>
      <c r="J803" s="11"/>
      <c r="K803" s="11"/>
      <c r="M803" s="244"/>
      <c r="N803" s="68"/>
      <c r="P803" s="173">
        <v>139.68899999999999</v>
      </c>
      <c r="Q803" s="11"/>
      <c r="R803" s="173">
        <v>54.695</v>
      </c>
      <c r="S803" s="11"/>
      <c r="T803" s="221">
        <v>217.40435000000008</v>
      </c>
      <c r="U803" s="11"/>
      <c r="V803" s="221">
        <v>53.405000000000001</v>
      </c>
      <c r="W803" s="11"/>
      <c r="Y803" s="173">
        <v>27937.8</v>
      </c>
      <c r="Z803" s="173">
        <v>27937.8</v>
      </c>
      <c r="AB803" s="11"/>
      <c r="AC803" s="11"/>
      <c r="AD803" s="11"/>
      <c r="AE803" s="4"/>
      <c r="AF803" s="4"/>
    </row>
    <row r="804" spans="1:32" x14ac:dyDescent="0.2">
      <c r="A804" s="54"/>
      <c r="B804" s="11"/>
      <c r="C804" s="229" t="s">
        <v>111</v>
      </c>
      <c r="D804" s="229"/>
      <c r="E804" s="231">
        <v>8826</v>
      </c>
      <c r="F804" s="11"/>
      <c r="G804" s="11"/>
      <c r="H804" s="11"/>
      <c r="I804" s="11"/>
      <c r="J804" s="11"/>
      <c r="K804" s="11"/>
      <c r="M804" s="244"/>
      <c r="N804" s="68"/>
      <c r="P804" s="173">
        <v>55.013225806451615</v>
      </c>
      <c r="Q804" s="11"/>
      <c r="R804" s="173">
        <v>40.75</v>
      </c>
      <c r="S804" s="11"/>
      <c r="T804" s="221">
        <v>54.192258064516139</v>
      </c>
      <c r="U804" s="11"/>
      <c r="V804" s="221">
        <v>28</v>
      </c>
      <c r="W804" s="11"/>
      <c r="Y804" s="173">
        <v>1705.41</v>
      </c>
      <c r="Z804" s="173">
        <v>1705.41</v>
      </c>
      <c r="AB804" s="11"/>
      <c r="AC804" s="11"/>
      <c r="AD804" s="11"/>
      <c r="AE804" s="4"/>
      <c r="AF804" s="4"/>
    </row>
    <row r="805" spans="1:32" x14ac:dyDescent="0.2">
      <c r="A805" s="54"/>
      <c r="B805" s="11"/>
      <c r="C805" s="229" t="s">
        <v>115</v>
      </c>
      <c r="D805" s="229"/>
      <c r="E805" s="231">
        <v>7838</v>
      </c>
      <c r="F805" s="11"/>
      <c r="G805" s="11"/>
      <c r="H805" s="11"/>
      <c r="I805" s="11"/>
      <c r="J805" s="11"/>
      <c r="K805" s="11"/>
      <c r="M805" s="244"/>
      <c r="N805" s="68"/>
      <c r="P805" s="173">
        <v>276.04333333333329</v>
      </c>
      <c r="Q805" s="11"/>
      <c r="R805" s="173">
        <v>74.260000000000005</v>
      </c>
      <c r="S805" s="11"/>
      <c r="T805" s="221">
        <v>482.35666666666657</v>
      </c>
      <c r="U805" s="11"/>
      <c r="V805" s="221">
        <v>96.44</v>
      </c>
      <c r="W805" s="11"/>
      <c r="Y805" s="173">
        <v>2484.39</v>
      </c>
      <c r="Z805" s="173">
        <v>2484.39</v>
      </c>
      <c r="AB805" s="11"/>
      <c r="AC805" s="11"/>
      <c r="AD805" s="11"/>
      <c r="AE805" s="4"/>
      <c r="AF805" s="4"/>
    </row>
    <row r="806" spans="1:32" x14ac:dyDescent="0.2">
      <c r="A806" s="54"/>
      <c r="B806" s="11"/>
      <c r="C806" s="229" t="s">
        <v>253</v>
      </c>
      <c r="D806" s="229"/>
      <c r="E806" s="231">
        <v>7821</v>
      </c>
      <c r="F806" s="11"/>
      <c r="G806" s="11"/>
      <c r="H806" s="11"/>
      <c r="I806" s="11"/>
      <c r="J806" s="11"/>
      <c r="K806" s="11"/>
      <c r="M806" s="244"/>
      <c r="N806" s="68"/>
      <c r="P806" s="173">
        <v>841.61333333333334</v>
      </c>
      <c r="Q806" s="11"/>
      <c r="R806" s="173">
        <v>1164.82</v>
      </c>
      <c r="S806" s="11"/>
      <c r="T806" s="221">
        <v>656.76666666666665</v>
      </c>
      <c r="U806" s="11"/>
      <c r="V806" s="221">
        <v>207.4</v>
      </c>
      <c r="W806" s="11"/>
      <c r="Y806" s="173">
        <v>2524.84</v>
      </c>
      <c r="Z806" s="173">
        <v>2524.84</v>
      </c>
      <c r="AB806" s="11"/>
      <c r="AC806" s="11"/>
      <c r="AD806" s="11"/>
      <c r="AE806" s="4"/>
      <c r="AF806" s="4"/>
    </row>
    <row r="807" spans="1:32" x14ac:dyDescent="0.2">
      <c r="A807" s="54"/>
      <c r="B807" s="11"/>
      <c r="C807" s="229" t="s">
        <v>117</v>
      </c>
      <c r="D807" s="229"/>
      <c r="E807" s="231">
        <v>7821</v>
      </c>
      <c r="F807" s="11"/>
      <c r="G807" s="11"/>
      <c r="H807" s="11"/>
      <c r="I807" s="11"/>
      <c r="J807" s="11"/>
      <c r="K807" s="11"/>
      <c r="M807" s="244"/>
      <c r="N807" s="68"/>
      <c r="P807" s="173">
        <v>687.5100000000001</v>
      </c>
      <c r="Q807" s="11"/>
      <c r="R807" s="173">
        <v>398.08</v>
      </c>
      <c r="S807" s="11"/>
      <c r="T807" s="221">
        <v>1470.8133333333333</v>
      </c>
      <c r="U807" s="11"/>
      <c r="V807" s="221">
        <v>763.23</v>
      </c>
      <c r="W807" s="11"/>
      <c r="Y807" s="173">
        <v>2062.5300000000002</v>
      </c>
      <c r="Z807" s="173">
        <v>2062.5300000000002</v>
      </c>
      <c r="AB807" s="11"/>
      <c r="AC807" s="11"/>
      <c r="AD807" s="11"/>
      <c r="AE807" s="4"/>
      <c r="AF807" s="4"/>
    </row>
    <row r="808" spans="1:32" x14ac:dyDescent="0.2">
      <c r="A808" s="54"/>
      <c r="B808" s="11"/>
      <c r="C808" s="229" t="s">
        <v>122</v>
      </c>
      <c r="D808" s="229"/>
      <c r="E808" s="231">
        <v>7840</v>
      </c>
      <c r="F808" s="11"/>
      <c r="G808" s="11"/>
      <c r="H808" s="11"/>
      <c r="I808" s="11"/>
      <c r="J808" s="11"/>
      <c r="K808" s="11"/>
      <c r="M808" s="244"/>
      <c r="N808" s="68"/>
      <c r="P808" s="173">
        <v>328.50657657657655</v>
      </c>
      <c r="Q808" s="11"/>
      <c r="R808" s="173">
        <v>67.67</v>
      </c>
      <c r="S808" s="11"/>
      <c r="T808" s="221">
        <v>1075.6616473616473</v>
      </c>
      <c r="U808" s="11"/>
      <c r="V808" s="221">
        <v>82.96</v>
      </c>
      <c r="W808" s="11"/>
      <c r="Y808" s="173">
        <v>255249.61</v>
      </c>
      <c r="Z808" s="173">
        <v>255232.36</v>
      </c>
      <c r="AB808" s="11"/>
      <c r="AC808" s="11"/>
      <c r="AD808" s="11"/>
      <c r="AE808" s="4"/>
      <c r="AF808" s="4"/>
    </row>
    <row r="809" spans="1:32" x14ac:dyDescent="0.2">
      <c r="A809" s="54"/>
      <c r="B809" s="11"/>
      <c r="C809" s="229" t="s">
        <v>122</v>
      </c>
      <c r="D809" s="229"/>
      <c r="E809" s="231">
        <v>8534</v>
      </c>
      <c r="F809" s="11"/>
      <c r="G809" s="11"/>
      <c r="H809" s="11"/>
      <c r="I809" s="11"/>
      <c r="J809" s="11"/>
      <c r="K809" s="11"/>
      <c r="M809" s="244"/>
      <c r="N809" s="68"/>
      <c r="P809" s="173">
        <v>27.01</v>
      </c>
      <c r="Q809" s="11"/>
      <c r="R809" s="173">
        <v>27.01</v>
      </c>
      <c r="S809" s="11"/>
      <c r="T809" s="221">
        <v>0</v>
      </c>
      <c r="U809" s="11"/>
      <c r="V809" s="221">
        <v>0</v>
      </c>
      <c r="W809" s="11"/>
      <c r="Y809" s="173">
        <v>27.01</v>
      </c>
      <c r="Z809" s="173">
        <v>27.01</v>
      </c>
      <c r="AB809" s="11"/>
      <c r="AC809" s="11"/>
      <c r="AD809" s="11"/>
      <c r="AE809" s="4"/>
      <c r="AF809" s="4"/>
    </row>
    <row r="810" spans="1:32" x14ac:dyDescent="0.2">
      <c r="A810" s="54"/>
      <c r="B810" s="11"/>
      <c r="C810" s="229" t="s">
        <v>123</v>
      </c>
      <c r="D810" s="229"/>
      <c r="E810" s="231">
        <v>7419</v>
      </c>
      <c r="F810" s="11"/>
      <c r="G810" s="11"/>
      <c r="H810" s="11"/>
      <c r="I810" s="11"/>
      <c r="J810" s="11"/>
      <c r="K810" s="11"/>
      <c r="M810" s="244"/>
      <c r="N810" s="68"/>
      <c r="P810" s="173">
        <v>254.70584795321636</v>
      </c>
      <c r="Q810" s="11"/>
      <c r="R810" s="173">
        <v>52.02</v>
      </c>
      <c r="S810" s="11"/>
      <c r="T810" s="221">
        <v>456.44081871345031</v>
      </c>
      <c r="U810" s="11"/>
      <c r="V810" s="221">
        <v>50.81</v>
      </c>
      <c r="W810" s="11"/>
      <c r="Y810" s="173">
        <v>43554.7</v>
      </c>
      <c r="Z810" s="173">
        <v>43554.7</v>
      </c>
      <c r="AB810" s="11"/>
      <c r="AC810" s="11"/>
      <c r="AD810" s="11"/>
      <c r="AE810" s="4"/>
      <c r="AF810" s="4"/>
    </row>
    <row r="811" spans="1:32" x14ac:dyDescent="0.2">
      <c r="A811" s="54"/>
      <c r="B811" s="11"/>
      <c r="C811" s="229" t="s">
        <v>124</v>
      </c>
      <c r="D811" s="229"/>
      <c r="E811" s="231">
        <v>7860</v>
      </c>
      <c r="F811" s="11"/>
      <c r="G811" s="11"/>
      <c r="H811" s="11"/>
      <c r="I811" s="11"/>
      <c r="J811" s="11"/>
      <c r="K811" s="11"/>
      <c r="M811" s="244"/>
      <c r="N811" s="68"/>
      <c r="P811" s="173">
        <v>2828.27</v>
      </c>
      <c r="Q811" s="11"/>
      <c r="R811" s="173">
        <v>3681.04</v>
      </c>
      <c r="S811" s="11"/>
      <c r="T811" s="221">
        <v>5907.4433333333336</v>
      </c>
      <c r="U811" s="11"/>
      <c r="V811" s="221">
        <v>8368.59</v>
      </c>
      <c r="W811" s="11"/>
      <c r="Y811" s="173">
        <v>8484.81</v>
      </c>
      <c r="Z811" s="173">
        <v>8484.81</v>
      </c>
      <c r="AB811" s="11"/>
      <c r="AC811" s="11"/>
      <c r="AD811" s="11"/>
      <c r="AE811" s="4"/>
      <c r="AF811" s="4"/>
    </row>
    <row r="812" spans="1:32" x14ac:dyDescent="0.2">
      <c r="A812" s="54"/>
      <c r="B812" s="11"/>
      <c r="C812" s="229" t="s">
        <v>124</v>
      </c>
      <c r="D812" s="229"/>
      <c r="E812" s="231">
        <v>8827</v>
      </c>
      <c r="F812" s="11"/>
      <c r="G812" s="11"/>
      <c r="H812" s="11"/>
      <c r="I812" s="11"/>
      <c r="J812" s="11"/>
      <c r="K812" s="11"/>
      <c r="M812" s="244"/>
      <c r="N812" s="68"/>
      <c r="P812" s="173">
        <v>408.58473684210531</v>
      </c>
      <c r="Q812" s="11"/>
      <c r="R812" s="173">
        <v>253.62</v>
      </c>
      <c r="S812" s="11"/>
      <c r="T812" s="221">
        <v>784.27912280701764</v>
      </c>
      <c r="U812" s="11"/>
      <c r="V812" s="221">
        <v>216.73</v>
      </c>
      <c r="W812" s="11"/>
      <c r="Y812" s="173">
        <v>23289.33</v>
      </c>
      <c r="Z812" s="173">
        <v>23290.639999999999</v>
      </c>
      <c r="AB812" s="11"/>
      <c r="AC812" s="11"/>
      <c r="AD812" s="11"/>
      <c r="AE812" s="4"/>
      <c r="AF812" s="4"/>
    </row>
    <row r="813" spans="1:32" x14ac:dyDescent="0.2">
      <c r="A813" s="54"/>
      <c r="B813" s="11"/>
      <c r="C813" s="229" t="s">
        <v>124</v>
      </c>
      <c r="D813" s="229"/>
      <c r="E813" s="231">
        <v>8867</v>
      </c>
      <c r="F813" s="11"/>
      <c r="G813" s="11"/>
      <c r="H813" s="11"/>
      <c r="I813" s="11"/>
      <c r="J813" s="11"/>
      <c r="K813" s="11"/>
      <c r="M813" s="244"/>
      <c r="N813" s="68"/>
      <c r="P813" s="173">
        <v>27.01</v>
      </c>
      <c r="Q813" s="11"/>
      <c r="R813" s="173">
        <v>27.01</v>
      </c>
      <c r="S813" s="11"/>
      <c r="T813" s="221">
        <v>0</v>
      </c>
      <c r="U813" s="11"/>
      <c r="V813" s="221">
        <v>0</v>
      </c>
      <c r="W813" s="11"/>
      <c r="Y813" s="173">
        <v>27.01</v>
      </c>
      <c r="Z813" s="173">
        <v>27.01</v>
      </c>
      <c r="AB813" s="11"/>
      <c r="AC813" s="11"/>
      <c r="AD813" s="11"/>
      <c r="AE813" s="4"/>
      <c r="AF813" s="4"/>
    </row>
    <row r="814" spans="1:32" x14ac:dyDescent="0.2">
      <c r="A814" s="54"/>
      <c r="B814" s="11"/>
      <c r="C814" s="229" t="s">
        <v>254</v>
      </c>
      <c r="D814" s="229"/>
      <c r="E814" s="231">
        <v>7419</v>
      </c>
      <c r="F814" s="11"/>
      <c r="G814" s="11"/>
      <c r="H814" s="11"/>
      <c r="I814" s="11"/>
      <c r="J814" s="11"/>
      <c r="K814" s="11"/>
      <c r="M814" s="244"/>
      <c r="N814" s="68"/>
      <c r="P814" s="173">
        <v>234.13</v>
      </c>
      <c r="Q814" s="11"/>
      <c r="R814" s="173">
        <v>234.13</v>
      </c>
      <c r="S814" s="11"/>
      <c r="T814" s="221">
        <v>260.29000000000002</v>
      </c>
      <c r="U814" s="11"/>
      <c r="V814" s="221">
        <v>260.29000000000002</v>
      </c>
      <c r="W814" s="11"/>
      <c r="Y814" s="173">
        <v>234.13</v>
      </c>
      <c r="Z814" s="173">
        <v>234.13</v>
      </c>
      <c r="AB814" s="11"/>
      <c r="AC814" s="11"/>
      <c r="AD814" s="11"/>
      <c r="AE814" s="4"/>
      <c r="AF814" s="4"/>
    </row>
    <row r="815" spans="1:32" x14ac:dyDescent="0.2">
      <c r="A815" s="54"/>
      <c r="B815" s="11"/>
      <c r="C815" s="229" t="s">
        <v>255</v>
      </c>
      <c r="D815" s="229"/>
      <c r="E815" s="231">
        <v>8829</v>
      </c>
      <c r="F815" s="11"/>
      <c r="G815" s="11"/>
      <c r="H815" s="11"/>
      <c r="I815" s="11"/>
      <c r="J815" s="11"/>
      <c r="K815" s="11"/>
      <c r="M815" s="244"/>
      <c r="N815" s="68"/>
      <c r="P815" s="173">
        <v>805.03595238095238</v>
      </c>
      <c r="Q815" s="11"/>
      <c r="R815" s="173">
        <v>92.67</v>
      </c>
      <c r="S815" s="11"/>
      <c r="T815" s="221">
        <v>2798.4338095238095</v>
      </c>
      <c r="U815" s="11"/>
      <c r="V815" s="221">
        <v>113.035</v>
      </c>
      <c r="W815" s="11"/>
      <c r="Y815" s="173">
        <v>33811.51</v>
      </c>
      <c r="Z815" s="173">
        <v>33776.11</v>
      </c>
      <c r="AB815" s="11"/>
      <c r="AC815" s="11"/>
      <c r="AD815" s="11"/>
      <c r="AE815" s="4"/>
      <c r="AF815" s="4"/>
    </row>
    <row r="816" spans="1:32" x14ac:dyDescent="0.2">
      <c r="A816" s="54"/>
      <c r="B816" s="11"/>
      <c r="C816" s="229" t="s">
        <v>128</v>
      </c>
      <c r="D816" s="229"/>
      <c r="E816" s="231">
        <v>7205</v>
      </c>
      <c r="F816" s="11"/>
      <c r="G816" s="11"/>
      <c r="H816" s="11"/>
      <c r="I816" s="11"/>
      <c r="J816" s="11"/>
      <c r="K816" s="11"/>
      <c r="M816" s="244"/>
      <c r="N816" s="68"/>
      <c r="P816" s="173">
        <v>370.84399113082043</v>
      </c>
      <c r="Q816" s="11"/>
      <c r="R816" s="173">
        <v>98.14</v>
      </c>
      <c r="S816" s="11"/>
      <c r="T816" s="221">
        <v>896.26239467849234</v>
      </c>
      <c r="U816" s="11"/>
      <c r="V816" s="221">
        <v>135.85</v>
      </c>
      <c r="W816" s="11"/>
      <c r="Y816" s="173">
        <v>167250.64000000001</v>
      </c>
      <c r="Z816" s="173">
        <v>167311.18</v>
      </c>
      <c r="AB816" s="11"/>
      <c r="AC816" s="11"/>
      <c r="AD816" s="11"/>
      <c r="AE816" s="4"/>
      <c r="AF816" s="4"/>
    </row>
    <row r="817" spans="1:32" x14ac:dyDescent="0.2">
      <c r="A817" s="54"/>
      <c r="B817" s="11"/>
      <c r="C817" s="229" t="s">
        <v>267</v>
      </c>
      <c r="D817" s="229"/>
      <c r="E817" s="231">
        <v>8848</v>
      </c>
      <c r="F817" s="11"/>
      <c r="G817" s="11"/>
      <c r="H817" s="11"/>
      <c r="I817" s="11"/>
      <c r="J817" s="11"/>
      <c r="K817" s="11"/>
      <c r="M817" s="244"/>
      <c r="N817" s="68"/>
      <c r="P817" s="173">
        <v>42.59</v>
      </c>
      <c r="Q817" s="11"/>
      <c r="R817" s="173">
        <v>42.59</v>
      </c>
      <c r="S817" s="11"/>
      <c r="T817" s="221">
        <v>31.8</v>
      </c>
      <c r="U817" s="11"/>
      <c r="V817" s="221">
        <v>31.8</v>
      </c>
      <c r="W817" s="11"/>
      <c r="Y817" s="173">
        <v>42.59</v>
      </c>
      <c r="Z817" s="173">
        <v>42.59</v>
      </c>
      <c r="AB817" s="11"/>
      <c r="AC817" s="11"/>
      <c r="AD817" s="11"/>
      <c r="AE817" s="4"/>
      <c r="AF817" s="4"/>
    </row>
    <row r="818" spans="1:32" x14ac:dyDescent="0.2">
      <c r="A818" s="54"/>
      <c r="B818" s="11"/>
      <c r="C818" s="229" t="s">
        <v>130</v>
      </c>
      <c r="D818" s="229"/>
      <c r="E818" s="231">
        <v>8861</v>
      </c>
      <c r="F818" s="11"/>
      <c r="G818" s="11"/>
      <c r="H818" s="11"/>
      <c r="I818" s="11"/>
      <c r="J818" s="11"/>
      <c r="K818" s="11"/>
      <c r="M818" s="244"/>
      <c r="N818" s="68"/>
      <c r="P818" s="173">
        <v>108.73555555555555</v>
      </c>
      <c r="Q818" s="11"/>
      <c r="R818" s="173">
        <v>51.91</v>
      </c>
      <c r="S818" s="11"/>
      <c r="T818" s="221">
        <v>91.947777777777773</v>
      </c>
      <c r="U818" s="11"/>
      <c r="V818" s="221">
        <v>50.81</v>
      </c>
      <c r="W818" s="11"/>
      <c r="Y818" s="173">
        <v>978.62</v>
      </c>
      <c r="Z818" s="173">
        <v>978.62</v>
      </c>
      <c r="AB818" s="11"/>
      <c r="AC818" s="11"/>
      <c r="AD818" s="11"/>
      <c r="AE818" s="4"/>
      <c r="AF818" s="4"/>
    </row>
    <row r="819" spans="1:32" x14ac:dyDescent="0.2">
      <c r="A819" s="54"/>
      <c r="B819" s="11"/>
      <c r="C819" s="229" t="s">
        <v>130</v>
      </c>
      <c r="D819" s="229"/>
      <c r="E819" s="231">
        <v>8862</v>
      </c>
      <c r="F819" s="11"/>
      <c r="G819" s="11"/>
      <c r="H819" s="11"/>
      <c r="I819" s="11"/>
      <c r="J819" s="11"/>
      <c r="K819" s="11"/>
      <c r="M819" s="244"/>
      <c r="N819" s="68"/>
      <c r="P819" s="173">
        <v>798.56</v>
      </c>
      <c r="Q819" s="11"/>
      <c r="R819" s="173">
        <v>509.34</v>
      </c>
      <c r="S819" s="11"/>
      <c r="T819" s="221">
        <v>1480.3933333333334</v>
      </c>
      <c r="U819" s="11"/>
      <c r="V819" s="221">
        <v>1037.75</v>
      </c>
      <c r="W819" s="11"/>
      <c r="Y819" s="173">
        <v>2395.6799999999998</v>
      </c>
      <c r="Z819" s="173">
        <v>2395.6799999999998</v>
      </c>
      <c r="AB819" s="11"/>
      <c r="AC819" s="11"/>
      <c r="AD819" s="11"/>
      <c r="AE819" s="4"/>
      <c r="AF819" s="4"/>
    </row>
    <row r="820" spans="1:32" x14ac:dyDescent="0.2">
      <c r="A820" s="54"/>
      <c r="B820" s="11"/>
      <c r="C820" s="229" t="s">
        <v>133</v>
      </c>
      <c r="D820" s="229"/>
      <c r="E820" s="231">
        <v>8560</v>
      </c>
      <c r="F820" s="11"/>
      <c r="G820" s="11"/>
      <c r="H820" s="11"/>
      <c r="I820" s="11"/>
      <c r="J820" s="11"/>
      <c r="K820" s="11"/>
      <c r="M820" s="244"/>
      <c r="N820" s="68"/>
      <c r="P820" s="173">
        <v>4774.6000000000004</v>
      </c>
      <c r="Q820" s="11"/>
      <c r="R820" s="173">
        <v>4774.6000000000004</v>
      </c>
      <c r="S820" s="11"/>
      <c r="T820" s="221">
        <v>19754.849999999999</v>
      </c>
      <c r="U820" s="11"/>
      <c r="V820" s="221">
        <v>19754.849999999999</v>
      </c>
      <c r="W820" s="11"/>
      <c r="Y820" s="173">
        <v>4774.6000000000004</v>
      </c>
      <c r="Z820" s="173">
        <v>4774.6000000000004</v>
      </c>
      <c r="AB820" s="11"/>
      <c r="AC820" s="11"/>
      <c r="AD820" s="11"/>
      <c r="AE820" s="4"/>
      <c r="AF820" s="4"/>
    </row>
    <row r="821" spans="1:32" x14ac:dyDescent="0.2">
      <c r="A821" s="54"/>
      <c r="B821" s="11"/>
      <c r="C821" s="229" t="s">
        <v>135</v>
      </c>
      <c r="D821" s="229"/>
      <c r="E821" s="231">
        <v>8525</v>
      </c>
      <c r="F821" s="11"/>
      <c r="G821" s="11"/>
      <c r="H821" s="11"/>
      <c r="I821" s="11"/>
      <c r="J821" s="11"/>
      <c r="K821" s="11"/>
      <c r="M821" s="244"/>
      <c r="N821" s="68"/>
      <c r="P821" s="173">
        <v>78.624059405940585</v>
      </c>
      <c r="Q821" s="11"/>
      <c r="R821" s="173">
        <v>40.24</v>
      </c>
      <c r="S821" s="11"/>
      <c r="T821" s="221">
        <v>85.033168316831706</v>
      </c>
      <c r="U821" s="11"/>
      <c r="V821" s="221">
        <v>26.96</v>
      </c>
      <c r="W821" s="11"/>
      <c r="Y821" s="173">
        <v>7941.03</v>
      </c>
      <c r="Z821" s="173">
        <v>7935.34</v>
      </c>
      <c r="AB821" s="11"/>
      <c r="AC821" s="11"/>
      <c r="AD821" s="11"/>
      <c r="AE821" s="4"/>
      <c r="AF821" s="4"/>
    </row>
    <row r="822" spans="1:32" x14ac:dyDescent="0.2">
      <c r="A822" s="54"/>
      <c r="B822" s="11"/>
      <c r="C822" s="229" t="s">
        <v>135</v>
      </c>
      <c r="D822" s="229"/>
      <c r="E822" s="231">
        <v>8534</v>
      </c>
      <c r="F822" s="11"/>
      <c r="G822" s="11"/>
      <c r="H822" s="11"/>
      <c r="I822" s="11"/>
      <c r="J822" s="11"/>
      <c r="K822" s="11"/>
      <c r="M822" s="244"/>
      <c r="N822" s="68"/>
      <c r="P822" s="173">
        <v>235.56</v>
      </c>
      <c r="Q822" s="11"/>
      <c r="R822" s="173">
        <v>235.56</v>
      </c>
      <c r="S822" s="11"/>
      <c r="T822" s="221">
        <v>189.77</v>
      </c>
      <c r="U822" s="11"/>
      <c r="V822" s="221">
        <v>189.77</v>
      </c>
      <c r="W822" s="11"/>
      <c r="Y822" s="173">
        <v>235.56</v>
      </c>
      <c r="Z822" s="173">
        <v>235.56</v>
      </c>
      <c r="AB822" s="11"/>
      <c r="AC822" s="11"/>
      <c r="AD822" s="11"/>
      <c r="AE822" s="4"/>
      <c r="AF822" s="4"/>
    </row>
    <row r="823" spans="1:32" x14ac:dyDescent="0.2">
      <c r="A823" s="54"/>
      <c r="B823" s="11"/>
      <c r="C823" s="229" t="s">
        <v>137</v>
      </c>
      <c r="D823" s="229"/>
      <c r="E823" s="231">
        <v>7840</v>
      </c>
      <c r="F823" s="11"/>
      <c r="G823" s="11"/>
      <c r="H823" s="11"/>
      <c r="I823" s="11"/>
      <c r="J823" s="11"/>
      <c r="K823" s="11"/>
      <c r="M823" s="244"/>
      <c r="N823" s="68"/>
      <c r="P823" s="173">
        <v>56.47</v>
      </c>
      <c r="Q823" s="11"/>
      <c r="R823" s="173">
        <v>56.47</v>
      </c>
      <c r="S823" s="11"/>
      <c r="T823" s="221">
        <v>60.15</v>
      </c>
      <c r="U823" s="11"/>
      <c r="V823" s="221">
        <v>60.15</v>
      </c>
      <c r="W823" s="11"/>
      <c r="Y823" s="173">
        <v>56.47</v>
      </c>
      <c r="Z823" s="173">
        <v>56.47</v>
      </c>
      <c r="AB823" s="11"/>
      <c r="AC823" s="11"/>
      <c r="AD823" s="11"/>
      <c r="AE823" s="4"/>
      <c r="AF823" s="4"/>
    </row>
    <row r="824" spans="1:32" x14ac:dyDescent="0.2">
      <c r="A824" s="54"/>
      <c r="B824" s="11"/>
      <c r="C824" s="229" t="s">
        <v>138</v>
      </c>
      <c r="D824" s="229"/>
      <c r="E824" s="231">
        <v>7095</v>
      </c>
      <c r="F824" s="11"/>
      <c r="G824" s="11"/>
      <c r="H824" s="11"/>
      <c r="I824" s="11"/>
      <c r="J824" s="11"/>
      <c r="K824" s="11"/>
      <c r="M824" s="244"/>
      <c r="N824" s="68"/>
      <c r="P824" s="173">
        <v>1120.3499999999999</v>
      </c>
      <c r="Q824" s="11"/>
      <c r="R824" s="173">
        <v>1120.3499999999999</v>
      </c>
      <c r="S824" s="11"/>
      <c r="T824" s="221">
        <v>2477.4</v>
      </c>
      <c r="U824" s="11"/>
      <c r="V824" s="221">
        <v>2477.4</v>
      </c>
      <c r="W824" s="11"/>
      <c r="Y824" s="173">
        <v>1120.3499999999999</v>
      </c>
      <c r="Z824" s="173">
        <v>1120.3499999999999</v>
      </c>
      <c r="AB824" s="11"/>
      <c r="AC824" s="11"/>
      <c r="AD824" s="11"/>
      <c r="AE824" s="4"/>
      <c r="AF824" s="4"/>
    </row>
    <row r="825" spans="1:32" x14ac:dyDescent="0.2">
      <c r="A825" s="54"/>
      <c r="B825" s="11"/>
      <c r="C825" s="229" t="s">
        <v>138</v>
      </c>
      <c r="D825" s="229"/>
      <c r="E825" s="231">
        <v>8820</v>
      </c>
      <c r="F825" s="11"/>
      <c r="G825" s="11"/>
      <c r="H825" s="11"/>
      <c r="I825" s="11"/>
      <c r="J825" s="11"/>
      <c r="K825" s="11"/>
      <c r="M825" s="244"/>
      <c r="N825" s="68"/>
      <c r="P825" s="173">
        <v>461.22</v>
      </c>
      <c r="Q825" s="11"/>
      <c r="R825" s="173">
        <v>461.22</v>
      </c>
      <c r="S825" s="11"/>
      <c r="T825" s="221">
        <v>976.27</v>
      </c>
      <c r="U825" s="11"/>
      <c r="V825" s="221">
        <v>976.27</v>
      </c>
      <c r="W825" s="11"/>
      <c r="Y825" s="173">
        <v>461.22</v>
      </c>
      <c r="Z825" s="173">
        <v>461.22</v>
      </c>
      <c r="AB825" s="11"/>
      <c r="AC825" s="11"/>
      <c r="AD825" s="11"/>
      <c r="AE825" s="4"/>
      <c r="AF825" s="4"/>
    </row>
    <row r="826" spans="1:32" x14ac:dyDescent="0.2">
      <c r="A826" s="54"/>
      <c r="B826" s="11"/>
      <c r="C826" s="229" t="s">
        <v>138</v>
      </c>
      <c r="D826" s="229"/>
      <c r="E826" s="231">
        <v>8830</v>
      </c>
      <c r="F826" s="11"/>
      <c r="G826" s="11"/>
      <c r="H826" s="11"/>
      <c r="I826" s="11"/>
      <c r="J826" s="11"/>
      <c r="K826" s="11"/>
      <c r="M826" s="244"/>
      <c r="N826" s="68"/>
      <c r="P826" s="173">
        <v>210.87918635170604</v>
      </c>
      <c r="Q826" s="11"/>
      <c r="R826" s="173">
        <v>38.69</v>
      </c>
      <c r="S826" s="11"/>
      <c r="T826" s="221">
        <v>378.41535433070868</v>
      </c>
      <c r="U826" s="11"/>
      <c r="V826" s="221">
        <v>22.81</v>
      </c>
      <c r="W826" s="11"/>
      <c r="Y826" s="173">
        <v>80344.97</v>
      </c>
      <c r="Z826" s="173">
        <v>80442.41</v>
      </c>
      <c r="AB826" s="11"/>
      <c r="AC826" s="11"/>
      <c r="AD826" s="11"/>
      <c r="AE826" s="4"/>
      <c r="AF826" s="4"/>
    </row>
    <row r="827" spans="1:32" x14ac:dyDescent="0.2">
      <c r="A827" s="54"/>
      <c r="B827" s="11"/>
      <c r="C827" s="229" t="s">
        <v>139</v>
      </c>
      <c r="D827" s="229"/>
      <c r="E827" s="231">
        <v>8832</v>
      </c>
      <c r="F827" s="11"/>
      <c r="G827" s="11"/>
      <c r="H827" s="11"/>
      <c r="I827" s="11"/>
      <c r="J827" s="11"/>
      <c r="K827" s="11"/>
      <c r="M827" s="244"/>
      <c r="N827" s="68"/>
      <c r="P827" s="173">
        <v>2490.2208333333333</v>
      </c>
      <c r="Q827" s="11"/>
      <c r="R827" s="173">
        <v>150.185</v>
      </c>
      <c r="S827" s="11"/>
      <c r="T827" s="221">
        <v>9259.9583333333339</v>
      </c>
      <c r="U827" s="11"/>
      <c r="V827" s="221">
        <v>93.915000000000006</v>
      </c>
      <c r="W827" s="11"/>
      <c r="Y827" s="173">
        <v>149413.25</v>
      </c>
      <c r="Z827" s="173">
        <v>149409.38</v>
      </c>
      <c r="AB827" s="11"/>
      <c r="AC827" s="11"/>
      <c r="AD827" s="11"/>
      <c r="AE827" s="4"/>
      <c r="AF827" s="4"/>
    </row>
    <row r="828" spans="1:32" x14ac:dyDescent="0.2">
      <c r="A828" s="54"/>
      <c r="B828" s="11"/>
      <c r="C828" s="229" t="s">
        <v>140</v>
      </c>
      <c r="D828" s="229"/>
      <c r="E828" s="231">
        <v>7033</v>
      </c>
      <c r="F828" s="11"/>
      <c r="G828" s="11"/>
      <c r="H828" s="11"/>
      <c r="I828" s="11"/>
      <c r="J828" s="11"/>
      <c r="K828" s="11"/>
      <c r="M828" s="244"/>
      <c r="N828" s="68"/>
      <c r="P828" s="173">
        <v>386.45042735042733</v>
      </c>
      <c r="Q828" s="11"/>
      <c r="R828" s="173">
        <v>81.37</v>
      </c>
      <c r="S828" s="11"/>
      <c r="T828" s="221">
        <v>3161.20106837607</v>
      </c>
      <c r="U828" s="11"/>
      <c r="V828" s="221">
        <v>102.66</v>
      </c>
      <c r="W828" s="11"/>
      <c r="Y828" s="173">
        <v>180858.8</v>
      </c>
      <c r="Z828" s="173">
        <v>180855.66</v>
      </c>
      <c r="AB828" s="11"/>
      <c r="AC828" s="11"/>
      <c r="AD828" s="11"/>
      <c r="AE828" s="4"/>
      <c r="AF828" s="4"/>
    </row>
    <row r="829" spans="1:32" x14ac:dyDescent="0.2">
      <c r="A829" s="54"/>
      <c r="B829" s="11"/>
      <c r="C829" s="229" t="s">
        <v>140</v>
      </c>
      <c r="D829" s="229"/>
      <c r="E829" s="231">
        <v>7067</v>
      </c>
      <c r="F829" s="11"/>
      <c r="G829" s="11"/>
      <c r="H829" s="11"/>
      <c r="I829" s="11"/>
      <c r="J829" s="11"/>
      <c r="K829" s="11"/>
      <c r="M829" s="244"/>
      <c r="N829" s="68"/>
      <c r="P829" s="173">
        <v>88.5</v>
      </c>
      <c r="Q829" s="11"/>
      <c r="R829" s="173">
        <v>88.5</v>
      </c>
      <c r="S829" s="11"/>
      <c r="T829" s="221">
        <v>125.48</v>
      </c>
      <c r="U829" s="11"/>
      <c r="V829" s="221">
        <v>125.48</v>
      </c>
      <c r="W829" s="11"/>
      <c r="Y829" s="173">
        <v>88.5</v>
      </c>
      <c r="Z829" s="173">
        <v>88.5</v>
      </c>
      <c r="AB829" s="11"/>
      <c r="AC829" s="11"/>
      <c r="AD829" s="11"/>
      <c r="AE829" s="4"/>
      <c r="AF829" s="4"/>
    </row>
    <row r="830" spans="1:32" x14ac:dyDescent="0.2">
      <c r="A830" s="54"/>
      <c r="B830" s="11"/>
      <c r="C830" s="229" t="s">
        <v>271</v>
      </c>
      <c r="D830" s="229"/>
      <c r="E830" s="231">
        <v>8822</v>
      </c>
      <c r="F830" s="11"/>
      <c r="G830" s="11"/>
      <c r="H830" s="11"/>
      <c r="I830" s="11"/>
      <c r="J830" s="11"/>
      <c r="K830" s="11"/>
      <c r="M830" s="244"/>
      <c r="N830" s="68"/>
      <c r="P830" s="173">
        <v>9258.31</v>
      </c>
      <c r="Q830" s="11"/>
      <c r="R830" s="173">
        <v>9258.31</v>
      </c>
      <c r="S830" s="11"/>
      <c r="T830" s="221">
        <v>36875.72</v>
      </c>
      <c r="U830" s="11"/>
      <c r="V830" s="221">
        <v>36875.72</v>
      </c>
      <c r="W830" s="11"/>
      <c r="Y830" s="173">
        <v>9258.31</v>
      </c>
      <c r="Z830" s="173">
        <v>9258.31</v>
      </c>
      <c r="AB830" s="11"/>
      <c r="AC830" s="11"/>
      <c r="AD830" s="11"/>
      <c r="AE830" s="4"/>
      <c r="AF830" s="4"/>
    </row>
    <row r="831" spans="1:32" x14ac:dyDescent="0.2">
      <c r="A831" s="54"/>
      <c r="B831" s="11"/>
      <c r="C831" s="229" t="s">
        <v>141</v>
      </c>
      <c r="D831" s="229"/>
      <c r="E831" s="231">
        <v>8825</v>
      </c>
      <c r="F831" s="11"/>
      <c r="G831" s="11"/>
      <c r="H831" s="11"/>
      <c r="I831" s="11"/>
      <c r="J831" s="11"/>
      <c r="K831" s="11"/>
      <c r="M831" s="244"/>
      <c r="N831" s="68"/>
      <c r="P831" s="173">
        <v>137.80500000000001</v>
      </c>
      <c r="Q831" s="11"/>
      <c r="R831" s="173">
        <v>137.80500000000001</v>
      </c>
      <c r="S831" s="11"/>
      <c r="T831" s="221">
        <v>64.295000000000002</v>
      </c>
      <c r="U831" s="11"/>
      <c r="V831" s="221">
        <v>64.295000000000002</v>
      </c>
      <c r="W831" s="11"/>
      <c r="Y831" s="173">
        <v>275.61</v>
      </c>
      <c r="Z831" s="173">
        <v>275.61</v>
      </c>
      <c r="AB831" s="11"/>
      <c r="AC831" s="11"/>
      <c r="AD831" s="11"/>
      <c r="AE831" s="4"/>
      <c r="AF831" s="4"/>
    </row>
    <row r="832" spans="1:32" x14ac:dyDescent="0.2">
      <c r="A832" s="54"/>
      <c r="B832" s="11"/>
      <c r="C832" s="229" t="s">
        <v>143</v>
      </c>
      <c r="D832" s="229"/>
      <c r="E832" s="231">
        <v>7848</v>
      </c>
      <c r="F832" s="11"/>
      <c r="G832" s="11"/>
      <c r="H832" s="11"/>
      <c r="I832" s="11"/>
      <c r="J832" s="11"/>
      <c r="K832" s="11"/>
      <c r="M832" s="244"/>
      <c r="N832" s="68"/>
      <c r="P832" s="173">
        <v>330.92488888888892</v>
      </c>
      <c r="Q832" s="11"/>
      <c r="R832" s="173">
        <v>64.87</v>
      </c>
      <c r="S832" s="11"/>
      <c r="T832" s="221">
        <v>617.1155555555556</v>
      </c>
      <c r="U832" s="11"/>
      <c r="V832" s="221">
        <v>62.22</v>
      </c>
      <c r="W832" s="11"/>
      <c r="Y832" s="173">
        <v>14891.62</v>
      </c>
      <c r="Z832" s="173">
        <v>14891.62</v>
      </c>
      <c r="AB832" s="11"/>
      <c r="AC832" s="11"/>
      <c r="AD832" s="11"/>
      <c r="AE832" s="4"/>
      <c r="AF832" s="4"/>
    </row>
    <row r="833" spans="1:32" x14ac:dyDescent="0.2">
      <c r="A833" s="54"/>
      <c r="B833" s="11"/>
      <c r="C833" s="229" t="s">
        <v>144</v>
      </c>
      <c r="D833" s="229"/>
      <c r="E833" s="231">
        <v>8530</v>
      </c>
      <c r="F833" s="11"/>
      <c r="G833" s="11"/>
      <c r="H833" s="11"/>
      <c r="I833" s="11"/>
      <c r="J833" s="11"/>
      <c r="K833" s="11"/>
      <c r="M833" s="244"/>
      <c r="N833" s="68"/>
      <c r="P833" s="173">
        <v>104.21</v>
      </c>
      <c r="Q833" s="11"/>
      <c r="R833" s="173">
        <v>115.44</v>
      </c>
      <c r="S833" s="11"/>
      <c r="T833" s="221">
        <v>96.786666666666676</v>
      </c>
      <c r="U833" s="11"/>
      <c r="V833" s="221">
        <v>95.4</v>
      </c>
      <c r="W833" s="11"/>
      <c r="Y833" s="173">
        <v>312.63</v>
      </c>
      <c r="Z833" s="173">
        <v>312.63</v>
      </c>
      <c r="AB833" s="11"/>
      <c r="AC833" s="11"/>
      <c r="AD833" s="11"/>
      <c r="AE833" s="4"/>
      <c r="AF833" s="4"/>
    </row>
    <row r="834" spans="1:32" x14ac:dyDescent="0.2">
      <c r="A834" s="54"/>
      <c r="B834" s="11"/>
      <c r="C834" s="229" t="s">
        <v>145</v>
      </c>
      <c r="D834" s="229"/>
      <c r="E834" s="231">
        <v>8530</v>
      </c>
      <c r="F834" s="11"/>
      <c r="G834" s="11"/>
      <c r="H834" s="11"/>
      <c r="I834" s="11"/>
      <c r="J834" s="11"/>
      <c r="K834" s="11"/>
      <c r="M834" s="244"/>
      <c r="N834" s="68"/>
      <c r="P834" s="173">
        <v>79.03899497487437</v>
      </c>
      <c r="Q834" s="11"/>
      <c r="R834" s="173">
        <v>37.69</v>
      </c>
      <c r="S834" s="11"/>
      <c r="T834" s="221">
        <v>92.555226130653239</v>
      </c>
      <c r="U834" s="11"/>
      <c r="V834" s="221">
        <v>21.78</v>
      </c>
      <c r="W834" s="11"/>
      <c r="Y834" s="173">
        <v>15728.76</v>
      </c>
      <c r="Z834" s="173">
        <v>15713.5</v>
      </c>
      <c r="AB834" s="11"/>
      <c r="AC834" s="11"/>
      <c r="AD834" s="11"/>
      <c r="AE834" s="4"/>
      <c r="AF834" s="4"/>
    </row>
    <row r="835" spans="1:32" x14ac:dyDescent="0.2">
      <c r="A835" s="54"/>
      <c r="B835" s="11"/>
      <c r="C835" s="229" t="s">
        <v>148</v>
      </c>
      <c r="D835" s="229"/>
      <c r="E835" s="231">
        <v>8833</v>
      </c>
      <c r="F835" s="11"/>
      <c r="G835" s="11"/>
      <c r="H835" s="11"/>
      <c r="I835" s="11"/>
      <c r="J835" s="11"/>
      <c r="K835" s="11"/>
      <c r="M835" s="244"/>
      <c r="N835" s="68"/>
      <c r="P835" s="173">
        <v>208.48</v>
      </c>
      <c r="Q835" s="11"/>
      <c r="R835" s="173">
        <v>208.48</v>
      </c>
      <c r="S835" s="11"/>
      <c r="T835" s="221">
        <v>249.74</v>
      </c>
      <c r="U835" s="11"/>
      <c r="V835" s="221">
        <v>249.74</v>
      </c>
      <c r="W835" s="11"/>
      <c r="Y835" s="173">
        <v>208.48</v>
      </c>
      <c r="Z835" s="173">
        <v>208.48</v>
      </c>
      <c r="AB835" s="11"/>
      <c r="AC835" s="11"/>
      <c r="AD835" s="11"/>
      <c r="AE835" s="4"/>
      <c r="AF835" s="4"/>
    </row>
    <row r="836" spans="1:32" x14ac:dyDescent="0.2">
      <c r="A836" s="54"/>
      <c r="B836" s="11"/>
      <c r="C836" s="229" t="s">
        <v>149</v>
      </c>
      <c r="D836" s="229"/>
      <c r="E836" s="231">
        <v>8801</v>
      </c>
      <c r="F836" s="11"/>
      <c r="G836" s="11"/>
      <c r="H836" s="11"/>
      <c r="I836" s="11"/>
      <c r="J836" s="11"/>
      <c r="K836" s="11"/>
      <c r="M836" s="244"/>
      <c r="N836" s="68"/>
      <c r="P836" s="173">
        <v>251.03</v>
      </c>
      <c r="Q836" s="11"/>
      <c r="R836" s="173">
        <v>251.03</v>
      </c>
      <c r="S836" s="11"/>
      <c r="T836" s="221">
        <v>117.18</v>
      </c>
      <c r="U836" s="11"/>
      <c r="V836" s="221">
        <v>117.18</v>
      </c>
      <c r="W836" s="11"/>
      <c r="Y836" s="173">
        <v>251.03</v>
      </c>
      <c r="Z836" s="173">
        <v>251.03</v>
      </c>
      <c r="AB836" s="11"/>
      <c r="AC836" s="11"/>
      <c r="AD836" s="11"/>
      <c r="AE836" s="4"/>
      <c r="AF836" s="4"/>
    </row>
    <row r="837" spans="1:32" x14ac:dyDescent="0.2">
      <c r="A837" s="54"/>
      <c r="B837" s="11"/>
      <c r="C837" s="229" t="s">
        <v>149</v>
      </c>
      <c r="D837" s="229"/>
      <c r="E837" s="231">
        <v>8826</v>
      </c>
      <c r="F837" s="11"/>
      <c r="G837" s="11"/>
      <c r="H837" s="11"/>
      <c r="I837" s="11"/>
      <c r="J837" s="11"/>
      <c r="K837" s="11"/>
      <c r="M837" s="244"/>
      <c r="N837" s="68"/>
      <c r="P837" s="173">
        <v>27.01</v>
      </c>
      <c r="Q837" s="11"/>
      <c r="R837" s="173">
        <v>27.01</v>
      </c>
      <c r="S837" s="11"/>
      <c r="T837" s="221">
        <v>0</v>
      </c>
      <c r="U837" s="11"/>
      <c r="V837" s="221">
        <v>0</v>
      </c>
      <c r="W837" s="11"/>
      <c r="Y837" s="173">
        <v>27.01</v>
      </c>
      <c r="Z837" s="173">
        <v>27.01</v>
      </c>
      <c r="AB837" s="11"/>
      <c r="AC837" s="11"/>
      <c r="AD837" s="11"/>
      <c r="AE837" s="4"/>
      <c r="AF837" s="4"/>
    </row>
    <row r="838" spans="1:32" x14ac:dyDescent="0.2">
      <c r="A838" s="54"/>
      <c r="B838" s="11"/>
      <c r="C838" s="229" t="s">
        <v>149</v>
      </c>
      <c r="D838" s="229"/>
      <c r="E838" s="231">
        <v>8833</v>
      </c>
      <c r="F838" s="11"/>
      <c r="G838" s="11"/>
      <c r="H838" s="11"/>
      <c r="I838" s="11"/>
      <c r="J838" s="11"/>
      <c r="K838" s="11"/>
      <c r="M838" s="244"/>
      <c r="N838" s="68"/>
      <c r="P838" s="173">
        <v>208.50142857142859</v>
      </c>
      <c r="Q838" s="11"/>
      <c r="R838" s="173">
        <v>45.29</v>
      </c>
      <c r="S838" s="11"/>
      <c r="T838" s="221">
        <v>338.84307142857142</v>
      </c>
      <c r="U838" s="11"/>
      <c r="V838" s="221">
        <v>32.15</v>
      </c>
      <c r="W838" s="11"/>
      <c r="Y838" s="173">
        <v>29190.2</v>
      </c>
      <c r="Z838" s="173">
        <v>29107.31</v>
      </c>
      <c r="AB838" s="11"/>
      <c r="AC838" s="11"/>
      <c r="AD838" s="11"/>
      <c r="AE838" s="4"/>
      <c r="AF838" s="4"/>
    </row>
    <row r="839" spans="1:32" x14ac:dyDescent="0.2">
      <c r="A839" s="54"/>
      <c r="B839" s="11"/>
      <c r="C839" s="229" t="s">
        <v>152</v>
      </c>
      <c r="D839" s="229"/>
      <c r="E839" s="231">
        <v>7036</v>
      </c>
      <c r="F839" s="11"/>
      <c r="G839" s="11"/>
      <c r="H839" s="11"/>
      <c r="I839" s="11"/>
      <c r="J839" s="11"/>
      <c r="K839" s="11"/>
      <c r="M839" s="244"/>
      <c r="N839" s="68"/>
      <c r="P839" s="173">
        <v>404.70201908957415</v>
      </c>
      <c r="Q839" s="11"/>
      <c r="R839" s="173">
        <v>83.265000000000001</v>
      </c>
      <c r="S839" s="11"/>
      <c r="T839" s="221">
        <v>898.26717327459642</v>
      </c>
      <c r="U839" s="11"/>
      <c r="V839" s="221">
        <v>94.37</v>
      </c>
      <c r="W839" s="11"/>
      <c r="Y839" s="173">
        <v>551204.15</v>
      </c>
      <c r="Z839" s="173">
        <v>551032.39</v>
      </c>
      <c r="AB839" s="11"/>
      <c r="AC839" s="11"/>
      <c r="AD839" s="11"/>
      <c r="AE839" s="4"/>
      <c r="AF839" s="4"/>
    </row>
    <row r="840" spans="1:32" x14ac:dyDescent="0.2">
      <c r="A840" s="54"/>
      <c r="B840" s="11"/>
      <c r="C840" s="229" t="s">
        <v>153</v>
      </c>
      <c r="D840" s="229"/>
      <c r="E840" s="231">
        <v>7853</v>
      </c>
      <c r="F840" s="11"/>
      <c r="G840" s="11"/>
      <c r="H840" s="11"/>
      <c r="I840" s="11"/>
      <c r="J840" s="11"/>
      <c r="K840" s="11"/>
      <c r="M840" s="244"/>
      <c r="N840" s="68"/>
      <c r="P840" s="173">
        <v>199.12028301886792</v>
      </c>
      <c r="Q840" s="11"/>
      <c r="R840" s="173">
        <v>61.795000000000002</v>
      </c>
      <c r="S840" s="11"/>
      <c r="T840" s="221">
        <v>343.46575471698111</v>
      </c>
      <c r="U840" s="11"/>
      <c r="V840" s="221">
        <v>71.034999999999997</v>
      </c>
      <c r="W840" s="11"/>
      <c r="Y840" s="173">
        <v>21106.75</v>
      </c>
      <c r="Z840" s="173">
        <v>21076.78</v>
      </c>
      <c r="AB840" s="11"/>
      <c r="AC840" s="11"/>
      <c r="AD840" s="11"/>
      <c r="AE840" s="4"/>
      <c r="AF840" s="4"/>
    </row>
    <row r="841" spans="1:32" x14ac:dyDescent="0.2">
      <c r="A841" s="54"/>
      <c r="B841" s="11"/>
      <c r="C841" s="229" t="s">
        <v>156</v>
      </c>
      <c r="D841" s="229"/>
      <c r="E841" s="231">
        <v>8865</v>
      </c>
      <c r="F841" s="11"/>
      <c r="G841" s="11"/>
      <c r="H841" s="11"/>
      <c r="I841" s="11"/>
      <c r="J841" s="11"/>
      <c r="K841" s="11"/>
      <c r="M841" s="244"/>
      <c r="N841" s="68"/>
      <c r="P841" s="173">
        <v>6086.9533333333338</v>
      </c>
      <c r="Q841" s="11"/>
      <c r="R841" s="173">
        <v>3805.15</v>
      </c>
      <c r="S841" s="11"/>
      <c r="T841" s="221">
        <v>25434.153333333332</v>
      </c>
      <c r="U841" s="11"/>
      <c r="V841" s="221">
        <v>7103.45</v>
      </c>
      <c r="W841" s="11"/>
      <c r="Y841" s="173">
        <v>18260.86</v>
      </c>
      <c r="Z841" s="173">
        <v>18260.86</v>
      </c>
      <c r="AB841" s="11"/>
      <c r="AC841" s="11"/>
      <c r="AD841" s="11"/>
      <c r="AE841" s="4"/>
      <c r="AF841" s="4"/>
    </row>
    <row r="842" spans="1:32" x14ac:dyDescent="0.2">
      <c r="A842" s="54"/>
      <c r="B842" s="11"/>
      <c r="C842" s="229" t="s">
        <v>157</v>
      </c>
      <c r="D842" s="229"/>
      <c r="E842" s="231">
        <v>8865</v>
      </c>
      <c r="F842" s="11"/>
      <c r="G842" s="11"/>
      <c r="H842" s="11"/>
      <c r="I842" s="11"/>
      <c r="J842" s="11"/>
      <c r="K842" s="11"/>
      <c r="M842" s="244"/>
      <c r="N842" s="68"/>
      <c r="P842" s="173">
        <v>565.60500000000002</v>
      </c>
      <c r="Q842" s="11"/>
      <c r="R842" s="173">
        <v>152.26</v>
      </c>
      <c r="S842" s="11"/>
      <c r="T842" s="221">
        <v>1455.5</v>
      </c>
      <c r="U842" s="11"/>
      <c r="V842" s="221">
        <v>255.62499999999997</v>
      </c>
      <c r="W842" s="11"/>
      <c r="Y842" s="173">
        <v>2262.42</v>
      </c>
      <c r="Z842" s="173">
        <v>2262.42</v>
      </c>
      <c r="AB842" s="11"/>
      <c r="AC842" s="11"/>
      <c r="AD842" s="11"/>
      <c r="AE842" s="4"/>
      <c r="AF842" s="4"/>
    </row>
    <row r="843" spans="1:32" x14ac:dyDescent="0.2">
      <c r="A843" s="54"/>
      <c r="B843" s="11"/>
      <c r="C843" s="229" t="s">
        <v>158</v>
      </c>
      <c r="D843" s="229"/>
      <c r="E843" s="231">
        <v>7840</v>
      </c>
      <c r="F843" s="11"/>
      <c r="G843" s="11"/>
      <c r="H843" s="11"/>
      <c r="I843" s="11"/>
      <c r="J843" s="11"/>
      <c r="K843" s="11"/>
      <c r="M843" s="244"/>
      <c r="N843" s="68"/>
      <c r="P843" s="173">
        <v>6312.78</v>
      </c>
      <c r="Q843" s="11"/>
      <c r="R843" s="173">
        <v>6312.78</v>
      </c>
      <c r="S843" s="11"/>
      <c r="T843" s="221">
        <v>29187.29</v>
      </c>
      <c r="U843" s="11"/>
      <c r="V843" s="221">
        <v>29187.29</v>
      </c>
      <c r="W843" s="11"/>
      <c r="Y843" s="173">
        <v>6312.78</v>
      </c>
      <c r="Z843" s="173">
        <v>6312.78</v>
      </c>
      <c r="AB843" s="11"/>
      <c r="AC843" s="11"/>
      <c r="AD843" s="11"/>
      <c r="AE843" s="4"/>
      <c r="AF843" s="4"/>
    </row>
    <row r="844" spans="1:32" x14ac:dyDescent="0.2">
      <c r="A844" s="54"/>
      <c r="B844" s="11"/>
      <c r="C844" s="229" t="s">
        <v>159</v>
      </c>
      <c r="D844" s="229"/>
      <c r="E844" s="231">
        <v>7840</v>
      </c>
      <c r="F844" s="11"/>
      <c r="G844" s="11"/>
      <c r="H844" s="11"/>
      <c r="I844" s="11"/>
      <c r="J844" s="11"/>
      <c r="K844" s="11"/>
      <c r="M844" s="244"/>
      <c r="N844" s="68"/>
      <c r="P844" s="173">
        <v>33.1</v>
      </c>
      <c r="Q844" s="11"/>
      <c r="R844" s="173">
        <v>33.1</v>
      </c>
      <c r="S844" s="11"/>
      <c r="T844" s="221">
        <v>12.44</v>
      </c>
      <c r="U844" s="11"/>
      <c r="V844" s="221">
        <v>12.44</v>
      </c>
      <c r="W844" s="11"/>
      <c r="Y844" s="173">
        <v>33.1</v>
      </c>
      <c r="Z844" s="173">
        <v>33.1</v>
      </c>
      <c r="AB844" s="11"/>
      <c r="AC844" s="11"/>
      <c r="AD844" s="11"/>
      <c r="AE844" s="4"/>
      <c r="AF844" s="4"/>
    </row>
    <row r="845" spans="1:32" x14ac:dyDescent="0.2">
      <c r="A845" s="54"/>
      <c r="B845" s="11"/>
      <c r="C845" s="229" t="s">
        <v>159</v>
      </c>
      <c r="D845" s="229"/>
      <c r="E845" s="231">
        <v>7865</v>
      </c>
      <c r="F845" s="11"/>
      <c r="G845" s="11"/>
      <c r="H845" s="11"/>
      <c r="I845" s="11"/>
      <c r="J845" s="11"/>
      <c r="K845" s="11"/>
      <c r="M845" s="244"/>
      <c r="N845" s="68"/>
      <c r="P845" s="173">
        <v>272.05</v>
      </c>
      <c r="Q845" s="11"/>
      <c r="R845" s="173">
        <v>272.05</v>
      </c>
      <c r="S845" s="11"/>
      <c r="T845" s="221">
        <v>0</v>
      </c>
      <c r="U845" s="11"/>
      <c r="V845" s="221">
        <v>0</v>
      </c>
      <c r="W845" s="11"/>
      <c r="Y845" s="173">
        <v>272.05</v>
      </c>
      <c r="Z845" s="173">
        <v>272.05</v>
      </c>
      <c r="AB845" s="11"/>
      <c r="AC845" s="11"/>
      <c r="AD845" s="11"/>
      <c r="AE845" s="4"/>
      <c r="AF845" s="4"/>
    </row>
    <row r="846" spans="1:32" x14ac:dyDescent="0.2">
      <c r="A846" s="54"/>
      <c r="B846" s="11"/>
      <c r="C846" s="229" t="s">
        <v>272</v>
      </c>
      <c r="D846" s="229"/>
      <c r="E846" s="231">
        <v>7428</v>
      </c>
      <c r="F846" s="11"/>
      <c r="G846" s="11"/>
      <c r="H846" s="11"/>
      <c r="I846" s="11"/>
      <c r="J846" s="11"/>
      <c r="K846" s="11"/>
      <c r="M846" s="244"/>
      <c r="N846" s="68"/>
      <c r="P846" s="173">
        <v>349.12</v>
      </c>
      <c r="Q846" s="11"/>
      <c r="R846" s="173">
        <v>349.12</v>
      </c>
      <c r="S846" s="11"/>
      <c r="T846" s="221">
        <v>354.13499999999999</v>
      </c>
      <c r="U846" s="11"/>
      <c r="V846" s="221">
        <v>354.13499999999999</v>
      </c>
      <c r="W846" s="11"/>
      <c r="Y846" s="173">
        <v>698.24</v>
      </c>
      <c r="Z846" s="173">
        <v>698.24</v>
      </c>
      <c r="AB846" s="11"/>
      <c r="AC846" s="11"/>
      <c r="AD846" s="11"/>
      <c r="AE846" s="4"/>
      <c r="AF846" s="4"/>
    </row>
    <row r="847" spans="1:32" x14ac:dyDescent="0.2">
      <c r="A847" s="54"/>
      <c r="B847" s="11"/>
      <c r="C847" s="229" t="s">
        <v>162</v>
      </c>
      <c r="D847" s="229"/>
      <c r="E847" s="231">
        <v>7428</v>
      </c>
      <c r="F847" s="11"/>
      <c r="G847" s="11"/>
      <c r="H847" s="11"/>
      <c r="I847" s="11"/>
      <c r="J847" s="11"/>
      <c r="K847" s="11"/>
      <c r="M847" s="244"/>
      <c r="N847" s="68"/>
      <c r="P847" s="173">
        <v>994.08777777777789</v>
      </c>
      <c r="Q847" s="11"/>
      <c r="R847" s="173">
        <v>140.83000000000001</v>
      </c>
      <c r="S847" s="11"/>
      <c r="T847" s="221">
        <v>981.7788888888889</v>
      </c>
      <c r="U847" s="11"/>
      <c r="V847" s="221">
        <v>173.18</v>
      </c>
      <c r="W847" s="11"/>
      <c r="Y847" s="173">
        <v>8946.7900000000009</v>
      </c>
      <c r="Z847" s="173">
        <v>8788.98</v>
      </c>
      <c r="AB847" s="11"/>
      <c r="AC847" s="11"/>
      <c r="AD847" s="11"/>
      <c r="AE847" s="4"/>
      <c r="AF847" s="4"/>
    </row>
    <row r="848" spans="1:32" x14ac:dyDescent="0.2">
      <c r="A848" s="54"/>
      <c r="B848" s="11"/>
      <c r="C848" s="229" t="s">
        <v>163</v>
      </c>
      <c r="D848" s="229"/>
      <c r="E848" s="231">
        <v>8840</v>
      </c>
      <c r="F848" s="11"/>
      <c r="G848" s="11"/>
      <c r="H848" s="11"/>
      <c r="I848" s="11"/>
      <c r="J848" s="11"/>
      <c r="K848" s="11"/>
      <c r="M848" s="244"/>
      <c r="N848" s="68"/>
      <c r="P848" s="173">
        <v>44.800000000000004</v>
      </c>
      <c r="Q848" s="11"/>
      <c r="R848" s="173">
        <v>39.72</v>
      </c>
      <c r="S848" s="11"/>
      <c r="T848" s="221">
        <v>36.29666666666666</v>
      </c>
      <c r="U848" s="11"/>
      <c r="V848" s="221">
        <v>25.93</v>
      </c>
      <c r="W848" s="11"/>
      <c r="Y848" s="173">
        <v>134.4</v>
      </c>
      <c r="Z848" s="173">
        <v>134.4</v>
      </c>
      <c r="AB848" s="11"/>
      <c r="AC848" s="11"/>
      <c r="AD848" s="11"/>
      <c r="AE848" s="4"/>
      <c r="AF848" s="4"/>
    </row>
    <row r="849" spans="1:32" x14ac:dyDescent="0.2">
      <c r="A849" s="54"/>
      <c r="B849" s="11"/>
      <c r="C849" s="229" t="s">
        <v>165</v>
      </c>
      <c r="D849" s="229"/>
      <c r="E849" s="231">
        <v>8840</v>
      </c>
      <c r="F849" s="11"/>
      <c r="G849" s="11"/>
      <c r="H849" s="11"/>
      <c r="I849" s="11"/>
      <c r="J849" s="11"/>
      <c r="K849" s="11"/>
      <c r="M849" s="244"/>
      <c r="N849" s="68"/>
      <c r="P849" s="173">
        <v>195.48139442231076</v>
      </c>
      <c r="Q849" s="11"/>
      <c r="R849" s="173">
        <v>42.75</v>
      </c>
      <c r="S849" s="11"/>
      <c r="T849" s="221">
        <v>559.3110159362551</v>
      </c>
      <c r="U849" s="11"/>
      <c r="V849" s="221">
        <v>32.664999999999999</v>
      </c>
      <c r="W849" s="11"/>
      <c r="Y849" s="173">
        <v>98131.66</v>
      </c>
      <c r="Z849" s="173">
        <v>98177.91</v>
      </c>
      <c r="AB849" s="11"/>
      <c r="AC849" s="11"/>
      <c r="AD849" s="11"/>
      <c r="AE849" s="4"/>
      <c r="AF849" s="4"/>
    </row>
    <row r="850" spans="1:32" x14ac:dyDescent="0.2">
      <c r="A850" s="54"/>
      <c r="B850" s="11"/>
      <c r="C850" s="229" t="s">
        <v>167</v>
      </c>
      <c r="D850" s="229"/>
      <c r="E850" s="231">
        <v>8848</v>
      </c>
      <c r="F850" s="11"/>
      <c r="G850" s="11"/>
      <c r="H850" s="11"/>
      <c r="I850" s="11"/>
      <c r="J850" s="11"/>
      <c r="K850" s="11"/>
      <c r="M850" s="244"/>
      <c r="N850" s="68"/>
      <c r="P850" s="173">
        <v>877.70631578947359</v>
      </c>
      <c r="Q850" s="11"/>
      <c r="R850" s="173">
        <v>64.099999999999994</v>
      </c>
      <c r="S850" s="11"/>
      <c r="T850" s="221">
        <v>3714.25</v>
      </c>
      <c r="U850" s="11"/>
      <c r="V850" s="221">
        <v>75.7</v>
      </c>
      <c r="W850" s="11"/>
      <c r="Y850" s="173">
        <v>16676.419999999998</v>
      </c>
      <c r="Z850" s="173">
        <v>16676.419999999998</v>
      </c>
      <c r="AB850" s="11"/>
      <c r="AC850" s="11"/>
      <c r="AD850" s="11"/>
      <c r="AE850" s="4"/>
      <c r="AF850" s="4"/>
    </row>
    <row r="851" spans="1:32" x14ac:dyDescent="0.2">
      <c r="A851" s="54"/>
      <c r="B851" s="11"/>
      <c r="C851" s="229" t="s">
        <v>168</v>
      </c>
      <c r="D851" s="229"/>
      <c r="E851" s="231">
        <v>7840</v>
      </c>
      <c r="F851" s="11"/>
      <c r="G851" s="11"/>
      <c r="H851" s="11"/>
      <c r="I851" s="11"/>
      <c r="J851" s="11"/>
      <c r="K851" s="11"/>
      <c r="M851" s="244"/>
      <c r="N851" s="68"/>
      <c r="P851" s="173">
        <v>230.02</v>
      </c>
      <c r="Q851" s="11"/>
      <c r="R851" s="173">
        <v>230.02</v>
      </c>
      <c r="S851" s="11"/>
      <c r="T851" s="221">
        <v>273.77</v>
      </c>
      <c r="U851" s="11"/>
      <c r="V851" s="221">
        <v>273.77</v>
      </c>
      <c r="W851" s="11"/>
      <c r="Y851" s="173">
        <v>230.02</v>
      </c>
      <c r="Z851" s="173">
        <v>230.02</v>
      </c>
      <c r="AB851" s="11"/>
      <c r="AC851" s="11"/>
      <c r="AD851" s="11"/>
      <c r="AE851" s="4"/>
      <c r="AF851" s="4"/>
    </row>
    <row r="852" spans="1:32" x14ac:dyDescent="0.2">
      <c r="A852" s="54"/>
      <c r="B852" s="11"/>
      <c r="C852" s="229" t="s">
        <v>172</v>
      </c>
      <c r="D852" s="229"/>
      <c r="E852" s="231">
        <v>7092</v>
      </c>
      <c r="F852" s="11"/>
      <c r="G852" s="11"/>
      <c r="H852" s="11"/>
      <c r="I852" s="11"/>
      <c r="J852" s="11"/>
      <c r="K852" s="11"/>
      <c r="M852" s="244"/>
      <c r="N852" s="68"/>
      <c r="P852" s="173">
        <v>224.63122727272727</v>
      </c>
      <c r="Q852" s="11"/>
      <c r="R852" s="173">
        <v>85.534999999999997</v>
      </c>
      <c r="S852" s="11"/>
      <c r="T852" s="221">
        <v>372.93181818181819</v>
      </c>
      <c r="U852" s="11"/>
      <c r="V852" s="221">
        <v>112.515</v>
      </c>
      <c r="W852" s="11"/>
      <c r="Y852" s="173">
        <v>49418.87</v>
      </c>
      <c r="Z852" s="173">
        <v>49609.19</v>
      </c>
      <c r="AB852" s="11"/>
      <c r="AC852" s="11"/>
      <c r="AD852" s="11"/>
      <c r="AE852" s="4"/>
      <c r="AF852" s="4"/>
    </row>
    <row r="853" spans="1:32" x14ac:dyDescent="0.2">
      <c r="A853" s="54"/>
      <c r="B853" s="11"/>
      <c r="C853" s="229" t="s">
        <v>177</v>
      </c>
      <c r="D853" s="229"/>
      <c r="E853" s="231">
        <v>7860</v>
      </c>
      <c r="F853" s="11"/>
      <c r="G853" s="11"/>
      <c r="H853" s="11"/>
      <c r="I853" s="11"/>
      <c r="J853" s="11"/>
      <c r="K853" s="11"/>
      <c r="M853" s="244"/>
      <c r="N853" s="68"/>
      <c r="P853" s="173">
        <v>139.53666666666666</v>
      </c>
      <c r="Q853" s="11"/>
      <c r="R853" s="173">
        <v>110.435</v>
      </c>
      <c r="S853" s="11"/>
      <c r="T853" s="221">
        <v>232.29</v>
      </c>
      <c r="U853" s="11"/>
      <c r="V853" s="221">
        <v>170.07</v>
      </c>
      <c r="W853" s="11"/>
      <c r="Y853" s="173">
        <v>837.22</v>
      </c>
      <c r="Z853" s="173">
        <v>837.22</v>
      </c>
      <c r="AB853" s="11"/>
      <c r="AC853" s="11"/>
      <c r="AD853" s="11"/>
      <c r="AE853" s="4"/>
      <c r="AF853" s="4"/>
    </row>
    <row r="854" spans="1:32" x14ac:dyDescent="0.2">
      <c r="A854" s="54"/>
      <c r="B854" s="11"/>
      <c r="C854" s="229" t="s">
        <v>178</v>
      </c>
      <c r="D854" s="229"/>
      <c r="E854" s="231">
        <v>7860</v>
      </c>
      <c r="F854" s="11"/>
      <c r="G854" s="11"/>
      <c r="H854" s="11"/>
      <c r="I854" s="11"/>
      <c r="J854" s="11"/>
      <c r="K854" s="11"/>
      <c r="M854" s="244"/>
      <c r="N854" s="68"/>
      <c r="P854" s="173">
        <v>257.49335329341318</v>
      </c>
      <c r="Q854" s="11"/>
      <c r="R854" s="173">
        <v>96.11</v>
      </c>
      <c r="S854" s="11"/>
      <c r="T854" s="221">
        <v>505.96483033932151</v>
      </c>
      <c r="U854" s="11"/>
      <c r="V854" s="221">
        <v>123.4</v>
      </c>
      <c r="W854" s="11"/>
      <c r="Y854" s="173">
        <v>129004.17</v>
      </c>
      <c r="Z854" s="173">
        <v>128978.39</v>
      </c>
      <c r="AB854" s="11"/>
      <c r="AC854" s="11"/>
      <c r="AD854" s="11"/>
      <c r="AE854" s="4"/>
      <c r="AF854" s="4"/>
    </row>
    <row r="855" spans="1:32" x14ac:dyDescent="0.2">
      <c r="A855" s="54"/>
      <c r="B855" s="11"/>
      <c r="C855" s="229" t="s">
        <v>178</v>
      </c>
      <c r="D855" s="229"/>
      <c r="E855" s="231">
        <v>8827</v>
      </c>
      <c r="F855" s="11"/>
      <c r="G855" s="11"/>
      <c r="H855" s="11"/>
      <c r="I855" s="11"/>
      <c r="J855" s="11"/>
      <c r="K855" s="11"/>
      <c r="M855" s="244"/>
      <c r="N855" s="68"/>
      <c r="P855" s="173">
        <v>295.45999999999998</v>
      </c>
      <c r="Q855" s="11"/>
      <c r="R855" s="173">
        <v>295.45999999999998</v>
      </c>
      <c r="S855" s="11"/>
      <c r="T855" s="221">
        <v>388.88</v>
      </c>
      <c r="U855" s="11"/>
      <c r="V855" s="221">
        <v>388.88</v>
      </c>
      <c r="W855" s="11"/>
      <c r="Y855" s="173">
        <v>295.45999999999998</v>
      </c>
      <c r="Z855" s="173">
        <v>295.45999999999998</v>
      </c>
      <c r="AB855" s="11"/>
      <c r="AC855" s="11"/>
      <c r="AD855" s="11"/>
      <c r="AE855" s="4"/>
      <c r="AF855" s="4"/>
    </row>
    <row r="856" spans="1:32" x14ac:dyDescent="0.2">
      <c r="A856" s="54"/>
      <c r="B856" s="11"/>
      <c r="C856" s="229" t="s">
        <v>180</v>
      </c>
      <c r="D856" s="229"/>
      <c r="E856" s="231">
        <v>7439</v>
      </c>
      <c r="F856" s="11"/>
      <c r="G856" s="11"/>
      <c r="H856" s="11"/>
      <c r="I856" s="11"/>
      <c r="J856" s="11"/>
      <c r="K856" s="11"/>
      <c r="M856" s="244"/>
      <c r="N856" s="68"/>
      <c r="P856" s="173">
        <v>46.707500000000003</v>
      </c>
      <c r="Q856" s="11"/>
      <c r="R856" s="173">
        <v>52.805</v>
      </c>
      <c r="S856" s="11"/>
      <c r="T856" s="221">
        <v>39.147500000000001</v>
      </c>
      <c r="U856" s="11"/>
      <c r="V856" s="221">
        <v>33.185000000000002</v>
      </c>
      <c r="W856" s="11"/>
      <c r="Y856" s="173">
        <v>186.83</v>
      </c>
      <c r="Z856" s="173">
        <v>186.83</v>
      </c>
      <c r="AB856" s="11"/>
      <c r="AC856" s="11"/>
      <c r="AD856" s="11"/>
      <c r="AE856" s="4"/>
      <c r="AF856" s="4"/>
    </row>
    <row r="857" spans="1:32" x14ac:dyDescent="0.2">
      <c r="A857" s="54"/>
      <c r="B857" s="11"/>
      <c r="C857" s="229" t="s">
        <v>181</v>
      </c>
      <c r="D857" s="229"/>
      <c r="E857" s="231">
        <v>7439</v>
      </c>
      <c r="F857" s="11"/>
      <c r="G857" s="11"/>
      <c r="H857" s="11"/>
      <c r="I857" s="11"/>
      <c r="J857" s="11"/>
      <c r="K857" s="11"/>
      <c r="M857" s="244"/>
      <c r="N857" s="68"/>
      <c r="P857" s="173">
        <v>196.4242857142857</v>
      </c>
      <c r="Q857" s="11"/>
      <c r="R857" s="173">
        <v>62.56</v>
      </c>
      <c r="S857" s="11"/>
      <c r="T857" s="221">
        <v>322.72666666666669</v>
      </c>
      <c r="U857" s="11"/>
      <c r="V857" s="221">
        <v>75.7</v>
      </c>
      <c r="W857" s="11"/>
      <c r="Y857" s="173">
        <v>4124.91</v>
      </c>
      <c r="Z857" s="173">
        <v>4124.91</v>
      </c>
      <c r="AB857" s="11"/>
      <c r="AC857" s="11"/>
      <c r="AD857" s="11"/>
      <c r="AE857" s="4"/>
      <c r="AF857" s="4"/>
    </row>
    <row r="858" spans="1:32" x14ac:dyDescent="0.2">
      <c r="A858" s="54"/>
      <c r="B858" s="11"/>
      <c r="C858" s="229" t="s">
        <v>273</v>
      </c>
      <c r="D858" s="229"/>
      <c r="E858" s="231">
        <v>7863</v>
      </c>
      <c r="F858" s="11"/>
      <c r="G858" s="11"/>
      <c r="H858" s="11"/>
      <c r="I858" s="11"/>
      <c r="J858" s="11"/>
      <c r="K858" s="11"/>
      <c r="M858" s="244"/>
      <c r="N858" s="68"/>
      <c r="P858" s="173">
        <v>87.04</v>
      </c>
      <c r="Q858" s="11"/>
      <c r="R858" s="173">
        <v>87.039999999999992</v>
      </c>
      <c r="S858" s="11"/>
      <c r="T858" s="221">
        <v>118.215</v>
      </c>
      <c r="U858" s="11"/>
      <c r="V858" s="221">
        <v>118.215</v>
      </c>
      <c r="W858" s="11"/>
      <c r="Y858" s="173">
        <v>174.08</v>
      </c>
      <c r="Z858" s="173">
        <v>174.08</v>
      </c>
      <c r="AB858" s="11"/>
      <c r="AC858" s="11"/>
      <c r="AD858" s="11"/>
      <c r="AE858" s="4"/>
      <c r="AF858" s="4"/>
    </row>
    <row r="859" spans="1:32" x14ac:dyDescent="0.2">
      <c r="A859" s="54"/>
      <c r="B859" s="11"/>
      <c r="C859" s="229" t="s">
        <v>184</v>
      </c>
      <c r="D859" s="229"/>
      <c r="E859" s="231">
        <v>7823</v>
      </c>
      <c r="F859" s="11"/>
      <c r="G859" s="11"/>
      <c r="H859" s="11"/>
      <c r="I859" s="11"/>
      <c r="J859" s="11"/>
      <c r="K859" s="11"/>
      <c r="M859" s="244"/>
      <c r="N859" s="68"/>
      <c r="P859" s="173">
        <v>41</v>
      </c>
      <c r="Q859" s="11"/>
      <c r="R859" s="173">
        <v>41</v>
      </c>
      <c r="S859" s="11"/>
      <c r="T859" s="221">
        <v>34.22</v>
      </c>
      <c r="U859" s="11"/>
      <c r="V859" s="221">
        <v>34.22</v>
      </c>
      <c r="W859" s="11"/>
      <c r="Y859" s="173">
        <v>41</v>
      </c>
      <c r="Z859" s="173">
        <v>28.59</v>
      </c>
      <c r="AB859" s="11"/>
      <c r="AC859" s="11"/>
      <c r="AD859" s="11"/>
      <c r="AE859" s="4"/>
      <c r="AF859" s="4"/>
    </row>
    <row r="860" spans="1:32" x14ac:dyDescent="0.2">
      <c r="A860" s="54"/>
      <c r="B860" s="11"/>
      <c r="C860" s="229" t="s">
        <v>184</v>
      </c>
      <c r="D860" s="229"/>
      <c r="E860" s="231">
        <v>7863</v>
      </c>
      <c r="F860" s="11"/>
      <c r="G860" s="11"/>
      <c r="H860" s="11"/>
      <c r="I860" s="11"/>
      <c r="J860" s="11"/>
      <c r="K860" s="11"/>
      <c r="M860" s="244"/>
      <c r="N860" s="68"/>
      <c r="P860" s="173">
        <v>291.53826086956525</v>
      </c>
      <c r="Q860" s="11"/>
      <c r="R860" s="173">
        <v>83.67</v>
      </c>
      <c r="S860" s="11"/>
      <c r="T860" s="221">
        <v>172.15869565217389</v>
      </c>
      <c r="U860" s="11"/>
      <c r="V860" s="221">
        <v>81.92</v>
      </c>
      <c r="W860" s="11"/>
      <c r="Y860" s="173">
        <v>6705.38</v>
      </c>
      <c r="Z860" s="173">
        <v>6705.38</v>
      </c>
      <c r="AB860" s="11"/>
      <c r="AC860" s="11"/>
      <c r="AD860" s="11"/>
      <c r="AE860" s="4"/>
      <c r="AF860" s="4"/>
    </row>
    <row r="861" spans="1:32" x14ac:dyDescent="0.2">
      <c r="A861" s="54"/>
      <c r="B861" s="11"/>
      <c r="C861" s="229" t="s">
        <v>186</v>
      </c>
      <c r="D861" s="229"/>
      <c r="E861" s="231">
        <v>8525</v>
      </c>
      <c r="F861" s="11"/>
      <c r="G861" s="11"/>
      <c r="H861" s="11"/>
      <c r="I861" s="11"/>
      <c r="J861" s="11"/>
      <c r="K861" s="11"/>
      <c r="M861" s="244"/>
      <c r="N861" s="68"/>
      <c r="P861" s="173">
        <v>48.344999999999999</v>
      </c>
      <c r="Q861" s="11"/>
      <c r="R861" s="173">
        <v>48.344999999999999</v>
      </c>
      <c r="S861" s="11"/>
      <c r="T861" s="221">
        <v>43.555</v>
      </c>
      <c r="U861" s="11"/>
      <c r="V861" s="221">
        <v>43.555</v>
      </c>
      <c r="W861" s="11"/>
      <c r="Y861" s="173">
        <v>96.69</v>
      </c>
      <c r="Z861" s="173">
        <v>96.69</v>
      </c>
      <c r="AB861" s="11"/>
      <c r="AC861" s="11"/>
      <c r="AD861" s="11"/>
      <c r="AE861" s="4"/>
      <c r="AF861" s="4"/>
    </row>
    <row r="862" spans="1:32" x14ac:dyDescent="0.2">
      <c r="A862" s="54"/>
      <c r="B862" s="11"/>
      <c r="C862" s="229" t="s">
        <v>186</v>
      </c>
      <c r="D862" s="229"/>
      <c r="E862" s="231">
        <v>8534</v>
      </c>
      <c r="F862" s="11"/>
      <c r="G862" s="11"/>
      <c r="H862" s="11"/>
      <c r="I862" s="11"/>
      <c r="J862" s="11"/>
      <c r="K862" s="11"/>
      <c r="M862" s="244"/>
      <c r="N862" s="68"/>
      <c r="P862" s="173">
        <v>403.58825503355706</v>
      </c>
      <c r="Q862" s="11"/>
      <c r="R862" s="173">
        <v>40.78</v>
      </c>
      <c r="S862" s="11"/>
      <c r="T862" s="221">
        <v>1282.6583557046979</v>
      </c>
      <c r="U862" s="11"/>
      <c r="V862" s="221">
        <v>30.07</v>
      </c>
      <c r="W862" s="11"/>
      <c r="Y862" s="173">
        <v>120269.3</v>
      </c>
      <c r="Z862" s="173">
        <v>120269.3</v>
      </c>
      <c r="AB862" s="11"/>
      <c r="AC862" s="11"/>
      <c r="AD862" s="11"/>
      <c r="AE862" s="4"/>
      <c r="AF862" s="4"/>
    </row>
    <row r="863" spans="1:32" x14ac:dyDescent="0.2">
      <c r="A863" s="54"/>
      <c r="B863" s="11"/>
      <c r="C863" s="229" t="s">
        <v>187</v>
      </c>
      <c r="D863" s="229"/>
      <c r="E863" s="231">
        <v>8861</v>
      </c>
      <c r="F863" s="11"/>
      <c r="G863" s="11"/>
      <c r="H863" s="11"/>
      <c r="I863" s="11"/>
      <c r="J863" s="11"/>
      <c r="K863" s="11"/>
      <c r="M863" s="244"/>
      <c r="N863" s="68"/>
      <c r="P863" s="173">
        <v>329.82338619402981</v>
      </c>
      <c r="Q863" s="11"/>
      <c r="R863" s="173">
        <v>52.41</v>
      </c>
      <c r="S863" s="11"/>
      <c r="T863" s="221">
        <v>882.84821828358201</v>
      </c>
      <c r="U863" s="11"/>
      <c r="V863" s="221">
        <v>50.295000000000002</v>
      </c>
      <c r="W863" s="11"/>
      <c r="Y863" s="173">
        <v>353570.67</v>
      </c>
      <c r="Z863" s="173">
        <v>353525.87</v>
      </c>
      <c r="AB863" s="11"/>
      <c r="AC863" s="11"/>
      <c r="AD863" s="11"/>
      <c r="AE863" s="4"/>
      <c r="AF863" s="4"/>
    </row>
    <row r="864" spans="1:32" x14ac:dyDescent="0.2">
      <c r="A864" s="54"/>
      <c r="B864" s="11"/>
      <c r="C864" s="229" t="s">
        <v>187</v>
      </c>
      <c r="D864" s="229"/>
      <c r="E864" s="231">
        <v>8862</v>
      </c>
      <c r="F864" s="11"/>
      <c r="G864" s="11"/>
      <c r="H864" s="11"/>
      <c r="I864" s="11"/>
      <c r="J864" s="11"/>
      <c r="K864" s="11"/>
      <c r="M864" s="244"/>
      <c r="N864" s="68"/>
      <c r="P864" s="173">
        <v>29.03</v>
      </c>
      <c r="Q864" s="11"/>
      <c r="R864" s="173">
        <v>29.03</v>
      </c>
      <c r="S864" s="11"/>
      <c r="T864" s="221">
        <v>4.1500000000000004</v>
      </c>
      <c r="U864" s="11"/>
      <c r="V864" s="221">
        <v>4.1500000000000004</v>
      </c>
      <c r="W864" s="11"/>
      <c r="Y864" s="173">
        <v>29.03</v>
      </c>
      <c r="Z864" s="173">
        <v>29.03</v>
      </c>
      <c r="AB864" s="11"/>
      <c r="AC864" s="11"/>
      <c r="AD864" s="11"/>
      <c r="AE864" s="4"/>
      <c r="AF864" s="4"/>
    </row>
    <row r="865" spans="1:32" x14ac:dyDescent="0.2">
      <c r="A865" s="54"/>
      <c r="B865" s="11"/>
      <c r="C865" s="229" t="s">
        <v>189</v>
      </c>
      <c r="D865" s="229"/>
      <c r="E865" s="231">
        <v>8865</v>
      </c>
      <c r="F865" s="11"/>
      <c r="G865" s="11"/>
      <c r="H865" s="11"/>
      <c r="I865" s="11"/>
      <c r="J865" s="11"/>
      <c r="K865" s="11"/>
      <c r="M865" s="244"/>
      <c r="N865" s="68"/>
      <c r="P865" s="173">
        <v>426.12426415094336</v>
      </c>
      <c r="Q865" s="11"/>
      <c r="R865" s="173">
        <v>60.05</v>
      </c>
      <c r="S865" s="11"/>
      <c r="T865" s="221">
        <v>1350.8072641509436</v>
      </c>
      <c r="U865" s="11"/>
      <c r="V865" s="221">
        <v>67.41</v>
      </c>
      <c r="W865" s="11"/>
      <c r="Y865" s="173">
        <v>225845.86</v>
      </c>
      <c r="Z865" s="173">
        <v>225624.04</v>
      </c>
      <c r="AB865" s="11"/>
      <c r="AC865" s="11"/>
      <c r="AD865" s="11"/>
      <c r="AE865" s="4"/>
      <c r="AF865" s="4"/>
    </row>
    <row r="866" spans="1:32" x14ac:dyDescent="0.2">
      <c r="A866" s="54"/>
      <c r="B866" s="11"/>
      <c r="C866" s="229" t="s">
        <v>191</v>
      </c>
      <c r="D866" s="229"/>
      <c r="E866" s="231">
        <v>8865</v>
      </c>
      <c r="F866" s="11"/>
      <c r="G866" s="11"/>
      <c r="H866" s="11"/>
      <c r="I866" s="11"/>
      <c r="J866" s="11"/>
      <c r="K866" s="11"/>
      <c r="M866" s="244"/>
      <c r="N866" s="68"/>
      <c r="P866" s="173">
        <v>31.06</v>
      </c>
      <c r="Q866" s="11"/>
      <c r="R866" s="173">
        <v>31.06</v>
      </c>
      <c r="S866" s="11"/>
      <c r="T866" s="221">
        <v>8.3000000000000007</v>
      </c>
      <c r="U866" s="11"/>
      <c r="V866" s="221">
        <v>8.3000000000000007</v>
      </c>
      <c r="W866" s="11"/>
      <c r="Y866" s="173">
        <v>31.06</v>
      </c>
      <c r="Z866" s="173">
        <v>31.06</v>
      </c>
      <c r="AB866" s="11"/>
      <c r="AC866" s="11"/>
      <c r="AD866" s="11"/>
      <c r="AE866" s="4"/>
      <c r="AF866" s="4"/>
    </row>
    <row r="867" spans="1:32" x14ac:dyDescent="0.2">
      <c r="A867" s="54"/>
      <c r="B867" s="11"/>
      <c r="C867" s="229" t="s">
        <v>192</v>
      </c>
      <c r="D867" s="229"/>
      <c r="E867" s="231">
        <v>8867</v>
      </c>
      <c r="F867" s="11"/>
      <c r="G867" s="11"/>
      <c r="H867" s="11"/>
      <c r="I867" s="11"/>
      <c r="J867" s="11"/>
      <c r="K867" s="11"/>
      <c r="M867" s="244"/>
      <c r="N867" s="68"/>
      <c r="P867" s="173">
        <v>290.07</v>
      </c>
      <c r="Q867" s="11"/>
      <c r="R867" s="173">
        <v>74.260000000000005</v>
      </c>
      <c r="S867" s="11"/>
      <c r="T867" s="221">
        <v>636.44142857142856</v>
      </c>
      <c r="U867" s="11"/>
      <c r="V867" s="221">
        <v>96.44</v>
      </c>
      <c r="W867" s="11"/>
      <c r="Y867" s="173">
        <v>2030.49</v>
      </c>
      <c r="Z867" s="173">
        <v>2030.49</v>
      </c>
      <c r="AB867" s="11"/>
      <c r="AC867" s="11"/>
      <c r="AD867" s="11"/>
      <c r="AE867" s="4"/>
      <c r="AF867" s="4"/>
    </row>
    <row r="868" spans="1:32" x14ac:dyDescent="0.2">
      <c r="A868" s="54"/>
      <c r="B868" s="11"/>
      <c r="C868" s="229" t="s">
        <v>194</v>
      </c>
      <c r="D868" s="229"/>
      <c r="E868" s="231">
        <v>8865</v>
      </c>
      <c r="F868" s="11"/>
      <c r="G868" s="11"/>
      <c r="H868" s="11"/>
      <c r="I868" s="11"/>
      <c r="J868" s="11"/>
      <c r="K868" s="11"/>
      <c r="M868" s="244"/>
      <c r="N868" s="68"/>
      <c r="P868" s="173">
        <v>56.225000000000001</v>
      </c>
      <c r="Q868" s="11"/>
      <c r="R868" s="173">
        <v>56.224999999999994</v>
      </c>
      <c r="S868" s="11"/>
      <c r="T868" s="221">
        <v>59.625</v>
      </c>
      <c r="U868" s="11"/>
      <c r="V868" s="221">
        <v>59.625</v>
      </c>
      <c r="W868" s="11"/>
      <c r="Y868" s="173">
        <v>112.45</v>
      </c>
      <c r="Z868" s="173">
        <v>112.45</v>
      </c>
      <c r="AB868" s="11"/>
      <c r="AC868" s="11"/>
      <c r="AD868" s="11"/>
      <c r="AE868" s="4"/>
      <c r="AF868" s="4"/>
    </row>
    <row r="869" spans="1:32" x14ac:dyDescent="0.2">
      <c r="A869" s="54"/>
      <c r="B869" s="11"/>
      <c r="C869" s="229" t="s">
        <v>258</v>
      </c>
      <c r="D869" s="229"/>
      <c r="E869" s="231">
        <v>8865</v>
      </c>
      <c r="F869" s="11"/>
      <c r="G869" s="11"/>
      <c r="H869" s="11"/>
      <c r="I869" s="11"/>
      <c r="J869" s="11"/>
      <c r="K869" s="11"/>
      <c r="M869" s="244"/>
      <c r="N869" s="68"/>
      <c r="P869" s="173">
        <v>27.01</v>
      </c>
      <c r="Q869" s="11"/>
      <c r="R869" s="173">
        <v>27.01</v>
      </c>
      <c r="S869" s="11"/>
      <c r="T869" s="221">
        <v>0</v>
      </c>
      <c r="U869" s="11"/>
      <c r="V869" s="221">
        <v>0</v>
      </c>
      <c r="W869" s="11"/>
      <c r="Y869" s="173">
        <v>27.01</v>
      </c>
      <c r="Z869" s="173">
        <v>27.01</v>
      </c>
      <c r="AB869" s="11"/>
      <c r="AC869" s="11"/>
      <c r="AD869" s="11"/>
      <c r="AE869" s="4"/>
      <c r="AF869" s="4"/>
    </row>
    <row r="870" spans="1:32" x14ac:dyDescent="0.2">
      <c r="A870" s="54"/>
      <c r="B870" s="11"/>
      <c r="C870" s="229" t="s">
        <v>259</v>
      </c>
      <c r="D870" s="229"/>
      <c r="E870" s="231">
        <v>7865</v>
      </c>
      <c r="F870" s="11"/>
      <c r="G870" s="11"/>
      <c r="H870" s="11"/>
      <c r="I870" s="11"/>
      <c r="J870" s="11"/>
      <c r="K870" s="11"/>
      <c r="M870" s="244"/>
      <c r="N870" s="68"/>
      <c r="P870" s="173">
        <v>239.82499999999999</v>
      </c>
      <c r="Q870" s="11"/>
      <c r="R870" s="173">
        <v>239.82499999999999</v>
      </c>
      <c r="S870" s="11"/>
      <c r="T870" s="221">
        <v>297.62</v>
      </c>
      <c r="U870" s="11"/>
      <c r="V870" s="221">
        <v>297.62</v>
      </c>
      <c r="W870" s="11"/>
      <c r="Y870" s="173">
        <v>479.65</v>
      </c>
      <c r="Z870" s="173">
        <v>479.65</v>
      </c>
      <c r="AB870" s="11"/>
      <c r="AC870" s="11"/>
      <c r="AD870" s="11"/>
      <c r="AE870" s="4"/>
      <c r="AF870" s="4"/>
    </row>
    <row r="871" spans="1:32" x14ac:dyDescent="0.2">
      <c r="A871" s="54"/>
      <c r="B871" s="11"/>
      <c r="C871" s="229" t="s">
        <v>197</v>
      </c>
      <c r="D871" s="229"/>
      <c r="E871" s="231">
        <v>7064</v>
      </c>
      <c r="F871" s="11"/>
      <c r="G871" s="11"/>
      <c r="H871" s="11"/>
      <c r="I871" s="11"/>
      <c r="J871" s="11"/>
      <c r="K871" s="11"/>
      <c r="M871" s="244"/>
      <c r="N871" s="68"/>
      <c r="P871" s="173">
        <v>275.08299999999997</v>
      </c>
      <c r="Q871" s="11"/>
      <c r="R871" s="173">
        <v>64.34</v>
      </c>
      <c r="S871" s="11"/>
      <c r="T871" s="221">
        <v>374.05416666666667</v>
      </c>
      <c r="U871" s="11"/>
      <c r="V871" s="221">
        <v>72.59</v>
      </c>
      <c r="W871" s="11"/>
      <c r="Y871" s="173">
        <v>16504.98</v>
      </c>
      <c r="Z871" s="173">
        <v>16504.98</v>
      </c>
      <c r="AB871" s="11"/>
      <c r="AC871" s="11"/>
      <c r="AD871" s="11"/>
      <c r="AE871" s="4"/>
      <c r="AF871" s="4"/>
    </row>
    <row r="872" spans="1:32" x14ac:dyDescent="0.2">
      <c r="A872" s="54"/>
      <c r="B872" s="11"/>
      <c r="C872" s="229" t="s">
        <v>198</v>
      </c>
      <c r="D872" s="229"/>
      <c r="E872" s="231">
        <v>8540</v>
      </c>
      <c r="F872" s="11"/>
      <c r="G872" s="11"/>
      <c r="H872" s="11"/>
      <c r="I872" s="11"/>
      <c r="J872" s="11"/>
      <c r="K872" s="11"/>
      <c r="M872" s="244"/>
      <c r="N872" s="68"/>
      <c r="P872" s="173">
        <v>1561.165</v>
      </c>
      <c r="Q872" s="11"/>
      <c r="R872" s="173">
        <v>1561.165</v>
      </c>
      <c r="S872" s="11"/>
      <c r="T872" s="221">
        <v>3654.39</v>
      </c>
      <c r="U872" s="11"/>
      <c r="V872" s="221">
        <v>3654.3900000000003</v>
      </c>
      <c r="W872" s="11"/>
      <c r="Y872" s="173">
        <v>3122.33</v>
      </c>
      <c r="Z872" s="173">
        <v>3122.33</v>
      </c>
      <c r="AB872" s="11"/>
      <c r="AC872" s="11"/>
      <c r="AD872" s="11"/>
      <c r="AE872" s="4"/>
      <c r="AF872" s="4"/>
    </row>
    <row r="873" spans="1:32" x14ac:dyDescent="0.2">
      <c r="A873" s="54"/>
      <c r="B873" s="11"/>
      <c r="C873" s="229" t="s">
        <v>199</v>
      </c>
      <c r="D873" s="229"/>
      <c r="E873" s="231">
        <v>7065</v>
      </c>
      <c r="F873" s="11"/>
      <c r="G873" s="11"/>
      <c r="H873" s="11"/>
      <c r="I873" s="11"/>
      <c r="J873" s="11"/>
      <c r="K873" s="11"/>
      <c r="M873" s="244"/>
      <c r="N873" s="68"/>
      <c r="P873" s="173">
        <v>425.32625368731567</v>
      </c>
      <c r="Q873" s="11"/>
      <c r="R873" s="173">
        <v>63.534999999999997</v>
      </c>
      <c r="S873" s="11"/>
      <c r="T873" s="221">
        <v>2064.2450294985251</v>
      </c>
      <c r="U873" s="11"/>
      <c r="V873" s="221">
        <v>67.924999999999997</v>
      </c>
      <c r="W873" s="11"/>
      <c r="Y873" s="173">
        <v>288371.20000000001</v>
      </c>
      <c r="Z873" s="173">
        <v>288574.84000000003</v>
      </c>
      <c r="AB873" s="11"/>
      <c r="AC873" s="11"/>
      <c r="AD873" s="11"/>
      <c r="AE873" s="4"/>
      <c r="AF873" s="4"/>
    </row>
    <row r="874" spans="1:32" x14ac:dyDescent="0.2">
      <c r="A874" s="54"/>
      <c r="B874" s="11"/>
      <c r="C874" s="229" t="s">
        <v>200</v>
      </c>
      <c r="D874" s="229"/>
      <c r="E874" s="231">
        <v>8822</v>
      </c>
      <c r="F874" s="11"/>
      <c r="G874" s="11"/>
      <c r="H874" s="11"/>
      <c r="I874" s="11"/>
      <c r="J874" s="11"/>
      <c r="K874" s="11"/>
      <c r="M874" s="244"/>
      <c r="N874" s="68"/>
      <c r="P874" s="173">
        <v>24.66</v>
      </c>
      <c r="Q874" s="11"/>
      <c r="R874" s="173">
        <v>24.66</v>
      </c>
      <c r="S874" s="11"/>
      <c r="T874" s="221">
        <v>26.96</v>
      </c>
      <c r="U874" s="11"/>
      <c r="V874" s="221">
        <v>26.96</v>
      </c>
      <c r="W874" s="11"/>
      <c r="Y874" s="173">
        <v>24.66</v>
      </c>
      <c r="Z874" s="173">
        <v>24.66</v>
      </c>
      <c r="AB874" s="11"/>
      <c r="AC874" s="11"/>
      <c r="AD874" s="11"/>
      <c r="AE874" s="4"/>
      <c r="AF874" s="4"/>
    </row>
    <row r="875" spans="1:32" x14ac:dyDescent="0.2">
      <c r="A875" s="54"/>
      <c r="B875" s="11"/>
      <c r="C875" s="229" t="s">
        <v>202</v>
      </c>
      <c r="D875" s="229"/>
      <c r="E875" s="231">
        <v>8822</v>
      </c>
      <c r="F875" s="11"/>
      <c r="G875" s="11"/>
      <c r="H875" s="11"/>
      <c r="I875" s="11"/>
      <c r="J875" s="11"/>
      <c r="K875" s="11"/>
      <c r="M875" s="244"/>
      <c r="N875" s="68"/>
      <c r="P875" s="173">
        <v>1057.7862500000001</v>
      </c>
      <c r="Q875" s="11"/>
      <c r="R875" s="173">
        <v>30.54</v>
      </c>
      <c r="S875" s="11"/>
      <c r="T875" s="221">
        <v>4332.0612500000007</v>
      </c>
      <c r="U875" s="11"/>
      <c r="V875" s="221">
        <v>5.1850000000000005</v>
      </c>
      <c r="W875" s="11"/>
      <c r="Y875" s="173">
        <v>8462.2900000000009</v>
      </c>
      <c r="Z875" s="173">
        <v>8462.2900000000009</v>
      </c>
      <c r="AB875" s="11"/>
      <c r="AC875" s="11"/>
      <c r="AD875" s="11"/>
      <c r="AE875" s="4"/>
      <c r="AF875" s="4"/>
    </row>
    <row r="876" spans="1:32" x14ac:dyDescent="0.2">
      <c r="A876" s="54"/>
      <c r="B876" s="11"/>
      <c r="C876" s="229" t="s">
        <v>204</v>
      </c>
      <c r="D876" s="229"/>
      <c r="E876" s="231">
        <v>8551</v>
      </c>
      <c r="F876" s="11"/>
      <c r="G876" s="11"/>
      <c r="H876" s="11"/>
      <c r="I876" s="11"/>
      <c r="J876" s="11"/>
      <c r="K876" s="11"/>
      <c r="M876" s="244"/>
      <c r="N876" s="68"/>
      <c r="P876" s="173">
        <v>99.133676470588242</v>
      </c>
      <c r="Q876" s="11"/>
      <c r="R876" s="173">
        <v>39.745000000000005</v>
      </c>
      <c r="S876" s="11"/>
      <c r="T876" s="221">
        <v>125.25441176470589</v>
      </c>
      <c r="U876" s="11"/>
      <c r="V876" s="221">
        <v>26.965</v>
      </c>
      <c r="W876" s="11"/>
      <c r="Y876" s="173">
        <v>6741.09</v>
      </c>
      <c r="Z876" s="173">
        <v>6741.09</v>
      </c>
      <c r="AB876" s="11"/>
      <c r="AC876" s="11"/>
      <c r="AD876" s="11"/>
      <c r="AE876" s="4"/>
      <c r="AF876" s="4"/>
    </row>
    <row r="877" spans="1:32" x14ac:dyDescent="0.2">
      <c r="A877" s="54"/>
      <c r="B877" s="11"/>
      <c r="C877" s="229" t="s">
        <v>207</v>
      </c>
      <c r="D877" s="229"/>
      <c r="E877" s="231">
        <v>7203</v>
      </c>
      <c r="F877" s="11"/>
      <c r="G877" s="11"/>
      <c r="H877" s="11"/>
      <c r="I877" s="11"/>
      <c r="J877" s="11"/>
      <c r="K877" s="11"/>
      <c r="M877" s="244"/>
      <c r="N877" s="68"/>
      <c r="P877" s="173">
        <v>139.13499999999999</v>
      </c>
      <c r="Q877" s="11"/>
      <c r="R877" s="173">
        <v>139.13499999999999</v>
      </c>
      <c r="S877" s="11"/>
      <c r="T877" s="221">
        <v>101.625</v>
      </c>
      <c r="U877" s="11"/>
      <c r="V877" s="221">
        <v>101.625</v>
      </c>
      <c r="W877" s="11"/>
      <c r="Y877" s="173">
        <v>278.27</v>
      </c>
      <c r="Z877" s="173">
        <v>278.27</v>
      </c>
      <c r="AB877" s="11"/>
      <c r="AC877" s="11"/>
      <c r="AD877" s="11"/>
      <c r="AE877" s="4"/>
      <c r="AF877" s="4"/>
    </row>
    <row r="878" spans="1:32" x14ac:dyDescent="0.2">
      <c r="A878" s="54"/>
      <c r="B878" s="11"/>
      <c r="C878" s="229" t="s">
        <v>207</v>
      </c>
      <c r="D878" s="229"/>
      <c r="E878" s="231">
        <v>7204</v>
      </c>
      <c r="F878" s="11"/>
      <c r="G878" s="11"/>
      <c r="H878" s="11"/>
      <c r="I878" s="11"/>
      <c r="J878" s="11"/>
      <c r="K878" s="11"/>
      <c r="M878" s="244"/>
      <c r="N878" s="68"/>
      <c r="P878" s="173">
        <v>305.1812012987013</v>
      </c>
      <c r="Q878" s="11"/>
      <c r="R878" s="173">
        <v>73.75</v>
      </c>
      <c r="S878" s="11"/>
      <c r="T878" s="221">
        <v>589.90431818181833</v>
      </c>
      <c r="U878" s="11"/>
      <c r="V878" s="221">
        <v>80.37</v>
      </c>
      <c r="W878" s="11"/>
      <c r="Y878" s="173">
        <v>93995.81</v>
      </c>
      <c r="Z878" s="173">
        <v>93986.02</v>
      </c>
      <c r="AB878" s="11"/>
      <c r="AC878" s="11"/>
      <c r="AD878" s="11"/>
      <c r="AE878" s="4"/>
      <c r="AF878" s="4"/>
    </row>
    <row r="879" spans="1:32" x14ac:dyDescent="0.2">
      <c r="A879" s="54"/>
      <c r="B879" s="11"/>
      <c r="C879" s="229" t="s">
        <v>209</v>
      </c>
      <c r="D879" s="229"/>
      <c r="E879" s="231">
        <v>7036</v>
      </c>
      <c r="F879" s="11"/>
      <c r="G879" s="11"/>
      <c r="H879" s="11"/>
      <c r="I879" s="11"/>
      <c r="J879" s="11"/>
      <c r="K879" s="11"/>
      <c r="M879" s="244"/>
      <c r="N879" s="68"/>
      <c r="P879" s="173">
        <v>108.77</v>
      </c>
      <c r="Q879" s="11"/>
      <c r="R879" s="173">
        <v>108.77</v>
      </c>
      <c r="S879" s="11"/>
      <c r="T879" s="221">
        <v>75.7</v>
      </c>
      <c r="U879" s="11"/>
      <c r="V879" s="221">
        <v>75.7</v>
      </c>
      <c r="W879" s="11"/>
      <c r="Y879" s="173">
        <v>108.77</v>
      </c>
      <c r="Z879" s="173">
        <v>108.77</v>
      </c>
      <c r="AB879" s="11"/>
      <c r="AC879" s="11"/>
      <c r="AD879" s="11"/>
      <c r="AE879" s="4"/>
      <c r="AF879" s="4"/>
    </row>
    <row r="880" spans="1:32" x14ac:dyDescent="0.2">
      <c r="A880" s="54"/>
      <c r="B880" s="11"/>
      <c r="C880" s="229" t="s">
        <v>209</v>
      </c>
      <c r="D880" s="229"/>
      <c r="E880" s="231">
        <v>7203</v>
      </c>
      <c r="F880" s="11"/>
      <c r="G880" s="11"/>
      <c r="H880" s="11"/>
      <c r="I880" s="11"/>
      <c r="J880" s="11"/>
      <c r="K880" s="11"/>
      <c r="M880" s="244"/>
      <c r="N880" s="68"/>
      <c r="P880" s="173">
        <v>207.11773279352226</v>
      </c>
      <c r="Q880" s="11"/>
      <c r="R880" s="173">
        <v>76.56</v>
      </c>
      <c r="S880" s="11"/>
      <c r="T880" s="221">
        <v>361.56210526315766</v>
      </c>
      <c r="U880" s="11"/>
      <c r="V880" s="221">
        <v>98</v>
      </c>
      <c r="W880" s="11"/>
      <c r="Y880" s="173">
        <v>102316.16</v>
      </c>
      <c r="Z880" s="173">
        <v>102281.29</v>
      </c>
      <c r="AB880" s="11"/>
      <c r="AC880" s="11"/>
      <c r="AD880" s="11"/>
      <c r="AE880" s="4"/>
      <c r="AF880" s="4"/>
    </row>
    <row r="881" spans="1:32" x14ac:dyDescent="0.2">
      <c r="A881" s="54"/>
      <c r="B881" s="11"/>
      <c r="C881" s="229" t="s">
        <v>211</v>
      </c>
      <c r="D881" s="229"/>
      <c r="E881" s="231">
        <v>7076</v>
      </c>
      <c r="F881" s="11"/>
      <c r="G881" s="11"/>
      <c r="H881" s="11"/>
      <c r="I881" s="11"/>
      <c r="J881" s="11"/>
      <c r="K881" s="11"/>
      <c r="M881" s="244"/>
      <c r="N881" s="68"/>
      <c r="P881" s="173">
        <v>211.95673218673218</v>
      </c>
      <c r="Q881" s="11"/>
      <c r="R881" s="173">
        <v>50.39</v>
      </c>
      <c r="S881" s="11"/>
      <c r="T881" s="221">
        <v>373.12651105651128</v>
      </c>
      <c r="U881" s="11"/>
      <c r="V881" s="221">
        <v>44.59</v>
      </c>
      <c r="W881" s="11"/>
      <c r="Y881" s="173">
        <v>86266.39</v>
      </c>
      <c r="Z881" s="173">
        <v>86260.84</v>
      </c>
      <c r="AB881" s="11"/>
      <c r="AC881" s="11"/>
      <c r="AD881" s="11"/>
      <c r="AE881" s="4"/>
      <c r="AF881" s="4"/>
    </row>
    <row r="882" spans="1:32" x14ac:dyDescent="0.2">
      <c r="A882" s="54"/>
      <c r="B882" s="11"/>
      <c r="C882" s="229" t="s">
        <v>212</v>
      </c>
      <c r="D882" s="229"/>
      <c r="E882" s="231">
        <v>7077</v>
      </c>
      <c r="F882" s="11"/>
      <c r="G882" s="11"/>
      <c r="H882" s="11"/>
      <c r="I882" s="11"/>
      <c r="J882" s="11"/>
      <c r="K882" s="11"/>
      <c r="M882" s="244"/>
      <c r="N882" s="68"/>
      <c r="P882" s="173">
        <v>1728.33</v>
      </c>
      <c r="Q882" s="11"/>
      <c r="R882" s="173">
        <v>58.19</v>
      </c>
      <c r="S882" s="11"/>
      <c r="T882" s="221">
        <v>7518.0723809523815</v>
      </c>
      <c r="U882" s="11"/>
      <c r="V882" s="221">
        <v>62.22</v>
      </c>
      <c r="W882" s="11"/>
      <c r="Y882" s="173">
        <v>36294.93</v>
      </c>
      <c r="Z882" s="173">
        <v>36294.93</v>
      </c>
      <c r="AB882" s="11"/>
      <c r="AC882" s="11"/>
      <c r="AD882" s="11"/>
      <c r="AE882" s="4"/>
      <c r="AF882" s="4"/>
    </row>
    <row r="883" spans="1:32" x14ac:dyDescent="0.2">
      <c r="A883" s="54"/>
      <c r="B883" s="11"/>
      <c r="C883" s="229" t="s">
        <v>214</v>
      </c>
      <c r="D883" s="229"/>
      <c r="E883" s="231">
        <v>7848</v>
      </c>
      <c r="F883" s="11"/>
      <c r="G883" s="11"/>
      <c r="H883" s="11"/>
      <c r="I883" s="11"/>
      <c r="J883" s="11"/>
      <c r="K883" s="11"/>
      <c r="M883" s="244"/>
      <c r="N883" s="68"/>
      <c r="P883" s="173">
        <v>27.01</v>
      </c>
      <c r="Q883" s="11"/>
      <c r="R883" s="173">
        <v>27.01</v>
      </c>
      <c r="S883" s="11"/>
      <c r="T883" s="221">
        <v>0</v>
      </c>
      <c r="U883" s="11"/>
      <c r="V883" s="221">
        <v>0</v>
      </c>
      <c r="W883" s="11"/>
      <c r="Y883" s="173">
        <v>27.01</v>
      </c>
      <c r="Z883" s="173">
        <v>27.01</v>
      </c>
      <c r="AB883" s="11"/>
      <c r="AC883" s="11"/>
      <c r="AD883" s="11"/>
      <c r="AE883" s="4"/>
      <c r="AF883" s="4"/>
    </row>
    <row r="884" spans="1:32" x14ac:dyDescent="0.2">
      <c r="A884" s="54"/>
      <c r="B884" s="11"/>
      <c r="C884" s="229" t="s">
        <v>214</v>
      </c>
      <c r="D884" s="229"/>
      <c r="E884" s="231">
        <v>7871</v>
      </c>
      <c r="F884" s="11"/>
      <c r="G884" s="11"/>
      <c r="H884" s="11"/>
      <c r="I884" s="11"/>
      <c r="J884" s="11"/>
      <c r="K884" s="11"/>
      <c r="M884" s="244"/>
      <c r="N884" s="68"/>
      <c r="P884" s="173">
        <v>260.14049469964664</v>
      </c>
      <c r="Q884" s="11"/>
      <c r="R884" s="173">
        <v>80.86</v>
      </c>
      <c r="S884" s="11"/>
      <c r="T884" s="221">
        <v>520.10922261484086</v>
      </c>
      <c r="U884" s="11"/>
      <c r="V884" s="221">
        <v>93.33</v>
      </c>
      <c r="W884" s="11"/>
      <c r="Y884" s="173">
        <v>73619.759999999995</v>
      </c>
      <c r="Z884" s="173">
        <v>73671.14</v>
      </c>
      <c r="AB884" s="11"/>
      <c r="AC884" s="11"/>
      <c r="AD884" s="11"/>
      <c r="AE884" s="4"/>
      <c r="AF884" s="4"/>
    </row>
    <row r="885" spans="1:32" x14ac:dyDescent="0.2">
      <c r="A885" s="54"/>
      <c r="B885" s="11"/>
      <c r="C885" s="229" t="s">
        <v>217</v>
      </c>
      <c r="D885" s="229"/>
      <c r="E885" s="231">
        <v>8886</v>
      </c>
      <c r="F885" s="11"/>
      <c r="G885" s="11"/>
      <c r="H885" s="11"/>
      <c r="I885" s="11"/>
      <c r="J885" s="11"/>
      <c r="K885" s="11"/>
      <c r="M885" s="244"/>
      <c r="N885" s="68"/>
      <c r="P885" s="173">
        <v>272.09115384615382</v>
      </c>
      <c r="Q885" s="11"/>
      <c r="R885" s="173">
        <v>56.725000000000001</v>
      </c>
      <c r="S885" s="11"/>
      <c r="T885" s="221">
        <v>761.45673076923072</v>
      </c>
      <c r="U885" s="11"/>
      <c r="V885" s="221">
        <v>58.59</v>
      </c>
      <c r="W885" s="11"/>
      <c r="Y885" s="173">
        <v>14148.74</v>
      </c>
      <c r="Z885" s="173">
        <v>14148.74</v>
      </c>
      <c r="AB885" s="11"/>
      <c r="AC885" s="11"/>
      <c r="AD885" s="11"/>
      <c r="AE885" s="4"/>
      <c r="AF885" s="4"/>
    </row>
    <row r="886" spans="1:32" x14ac:dyDescent="0.2">
      <c r="A886" s="54"/>
      <c r="B886" s="11"/>
      <c r="C886" s="229" t="s">
        <v>220</v>
      </c>
      <c r="D886" s="229"/>
      <c r="E886" s="231">
        <v>8559</v>
      </c>
      <c r="F886" s="11"/>
      <c r="G886" s="11"/>
      <c r="H886" s="11"/>
      <c r="I886" s="11"/>
      <c r="J886" s="11"/>
      <c r="K886" s="11"/>
      <c r="M886" s="244"/>
      <c r="N886" s="68"/>
      <c r="P886" s="173">
        <v>64.913461538461533</v>
      </c>
      <c r="Q886" s="11"/>
      <c r="R886" s="173">
        <v>44.784999999999997</v>
      </c>
      <c r="S886" s="11"/>
      <c r="T886" s="221">
        <v>76.772692307692324</v>
      </c>
      <c r="U886" s="11"/>
      <c r="V886" s="221">
        <v>36.295000000000002</v>
      </c>
      <c r="W886" s="11"/>
      <c r="Y886" s="173">
        <v>1687.75</v>
      </c>
      <c r="Z886" s="173">
        <v>1687.75</v>
      </c>
      <c r="AB886" s="11"/>
      <c r="AC886" s="11"/>
      <c r="AD886" s="11"/>
      <c r="AE886" s="4"/>
      <c r="AF886" s="4"/>
    </row>
    <row r="887" spans="1:32" x14ac:dyDescent="0.2">
      <c r="A887" s="54"/>
      <c r="B887" s="11"/>
      <c r="C887" s="229" t="s">
        <v>222</v>
      </c>
      <c r="D887" s="229"/>
      <c r="E887" s="231">
        <v>7461</v>
      </c>
      <c r="F887" s="11"/>
      <c r="G887" s="11"/>
      <c r="H887" s="11"/>
      <c r="I887" s="11"/>
      <c r="J887" s="11"/>
      <c r="K887" s="11"/>
      <c r="M887" s="244"/>
      <c r="N887" s="68"/>
      <c r="P887" s="173">
        <v>169.441</v>
      </c>
      <c r="Q887" s="11"/>
      <c r="R887" s="173">
        <v>70.734999999999999</v>
      </c>
      <c r="S887" s="11"/>
      <c r="T887" s="221">
        <v>294.19793333333325</v>
      </c>
      <c r="U887" s="11"/>
      <c r="V887" s="221">
        <v>88.144999999999996</v>
      </c>
      <c r="W887" s="11"/>
      <c r="Y887" s="173">
        <v>25416.15</v>
      </c>
      <c r="Z887" s="173">
        <v>25349.13</v>
      </c>
      <c r="AB887" s="11"/>
      <c r="AC887" s="11"/>
      <c r="AD887" s="11"/>
      <c r="AE887" s="4"/>
      <c r="AF887" s="4"/>
    </row>
    <row r="888" spans="1:32" x14ac:dyDescent="0.2">
      <c r="A888" s="54"/>
      <c r="B888" s="11"/>
      <c r="C888" s="229" t="s">
        <v>223</v>
      </c>
      <c r="D888" s="229"/>
      <c r="E888" s="231">
        <v>8887</v>
      </c>
      <c r="F888" s="11"/>
      <c r="G888" s="11"/>
      <c r="H888" s="11"/>
      <c r="I888" s="11"/>
      <c r="J888" s="11"/>
      <c r="K888" s="11"/>
      <c r="M888" s="244"/>
      <c r="N888" s="68"/>
      <c r="P888" s="173">
        <v>133.32529411764708</v>
      </c>
      <c r="Q888" s="11"/>
      <c r="R888" s="173">
        <v>78.349999999999994</v>
      </c>
      <c r="S888" s="11"/>
      <c r="T888" s="221">
        <v>143.6805882352941</v>
      </c>
      <c r="U888" s="11"/>
      <c r="V888" s="221">
        <v>104.74</v>
      </c>
      <c r="W888" s="11"/>
      <c r="Y888" s="173">
        <v>2266.5300000000002</v>
      </c>
      <c r="Z888" s="173">
        <v>2266.5300000000002</v>
      </c>
      <c r="AB888" s="11"/>
      <c r="AC888" s="11"/>
      <c r="AD888" s="11"/>
      <c r="AE888" s="4"/>
      <c r="AF888" s="4"/>
    </row>
    <row r="889" spans="1:32" x14ac:dyDescent="0.2">
      <c r="A889" s="54"/>
      <c r="B889" s="11"/>
      <c r="C889" s="229" t="s">
        <v>224</v>
      </c>
      <c r="D889" s="229"/>
      <c r="E889" s="231">
        <v>8560</v>
      </c>
      <c r="F889" s="11"/>
      <c r="G889" s="11"/>
      <c r="H889" s="11"/>
      <c r="I889" s="11"/>
      <c r="J889" s="11"/>
      <c r="K889" s="11"/>
      <c r="M889" s="244"/>
      <c r="N889" s="68"/>
      <c r="P889" s="173">
        <v>1411.6324999999999</v>
      </c>
      <c r="Q889" s="11"/>
      <c r="R889" s="173">
        <v>330.245</v>
      </c>
      <c r="S889" s="11"/>
      <c r="T889" s="221">
        <v>5502.7749999999996</v>
      </c>
      <c r="U889" s="11"/>
      <c r="V889" s="221">
        <v>356.73</v>
      </c>
      <c r="W889" s="11"/>
      <c r="Y889" s="173">
        <v>11293.06</v>
      </c>
      <c r="Z889" s="173">
        <v>11293.06</v>
      </c>
      <c r="AB889" s="11"/>
      <c r="AC889" s="11"/>
      <c r="AD889" s="11"/>
      <c r="AE889" s="4"/>
      <c r="AF889" s="4"/>
    </row>
    <row r="890" spans="1:32" x14ac:dyDescent="0.2">
      <c r="A890" s="54"/>
      <c r="B890" s="11"/>
      <c r="C890" s="229" t="s">
        <v>225</v>
      </c>
      <c r="D890" s="229"/>
      <c r="E890" s="231">
        <v>8618</v>
      </c>
      <c r="F890" s="11"/>
      <c r="G890" s="11"/>
      <c r="H890" s="11"/>
      <c r="I890" s="11"/>
      <c r="J890" s="11"/>
      <c r="K890" s="11"/>
      <c r="M890" s="244"/>
      <c r="N890" s="68"/>
      <c r="P890" s="173">
        <v>27.01</v>
      </c>
      <c r="Q890" s="11"/>
      <c r="R890" s="173">
        <v>27.01</v>
      </c>
      <c r="S890" s="11"/>
      <c r="T890" s="221">
        <v>0</v>
      </c>
      <c r="U890" s="11"/>
      <c r="V890" s="221">
        <v>0</v>
      </c>
      <c r="W890" s="11"/>
      <c r="Y890" s="173">
        <v>54.02</v>
      </c>
      <c r="Z890" s="173">
        <v>54.02</v>
      </c>
      <c r="AB890" s="11"/>
      <c r="AC890" s="11"/>
      <c r="AD890" s="11"/>
      <c r="AE890" s="4"/>
      <c r="AF890" s="4"/>
    </row>
    <row r="891" spans="1:32" x14ac:dyDescent="0.2">
      <c r="A891" s="54"/>
      <c r="B891" s="11"/>
      <c r="C891" s="229" t="s">
        <v>225</v>
      </c>
      <c r="D891" s="229"/>
      <c r="E891" s="231">
        <v>8638</v>
      </c>
      <c r="F891" s="11"/>
      <c r="G891" s="11"/>
      <c r="H891" s="11"/>
      <c r="I891" s="11"/>
      <c r="J891" s="11"/>
      <c r="K891" s="11"/>
      <c r="M891" s="244"/>
      <c r="N891" s="68"/>
      <c r="P891" s="173">
        <v>243.96</v>
      </c>
      <c r="Q891" s="11"/>
      <c r="R891" s="173">
        <v>243.96</v>
      </c>
      <c r="S891" s="11"/>
      <c r="T891" s="221">
        <v>411.13</v>
      </c>
      <c r="U891" s="11"/>
      <c r="V891" s="221">
        <v>411.13</v>
      </c>
      <c r="W891" s="11"/>
      <c r="Y891" s="173">
        <v>243.96</v>
      </c>
      <c r="Z891" s="173">
        <v>243.96</v>
      </c>
      <c r="AB891" s="11"/>
      <c r="AC891" s="11"/>
      <c r="AD891" s="11"/>
      <c r="AE891" s="4"/>
      <c r="AF891" s="4"/>
    </row>
    <row r="892" spans="1:32" x14ac:dyDescent="0.2">
      <c r="A892" s="54"/>
      <c r="B892" s="11"/>
      <c r="C892" s="229" t="s">
        <v>225</v>
      </c>
      <c r="D892" s="229"/>
      <c r="E892" s="231">
        <v>8648</v>
      </c>
      <c r="F892" s="11"/>
      <c r="G892" s="11"/>
      <c r="H892" s="11"/>
      <c r="I892" s="11"/>
      <c r="J892" s="11"/>
      <c r="K892" s="11"/>
      <c r="M892" s="244"/>
      <c r="N892" s="68"/>
      <c r="P892" s="173">
        <v>38.18</v>
      </c>
      <c r="Q892" s="11"/>
      <c r="R892" s="173">
        <v>38.18</v>
      </c>
      <c r="S892" s="11"/>
      <c r="T892" s="221">
        <v>22.81</v>
      </c>
      <c r="U892" s="11"/>
      <c r="V892" s="221">
        <v>22.81</v>
      </c>
      <c r="W892" s="11"/>
      <c r="Y892" s="173">
        <v>38.18</v>
      </c>
      <c r="Z892" s="173">
        <v>38.18</v>
      </c>
      <c r="AB892" s="11"/>
      <c r="AC892" s="11"/>
      <c r="AD892" s="11"/>
      <c r="AE892" s="4"/>
      <c r="AF892" s="4"/>
    </row>
    <row r="893" spans="1:32" x14ac:dyDescent="0.2">
      <c r="A893" s="54"/>
      <c r="B893" s="11"/>
      <c r="C893" s="229" t="s">
        <v>226</v>
      </c>
      <c r="D893" s="229"/>
      <c r="E893" s="231">
        <v>7083</v>
      </c>
      <c r="F893" s="11"/>
      <c r="G893" s="11"/>
      <c r="H893" s="11"/>
      <c r="I893" s="11"/>
      <c r="J893" s="11"/>
      <c r="K893" s="11"/>
      <c r="M893" s="244"/>
      <c r="N893" s="68"/>
      <c r="P893" s="173">
        <v>315.92826283987915</v>
      </c>
      <c r="Q893" s="11"/>
      <c r="R893" s="173">
        <v>85.19</v>
      </c>
      <c r="S893" s="11"/>
      <c r="T893" s="221">
        <v>629.58789274924413</v>
      </c>
      <c r="U893" s="11"/>
      <c r="V893" s="221">
        <v>107.53</v>
      </c>
      <c r="W893" s="11"/>
      <c r="Y893" s="173">
        <v>418289.02</v>
      </c>
      <c r="Z893" s="173">
        <v>418526.09</v>
      </c>
      <c r="AB893" s="11"/>
      <c r="AC893" s="11"/>
      <c r="AD893" s="11"/>
      <c r="AE893" s="4"/>
      <c r="AF893" s="4"/>
    </row>
    <row r="894" spans="1:32" x14ac:dyDescent="0.2">
      <c r="A894" s="54"/>
      <c r="B894" s="11"/>
      <c r="C894" s="229" t="s">
        <v>226</v>
      </c>
      <c r="D894" s="229"/>
      <c r="E894" s="231">
        <v>7088</v>
      </c>
      <c r="F894" s="11"/>
      <c r="G894" s="11"/>
      <c r="H894" s="11"/>
      <c r="I894" s="11"/>
      <c r="J894" s="11"/>
      <c r="K894" s="11"/>
      <c r="M894" s="244"/>
      <c r="N894" s="68"/>
      <c r="P894" s="173">
        <v>34.78</v>
      </c>
      <c r="Q894" s="11"/>
      <c r="R894" s="173">
        <v>34.78</v>
      </c>
      <c r="S894" s="11"/>
      <c r="T894" s="221">
        <v>45.63</v>
      </c>
      <c r="U894" s="11"/>
      <c r="V894" s="221">
        <v>45.63</v>
      </c>
      <c r="W894" s="11"/>
      <c r="Y894" s="173">
        <v>34.78</v>
      </c>
      <c r="Z894" s="173">
        <v>34.78</v>
      </c>
      <c r="AB894" s="11"/>
      <c r="AC894" s="11"/>
      <c r="AD894" s="11"/>
      <c r="AE894" s="4"/>
      <c r="AF894" s="4"/>
    </row>
    <row r="895" spans="1:32" x14ac:dyDescent="0.2">
      <c r="A895" s="54"/>
      <c r="B895" s="11"/>
      <c r="C895" s="229" t="s">
        <v>226</v>
      </c>
      <c r="D895" s="229"/>
      <c r="E895" s="231">
        <v>7205</v>
      </c>
      <c r="F895" s="11"/>
      <c r="G895" s="11"/>
      <c r="H895" s="11"/>
      <c r="I895" s="11"/>
      <c r="J895" s="11"/>
      <c r="K895" s="11"/>
      <c r="M895" s="244"/>
      <c r="N895" s="68"/>
      <c r="P895" s="173">
        <v>108.29</v>
      </c>
      <c r="Q895" s="11"/>
      <c r="R895" s="173">
        <v>108.29</v>
      </c>
      <c r="S895" s="11"/>
      <c r="T895" s="221">
        <v>165.92</v>
      </c>
      <c r="U895" s="11"/>
      <c r="V895" s="221">
        <v>165.92</v>
      </c>
      <c r="W895" s="11"/>
      <c r="Y895" s="173">
        <v>108.29</v>
      </c>
      <c r="Z895" s="173">
        <v>108.29</v>
      </c>
      <c r="AB895" s="11"/>
      <c r="AC895" s="11"/>
      <c r="AD895" s="11"/>
      <c r="AE895" s="4"/>
      <c r="AF895" s="4"/>
    </row>
    <row r="896" spans="1:32" x14ac:dyDescent="0.2">
      <c r="A896" s="54"/>
      <c r="B896" s="11"/>
      <c r="C896" s="229" t="s">
        <v>228</v>
      </c>
      <c r="D896" s="229"/>
      <c r="E896" s="231">
        <v>7088</v>
      </c>
      <c r="F896" s="11"/>
      <c r="G896" s="11"/>
      <c r="H896" s="11"/>
      <c r="I896" s="11"/>
      <c r="J896" s="11"/>
      <c r="K896" s="11"/>
      <c r="M896" s="244"/>
      <c r="N896" s="68"/>
      <c r="P896" s="173">
        <v>198.01141025641024</v>
      </c>
      <c r="Q896" s="11"/>
      <c r="R896" s="173">
        <v>66.150000000000006</v>
      </c>
      <c r="S896" s="11"/>
      <c r="T896" s="221">
        <v>321.41230769230771</v>
      </c>
      <c r="U896" s="11"/>
      <c r="V896" s="221">
        <v>79.849999999999994</v>
      </c>
      <c r="W896" s="11"/>
      <c r="Y896" s="173">
        <v>15444.89</v>
      </c>
      <c r="Z896" s="173">
        <v>15398.18</v>
      </c>
      <c r="AB896" s="11"/>
      <c r="AC896" s="11"/>
      <c r="AD896" s="11"/>
      <c r="AE896" s="4"/>
      <c r="AF896" s="4"/>
    </row>
    <row r="897" spans="1:32" x14ac:dyDescent="0.2">
      <c r="A897" s="54"/>
      <c r="B897" s="11"/>
      <c r="C897" s="229" t="s">
        <v>230</v>
      </c>
      <c r="D897" s="229"/>
      <c r="E897" s="231">
        <v>7462</v>
      </c>
      <c r="F897" s="11"/>
      <c r="G897" s="11"/>
      <c r="H897" s="11"/>
      <c r="I897" s="11"/>
      <c r="J897" s="11"/>
      <c r="K897" s="11"/>
      <c r="M897" s="244"/>
      <c r="N897" s="68"/>
      <c r="P897" s="173">
        <v>192.15515625</v>
      </c>
      <c r="Q897" s="11"/>
      <c r="R897" s="173">
        <v>54.730000000000004</v>
      </c>
      <c r="S897" s="11"/>
      <c r="T897" s="221">
        <v>318.39187500000003</v>
      </c>
      <c r="U897" s="11"/>
      <c r="V897" s="221">
        <v>58.075000000000003</v>
      </c>
      <c r="W897" s="11"/>
      <c r="Y897" s="173">
        <v>24595.86</v>
      </c>
      <c r="Z897" s="173">
        <v>24595.86</v>
      </c>
      <c r="AB897" s="11"/>
      <c r="AC897" s="11"/>
      <c r="AD897" s="11"/>
      <c r="AE897" s="4"/>
      <c r="AF897" s="4"/>
    </row>
    <row r="898" spans="1:32" x14ac:dyDescent="0.2">
      <c r="A898" s="54"/>
      <c r="B898" s="11"/>
      <c r="C898" s="229" t="s">
        <v>232</v>
      </c>
      <c r="D898" s="229"/>
      <c r="E898" s="231">
        <v>7461</v>
      </c>
      <c r="F898" s="11"/>
      <c r="G898" s="11"/>
      <c r="H898" s="11"/>
      <c r="I898" s="11"/>
      <c r="J898" s="11"/>
      <c r="K898" s="11"/>
      <c r="M898" s="244"/>
      <c r="N898" s="68"/>
      <c r="P898" s="173">
        <v>244.12</v>
      </c>
      <c r="Q898" s="11"/>
      <c r="R898" s="173">
        <v>223.94</v>
      </c>
      <c r="S898" s="11"/>
      <c r="T898" s="221">
        <v>565.14666666666665</v>
      </c>
      <c r="U898" s="11"/>
      <c r="V898" s="221">
        <v>404.07</v>
      </c>
      <c r="W898" s="11"/>
      <c r="Y898" s="173">
        <v>732.36</v>
      </c>
      <c r="Z898" s="173">
        <v>732.36</v>
      </c>
      <c r="AB898" s="11"/>
      <c r="AC898" s="11"/>
      <c r="AD898" s="11"/>
      <c r="AE898" s="4"/>
      <c r="AF898" s="4"/>
    </row>
    <row r="899" spans="1:32" x14ac:dyDescent="0.2">
      <c r="A899" s="54"/>
      <c r="B899" s="11"/>
      <c r="C899" s="229" t="s">
        <v>233</v>
      </c>
      <c r="D899" s="229"/>
      <c r="E899" s="231">
        <v>7882</v>
      </c>
      <c r="F899" s="11"/>
      <c r="G899" s="11"/>
      <c r="H899" s="11"/>
      <c r="I899" s="11"/>
      <c r="J899" s="11"/>
      <c r="K899" s="11"/>
      <c r="M899" s="244"/>
      <c r="N899" s="68"/>
      <c r="P899" s="173">
        <v>51.800000000000004</v>
      </c>
      <c r="Q899" s="11"/>
      <c r="R899" s="173">
        <v>52.92</v>
      </c>
      <c r="S899" s="11"/>
      <c r="T899" s="221">
        <v>50.47</v>
      </c>
      <c r="U899" s="11"/>
      <c r="V899" s="221">
        <v>52.89</v>
      </c>
      <c r="W899" s="11"/>
      <c r="Y899" s="173">
        <v>155.4</v>
      </c>
      <c r="Z899" s="173">
        <v>155.4</v>
      </c>
      <c r="AB899" s="11"/>
      <c r="AC899" s="11"/>
      <c r="AD899" s="11"/>
      <c r="AE899" s="4"/>
      <c r="AF899" s="4"/>
    </row>
    <row r="900" spans="1:32" x14ac:dyDescent="0.2">
      <c r="A900" s="54"/>
      <c r="B900" s="11"/>
      <c r="C900" s="229" t="s">
        <v>235</v>
      </c>
      <c r="D900" s="229"/>
      <c r="E900" s="231">
        <v>7840</v>
      </c>
      <c r="F900" s="11"/>
      <c r="G900" s="11"/>
      <c r="H900" s="11"/>
      <c r="I900" s="11"/>
      <c r="J900" s="11"/>
      <c r="K900" s="11"/>
      <c r="M900" s="244"/>
      <c r="N900" s="68"/>
      <c r="P900" s="173">
        <v>39.72</v>
      </c>
      <c r="Q900" s="11"/>
      <c r="R900" s="173">
        <v>39.72</v>
      </c>
      <c r="S900" s="11"/>
      <c r="T900" s="221">
        <v>25.93</v>
      </c>
      <c r="U900" s="11"/>
      <c r="V900" s="221">
        <v>25.93</v>
      </c>
      <c r="W900" s="11"/>
      <c r="Y900" s="173">
        <v>39.72</v>
      </c>
      <c r="Z900" s="173">
        <v>39.72</v>
      </c>
      <c r="AB900" s="11"/>
      <c r="AC900" s="11"/>
      <c r="AD900" s="11"/>
      <c r="AE900" s="4"/>
      <c r="AF900" s="4"/>
    </row>
    <row r="901" spans="1:32" x14ac:dyDescent="0.2">
      <c r="A901" s="54"/>
      <c r="B901" s="11"/>
      <c r="C901" s="229" t="s">
        <v>235</v>
      </c>
      <c r="D901" s="229"/>
      <c r="E901" s="231">
        <v>7853</v>
      </c>
      <c r="F901" s="11"/>
      <c r="G901" s="11"/>
      <c r="H901" s="11"/>
      <c r="I901" s="11"/>
      <c r="J901" s="11"/>
      <c r="K901" s="11"/>
      <c r="M901" s="244"/>
      <c r="N901" s="68"/>
      <c r="P901" s="173">
        <v>77.665000000000006</v>
      </c>
      <c r="Q901" s="11"/>
      <c r="R901" s="173">
        <v>77.664999999999992</v>
      </c>
      <c r="S901" s="11"/>
      <c r="T901" s="221">
        <v>23.335000000000001</v>
      </c>
      <c r="U901" s="11"/>
      <c r="V901" s="221">
        <v>23.335000000000001</v>
      </c>
      <c r="W901" s="11"/>
      <c r="Y901" s="173">
        <v>155.33000000000001</v>
      </c>
      <c r="Z901" s="173">
        <v>155.33000000000001</v>
      </c>
      <c r="AB901" s="11"/>
      <c r="AC901" s="11"/>
      <c r="AD901" s="11"/>
      <c r="AE901" s="4"/>
      <c r="AF901" s="4"/>
    </row>
    <row r="902" spans="1:32" x14ac:dyDescent="0.2">
      <c r="A902" s="54"/>
      <c r="B902" s="11"/>
      <c r="C902" s="229" t="s">
        <v>235</v>
      </c>
      <c r="D902" s="229"/>
      <c r="E902" s="231">
        <v>7882</v>
      </c>
      <c r="F902" s="11"/>
      <c r="G902" s="11"/>
      <c r="H902" s="11"/>
      <c r="I902" s="11"/>
      <c r="J902" s="11"/>
      <c r="K902" s="11"/>
      <c r="M902" s="244"/>
      <c r="N902" s="68"/>
      <c r="P902" s="173">
        <v>255.49665540540539</v>
      </c>
      <c r="Q902" s="11"/>
      <c r="R902" s="173">
        <v>74.61</v>
      </c>
      <c r="S902" s="11"/>
      <c r="T902" s="221">
        <v>585.32557432432418</v>
      </c>
      <c r="U902" s="11"/>
      <c r="V902" s="221">
        <v>91.26</v>
      </c>
      <c r="W902" s="11"/>
      <c r="Y902" s="173">
        <v>75627.009999999995</v>
      </c>
      <c r="Z902" s="173">
        <v>75517.8</v>
      </c>
      <c r="AB902" s="11"/>
      <c r="AC902" s="11"/>
      <c r="AD902" s="11"/>
      <c r="AE902" s="4"/>
      <c r="AF902" s="4"/>
    </row>
    <row r="903" spans="1:32" x14ac:dyDescent="0.2">
      <c r="A903" s="54"/>
      <c r="B903" s="11"/>
      <c r="C903" s="229" t="s">
        <v>239</v>
      </c>
      <c r="D903" s="229"/>
      <c r="E903" s="231">
        <v>8530</v>
      </c>
      <c r="F903" s="11"/>
      <c r="G903" s="11"/>
      <c r="H903" s="11"/>
      <c r="I903" s="11"/>
      <c r="J903" s="11"/>
      <c r="K903" s="11"/>
      <c r="M903" s="244"/>
      <c r="N903" s="68"/>
      <c r="P903" s="173">
        <v>38.69</v>
      </c>
      <c r="Q903" s="11"/>
      <c r="R903" s="173">
        <v>38.69</v>
      </c>
      <c r="S903" s="11"/>
      <c r="T903" s="221">
        <v>23.85</v>
      </c>
      <c r="U903" s="11"/>
      <c r="V903" s="221">
        <v>23.85</v>
      </c>
      <c r="W903" s="11"/>
      <c r="Y903" s="173">
        <v>38.69</v>
      </c>
      <c r="Z903" s="173">
        <v>38.69</v>
      </c>
      <c r="AB903" s="11"/>
      <c r="AC903" s="11"/>
      <c r="AD903" s="11"/>
      <c r="AE903" s="4"/>
      <c r="AF903" s="4"/>
    </row>
    <row r="904" spans="1:32" x14ac:dyDescent="0.2">
      <c r="A904" s="54"/>
      <c r="B904" s="11"/>
      <c r="C904" s="229" t="s">
        <v>240</v>
      </c>
      <c r="D904" s="229"/>
      <c r="E904" s="231">
        <v>7090</v>
      </c>
      <c r="F904" s="11"/>
      <c r="G904" s="11"/>
      <c r="H904" s="11"/>
      <c r="I904" s="11"/>
      <c r="J904" s="11"/>
      <c r="K904" s="11"/>
      <c r="M904" s="244"/>
      <c r="N904" s="68"/>
      <c r="P904" s="173">
        <v>59.57</v>
      </c>
      <c r="Q904" s="11"/>
      <c r="R904" s="173">
        <v>59.57</v>
      </c>
      <c r="S904" s="11"/>
      <c r="T904" s="221">
        <v>91.26</v>
      </c>
      <c r="U904" s="11"/>
      <c r="V904" s="221">
        <v>91.26</v>
      </c>
      <c r="W904" s="11"/>
      <c r="Y904" s="173">
        <v>59.57</v>
      </c>
      <c r="Z904" s="173">
        <v>59.57</v>
      </c>
      <c r="AB904" s="11"/>
      <c r="AC904" s="11"/>
      <c r="AD904" s="11"/>
      <c r="AE904" s="4"/>
      <c r="AF904" s="4"/>
    </row>
    <row r="905" spans="1:32" x14ac:dyDescent="0.2">
      <c r="A905" s="54"/>
      <c r="B905" s="11"/>
      <c r="C905" s="229" t="s">
        <v>243</v>
      </c>
      <c r="D905" s="229"/>
      <c r="E905" s="231">
        <v>7090</v>
      </c>
      <c r="F905" s="11"/>
      <c r="G905" s="11"/>
      <c r="H905" s="11"/>
      <c r="I905" s="11"/>
      <c r="J905" s="11"/>
      <c r="K905" s="11"/>
      <c r="M905" s="244"/>
      <c r="N905" s="68"/>
      <c r="P905" s="173">
        <v>170.91321821036107</v>
      </c>
      <c r="Q905" s="11"/>
      <c r="R905" s="173">
        <v>45.79</v>
      </c>
      <c r="S905" s="11"/>
      <c r="T905" s="221">
        <v>284.80929356357933</v>
      </c>
      <c r="U905" s="11"/>
      <c r="V905" s="221">
        <v>37.33</v>
      </c>
      <c r="W905" s="11"/>
      <c r="Y905" s="173">
        <v>108871.72</v>
      </c>
      <c r="Z905" s="173">
        <v>108757.9</v>
      </c>
      <c r="AB905" s="11"/>
      <c r="AC905" s="11"/>
      <c r="AD905" s="11"/>
      <c r="AE905" s="4"/>
      <c r="AF905" s="4"/>
    </row>
    <row r="906" spans="1:32" x14ac:dyDescent="0.2">
      <c r="A906" s="54"/>
      <c r="B906" s="11"/>
      <c r="C906" s="229" t="s">
        <v>245</v>
      </c>
      <c r="D906" s="229"/>
      <c r="E906" s="231">
        <v>7823</v>
      </c>
      <c r="F906" s="11"/>
      <c r="G906" s="11"/>
      <c r="H906" s="11"/>
      <c r="I906" s="11"/>
      <c r="J906" s="11"/>
      <c r="K906" s="11"/>
      <c r="M906" s="244"/>
      <c r="N906" s="68"/>
      <c r="P906" s="173">
        <v>42.265000000000001</v>
      </c>
      <c r="Q906" s="11"/>
      <c r="R906" s="173">
        <v>42.265000000000001</v>
      </c>
      <c r="S906" s="11"/>
      <c r="T906" s="221">
        <v>31.11</v>
      </c>
      <c r="U906" s="11"/>
      <c r="V906" s="221">
        <v>31.11</v>
      </c>
      <c r="W906" s="11"/>
      <c r="Y906" s="173">
        <v>84.53</v>
      </c>
      <c r="Z906" s="173">
        <v>84.53</v>
      </c>
      <c r="AB906" s="11"/>
      <c r="AC906" s="11"/>
      <c r="AD906" s="11"/>
      <c r="AE906" s="4"/>
      <c r="AF906" s="4"/>
    </row>
    <row r="907" spans="1:32" x14ac:dyDescent="0.2">
      <c r="A907" s="54"/>
      <c r="B907" s="11"/>
      <c r="C907" s="229" t="s">
        <v>245</v>
      </c>
      <c r="D907" s="229"/>
      <c r="E907" s="231">
        <v>7863</v>
      </c>
      <c r="F907" s="11"/>
      <c r="G907" s="11"/>
      <c r="H907" s="11"/>
      <c r="I907" s="11"/>
      <c r="J907" s="11"/>
      <c r="K907" s="11"/>
      <c r="M907" s="244"/>
      <c r="N907" s="68"/>
      <c r="P907" s="173">
        <v>39.204999999999998</v>
      </c>
      <c r="Q907" s="11"/>
      <c r="R907" s="173">
        <v>39.204999999999998</v>
      </c>
      <c r="S907" s="11"/>
      <c r="T907" s="221">
        <v>39.924999999999997</v>
      </c>
      <c r="U907" s="11"/>
      <c r="V907" s="221">
        <v>39.924999999999997</v>
      </c>
      <c r="W907" s="11"/>
      <c r="Y907" s="173">
        <v>78.41</v>
      </c>
      <c r="Z907" s="173">
        <v>78.41</v>
      </c>
      <c r="AB907" s="11"/>
      <c r="AC907" s="11"/>
      <c r="AD907" s="11"/>
      <c r="AE907" s="4"/>
      <c r="AF907" s="4"/>
    </row>
    <row r="908" spans="1:32" x14ac:dyDescent="0.2">
      <c r="A908" s="54"/>
      <c r="B908" s="11"/>
      <c r="C908" s="229" t="s">
        <v>248</v>
      </c>
      <c r="D908" s="229"/>
      <c r="E908" s="231">
        <v>7001</v>
      </c>
      <c r="F908" s="11"/>
      <c r="G908" s="11"/>
      <c r="H908" s="11"/>
      <c r="I908" s="11"/>
      <c r="J908" s="11"/>
      <c r="K908" s="11"/>
      <c r="M908" s="244"/>
      <c r="N908" s="68"/>
      <c r="P908" s="173">
        <v>1239.1420000000001</v>
      </c>
      <c r="Q908" s="11"/>
      <c r="R908" s="173">
        <v>194.29</v>
      </c>
      <c r="S908" s="11"/>
      <c r="T908" s="221">
        <v>2904.5320000000002</v>
      </c>
      <c r="U908" s="11"/>
      <c r="V908" s="221">
        <v>10.6</v>
      </c>
      <c r="W908" s="11"/>
      <c r="Y908" s="173">
        <v>6195.71</v>
      </c>
      <c r="Z908" s="173">
        <v>6195.71</v>
      </c>
      <c r="AB908" s="11"/>
      <c r="AC908" s="11"/>
      <c r="AD908" s="11"/>
      <c r="AE908" s="4"/>
      <c r="AF908" s="4"/>
    </row>
    <row r="909" spans="1:32" x14ac:dyDescent="0.2">
      <c r="A909" s="54"/>
      <c r="B909" s="11"/>
      <c r="C909" s="229" t="s">
        <v>248</v>
      </c>
      <c r="D909" s="229"/>
      <c r="E909" s="231">
        <v>7067</v>
      </c>
      <c r="F909" s="11"/>
      <c r="G909" s="11"/>
      <c r="H909" s="11"/>
      <c r="I909" s="11"/>
      <c r="J909" s="11"/>
      <c r="K909" s="11"/>
      <c r="M909" s="244"/>
      <c r="N909" s="68"/>
      <c r="P909" s="173">
        <v>34.884999999999998</v>
      </c>
      <c r="Q909" s="11"/>
      <c r="R909" s="173">
        <v>34.885000000000005</v>
      </c>
      <c r="S909" s="11"/>
      <c r="T909" s="221">
        <v>16.074999999999999</v>
      </c>
      <c r="U909" s="11"/>
      <c r="V909" s="221">
        <v>16.074999999999999</v>
      </c>
      <c r="W909" s="11"/>
      <c r="Y909" s="173">
        <v>69.77</v>
      </c>
      <c r="Z909" s="173">
        <v>69.77</v>
      </c>
      <c r="AB909" s="11"/>
      <c r="AC909" s="11"/>
      <c r="AD909" s="11"/>
      <c r="AE909" s="4"/>
      <c r="AF909" s="4"/>
    </row>
    <row r="910" spans="1:32" x14ac:dyDescent="0.2">
      <c r="A910" s="54"/>
      <c r="B910" s="11"/>
      <c r="C910" s="229" t="s">
        <v>248</v>
      </c>
      <c r="D910" s="229"/>
      <c r="E910" s="231">
        <v>7077</v>
      </c>
      <c r="F910" s="11"/>
      <c r="G910" s="11"/>
      <c r="H910" s="11"/>
      <c r="I910" s="11"/>
      <c r="J910" s="11"/>
      <c r="K910" s="11"/>
      <c r="M910" s="244"/>
      <c r="N910" s="68"/>
      <c r="P910" s="173">
        <v>2358.42</v>
      </c>
      <c r="Q910" s="11"/>
      <c r="R910" s="173">
        <v>2358.42</v>
      </c>
      <c r="S910" s="11"/>
      <c r="T910" s="221">
        <v>4801.3100000000004</v>
      </c>
      <c r="U910" s="11"/>
      <c r="V910" s="221">
        <v>4801.3100000000004</v>
      </c>
      <c r="W910" s="11"/>
      <c r="Y910" s="173">
        <v>2358.42</v>
      </c>
      <c r="Z910" s="173">
        <v>2358.42</v>
      </c>
      <c r="AB910" s="11"/>
      <c r="AC910" s="11"/>
      <c r="AD910" s="11"/>
      <c r="AE910" s="4"/>
      <c r="AF910" s="4"/>
    </row>
    <row r="911" spans="1:32" x14ac:dyDescent="0.2">
      <c r="A911" s="54"/>
      <c r="B911" s="11"/>
      <c r="C911" s="229" t="s">
        <v>248</v>
      </c>
      <c r="D911" s="229"/>
      <c r="E911" s="231">
        <v>7095</v>
      </c>
      <c r="F911" s="11"/>
      <c r="G911" s="11"/>
      <c r="H911" s="11"/>
      <c r="I911" s="11"/>
      <c r="J911" s="11"/>
      <c r="K911" s="11"/>
      <c r="M911" s="244"/>
      <c r="N911" s="68"/>
      <c r="P911" s="173">
        <v>343.63815442561202</v>
      </c>
      <c r="Q911" s="11"/>
      <c r="R911" s="173">
        <v>57.49</v>
      </c>
      <c r="S911" s="11"/>
      <c r="T911" s="221">
        <v>653.71661016949145</v>
      </c>
      <c r="U911" s="11"/>
      <c r="V911" s="221">
        <v>55.38</v>
      </c>
      <c r="W911" s="11"/>
      <c r="Y911" s="173">
        <v>182471.86</v>
      </c>
      <c r="Z911" s="173">
        <v>182471.86</v>
      </c>
      <c r="AB911" s="11"/>
      <c r="AC911" s="11"/>
      <c r="AD911" s="11"/>
      <c r="AE911" s="4"/>
      <c r="AF911" s="4"/>
    </row>
    <row r="912" spans="1:32" x14ac:dyDescent="0.2">
      <c r="A912" s="54"/>
      <c r="B912" s="11"/>
      <c r="C912" s="229" t="s">
        <v>248</v>
      </c>
      <c r="D912" s="229"/>
      <c r="E912" s="231">
        <v>8830</v>
      </c>
      <c r="F912" s="11"/>
      <c r="G912" s="11"/>
      <c r="H912" s="11"/>
      <c r="I912" s="11"/>
      <c r="J912" s="11"/>
      <c r="K912" s="11"/>
      <c r="M912" s="244"/>
      <c r="N912" s="68"/>
      <c r="P912" s="173">
        <v>241.49</v>
      </c>
      <c r="Q912" s="11"/>
      <c r="R912" s="173">
        <v>241.49</v>
      </c>
      <c r="S912" s="11"/>
      <c r="T912" s="221">
        <v>115.11</v>
      </c>
      <c r="U912" s="11"/>
      <c r="V912" s="221">
        <v>115.11</v>
      </c>
      <c r="W912" s="11"/>
      <c r="Y912" s="173">
        <v>241.49</v>
      </c>
      <c r="Z912" s="173">
        <v>241.49</v>
      </c>
      <c r="AB912" s="11"/>
      <c r="AC912" s="11"/>
      <c r="AD912" s="11"/>
      <c r="AE912" s="4"/>
      <c r="AF912" s="4"/>
    </row>
    <row r="913" spans="1:37" x14ac:dyDescent="0.2">
      <c r="A913" s="54"/>
      <c r="B913" s="11"/>
      <c r="C913" s="229" t="s">
        <v>248</v>
      </c>
      <c r="D913" s="229"/>
      <c r="E913" s="231">
        <v>8861</v>
      </c>
      <c r="F913" s="11"/>
      <c r="G913" s="11"/>
      <c r="H913" s="11"/>
      <c r="I913" s="11"/>
      <c r="J913" s="11"/>
      <c r="K913" s="11"/>
      <c r="M913" s="244"/>
      <c r="N913" s="68"/>
      <c r="P913" s="173">
        <v>2.7</v>
      </c>
      <c r="Q913" s="11"/>
      <c r="R913" s="173">
        <v>2.7</v>
      </c>
      <c r="S913" s="11"/>
      <c r="T913" s="221">
        <v>0</v>
      </c>
      <c r="U913" s="11"/>
      <c r="V913" s="221">
        <v>0</v>
      </c>
      <c r="W913" s="11"/>
      <c r="Y913" s="173">
        <v>2.7</v>
      </c>
      <c r="Z913" s="173">
        <v>2.7</v>
      </c>
      <c r="AB913" s="11"/>
      <c r="AC913" s="11"/>
      <c r="AD913" s="11"/>
      <c r="AE913" s="4"/>
      <c r="AF913" s="4"/>
    </row>
    <row r="914" spans="1:37" ht="13.5" thickBot="1" x14ac:dyDescent="0.25">
      <c r="A914" s="54"/>
      <c r="B914" s="11"/>
      <c r="C914" s="229" t="s">
        <v>248</v>
      </c>
      <c r="D914" s="229"/>
      <c r="E914" s="231">
        <v>8863</v>
      </c>
      <c r="F914" s="11"/>
      <c r="G914" s="11"/>
      <c r="H914" s="11"/>
      <c r="I914" s="11"/>
      <c r="J914" s="11"/>
      <c r="K914" s="11"/>
      <c r="M914" s="244"/>
      <c r="N914" s="68"/>
      <c r="P914" s="173">
        <v>36.159999999999997</v>
      </c>
      <c r="Q914" s="11"/>
      <c r="R914" s="173">
        <v>36.160000000000004</v>
      </c>
      <c r="S914" s="11"/>
      <c r="T914" s="221">
        <v>18.664999999999999</v>
      </c>
      <c r="U914" s="11"/>
      <c r="V914" s="221">
        <v>18.664999999999999</v>
      </c>
      <c r="W914" s="11"/>
      <c r="Y914" s="173">
        <v>72.319999999999993</v>
      </c>
      <c r="Z914" s="173">
        <v>72.319999999999993</v>
      </c>
      <c r="AB914" s="11"/>
      <c r="AC914" s="11"/>
      <c r="AD914" s="11"/>
      <c r="AE914" s="4"/>
      <c r="AF914" s="4"/>
    </row>
    <row r="915" spans="1:37" ht="13.5" thickBot="1" x14ac:dyDescent="0.25">
      <c r="A915" s="54"/>
      <c r="B915" s="89" t="s">
        <v>251</v>
      </c>
      <c r="C915" s="96"/>
      <c r="D915" s="96"/>
      <c r="E915" s="96"/>
      <c r="F915" s="303">
        <f>SUM(F757:F914)</f>
        <v>18829014</v>
      </c>
      <c r="G915" s="303">
        <f t="shared" ref="G915:K915" si="13">SUM(G757:G914)</f>
        <v>0</v>
      </c>
      <c r="H915" s="303">
        <f t="shared" si="13"/>
        <v>1570171.5</v>
      </c>
      <c r="I915" s="303">
        <f t="shared" si="13"/>
        <v>0</v>
      </c>
      <c r="J915" s="303">
        <f t="shared" si="13"/>
        <v>8312881.0600000005</v>
      </c>
      <c r="K915" s="303">
        <f t="shared" si="13"/>
        <v>0</v>
      </c>
      <c r="M915" s="250">
        <v>23727</v>
      </c>
      <c r="N915" s="92"/>
      <c r="P915" s="217">
        <v>515.3706186732685</v>
      </c>
      <c r="Q915" s="95"/>
      <c r="R915" s="175">
        <v>314.65382911392419</v>
      </c>
      <c r="S915" s="95"/>
      <c r="T915" s="218">
        <v>1609.416457045397</v>
      </c>
      <c r="U915" s="95"/>
      <c r="V915" s="218">
        <v>827.67734177215164</v>
      </c>
      <c r="W915" s="98"/>
      <c r="Y915" s="242">
        <v>7301365.9299999997</v>
      </c>
      <c r="Z915" s="243">
        <v>7299389.2100000009</v>
      </c>
      <c r="AB915" s="303">
        <f>J915</f>
        <v>8312881.0600000005</v>
      </c>
      <c r="AC915" s="303">
        <f>AB915</f>
        <v>8312881.0600000005</v>
      </c>
      <c r="AD915" s="309">
        <f>AC915</f>
        <v>8312881.0600000005</v>
      </c>
      <c r="AE915" s="4"/>
      <c r="AF915" s="4"/>
    </row>
    <row r="916" spans="1:37" s="4" customFormat="1" x14ac:dyDescent="0.2">
      <c r="A916" s="54"/>
      <c r="M916" s="49"/>
      <c r="P916" s="49"/>
      <c r="Y916" s="49"/>
      <c r="AB916" s="57"/>
      <c r="AC916" s="5"/>
      <c r="AD916" s="5"/>
      <c r="AH916" s="73"/>
      <c r="AI916" s="73"/>
      <c r="AJ916" s="73"/>
      <c r="AK916" s="73"/>
    </row>
    <row r="917" spans="1:37" ht="64.5" thickBot="1" x14ac:dyDescent="0.25">
      <c r="A917" s="191">
        <f>A578</f>
        <v>43586</v>
      </c>
      <c r="B917" s="55" t="s">
        <v>261</v>
      </c>
      <c r="C917" s="55" t="s">
        <v>37</v>
      </c>
      <c r="D917" s="55" t="s">
        <v>38</v>
      </c>
      <c r="E917" s="55" t="s">
        <v>39</v>
      </c>
      <c r="F917" s="159" t="s">
        <v>40</v>
      </c>
      <c r="G917" s="159" t="s">
        <v>40</v>
      </c>
      <c r="H917" s="159" t="s">
        <v>41</v>
      </c>
      <c r="I917" s="159" t="s">
        <v>41</v>
      </c>
      <c r="J917" s="159" t="s">
        <v>42</v>
      </c>
      <c r="K917" s="159" t="s">
        <v>43</v>
      </c>
      <c r="L917" s="86"/>
      <c r="M917" s="56" t="s">
        <v>44</v>
      </c>
      <c r="N917" s="70" t="s">
        <v>44</v>
      </c>
      <c r="O917" s="71"/>
      <c r="P917" s="56" t="s">
        <v>45</v>
      </c>
      <c r="Q917" s="56" t="s">
        <v>45</v>
      </c>
      <c r="R917" s="56" t="s">
        <v>46</v>
      </c>
      <c r="S917" s="56" t="s">
        <v>46</v>
      </c>
      <c r="T917" s="56" t="s">
        <v>47</v>
      </c>
      <c r="U917" s="56" t="s">
        <v>47</v>
      </c>
      <c r="V917" s="56" t="s">
        <v>48</v>
      </c>
      <c r="W917" s="56" t="s">
        <v>48</v>
      </c>
      <c r="X917" s="71"/>
      <c r="Y917" s="56" t="s">
        <v>49</v>
      </c>
      <c r="Z917" s="56" t="s">
        <v>50</v>
      </c>
      <c r="AB917" s="159" t="s">
        <v>51</v>
      </c>
      <c r="AC917" s="159" t="s">
        <v>52</v>
      </c>
      <c r="AD917" s="159" t="s">
        <v>53</v>
      </c>
      <c r="AE917" s="4"/>
      <c r="AF917" s="4"/>
    </row>
    <row r="918" spans="1:37" ht="15.75" thickBot="1" x14ac:dyDescent="0.3">
      <c r="A918" s="54"/>
      <c r="B918" s="11"/>
      <c r="C918" s="11"/>
      <c r="D918" s="11"/>
      <c r="E918" s="11"/>
      <c r="F918" s="304">
        <v>16576025.959399998</v>
      </c>
      <c r="G918" s="304"/>
      <c r="H918" s="305">
        <v>1573359.0059439</v>
      </c>
      <c r="I918" s="305"/>
      <c r="J918" s="306">
        <v>5257814.9801798146</v>
      </c>
      <c r="K918" s="11"/>
      <c r="M918" s="11"/>
      <c r="N918" s="68"/>
      <c r="P918" s="11"/>
      <c r="Q918" s="11"/>
      <c r="R918" s="11"/>
      <c r="S918" s="11"/>
      <c r="T918" s="11"/>
      <c r="U918" s="11"/>
      <c r="V918" s="11"/>
      <c r="W918" s="11"/>
      <c r="Y918" s="11"/>
      <c r="Z918" s="11"/>
      <c r="AB918" s="302">
        <f>J918</f>
        <v>5257814.9801798146</v>
      </c>
      <c r="AC918" s="302">
        <f>AB918</f>
        <v>5257814.9801798146</v>
      </c>
      <c r="AD918" s="302">
        <f>AC918</f>
        <v>5257814.9801798146</v>
      </c>
      <c r="AE918" s="4"/>
      <c r="AF918" s="4"/>
    </row>
    <row r="919" spans="1:37" x14ac:dyDescent="0.2">
      <c r="A919" s="54"/>
      <c r="B919" s="11"/>
      <c r="C919" s="11"/>
      <c r="D919" s="11"/>
      <c r="E919" s="11"/>
      <c r="F919" s="11"/>
      <c r="G919" s="11"/>
      <c r="H919" s="11"/>
      <c r="I919" s="11"/>
      <c r="J919" s="11"/>
      <c r="K919" s="11"/>
      <c r="M919" s="11"/>
      <c r="N919" s="68"/>
      <c r="P919" s="11"/>
      <c r="Q919" s="11"/>
      <c r="R919" s="11"/>
      <c r="S919" s="11"/>
      <c r="T919" s="11"/>
      <c r="U919" s="11"/>
      <c r="V919" s="11"/>
      <c r="W919" s="11"/>
      <c r="Y919" s="11"/>
      <c r="Z919" s="11"/>
      <c r="AB919" s="11"/>
      <c r="AC919" s="11"/>
      <c r="AD919" s="11"/>
      <c r="AE919" s="4"/>
      <c r="AF919" s="4"/>
    </row>
    <row r="920" spans="1:37" x14ac:dyDescent="0.2">
      <c r="A920" s="54"/>
      <c r="B920" s="11"/>
      <c r="C920" s="11"/>
      <c r="D920" s="11"/>
      <c r="E920" s="11"/>
      <c r="F920" s="11"/>
      <c r="G920" s="11"/>
      <c r="H920" s="11"/>
      <c r="I920" s="11"/>
      <c r="J920" s="11"/>
      <c r="K920" s="11"/>
      <c r="M920" s="11"/>
      <c r="N920" s="68"/>
      <c r="P920" s="11"/>
      <c r="Q920" s="11"/>
      <c r="R920" s="11"/>
      <c r="S920" s="11"/>
      <c r="T920" s="11"/>
      <c r="U920" s="11"/>
      <c r="V920" s="11"/>
      <c r="W920" s="11"/>
      <c r="Y920" s="11"/>
      <c r="Z920" s="11"/>
      <c r="AB920" s="11"/>
      <c r="AC920" s="11"/>
      <c r="AD920" s="11"/>
      <c r="AE920" s="4"/>
      <c r="AF920" s="4"/>
    </row>
    <row r="921" spans="1:37" x14ac:dyDescent="0.2">
      <c r="A921" s="54"/>
      <c r="B921" s="11"/>
      <c r="C921" s="11"/>
      <c r="D921" s="11"/>
      <c r="E921" s="11"/>
      <c r="F921" s="11"/>
      <c r="G921" s="11"/>
      <c r="H921" s="11"/>
      <c r="I921" s="11"/>
      <c r="J921" s="11"/>
      <c r="K921" s="11"/>
      <c r="M921" s="11"/>
      <c r="N921" s="68"/>
      <c r="P921" s="11"/>
      <c r="Q921" s="11"/>
      <c r="R921" s="11"/>
      <c r="S921" s="11"/>
      <c r="T921" s="11"/>
      <c r="U921" s="11"/>
      <c r="V921" s="11"/>
      <c r="W921" s="11"/>
      <c r="Y921" s="11"/>
      <c r="Z921" s="11"/>
      <c r="AB921" s="11"/>
      <c r="AC921" s="11"/>
      <c r="AD921" s="11"/>
      <c r="AE921" s="4"/>
      <c r="AF921" s="4"/>
    </row>
    <row r="922" spans="1:37" x14ac:dyDescent="0.2">
      <c r="A922" s="54"/>
      <c r="B922" s="11"/>
      <c r="C922" s="11"/>
      <c r="D922" s="11"/>
      <c r="E922" s="11"/>
      <c r="F922" s="11"/>
      <c r="G922" s="11"/>
      <c r="H922" s="11"/>
      <c r="I922" s="11"/>
      <c r="J922" s="11"/>
      <c r="K922" s="11"/>
      <c r="M922" s="11"/>
      <c r="N922" s="68"/>
      <c r="P922" s="11"/>
      <c r="Q922" s="11"/>
      <c r="R922" s="11"/>
      <c r="S922" s="11"/>
      <c r="T922" s="11"/>
      <c r="U922" s="11"/>
      <c r="V922" s="11"/>
      <c r="W922" s="11"/>
      <c r="Y922" s="11"/>
      <c r="Z922" s="11"/>
      <c r="AB922" s="11"/>
      <c r="AC922" s="11"/>
      <c r="AD922" s="11"/>
      <c r="AE922" s="4"/>
      <c r="AF922" s="4"/>
    </row>
    <row r="923" spans="1:37" x14ac:dyDescent="0.2">
      <c r="A923" s="54"/>
      <c r="B923" s="11"/>
      <c r="C923" s="11"/>
      <c r="D923" s="11"/>
      <c r="E923" s="11"/>
      <c r="F923" s="11"/>
      <c r="G923" s="11"/>
      <c r="H923" s="11"/>
      <c r="I923" s="11"/>
      <c r="J923" s="11"/>
      <c r="K923" s="11"/>
      <c r="M923" s="11"/>
      <c r="N923" s="68"/>
      <c r="P923" s="11"/>
      <c r="Q923" s="11"/>
      <c r="R923" s="11"/>
      <c r="S923" s="11"/>
      <c r="T923" s="11"/>
      <c r="U923" s="11"/>
      <c r="V923" s="11"/>
      <c r="W923" s="11"/>
      <c r="Y923" s="11"/>
      <c r="Z923" s="11"/>
      <c r="AB923" s="11"/>
      <c r="AC923" s="11"/>
      <c r="AD923" s="11"/>
      <c r="AE923" s="4"/>
      <c r="AF923" s="4"/>
    </row>
    <row r="924" spans="1:37" ht="13.5" thickBot="1" x14ac:dyDescent="0.25">
      <c r="A924" s="54"/>
      <c r="B924" s="11"/>
      <c r="C924" s="11"/>
      <c r="D924" s="11"/>
      <c r="E924" s="11"/>
      <c r="F924" s="11"/>
      <c r="G924" s="11"/>
      <c r="H924" s="11"/>
      <c r="I924" s="11"/>
      <c r="J924" s="11"/>
      <c r="K924" s="11"/>
      <c r="M924" s="11"/>
      <c r="N924" s="68"/>
      <c r="P924" s="11"/>
      <c r="Q924" s="11"/>
      <c r="R924" s="11"/>
      <c r="S924" s="11"/>
      <c r="T924" s="11"/>
      <c r="U924" s="11"/>
      <c r="V924" s="11"/>
      <c r="W924" s="11"/>
      <c r="Y924" s="11"/>
      <c r="Z924" s="11"/>
      <c r="AB924" s="11"/>
      <c r="AC924" s="11"/>
      <c r="AD924" s="11"/>
      <c r="AE924" s="4"/>
      <c r="AF924" s="4"/>
    </row>
    <row r="925" spans="1:37" ht="13.5" thickBot="1" x14ac:dyDescent="0.25">
      <c r="A925" s="54"/>
      <c r="B925" s="89" t="s">
        <v>251</v>
      </c>
      <c r="C925" s="96"/>
      <c r="D925" s="96"/>
      <c r="E925" s="96"/>
      <c r="F925" s="303">
        <f>SUM(F918:F924)</f>
        <v>16576025.959399998</v>
      </c>
      <c r="G925" s="303">
        <f t="shared" ref="G925:J925" si="14">SUM(G918:G924)</f>
        <v>0</v>
      </c>
      <c r="H925" s="303">
        <f t="shared" si="14"/>
        <v>1573359.0059439</v>
      </c>
      <c r="I925" s="303">
        <f t="shared" si="14"/>
        <v>0</v>
      </c>
      <c r="J925" s="303">
        <f t="shared" si="14"/>
        <v>5257814.9801798146</v>
      </c>
      <c r="K925" s="92"/>
      <c r="M925" s="91"/>
      <c r="N925" s="92"/>
      <c r="P925" s="97"/>
      <c r="Q925" s="95"/>
      <c r="R925" s="95"/>
      <c r="S925" s="95"/>
      <c r="T925" s="95"/>
      <c r="U925" s="95"/>
      <c r="V925" s="95"/>
      <c r="W925" s="98"/>
      <c r="Y925" s="123"/>
      <c r="Z925" s="135"/>
      <c r="AB925" s="303">
        <f t="shared" ref="AB925" si="15">SUM(AB918:AB924)</f>
        <v>5257814.9801798146</v>
      </c>
      <c r="AC925" s="303">
        <f t="shared" ref="AC925" si="16">SUM(AC918:AC924)</f>
        <v>5257814.9801798146</v>
      </c>
      <c r="AD925" s="303">
        <f t="shared" ref="AD925" si="17">SUM(AD918:AD924)</f>
        <v>5257814.9801798146</v>
      </c>
      <c r="AE925" s="4"/>
      <c r="AF925" s="4"/>
    </row>
    <row r="926" spans="1:37" s="4" customFormat="1" x14ac:dyDescent="0.2">
      <c r="A926" s="54"/>
      <c r="AB926" s="5"/>
      <c r="AC926" s="5"/>
      <c r="AD926" s="5"/>
      <c r="AH926" s="73"/>
      <c r="AI926" s="73"/>
      <c r="AJ926" s="73"/>
      <c r="AK926" s="73"/>
    </row>
    <row r="927" spans="1:37" s="4" customFormat="1" hidden="1" x14ac:dyDescent="0.2">
      <c r="M927" s="49"/>
      <c r="P927" s="49"/>
      <c r="Y927" s="49"/>
      <c r="AB927" s="49"/>
      <c r="AH927" s="73"/>
      <c r="AI927" s="73"/>
      <c r="AJ927" s="73"/>
      <c r="AK927" s="73"/>
    </row>
    <row r="928" spans="1:37" s="4" customFormat="1" hidden="1" x14ac:dyDescent="0.2">
      <c r="M928" s="49"/>
      <c r="P928" s="49"/>
      <c r="Y928" s="49"/>
      <c r="AB928" s="49"/>
      <c r="AH928" s="73"/>
      <c r="AI928" s="73"/>
      <c r="AJ928" s="73"/>
      <c r="AK928" s="73"/>
    </row>
    <row r="929" spans="13:37" s="4" customFormat="1" hidden="1" x14ac:dyDescent="0.2">
      <c r="M929" s="49"/>
      <c r="P929" s="49"/>
      <c r="Y929" s="49"/>
      <c r="AB929" s="49"/>
      <c r="AH929" s="73"/>
      <c r="AI929" s="73"/>
      <c r="AJ929" s="73"/>
      <c r="AK929" s="73"/>
    </row>
    <row r="930" spans="13:37" s="4" customFormat="1" hidden="1" x14ac:dyDescent="0.2">
      <c r="M930" s="49"/>
      <c r="P930" s="49"/>
      <c r="Y930" s="49"/>
      <c r="AB930" s="49"/>
      <c r="AH930" s="73"/>
      <c r="AI930" s="73"/>
      <c r="AJ930" s="73"/>
      <c r="AK930" s="73"/>
    </row>
    <row r="931" spans="13:37" x14ac:dyDescent="0.2"/>
    <row r="932" spans="13:37" x14ac:dyDescent="0.2"/>
    <row r="933" spans="13:37" x14ac:dyDescent="0.2"/>
    <row r="934" spans="13:37" x14ac:dyDescent="0.2"/>
    <row r="935" spans="13:37" x14ac:dyDescent="0.2"/>
    <row r="936" spans="13:37" x14ac:dyDescent="0.2"/>
  </sheetData>
  <mergeCells count="9">
    <mergeCell ref="A2:C3"/>
    <mergeCell ref="AB2:AE5"/>
    <mergeCell ref="P2:R5"/>
    <mergeCell ref="M2:N6"/>
    <mergeCell ref="Y9:Z13"/>
    <mergeCell ref="AB7:AE10"/>
    <mergeCell ref="Y2:Z6"/>
    <mergeCell ref="M7:N14"/>
    <mergeCell ref="P7:R10"/>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81"/>
  <sheetViews>
    <sheetView zoomScale="70" zoomScaleNormal="70" zoomScalePageLayoutView="40" workbookViewId="0">
      <selection activeCell="C1" sqref="C1"/>
    </sheetView>
  </sheetViews>
  <sheetFormatPr defaultColWidth="0" defaultRowHeight="15" zeroHeight="1" x14ac:dyDescent="0.25"/>
  <cols>
    <col min="1" max="1" width="18" style="4" customWidth="1"/>
    <col min="2" max="3" width="22.42578125" style="5" customWidth="1"/>
    <col min="4" max="4" width="24.5703125" style="172" customWidth="1"/>
    <col min="5" max="5" width="22.42578125" style="172" customWidth="1"/>
    <col min="6"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275</v>
      </c>
      <c r="B1" s="50"/>
      <c r="C1" s="50"/>
      <c r="D1" s="282"/>
      <c r="E1" s="165"/>
      <c r="F1" s="4"/>
      <c r="G1" s="4"/>
      <c r="H1" s="4"/>
      <c r="I1" s="4"/>
      <c r="K1" s="59" t="s">
        <v>276</v>
      </c>
      <c r="L1" s="4"/>
      <c r="M1" s="4"/>
      <c r="O1" s="137" t="s">
        <v>277</v>
      </c>
    </row>
    <row r="2" spans="1:20" ht="12.95" customHeight="1" x14ac:dyDescent="0.25">
      <c r="A2" s="114" t="s">
        <v>278</v>
      </c>
      <c r="B2" s="115"/>
      <c r="C2" s="115"/>
      <c r="D2" s="283"/>
      <c r="E2" s="165"/>
      <c r="F2" s="4"/>
      <c r="G2" s="4"/>
      <c r="H2" s="4"/>
      <c r="I2" s="4"/>
      <c r="K2" s="342" t="s">
        <v>279</v>
      </c>
      <c r="L2" s="343"/>
      <c r="M2" s="9"/>
      <c r="N2" s="9"/>
      <c r="O2" s="342" t="s">
        <v>280</v>
      </c>
      <c r="P2" s="354"/>
      <c r="Q2" s="343"/>
      <c r="R2" s="9"/>
      <c r="S2" s="9"/>
      <c r="T2" s="9"/>
    </row>
    <row r="3" spans="1:20" x14ac:dyDescent="0.25">
      <c r="A3" s="116" t="s">
        <v>281</v>
      </c>
      <c r="B3" s="51"/>
      <c r="C3" s="51"/>
      <c r="D3" s="284"/>
      <c r="E3" s="165"/>
      <c r="F3" s="4"/>
      <c r="G3" s="4"/>
      <c r="H3" s="9"/>
      <c r="I3" s="4"/>
      <c r="K3" s="344"/>
      <c r="L3" s="345"/>
      <c r="M3" s="9"/>
      <c r="N3" s="9"/>
      <c r="O3" s="344"/>
      <c r="P3" s="355"/>
      <c r="Q3" s="345"/>
      <c r="R3" s="9"/>
      <c r="S3" s="9"/>
      <c r="T3" s="9"/>
    </row>
    <row r="4" spans="1:20" x14ac:dyDescent="0.25">
      <c r="A4" s="117" t="s">
        <v>282</v>
      </c>
      <c r="B4" s="52"/>
      <c r="C4" s="52"/>
      <c r="D4" s="285"/>
      <c r="E4" s="165"/>
      <c r="F4" s="4"/>
      <c r="G4" s="4"/>
      <c r="H4" s="9"/>
      <c r="I4" s="4"/>
      <c r="K4" s="344"/>
      <c r="L4" s="345"/>
      <c r="M4" s="9"/>
      <c r="N4" s="9"/>
      <c r="O4" s="344"/>
      <c r="P4" s="355"/>
      <c r="Q4" s="345"/>
      <c r="R4" s="9"/>
      <c r="S4" s="9"/>
      <c r="T4" s="9"/>
    </row>
    <row r="5" spans="1:20" ht="15.75" thickBot="1" x14ac:dyDescent="0.3">
      <c r="A5" s="117" t="s">
        <v>283</v>
      </c>
      <c r="B5" s="52"/>
      <c r="C5" s="52"/>
      <c r="D5" s="285"/>
      <c r="E5" s="165"/>
      <c r="F5" s="52"/>
      <c r="G5" s="4"/>
      <c r="H5" s="9"/>
      <c r="I5" s="4"/>
      <c r="K5" s="346"/>
      <c r="L5" s="347"/>
      <c r="M5" s="9"/>
      <c r="N5" s="9"/>
      <c r="O5" s="344"/>
      <c r="P5" s="355"/>
      <c r="Q5" s="345"/>
      <c r="R5" s="9"/>
      <c r="S5" s="9"/>
      <c r="T5" s="9"/>
    </row>
    <row r="6" spans="1:20" ht="15.75" thickBot="1" x14ac:dyDescent="0.3">
      <c r="A6" s="117" t="s">
        <v>284</v>
      </c>
      <c r="B6" s="52"/>
      <c r="C6" s="52"/>
      <c r="D6" s="285"/>
      <c r="E6" s="165"/>
      <c r="F6" s="52"/>
      <c r="G6" s="4"/>
      <c r="H6" s="9"/>
      <c r="I6" s="9"/>
      <c r="J6" s="9"/>
      <c r="L6" s="9"/>
      <c r="M6" s="9"/>
      <c r="N6" s="9"/>
      <c r="O6" s="346"/>
      <c r="P6" s="356"/>
      <c r="Q6" s="347"/>
      <c r="R6" s="9"/>
    </row>
    <row r="7" spans="1:20" ht="15.75" thickBot="1" x14ac:dyDescent="0.3">
      <c r="A7" s="118" t="s">
        <v>285</v>
      </c>
      <c r="B7" s="119"/>
      <c r="C7" s="119"/>
      <c r="D7" s="286"/>
      <c r="E7" s="165"/>
      <c r="F7" s="52"/>
      <c r="G7" s="4"/>
      <c r="H7" s="4"/>
      <c r="I7" s="4"/>
      <c r="K7" s="49"/>
      <c r="L7" s="4"/>
      <c r="M7" s="4"/>
      <c r="O7" s="139"/>
      <c r="P7" s="9"/>
      <c r="Q7" s="9"/>
      <c r="R7" s="9"/>
    </row>
    <row r="8" spans="1:20" x14ac:dyDescent="0.25">
      <c r="A8" s="52"/>
      <c r="B8" s="52"/>
      <c r="C8" s="52"/>
      <c r="D8" s="287"/>
      <c r="E8" s="165"/>
      <c r="F8" s="52"/>
      <c r="G8" s="4"/>
      <c r="H8" s="4"/>
      <c r="I8" s="4"/>
      <c r="K8" s="338" t="s">
        <v>286</v>
      </c>
      <c r="L8" s="339"/>
      <c r="M8" s="339"/>
      <c r="N8" s="365"/>
      <c r="O8" s="338" t="s">
        <v>287</v>
      </c>
      <c r="P8" s="339"/>
      <c r="Q8" s="339"/>
      <c r="R8" s="339"/>
      <c r="S8" s="339"/>
    </row>
    <row r="9" spans="1:20" x14ac:dyDescent="0.25">
      <c r="A9" s="6" t="s">
        <v>15</v>
      </c>
      <c r="B9" s="53"/>
      <c r="C9" s="53"/>
      <c r="D9" s="288"/>
      <c r="E9" s="262"/>
      <c r="F9" s="53"/>
      <c r="G9" s="6"/>
      <c r="H9" s="6"/>
      <c r="I9" s="4"/>
      <c r="K9" s="338"/>
      <c r="L9" s="339"/>
      <c r="M9" s="339"/>
      <c r="N9" s="365"/>
      <c r="O9" s="338"/>
      <c r="P9" s="339"/>
      <c r="Q9" s="339"/>
      <c r="R9" s="339"/>
      <c r="S9" s="339"/>
    </row>
    <row r="10" spans="1:20" x14ac:dyDescent="0.25">
      <c r="B10" s="52"/>
      <c r="C10" s="52"/>
      <c r="D10" s="287"/>
      <c r="E10" s="165"/>
      <c r="F10" s="52"/>
      <c r="G10" s="4"/>
      <c r="H10" s="4"/>
      <c r="I10" s="4"/>
      <c r="K10" s="338"/>
      <c r="L10" s="339"/>
      <c r="M10" s="339"/>
      <c r="N10" s="365"/>
      <c r="O10" s="338"/>
      <c r="P10" s="339"/>
      <c r="Q10" s="339"/>
      <c r="R10" s="339"/>
      <c r="S10" s="339"/>
    </row>
    <row r="11" spans="1:20" x14ac:dyDescent="0.25">
      <c r="A11" s="339" t="s">
        <v>288</v>
      </c>
      <c r="B11" s="339"/>
      <c r="C11" s="339"/>
      <c r="D11" s="339"/>
      <c r="E11" s="339"/>
      <c r="F11" s="339"/>
      <c r="G11" s="339"/>
      <c r="H11" s="339"/>
      <c r="I11" s="339"/>
      <c r="K11" s="338"/>
      <c r="L11" s="339"/>
      <c r="M11" s="339"/>
      <c r="N11" s="365"/>
      <c r="O11" s="338"/>
      <c r="P11" s="339"/>
      <c r="Q11" s="339"/>
      <c r="R11" s="339"/>
      <c r="S11" s="339"/>
    </row>
    <row r="12" spans="1:20" x14ac:dyDescent="0.25">
      <c r="A12" s="339"/>
      <c r="B12" s="339"/>
      <c r="C12" s="339"/>
      <c r="D12" s="339"/>
      <c r="E12" s="339"/>
      <c r="F12" s="339"/>
      <c r="G12" s="339"/>
      <c r="H12" s="339"/>
      <c r="I12" s="339"/>
      <c r="K12" s="49"/>
      <c r="M12" s="4"/>
      <c r="O12" s="49"/>
    </row>
    <row r="13" spans="1:20" x14ac:dyDescent="0.25">
      <c r="A13" s="339"/>
      <c r="B13" s="339"/>
      <c r="C13" s="339"/>
      <c r="D13" s="339"/>
      <c r="E13" s="339"/>
      <c r="F13" s="339"/>
      <c r="G13" s="339"/>
      <c r="H13" s="339"/>
      <c r="I13" s="339"/>
      <c r="K13" s="49"/>
      <c r="L13" s="4"/>
      <c r="M13" s="4"/>
      <c r="O13" s="49"/>
    </row>
    <row r="14" spans="1:20" x14ac:dyDescent="0.25">
      <c r="B14" s="52"/>
      <c r="C14" s="52"/>
      <c r="D14" s="287"/>
      <c r="E14" s="287"/>
      <c r="F14" s="52"/>
      <c r="G14" s="4"/>
      <c r="H14" s="4"/>
      <c r="I14" s="113" t="s">
        <v>31</v>
      </c>
      <c r="K14" s="49"/>
      <c r="L14" s="4"/>
      <c r="M14" s="113"/>
    </row>
    <row r="15" spans="1:20" x14ac:dyDescent="0.25">
      <c r="A15" s="81" t="str">
        <f>'Cover Page'!A3</f>
        <v>ELIZABETHTOWN GAS COMPANY</v>
      </c>
      <c r="B15" s="4"/>
      <c r="C15" s="4"/>
      <c r="D15" s="165"/>
      <c r="E15" s="165"/>
      <c r="F15" s="4"/>
      <c r="G15" s="4"/>
      <c r="H15" s="4"/>
      <c r="I15" s="4"/>
      <c r="K15" s="49"/>
      <c r="L15" s="4"/>
      <c r="M15" s="4"/>
      <c r="O15" s="49"/>
    </row>
    <row r="16" spans="1:20" ht="63.75" x14ac:dyDescent="0.25">
      <c r="A16" s="191">
        <f>'Customers Financials, Usages'!A20</f>
        <v>45047</v>
      </c>
      <c r="B16" s="3" t="s">
        <v>36</v>
      </c>
      <c r="C16" s="3" t="s">
        <v>37</v>
      </c>
      <c r="D16" s="251" t="s">
        <v>38</v>
      </c>
      <c r="E16" s="251" t="s">
        <v>39</v>
      </c>
      <c r="F16" s="2" t="s">
        <v>289</v>
      </c>
      <c r="G16" s="2" t="s">
        <v>290</v>
      </c>
      <c r="H16" s="2" t="s">
        <v>291</v>
      </c>
      <c r="I16" s="2" t="s">
        <v>292</v>
      </c>
      <c r="J16" s="69"/>
      <c r="K16" s="48" t="s">
        <v>293</v>
      </c>
      <c r="L16" s="87" t="s">
        <v>294</v>
      </c>
      <c r="M16" s="94" t="s">
        <v>295</v>
      </c>
      <c r="N16" s="69"/>
      <c r="O16" s="348" t="s">
        <v>296</v>
      </c>
      <c r="P16" s="349"/>
      <c r="Q16" s="349"/>
      <c r="R16" s="350"/>
    </row>
    <row r="17" spans="1:22" s="5" customFormat="1" ht="12.75" x14ac:dyDescent="0.2">
      <c r="A17" s="54"/>
      <c r="B17" s="11"/>
      <c r="C17" s="11" t="s">
        <v>56</v>
      </c>
      <c r="D17" s="169"/>
      <c r="E17" s="231">
        <v>7820</v>
      </c>
      <c r="F17" s="11">
        <v>3</v>
      </c>
      <c r="G17" s="11">
        <v>0</v>
      </c>
      <c r="H17" s="11">
        <v>0</v>
      </c>
      <c r="I17" s="11"/>
      <c r="J17" s="4"/>
      <c r="K17" s="11"/>
      <c r="L17" s="11"/>
      <c r="M17" s="11"/>
      <c r="N17" s="4"/>
      <c r="O17" s="351"/>
      <c r="P17" s="352"/>
      <c r="Q17" s="352"/>
      <c r="R17" s="353"/>
      <c r="S17" s="4"/>
      <c r="T17" s="4"/>
      <c r="U17" s="4"/>
      <c r="V17" s="4"/>
    </row>
    <row r="18" spans="1:22" s="5" customFormat="1" ht="12.75" x14ac:dyDescent="0.2">
      <c r="A18" s="54"/>
      <c r="B18" s="11"/>
      <c r="C18" s="11" t="s">
        <v>59</v>
      </c>
      <c r="D18" s="169"/>
      <c r="E18" s="231">
        <v>8865</v>
      </c>
      <c r="F18" s="11">
        <v>1</v>
      </c>
      <c r="G18" s="11">
        <v>0</v>
      </c>
      <c r="H18" s="11">
        <v>0</v>
      </c>
      <c r="I18" s="11"/>
      <c r="J18" s="4"/>
      <c r="K18" s="11"/>
      <c r="L18" s="11"/>
      <c r="M18" s="11"/>
      <c r="N18" s="4"/>
      <c r="O18" s="245"/>
      <c r="P18" s="246"/>
      <c r="Q18" s="246"/>
      <c r="R18" s="247"/>
      <c r="S18" s="4"/>
      <c r="T18" s="4"/>
      <c r="U18" s="4"/>
      <c r="V18" s="4"/>
    </row>
    <row r="19" spans="1:22" s="5" customFormat="1" ht="12.75" x14ac:dyDescent="0.2">
      <c r="A19" s="54"/>
      <c r="B19" s="11"/>
      <c r="C19" s="11" t="s">
        <v>63</v>
      </c>
      <c r="D19" s="169"/>
      <c r="E19" s="231">
        <v>8801</v>
      </c>
      <c r="F19" s="11">
        <v>20</v>
      </c>
      <c r="G19" s="11">
        <v>0</v>
      </c>
      <c r="H19" s="11">
        <v>0</v>
      </c>
      <c r="I19" s="11"/>
      <c r="J19" s="4"/>
      <c r="K19" s="11"/>
      <c r="L19" s="11"/>
      <c r="M19" s="11"/>
      <c r="N19" s="4"/>
      <c r="O19" s="245"/>
      <c r="P19" s="246"/>
      <c r="Q19" s="246"/>
      <c r="R19" s="247"/>
      <c r="S19" s="4"/>
      <c r="T19" s="4"/>
      <c r="U19" s="4"/>
      <c r="V19" s="4"/>
    </row>
    <row r="20" spans="1:22" s="5" customFormat="1" ht="12.75" x14ac:dyDescent="0.2">
      <c r="A20" s="54"/>
      <c r="B20" s="11"/>
      <c r="C20" s="11" t="s">
        <v>65</v>
      </c>
      <c r="D20" s="169"/>
      <c r="E20" s="231">
        <v>8802</v>
      </c>
      <c r="F20" s="11">
        <v>2</v>
      </c>
      <c r="G20" s="11">
        <v>0</v>
      </c>
      <c r="H20" s="11">
        <v>0</v>
      </c>
      <c r="I20" s="11"/>
      <c r="J20" s="4"/>
      <c r="K20" s="11"/>
      <c r="L20" s="11"/>
      <c r="M20" s="11"/>
      <c r="N20" s="4"/>
      <c r="O20" s="245"/>
      <c r="P20" s="246"/>
      <c r="Q20" s="246"/>
      <c r="R20" s="247"/>
      <c r="S20" s="4"/>
      <c r="T20" s="4"/>
      <c r="U20" s="4"/>
      <c r="V20" s="4"/>
    </row>
    <row r="21" spans="1:22" s="5" customFormat="1" ht="12.75" x14ac:dyDescent="0.2">
      <c r="A21" s="54"/>
      <c r="B21" s="11"/>
      <c r="C21" s="11" t="s">
        <v>67</v>
      </c>
      <c r="D21" s="169"/>
      <c r="E21" s="231">
        <v>7001</v>
      </c>
      <c r="F21" s="11">
        <v>125</v>
      </c>
      <c r="G21" s="11">
        <v>2</v>
      </c>
      <c r="H21" s="11">
        <v>1</v>
      </c>
      <c r="I21" s="11"/>
      <c r="J21" s="4"/>
      <c r="K21" s="11"/>
      <c r="L21" s="11"/>
      <c r="M21" s="11"/>
      <c r="N21" s="4"/>
      <c r="O21" s="245"/>
      <c r="P21" s="246"/>
      <c r="Q21" s="246"/>
      <c r="R21" s="247"/>
      <c r="S21" s="4"/>
      <c r="T21" s="4"/>
      <c r="U21" s="4"/>
      <c r="V21" s="4"/>
    </row>
    <row r="22" spans="1:22" s="5" customFormat="1" ht="12.75" x14ac:dyDescent="0.2">
      <c r="A22" s="54"/>
      <c r="B22" s="11"/>
      <c r="C22" s="11" t="s">
        <v>69</v>
      </c>
      <c r="D22" s="169"/>
      <c r="E22" s="231">
        <v>7823</v>
      </c>
      <c r="F22" s="11">
        <v>7</v>
      </c>
      <c r="G22" s="11">
        <v>0</v>
      </c>
      <c r="H22" s="11">
        <v>0</v>
      </c>
      <c r="I22" s="11"/>
      <c r="J22" s="4"/>
      <c r="K22" s="11"/>
      <c r="L22" s="11"/>
      <c r="M22" s="11"/>
      <c r="N22" s="4"/>
      <c r="O22" s="245"/>
      <c r="P22" s="246"/>
      <c r="Q22" s="246"/>
      <c r="R22" s="247"/>
      <c r="S22" s="4"/>
      <c r="T22" s="4"/>
      <c r="U22" s="4"/>
      <c r="V22" s="4"/>
    </row>
    <row r="23" spans="1:22" s="5" customFormat="1" ht="12.75" x14ac:dyDescent="0.2">
      <c r="A23" s="54"/>
      <c r="B23" s="11"/>
      <c r="C23" s="11" t="s">
        <v>73</v>
      </c>
      <c r="D23" s="169"/>
      <c r="E23" s="231">
        <v>8804</v>
      </c>
      <c r="F23" s="11">
        <v>8</v>
      </c>
      <c r="G23" s="11">
        <v>0</v>
      </c>
      <c r="H23" s="11">
        <v>0</v>
      </c>
      <c r="I23" s="11"/>
      <c r="J23" s="4"/>
      <c r="K23" s="11"/>
      <c r="L23" s="11"/>
      <c r="M23" s="11"/>
      <c r="N23" s="4"/>
      <c r="O23" s="245"/>
      <c r="P23" s="246"/>
      <c r="Q23" s="246"/>
      <c r="R23" s="247"/>
      <c r="S23" s="4"/>
      <c r="T23" s="4"/>
      <c r="U23" s="4"/>
      <c r="V23" s="4"/>
    </row>
    <row r="24" spans="1:22" s="5" customFormat="1" ht="12.75" x14ac:dyDescent="0.2">
      <c r="A24" s="54"/>
      <c r="B24" s="11"/>
      <c r="C24" s="11" t="s">
        <v>75</v>
      </c>
      <c r="D24" s="169"/>
      <c r="E24" s="231">
        <v>7826</v>
      </c>
      <c r="F24" s="11">
        <v>3</v>
      </c>
      <c r="G24" s="11">
        <v>1</v>
      </c>
      <c r="H24" s="11">
        <v>0</v>
      </c>
      <c r="I24" s="11"/>
      <c r="J24" s="4"/>
      <c r="K24" s="11"/>
      <c r="L24" s="11"/>
      <c r="M24" s="11"/>
      <c r="N24" s="4"/>
      <c r="O24" s="245"/>
      <c r="P24" s="246"/>
      <c r="Q24" s="246"/>
      <c r="R24" s="247"/>
      <c r="S24" s="4"/>
      <c r="T24" s="4"/>
      <c r="U24" s="4"/>
      <c r="V24" s="4"/>
    </row>
    <row r="25" spans="1:22" s="5" customFormat="1" ht="12.75" x14ac:dyDescent="0.2">
      <c r="A25" s="54"/>
      <c r="B25" s="11"/>
      <c r="C25" s="11" t="s">
        <v>76</v>
      </c>
      <c r="D25" s="169"/>
      <c r="E25" s="231">
        <v>7083</v>
      </c>
      <c r="F25" s="11">
        <v>1</v>
      </c>
      <c r="G25" s="11">
        <v>0</v>
      </c>
      <c r="H25" s="11">
        <v>0</v>
      </c>
      <c r="I25" s="11"/>
      <c r="J25" s="4"/>
      <c r="K25" s="11"/>
      <c r="L25" s="11"/>
      <c r="M25" s="11"/>
      <c r="N25" s="4"/>
      <c r="O25" s="245"/>
      <c r="P25" s="246"/>
      <c r="Q25" s="246"/>
      <c r="R25" s="247"/>
      <c r="S25" s="4"/>
      <c r="T25" s="4"/>
      <c r="U25" s="4"/>
      <c r="V25" s="4"/>
    </row>
    <row r="26" spans="1:22" s="5" customFormat="1" ht="12.75" x14ac:dyDescent="0.2">
      <c r="A26" s="54"/>
      <c r="B26" s="11"/>
      <c r="C26" s="11" t="s">
        <v>76</v>
      </c>
      <c r="D26" s="169"/>
      <c r="E26" s="231">
        <v>8808</v>
      </c>
      <c r="F26" s="11">
        <v>3</v>
      </c>
      <c r="G26" s="11">
        <v>0</v>
      </c>
      <c r="H26" s="11">
        <v>0</v>
      </c>
      <c r="I26" s="11"/>
      <c r="J26" s="4"/>
      <c r="K26" s="11"/>
      <c r="L26" s="11"/>
      <c r="M26" s="11"/>
      <c r="N26" s="4"/>
      <c r="O26" s="245"/>
      <c r="P26" s="246"/>
      <c r="Q26" s="246"/>
      <c r="R26" s="247"/>
      <c r="S26" s="4"/>
      <c r="T26" s="4"/>
      <c r="U26" s="4"/>
      <c r="V26" s="4"/>
    </row>
    <row r="27" spans="1:22" s="5" customFormat="1" ht="12.75" x14ac:dyDescent="0.2">
      <c r="A27" s="54"/>
      <c r="B27" s="11"/>
      <c r="C27" s="11" t="s">
        <v>77</v>
      </c>
      <c r="D27" s="169"/>
      <c r="E27" s="231">
        <v>7828</v>
      </c>
      <c r="F27" s="11">
        <v>11</v>
      </c>
      <c r="G27" s="11">
        <v>0</v>
      </c>
      <c r="H27" s="11">
        <v>1</v>
      </c>
      <c r="I27" s="11"/>
      <c r="J27" s="4"/>
      <c r="K27" s="11"/>
      <c r="L27" s="11"/>
      <c r="M27" s="11"/>
      <c r="N27" s="4"/>
      <c r="O27" s="245"/>
      <c r="P27" s="246"/>
      <c r="Q27" s="246"/>
      <c r="R27" s="247"/>
      <c r="S27" s="4"/>
      <c r="T27" s="4"/>
      <c r="U27" s="4"/>
      <c r="V27" s="4"/>
    </row>
    <row r="28" spans="1:22" s="5" customFormat="1" ht="12.75" x14ac:dyDescent="0.2">
      <c r="A28" s="54"/>
      <c r="B28" s="11"/>
      <c r="C28" s="11" t="s">
        <v>79</v>
      </c>
      <c r="D28" s="169"/>
      <c r="E28" s="231">
        <v>7871</v>
      </c>
      <c r="F28" s="11">
        <v>1</v>
      </c>
      <c r="G28" s="11">
        <v>0</v>
      </c>
      <c r="H28" s="11">
        <v>0</v>
      </c>
      <c r="I28" s="11"/>
      <c r="J28" s="4"/>
      <c r="K28" s="11"/>
      <c r="L28" s="11"/>
      <c r="M28" s="11"/>
      <c r="N28" s="4"/>
      <c r="O28" s="245"/>
      <c r="P28" s="246"/>
      <c r="Q28" s="246"/>
      <c r="R28" s="247"/>
      <c r="S28" s="4"/>
      <c r="T28" s="4"/>
      <c r="U28" s="4"/>
      <c r="V28" s="4"/>
    </row>
    <row r="29" spans="1:22" s="5" customFormat="1" ht="12.75" x14ac:dyDescent="0.2">
      <c r="A29" s="54"/>
      <c r="B29" s="11"/>
      <c r="C29" s="11" t="s">
        <v>81</v>
      </c>
      <c r="D29" s="169"/>
      <c r="E29" s="231">
        <v>7830</v>
      </c>
      <c r="F29" s="11">
        <v>8</v>
      </c>
      <c r="G29" s="11">
        <v>0</v>
      </c>
      <c r="H29" s="11">
        <v>0</v>
      </c>
      <c r="I29" s="11"/>
      <c r="J29" s="4"/>
      <c r="K29" s="11"/>
      <c r="L29" s="11"/>
      <c r="M29" s="11"/>
      <c r="N29" s="4"/>
      <c r="O29" s="245"/>
      <c r="P29" s="246"/>
      <c r="Q29" s="246"/>
      <c r="R29" s="247"/>
      <c r="S29" s="4"/>
      <c r="T29" s="4"/>
      <c r="U29" s="4"/>
      <c r="V29" s="4"/>
    </row>
    <row r="30" spans="1:22" s="5" customFormat="1" ht="12.75" x14ac:dyDescent="0.2">
      <c r="A30" s="54"/>
      <c r="B30" s="11"/>
      <c r="C30" s="11" t="s">
        <v>82</v>
      </c>
      <c r="D30" s="169"/>
      <c r="E30" s="231">
        <v>7008</v>
      </c>
      <c r="F30" s="11">
        <v>425</v>
      </c>
      <c r="G30" s="11">
        <v>16</v>
      </c>
      <c r="H30" s="11">
        <v>5</v>
      </c>
      <c r="I30" s="11"/>
      <c r="J30" s="4"/>
      <c r="K30" s="11"/>
      <c r="L30" s="11"/>
      <c r="M30" s="11"/>
      <c r="N30" s="4"/>
      <c r="O30" s="245"/>
      <c r="P30" s="246"/>
      <c r="Q30" s="246"/>
      <c r="R30" s="247"/>
      <c r="S30" s="4"/>
      <c r="T30" s="4"/>
      <c r="U30" s="4"/>
      <c r="V30" s="4"/>
    </row>
    <row r="31" spans="1:22" s="5" customFormat="1" ht="12.75" x14ac:dyDescent="0.2">
      <c r="A31" s="54"/>
      <c r="B31" s="11"/>
      <c r="C31" s="11" t="s">
        <v>83</v>
      </c>
      <c r="D31" s="169"/>
      <c r="E31" s="231">
        <v>7065</v>
      </c>
      <c r="F31" s="11">
        <v>1</v>
      </c>
      <c r="G31" s="11">
        <v>0</v>
      </c>
      <c r="H31" s="11">
        <v>0</v>
      </c>
      <c r="I31" s="11"/>
      <c r="J31" s="4"/>
      <c r="K31" s="11"/>
      <c r="L31" s="11"/>
      <c r="M31" s="11"/>
      <c r="N31" s="4"/>
      <c r="O31" s="245"/>
      <c r="P31" s="246"/>
      <c r="Q31" s="246"/>
      <c r="R31" s="247"/>
      <c r="S31" s="4"/>
      <c r="T31" s="4"/>
      <c r="U31" s="4"/>
      <c r="V31" s="4"/>
    </row>
    <row r="32" spans="1:22" s="5" customFormat="1" ht="12.75" x14ac:dyDescent="0.2">
      <c r="A32" s="54"/>
      <c r="B32" s="11"/>
      <c r="C32" s="11" t="s">
        <v>83</v>
      </c>
      <c r="D32" s="169"/>
      <c r="E32" s="231">
        <v>7066</v>
      </c>
      <c r="F32" s="11">
        <v>74</v>
      </c>
      <c r="G32" s="11">
        <v>1</v>
      </c>
      <c r="H32" s="11">
        <v>0</v>
      </c>
      <c r="I32" s="11"/>
      <c r="J32" s="4"/>
      <c r="K32" s="11"/>
      <c r="L32" s="11"/>
      <c r="M32" s="11"/>
      <c r="N32" s="4"/>
      <c r="O32" s="245"/>
      <c r="P32" s="246"/>
      <c r="Q32" s="246"/>
      <c r="R32" s="247"/>
      <c r="S32" s="4"/>
      <c r="T32" s="4"/>
      <c r="U32" s="4"/>
      <c r="V32" s="4"/>
    </row>
    <row r="33" spans="1:22" s="5" customFormat="1" ht="12.75" x14ac:dyDescent="0.2">
      <c r="A33" s="54"/>
      <c r="B33" s="11"/>
      <c r="C33" s="11" t="s">
        <v>84</v>
      </c>
      <c r="D33" s="169"/>
      <c r="E33" s="231">
        <v>8809</v>
      </c>
      <c r="F33" s="11">
        <v>18</v>
      </c>
      <c r="G33" s="11">
        <v>0</v>
      </c>
      <c r="H33" s="11">
        <v>0</v>
      </c>
      <c r="I33" s="11"/>
      <c r="J33" s="4"/>
      <c r="K33" s="11"/>
      <c r="L33" s="11"/>
      <c r="M33" s="11"/>
      <c r="N33" s="4"/>
      <c r="O33" s="245"/>
      <c r="P33" s="246"/>
      <c r="Q33" s="246"/>
      <c r="R33" s="247"/>
      <c r="S33" s="4"/>
      <c r="T33" s="4"/>
      <c r="U33" s="4"/>
      <c r="V33" s="4"/>
    </row>
    <row r="34" spans="1:22" s="5" customFormat="1" ht="12.75" x14ac:dyDescent="0.2">
      <c r="A34" s="54"/>
      <c r="B34" s="11"/>
      <c r="C34" s="11" t="s">
        <v>85</v>
      </c>
      <c r="D34" s="169"/>
      <c r="E34" s="231">
        <v>8833</v>
      </c>
      <c r="F34" s="11">
        <v>1</v>
      </c>
      <c r="G34" s="11">
        <v>0</v>
      </c>
      <c r="H34" s="11">
        <v>0</v>
      </c>
      <c r="I34" s="11"/>
      <c r="J34" s="4"/>
      <c r="K34" s="11"/>
      <c r="L34" s="11"/>
      <c r="M34" s="11"/>
      <c r="N34" s="4"/>
      <c r="O34" s="245"/>
      <c r="P34" s="246"/>
      <c r="Q34" s="246"/>
      <c r="R34" s="247"/>
      <c r="S34" s="4"/>
      <c r="T34" s="4"/>
      <c r="U34" s="4"/>
      <c r="V34" s="4"/>
    </row>
    <row r="35" spans="1:22" s="5" customFormat="1" ht="12.75" x14ac:dyDescent="0.2">
      <c r="A35" s="54"/>
      <c r="B35" s="11"/>
      <c r="C35" s="11" t="s">
        <v>86</v>
      </c>
      <c r="D35" s="169"/>
      <c r="E35" s="231">
        <v>7067</v>
      </c>
      <c r="F35" s="11">
        <v>97</v>
      </c>
      <c r="G35" s="11">
        <v>2</v>
      </c>
      <c r="H35" s="11">
        <v>0</v>
      </c>
      <c r="I35" s="11"/>
      <c r="J35" s="4"/>
      <c r="K35" s="11"/>
      <c r="L35" s="11"/>
      <c r="M35" s="11"/>
      <c r="N35" s="4"/>
      <c r="O35" s="245"/>
      <c r="P35" s="246"/>
      <c r="Q35" s="246"/>
      <c r="R35" s="247"/>
      <c r="S35" s="4"/>
      <c r="T35" s="4"/>
      <c r="U35" s="4"/>
      <c r="V35" s="4"/>
    </row>
    <row r="36" spans="1:22" s="5" customFormat="1" ht="12.75" x14ac:dyDescent="0.2">
      <c r="A36" s="54"/>
      <c r="B36" s="11"/>
      <c r="C36" s="11" t="s">
        <v>88</v>
      </c>
      <c r="D36" s="169"/>
      <c r="E36" s="231">
        <v>7016</v>
      </c>
      <c r="F36" s="11">
        <v>84</v>
      </c>
      <c r="G36" s="11">
        <v>0</v>
      </c>
      <c r="H36" s="11">
        <v>0</v>
      </c>
      <c r="I36" s="11"/>
      <c r="J36" s="4"/>
      <c r="K36" s="11"/>
      <c r="L36" s="11"/>
      <c r="M36" s="11"/>
      <c r="N36" s="4"/>
      <c r="O36" s="245"/>
      <c r="P36" s="246"/>
      <c r="Q36" s="246"/>
      <c r="R36" s="247"/>
      <c r="S36" s="4"/>
      <c r="T36" s="4"/>
      <c r="U36" s="4"/>
      <c r="V36" s="4"/>
    </row>
    <row r="37" spans="1:22" s="5" customFormat="1" ht="12.75" x14ac:dyDescent="0.2">
      <c r="A37" s="54"/>
      <c r="B37" s="11"/>
      <c r="C37" s="11" t="s">
        <v>91</v>
      </c>
      <c r="D37" s="169"/>
      <c r="E37" s="231">
        <v>8551</v>
      </c>
      <c r="F37" s="11">
        <v>1</v>
      </c>
      <c r="G37" s="11">
        <v>0</v>
      </c>
      <c r="H37" s="11">
        <v>0</v>
      </c>
      <c r="I37" s="11"/>
      <c r="J37" s="4"/>
      <c r="K37" s="11"/>
      <c r="L37" s="11"/>
      <c r="M37" s="11"/>
      <c r="N37" s="4"/>
      <c r="O37" s="245"/>
      <c r="P37" s="246"/>
      <c r="Q37" s="246"/>
      <c r="R37" s="247"/>
      <c r="S37" s="4"/>
      <c r="T37" s="4"/>
      <c r="U37" s="4"/>
      <c r="V37" s="4"/>
    </row>
    <row r="38" spans="1:22" s="5" customFormat="1" ht="12.75" x14ac:dyDescent="0.2">
      <c r="A38" s="54"/>
      <c r="B38" s="11"/>
      <c r="C38" s="11" t="s">
        <v>93</v>
      </c>
      <c r="D38" s="169"/>
      <c r="E38" s="231">
        <v>7065</v>
      </c>
      <c r="F38" s="11">
        <v>2</v>
      </c>
      <c r="G38" s="11">
        <v>0</v>
      </c>
      <c r="H38" s="11">
        <v>0</v>
      </c>
      <c r="I38" s="11"/>
      <c r="J38" s="4"/>
      <c r="K38" s="11"/>
      <c r="L38" s="11"/>
      <c r="M38" s="11"/>
      <c r="N38" s="4"/>
      <c r="O38" s="245"/>
      <c r="P38" s="246"/>
      <c r="Q38" s="246"/>
      <c r="R38" s="247"/>
      <c r="S38" s="4"/>
      <c r="T38" s="4"/>
      <c r="U38" s="4"/>
      <c r="V38" s="4"/>
    </row>
    <row r="39" spans="1:22" s="5" customFormat="1" ht="12.75" x14ac:dyDescent="0.2">
      <c r="A39" s="54"/>
      <c r="B39" s="11"/>
      <c r="C39" s="11" t="s">
        <v>93</v>
      </c>
      <c r="D39" s="169"/>
      <c r="E39" s="231">
        <v>8817</v>
      </c>
      <c r="F39" s="11">
        <v>55</v>
      </c>
      <c r="G39" s="11">
        <v>2</v>
      </c>
      <c r="H39" s="11">
        <v>2</v>
      </c>
      <c r="I39" s="11"/>
      <c r="J39" s="4"/>
      <c r="K39" s="11"/>
      <c r="L39" s="11"/>
      <c r="M39" s="11"/>
      <c r="N39" s="4"/>
      <c r="O39" s="245"/>
      <c r="P39" s="246"/>
      <c r="Q39" s="246"/>
      <c r="R39" s="247"/>
      <c r="S39" s="4"/>
      <c r="T39" s="4"/>
      <c r="U39" s="4"/>
      <c r="V39" s="4"/>
    </row>
    <row r="40" spans="1:22" s="5" customFormat="1" ht="12.75" x14ac:dyDescent="0.2">
      <c r="A40" s="54"/>
      <c r="B40" s="11"/>
      <c r="C40" s="11" t="s">
        <v>93</v>
      </c>
      <c r="D40" s="169"/>
      <c r="E40" s="231">
        <v>8820</v>
      </c>
      <c r="F40" s="11">
        <v>133</v>
      </c>
      <c r="G40" s="11">
        <v>1</v>
      </c>
      <c r="H40" s="11">
        <v>1</v>
      </c>
      <c r="I40" s="11"/>
      <c r="J40" s="4"/>
      <c r="K40" s="11"/>
      <c r="L40" s="11"/>
      <c r="M40" s="11"/>
      <c r="N40" s="4"/>
      <c r="O40" s="245"/>
      <c r="P40" s="246"/>
      <c r="Q40" s="246"/>
      <c r="R40" s="247"/>
      <c r="S40" s="4"/>
      <c r="T40" s="4"/>
      <c r="U40" s="4"/>
      <c r="V40" s="4"/>
    </row>
    <row r="41" spans="1:22" s="5" customFormat="1" ht="12.75" x14ac:dyDescent="0.2">
      <c r="A41" s="54"/>
      <c r="B41" s="11"/>
      <c r="C41" s="11" t="s">
        <v>93</v>
      </c>
      <c r="D41" s="169"/>
      <c r="E41" s="231">
        <v>8837</v>
      </c>
      <c r="F41" s="11">
        <v>74</v>
      </c>
      <c r="G41" s="11">
        <v>2</v>
      </c>
      <c r="H41" s="11">
        <v>2</v>
      </c>
      <c r="I41" s="11"/>
      <c r="J41" s="4"/>
      <c r="K41" s="11"/>
      <c r="L41" s="11"/>
      <c r="M41" s="11"/>
      <c r="N41" s="4"/>
      <c r="O41" s="245"/>
      <c r="P41" s="246"/>
      <c r="Q41" s="246"/>
      <c r="R41" s="247"/>
      <c r="S41" s="4"/>
      <c r="T41" s="4"/>
      <c r="U41" s="4"/>
      <c r="V41" s="4"/>
    </row>
    <row r="42" spans="1:22" s="5" customFormat="1" ht="12.75" x14ac:dyDescent="0.2">
      <c r="A42" s="54"/>
      <c r="B42" s="11"/>
      <c r="C42" s="11" t="s">
        <v>94</v>
      </c>
      <c r="D42" s="169"/>
      <c r="E42" s="231">
        <v>7008</v>
      </c>
      <c r="F42" s="11">
        <v>2</v>
      </c>
      <c r="G42" s="11">
        <v>0</v>
      </c>
      <c r="H42" s="11">
        <v>0</v>
      </c>
      <c r="I42" s="11"/>
      <c r="J42" s="4"/>
      <c r="K42" s="11"/>
      <c r="L42" s="11"/>
      <c r="M42" s="11"/>
      <c r="N42" s="4"/>
      <c r="O42" s="245"/>
      <c r="P42" s="246"/>
      <c r="Q42" s="246"/>
      <c r="R42" s="247"/>
      <c r="S42" s="4"/>
      <c r="T42" s="4"/>
      <c r="U42" s="4"/>
      <c r="V42" s="4"/>
    </row>
    <row r="43" spans="1:22" s="5" customFormat="1" ht="12.75" x14ac:dyDescent="0.2">
      <c r="A43" s="54"/>
      <c r="B43" s="11"/>
      <c r="C43" s="11" t="s">
        <v>94</v>
      </c>
      <c r="D43" s="169"/>
      <c r="E43" s="231">
        <v>7036</v>
      </c>
      <c r="F43" s="11">
        <v>6</v>
      </c>
      <c r="G43" s="11">
        <v>0</v>
      </c>
      <c r="H43" s="11">
        <v>0</v>
      </c>
      <c r="I43" s="11"/>
      <c r="J43" s="4"/>
      <c r="K43" s="11"/>
      <c r="L43" s="11"/>
      <c r="M43" s="11"/>
      <c r="N43" s="4"/>
      <c r="O43" s="245"/>
      <c r="P43" s="246"/>
      <c r="Q43" s="246"/>
      <c r="R43" s="247"/>
      <c r="S43" s="4"/>
      <c r="T43" s="4"/>
      <c r="U43" s="4"/>
      <c r="V43" s="4"/>
    </row>
    <row r="44" spans="1:22" s="5" customFormat="1" ht="12.75" x14ac:dyDescent="0.2">
      <c r="A44" s="54"/>
      <c r="B44" s="11"/>
      <c r="C44" s="11" t="s">
        <v>94</v>
      </c>
      <c r="D44" s="169"/>
      <c r="E44" s="231">
        <v>7065</v>
      </c>
      <c r="F44" s="11">
        <v>3</v>
      </c>
      <c r="G44" s="11">
        <v>0</v>
      </c>
      <c r="H44" s="11">
        <v>0</v>
      </c>
      <c r="I44" s="11"/>
      <c r="J44" s="4"/>
      <c r="K44" s="11"/>
      <c r="L44" s="11"/>
      <c r="M44" s="11"/>
      <c r="N44" s="4"/>
      <c r="O44" s="245"/>
      <c r="P44" s="246"/>
      <c r="Q44" s="246"/>
      <c r="R44" s="247"/>
      <c r="S44" s="4"/>
      <c r="T44" s="4"/>
      <c r="U44" s="4"/>
      <c r="V44" s="4"/>
    </row>
    <row r="45" spans="1:22" s="5" customFormat="1" ht="12.75" x14ac:dyDescent="0.2">
      <c r="A45" s="54"/>
      <c r="B45" s="11"/>
      <c r="C45" s="11" t="s">
        <v>94</v>
      </c>
      <c r="D45" s="169"/>
      <c r="E45" s="231">
        <v>7067</v>
      </c>
      <c r="F45" s="11">
        <v>1</v>
      </c>
      <c r="G45" s="11">
        <v>0</v>
      </c>
      <c r="H45" s="11">
        <v>0</v>
      </c>
      <c r="I45" s="11"/>
      <c r="J45" s="4"/>
      <c r="K45" s="11"/>
      <c r="L45" s="11"/>
      <c r="M45" s="11"/>
      <c r="N45" s="4"/>
      <c r="O45" s="245"/>
      <c r="P45" s="246"/>
      <c r="Q45" s="246"/>
      <c r="R45" s="247"/>
      <c r="S45" s="4"/>
      <c r="T45" s="4"/>
      <c r="U45" s="4"/>
      <c r="V45" s="4"/>
    </row>
    <row r="46" spans="1:22" s="5" customFormat="1" ht="12.75" x14ac:dyDescent="0.2">
      <c r="A46" s="54"/>
      <c r="B46" s="11"/>
      <c r="C46" s="11" t="s">
        <v>94</v>
      </c>
      <c r="D46" s="169"/>
      <c r="E46" s="231">
        <v>7083</v>
      </c>
      <c r="F46" s="11">
        <v>5</v>
      </c>
      <c r="G46" s="11">
        <v>0</v>
      </c>
      <c r="H46" s="11">
        <v>0</v>
      </c>
      <c r="I46" s="11"/>
      <c r="J46" s="4"/>
      <c r="K46" s="11"/>
      <c r="L46" s="11"/>
      <c r="M46" s="11"/>
      <c r="N46" s="4"/>
      <c r="O46" s="245"/>
      <c r="P46" s="246"/>
      <c r="Q46" s="246"/>
      <c r="R46" s="247"/>
      <c r="S46" s="4"/>
      <c r="T46" s="4"/>
      <c r="U46" s="4"/>
      <c r="V46" s="4"/>
    </row>
    <row r="47" spans="1:22" s="5" customFormat="1" ht="12.75" x14ac:dyDescent="0.2">
      <c r="A47" s="54"/>
      <c r="B47" s="11"/>
      <c r="C47" s="11" t="s">
        <v>94</v>
      </c>
      <c r="D47" s="169"/>
      <c r="E47" s="231">
        <v>7088</v>
      </c>
      <c r="F47" s="11">
        <v>1</v>
      </c>
      <c r="G47" s="11">
        <v>0</v>
      </c>
      <c r="H47" s="11">
        <v>0</v>
      </c>
      <c r="I47" s="11"/>
      <c r="J47" s="4"/>
      <c r="K47" s="11"/>
      <c r="L47" s="11"/>
      <c r="M47" s="11"/>
      <c r="N47" s="4"/>
      <c r="O47" s="245"/>
      <c r="P47" s="246"/>
      <c r="Q47" s="246"/>
      <c r="R47" s="247"/>
      <c r="S47" s="4"/>
      <c r="T47" s="4"/>
      <c r="U47" s="4"/>
      <c r="V47" s="4"/>
    </row>
    <row r="48" spans="1:22" s="5" customFormat="1" ht="12.75" x14ac:dyDescent="0.2">
      <c r="A48" s="54"/>
      <c r="B48" s="11"/>
      <c r="C48" s="11" t="s">
        <v>94</v>
      </c>
      <c r="D48" s="169"/>
      <c r="E48" s="231">
        <v>7201</v>
      </c>
      <c r="F48" s="11">
        <v>585</v>
      </c>
      <c r="G48" s="11">
        <v>10</v>
      </c>
      <c r="H48" s="11">
        <v>3</v>
      </c>
      <c r="I48" s="11"/>
      <c r="J48" s="4"/>
      <c r="K48" s="11"/>
      <c r="L48" s="11"/>
      <c r="M48" s="11"/>
      <c r="N48" s="4"/>
      <c r="O48" s="245"/>
      <c r="P48" s="246"/>
      <c r="Q48" s="246"/>
      <c r="R48" s="247"/>
      <c r="S48" s="4"/>
      <c r="T48" s="4"/>
      <c r="U48" s="4"/>
      <c r="V48" s="4"/>
    </row>
    <row r="49" spans="1:22" s="5" customFormat="1" ht="12.75" x14ac:dyDescent="0.2">
      <c r="A49" s="54"/>
      <c r="B49" s="11"/>
      <c r="C49" s="11" t="s">
        <v>94</v>
      </c>
      <c r="D49" s="169"/>
      <c r="E49" s="231">
        <v>7202</v>
      </c>
      <c r="F49" s="11">
        <v>678</v>
      </c>
      <c r="G49" s="11">
        <v>25</v>
      </c>
      <c r="H49" s="11">
        <v>8</v>
      </c>
      <c r="I49" s="11"/>
      <c r="J49" s="4"/>
      <c r="K49" s="11"/>
      <c r="L49" s="11"/>
      <c r="M49" s="11"/>
      <c r="N49" s="4"/>
      <c r="O49" s="245"/>
      <c r="P49" s="246"/>
      <c r="Q49" s="246"/>
      <c r="R49" s="247"/>
      <c r="S49" s="4"/>
      <c r="T49" s="4"/>
      <c r="U49" s="4"/>
      <c r="V49" s="4"/>
    </row>
    <row r="50" spans="1:22" s="5" customFormat="1" ht="12.75" x14ac:dyDescent="0.2">
      <c r="A50" s="54"/>
      <c r="B50" s="11"/>
      <c r="C50" s="11" t="s">
        <v>94</v>
      </c>
      <c r="D50" s="169"/>
      <c r="E50" s="231">
        <v>7204</v>
      </c>
      <c r="F50" s="11">
        <v>2</v>
      </c>
      <c r="G50" s="11">
        <v>0</v>
      </c>
      <c r="H50" s="11">
        <v>0</v>
      </c>
      <c r="I50" s="11"/>
      <c r="J50" s="4"/>
      <c r="K50" s="11"/>
      <c r="L50" s="11"/>
      <c r="M50" s="11"/>
      <c r="N50" s="4"/>
      <c r="O50" s="245"/>
      <c r="P50" s="246"/>
      <c r="Q50" s="246"/>
      <c r="R50" s="247"/>
      <c r="S50" s="4"/>
      <c r="T50" s="4"/>
      <c r="U50" s="4"/>
      <c r="V50" s="4"/>
    </row>
    <row r="51" spans="1:22" s="5" customFormat="1" ht="12.75" x14ac:dyDescent="0.2">
      <c r="A51" s="54"/>
      <c r="B51" s="11"/>
      <c r="C51" s="11" t="s">
        <v>94</v>
      </c>
      <c r="D51" s="169"/>
      <c r="E51" s="231">
        <v>7205</v>
      </c>
      <c r="F51" s="11">
        <v>1</v>
      </c>
      <c r="G51" s="11">
        <v>0</v>
      </c>
      <c r="H51" s="11">
        <v>0</v>
      </c>
      <c r="I51" s="11"/>
      <c r="J51" s="4"/>
      <c r="K51" s="11"/>
      <c r="L51" s="11"/>
      <c r="M51" s="11"/>
      <c r="N51" s="4"/>
      <c r="O51" s="245"/>
      <c r="P51" s="246"/>
      <c r="Q51" s="246"/>
      <c r="R51" s="247"/>
      <c r="S51" s="4"/>
      <c r="T51" s="4"/>
      <c r="U51" s="4"/>
      <c r="V51" s="4"/>
    </row>
    <row r="52" spans="1:22" s="5" customFormat="1" ht="12.75" x14ac:dyDescent="0.2">
      <c r="A52" s="54"/>
      <c r="B52" s="11"/>
      <c r="C52" s="11" t="s">
        <v>94</v>
      </c>
      <c r="D52" s="169"/>
      <c r="E52" s="231">
        <v>7206</v>
      </c>
      <c r="F52" s="11">
        <v>872</v>
      </c>
      <c r="G52" s="11">
        <v>26</v>
      </c>
      <c r="H52" s="11">
        <v>9</v>
      </c>
      <c r="I52" s="11"/>
      <c r="J52" s="4"/>
      <c r="K52" s="11"/>
      <c r="L52" s="11"/>
      <c r="M52" s="11"/>
      <c r="N52" s="4"/>
      <c r="O52" s="245"/>
      <c r="P52" s="246"/>
      <c r="Q52" s="246"/>
      <c r="R52" s="247"/>
      <c r="S52" s="4"/>
      <c r="T52" s="4"/>
      <c r="U52" s="4"/>
      <c r="V52" s="4"/>
    </row>
    <row r="53" spans="1:22" s="5" customFormat="1" ht="12.75" x14ac:dyDescent="0.2">
      <c r="A53" s="54"/>
      <c r="B53" s="11"/>
      <c r="C53" s="11" t="s">
        <v>94</v>
      </c>
      <c r="D53" s="169"/>
      <c r="E53" s="231">
        <v>7208</v>
      </c>
      <c r="F53" s="11">
        <v>667</v>
      </c>
      <c r="G53" s="11">
        <v>12</v>
      </c>
      <c r="H53" s="11">
        <v>5</v>
      </c>
      <c r="I53" s="11"/>
      <c r="J53" s="4"/>
      <c r="K53" s="11"/>
      <c r="L53" s="11"/>
      <c r="M53" s="11"/>
      <c r="N53" s="4"/>
      <c r="O53" s="245"/>
      <c r="P53" s="246"/>
      <c r="Q53" s="246"/>
      <c r="R53" s="247"/>
      <c r="S53" s="4"/>
      <c r="T53" s="4"/>
      <c r="U53" s="4"/>
      <c r="V53" s="4"/>
    </row>
    <row r="54" spans="1:22" s="5" customFormat="1" ht="12.75" x14ac:dyDescent="0.2">
      <c r="A54" s="54"/>
      <c r="B54" s="11"/>
      <c r="C54" s="11" t="s">
        <v>95</v>
      </c>
      <c r="D54" s="169"/>
      <c r="E54" s="231">
        <v>7016</v>
      </c>
      <c r="F54" s="11">
        <v>1</v>
      </c>
      <c r="G54" s="11">
        <v>0</v>
      </c>
      <c r="H54" s="11">
        <v>0</v>
      </c>
      <c r="I54" s="11"/>
      <c r="J54" s="4"/>
      <c r="K54" s="11"/>
      <c r="L54" s="11"/>
      <c r="M54" s="11"/>
      <c r="N54" s="4"/>
      <c r="O54" s="245"/>
      <c r="P54" s="246"/>
      <c r="Q54" s="246"/>
      <c r="R54" s="247"/>
      <c r="S54" s="4"/>
      <c r="T54" s="4"/>
      <c r="U54" s="4"/>
      <c r="V54" s="4"/>
    </row>
    <row r="55" spans="1:22" s="5" customFormat="1" ht="12.75" x14ac:dyDescent="0.2">
      <c r="A55" s="54"/>
      <c r="B55" s="11"/>
      <c r="C55" s="11" t="s">
        <v>95</v>
      </c>
      <c r="D55" s="169"/>
      <c r="E55" s="231">
        <v>7023</v>
      </c>
      <c r="F55" s="11">
        <v>88</v>
      </c>
      <c r="G55" s="11">
        <v>0</v>
      </c>
      <c r="H55" s="11">
        <v>0</v>
      </c>
      <c r="I55" s="11"/>
      <c r="J55" s="4"/>
      <c r="K55" s="11"/>
      <c r="L55" s="11"/>
      <c r="M55" s="11"/>
      <c r="N55" s="4"/>
      <c r="O55" s="245"/>
      <c r="P55" s="246"/>
      <c r="Q55" s="246"/>
      <c r="R55" s="247"/>
      <c r="S55" s="4"/>
      <c r="T55" s="4"/>
      <c r="U55" s="4"/>
      <c r="V55" s="4"/>
    </row>
    <row r="56" spans="1:22" s="5" customFormat="1" ht="12.75" x14ac:dyDescent="0.2">
      <c r="A56" s="54"/>
      <c r="B56" s="11"/>
      <c r="C56" s="11" t="s">
        <v>99</v>
      </c>
      <c r="D56" s="169"/>
      <c r="E56" s="231">
        <v>8530</v>
      </c>
      <c r="F56" s="11">
        <v>1</v>
      </c>
      <c r="G56" s="11">
        <v>0</v>
      </c>
      <c r="H56" s="11">
        <v>0</v>
      </c>
      <c r="I56" s="11"/>
      <c r="J56" s="4"/>
      <c r="K56" s="11"/>
      <c r="L56" s="11"/>
      <c r="M56" s="11"/>
      <c r="N56" s="4"/>
      <c r="O56" s="245"/>
      <c r="P56" s="246"/>
      <c r="Q56" s="246"/>
      <c r="R56" s="247"/>
      <c r="S56" s="4"/>
      <c r="T56" s="4"/>
      <c r="U56" s="4"/>
      <c r="V56" s="4"/>
    </row>
    <row r="57" spans="1:22" s="5" customFormat="1" ht="12.75" x14ac:dyDescent="0.2">
      <c r="A57" s="54"/>
      <c r="B57" s="11"/>
      <c r="C57" s="11" t="s">
        <v>99</v>
      </c>
      <c r="D57" s="169"/>
      <c r="E57" s="231">
        <v>8822</v>
      </c>
      <c r="F57" s="11">
        <v>98</v>
      </c>
      <c r="G57" s="11">
        <v>1</v>
      </c>
      <c r="H57" s="11">
        <v>1</v>
      </c>
      <c r="I57" s="11"/>
      <c r="J57" s="4"/>
      <c r="K57" s="11"/>
      <c r="L57" s="11"/>
      <c r="M57" s="11"/>
      <c r="N57" s="4"/>
      <c r="O57" s="245"/>
      <c r="P57" s="246"/>
      <c r="Q57" s="246"/>
      <c r="R57" s="247"/>
      <c r="S57" s="4"/>
      <c r="T57" s="4"/>
      <c r="U57" s="4"/>
      <c r="V57" s="4"/>
    </row>
    <row r="58" spans="1:22" s="5" customFormat="1" ht="12.75" x14ac:dyDescent="0.2">
      <c r="A58" s="54"/>
      <c r="B58" s="11"/>
      <c r="C58" s="11" t="s">
        <v>100</v>
      </c>
      <c r="D58" s="169"/>
      <c r="E58" s="231">
        <v>7008</v>
      </c>
      <c r="F58" s="11">
        <v>1</v>
      </c>
      <c r="G58" s="11">
        <v>0</v>
      </c>
      <c r="H58" s="11">
        <v>0</v>
      </c>
      <c r="I58" s="11"/>
      <c r="J58" s="4"/>
      <c r="K58" s="11"/>
      <c r="L58" s="11"/>
      <c r="M58" s="11"/>
      <c r="N58" s="4"/>
      <c r="O58" s="245"/>
      <c r="P58" s="246"/>
      <c r="Q58" s="246"/>
      <c r="R58" s="247"/>
      <c r="S58" s="4"/>
      <c r="T58" s="4"/>
      <c r="U58" s="4"/>
      <c r="V58" s="4"/>
    </row>
    <row r="59" spans="1:22" s="5" customFormat="1" ht="12.75" x14ac:dyDescent="0.2">
      <c r="A59" s="54"/>
      <c r="B59" s="11"/>
      <c r="C59" s="11" t="s">
        <v>100</v>
      </c>
      <c r="D59" s="169"/>
      <c r="E59" s="231">
        <v>7202</v>
      </c>
      <c r="F59" s="11">
        <v>1</v>
      </c>
      <c r="G59" s="11">
        <v>0</v>
      </c>
      <c r="H59" s="11">
        <v>0</v>
      </c>
      <c r="I59" s="11"/>
      <c r="J59" s="4"/>
      <c r="K59" s="11"/>
      <c r="L59" s="11"/>
      <c r="M59" s="11"/>
      <c r="N59" s="4"/>
      <c r="O59" s="245"/>
      <c r="P59" s="246"/>
      <c r="Q59" s="246"/>
      <c r="R59" s="247"/>
      <c r="S59" s="4"/>
      <c r="T59" s="4"/>
      <c r="U59" s="4"/>
      <c r="V59" s="4"/>
    </row>
    <row r="60" spans="1:22" s="5" customFormat="1" ht="12.75" x14ac:dyDescent="0.2">
      <c r="A60" s="54"/>
      <c r="B60" s="11"/>
      <c r="C60" s="11" t="s">
        <v>100</v>
      </c>
      <c r="D60" s="169"/>
      <c r="E60" s="231">
        <v>8817</v>
      </c>
      <c r="F60" s="11">
        <v>1</v>
      </c>
      <c r="G60" s="11">
        <v>0</v>
      </c>
      <c r="H60" s="11">
        <v>0</v>
      </c>
      <c r="I60" s="11"/>
      <c r="J60" s="4"/>
      <c r="K60" s="11"/>
      <c r="L60" s="11"/>
      <c r="M60" s="11"/>
      <c r="N60" s="4"/>
      <c r="O60" s="245"/>
      <c r="P60" s="246"/>
      <c r="Q60" s="246"/>
      <c r="R60" s="247"/>
      <c r="S60" s="4"/>
      <c r="T60" s="4"/>
      <c r="U60" s="4"/>
      <c r="V60" s="4"/>
    </row>
    <row r="61" spans="1:22" s="5" customFormat="1" ht="12.75" x14ac:dyDescent="0.2">
      <c r="A61" s="54"/>
      <c r="B61" s="11"/>
      <c r="C61" s="11" t="s">
        <v>100</v>
      </c>
      <c r="D61" s="169"/>
      <c r="E61" s="231">
        <v>8832</v>
      </c>
      <c r="F61" s="11">
        <v>2</v>
      </c>
      <c r="G61" s="11">
        <v>0</v>
      </c>
      <c r="H61" s="11">
        <v>0</v>
      </c>
      <c r="I61" s="11"/>
      <c r="J61" s="4"/>
      <c r="K61" s="11"/>
      <c r="L61" s="11"/>
      <c r="M61" s="11"/>
      <c r="N61" s="4"/>
      <c r="O61" s="245"/>
      <c r="P61" s="246"/>
      <c r="Q61" s="246"/>
      <c r="R61" s="247"/>
      <c r="S61" s="4"/>
      <c r="T61" s="4"/>
      <c r="U61" s="4"/>
      <c r="V61" s="4"/>
    </row>
    <row r="62" spans="1:22" s="5" customFormat="1" ht="12.75" x14ac:dyDescent="0.2">
      <c r="A62" s="54"/>
      <c r="B62" s="11"/>
      <c r="C62" s="11" t="s">
        <v>100</v>
      </c>
      <c r="D62" s="169"/>
      <c r="E62" s="231">
        <v>8840</v>
      </c>
      <c r="F62" s="11">
        <v>1</v>
      </c>
      <c r="G62" s="11">
        <v>0</v>
      </c>
      <c r="H62" s="11">
        <v>0</v>
      </c>
      <c r="I62" s="11"/>
      <c r="J62" s="4"/>
      <c r="K62" s="11"/>
      <c r="L62" s="11"/>
      <c r="M62" s="11"/>
      <c r="N62" s="4"/>
      <c r="O62" s="245"/>
      <c r="P62" s="246"/>
      <c r="Q62" s="246"/>
      <c r="R62" s="247"/>
      <c r="S62" s="4"/>
      <c r="T62" s="4"/>
      <c r="U62" s="4"/>
      <c r="V62" s="4"/>
    </row>
    <row r="63" spans="1:22" s="5" customFormat="1" ht="12.75" x14ac:dyDescent="0.2">
      <c r="A63" s="54"/>
      <c r="B63" s="11"/>
      <c r="C63" s="11" t="s">
        <v>100</v>
      </c>
      <c r="D63" s="169"/>
      <c r="E63" s="231">
        <v>8861</v>
      </c>
      <c r="F63" s="11">
        <v>5</v>
      </c>
      <c r="G63" s="11">
        <v>0</v>
      </c>
      <c r="H63" s="11">
        <v>0</v>
      </c>
      <c r="I63" s="11"/>
      <c r="J63" s="4"/>
      <c r="K63" s="11"/>
      <c r="L63" s="11"/>
      <c r="M63" s="11"/>
      <c r="N63" s="4"/>
      <c r="O63" s="245"/>
      <c r="P63" s="246"/>
      <c r="Q63" s="246"/>
      <c r="R63" s="247"/>
      <c r="S63" s="4"/>
      <c r="T63" s="4"/>
      <c r="U63" s="4"/>
      <c r="V63" s="4"/>
    </row>
    <row r="64" spans="1:22" s="5" customFormat="1" ht="12.75" x14ac:dyDescent="0.2">
      <c r="A64" s="54"/>
      <c r="B64" s="11"/>
      <c r="C64" s="11" t="s">
        <v>100</v>
      </c>
      <c r="D64" s="169"/>
      <c r="E64" s="231">
        <v>8863</v>
      </c>
      <c r="F64" s="11">
        <v>121</v>
      </c>
      <c r="G64" s="11">
        <v>2</v>
      </c>
      <c r="H64" s="11">
        <v>0</v>
      </c>
      <c r="I64" s="11"/>
      <c r="J64" s="4"/>
      <c r="K64" s="11"/>
      <c r="L64" s="11"/>
      <c r="M64" s="11"/>
      <c r="N64" s="4"/>
      <c r="O64" s="245"/>
      <c r="P64" s="246"/>
      <c r="Q64" s="246"/>
      <c r="R64" s="247"/>
      <c r="S64" s="4"/>
      <c r="T64" s="4"/>
      <c r="U64" s="4"/>
      <c r="V64" s="4"/>
    </row>
    <row r="65" spans="1:22" s="5" customFormat="1" ht="12.75" x14ac:dyDescent="0.2">
      <c r="A65" s="54"/>
      <c r="B65" s="11"/>
      <c r="C65" s="11" t="s">
        <v>105</v>
      </c>
      <c r="D65" s="169"/>
      <c r="E65" s="231">
        <v>7416</v>
      </c>
      <c r="F65" s="11">
        <v>5</v>
      </c>
      <c r="G65" s="11">
        <v>0</v>
      </c>
      <c r="H65" s="11">
        <v>0</v>
      </c>
      <c r="I65" s="11"/>
      <c r="J65" s="4"/>
      <c r="K65" s="11"/>
      <c r="L65" s="11"/>
      <c r="M65" s="11"/>
      <c r="N65" s="4"/>
      <c r="O65" s="245"/>
      <c r="P65" s="246"/>
      <c r="Q65" s="246"/>
      <c r="R65" s="247"/>
      <c r="S65" s="4"/>
      <c r="T65" s="4"/>
      <c r="U65" s="4"/>
      <c r="V65" s="4"/>
    </row>
    <row r="66" spans="1:22" s="5" customFormat="1" ht="12.75" x14ac:dyDescent="0.2">
      <c r="A66" s="54"/>
      <c r="B66" s="11"/>
      <c r="C66" s="11" t="s">
        <v>297</v>
      </c>
      <c r="D66" s="169"/>
      <c r="E66" s="231">
        <v>8825</v>
      </c>
      <c r="F66" s="11">
        <v>19</v>
      </c>
      <c r="G66" s="11">
        <v>0</v>
      </c>
      <c r="H66" s="11">
        <v>0</v>
      </c>
      <c r="I66" s="11"/>
      <c r="J66" s="4"/>
      <c r="K66" s="11"/>
      <c r="L66" s="11"/>
      <c r="M66" s="11"/>
      <c r="N66" s="4"/>
      <c r="O66" s="245"/>
      <c r="P66" s="246"/>
      <c r="Q66" s="246"/>
      <c r="R66" s="247"/>
      <c r="S66" s="4"/>
      <c r="T66" s="4"/>
      <c r="U66" s="4"/>
      <c r="V66" s="4"/>
    </row>
    <row r="67" spans="1:22" s="5" customFormat="1" ht="12.75" x14ac:dyDescent="0.2">
      <c r="A67" s="54"/>
      <c r="B67" s="11"/>
      <c r="C67" s="11" t="s">
        <v>110</v>
      </c>
      <c r="D67" s="169"/>
      <c r="E67" s="231">
        <v>7027</v>
      </c>
      <c r="F67" s="11">
        <v>24</v>
      </c>
      <c r="G67" s="11">
        <v>5</v>
      </c>
      <c r="H67" s="11">
        <v>2</v>
      </c>
      <c r="I67" s="11"/>
      <c r="J67" s="4"/>
      <c r="K67" s="11"/>
      <c r="L67" s="11"/>
      <c r="M67" s="11"/>
      <c r="N67" s="4"/>
      <c r="O67" s="245"/>
      <c r="P67" s="246"/>
      <c r="Q67" s="246"/>
      <c r="R67" s="247"/>
      <c r="S67" s="4"/>
      <c r="T67" s="4"/>
      <c r="U67" s="4"/>
      <c r="V67" s="4"/>
    </row>
    <row r="68" spans="1:22" s="5" customFormat="1" ht="12.75" x14ac:dyDescent="0.2">
      <c r="A68" s="54"/>
      <c r="B68" s="11"/>
      <c r="C68" s="11" t="s">
        <v>111</v>
      </c>
      <c r="D68" s="169"/>
      <c r="E68" s="231">
        <v>8826</v>
      </c>
      <c r="F68" s="11">
        <v>26</v>
      </c>
      <c r="G68" s="11">
        <v>0</v>
      </c>
      <c r="H68" s="11">
        <v>0</v>
      </c>
      <c r="I68" s="11"/>
      <c r="J68" s="4"/>
      <c r="K68" s="11"/>
      <c r="L68" s="11"/>
      <c r="M68" s="11"/>
      <c r="N68" s="4"/>
      <c r="O68" s="245"/>
      <c r="P68" s="246"/>
      <c r="Q68" s="246"/>
      <c r="R68" s="247"/>
      <c r="S68" s="4"/>
      <c r="T68" s="4"/>
      <c r="U68" s="4"/>
      <c r="V68" s="4"/>
    </row>
    <row r="69" spans="1:22" s="5" customFormat="1" ht="12.75" x14ac:dyDescent="0.2">
      <c r="A69" s="54"/>
      <c r="B69" s="11"/>
      <c r="C69" s="11" t="s">
        <v>120</v>
      </c>
      <c r="D69" s="169"/>
      <c r="E69" s="231">
        <v>7840</v>
      </c>
      <c r="F69" s="11">
        <v>1</v>
      </c>
      <c r="G69" s="11">
        <v>0</v>
      </c>
      <c r="H69" s="11">
        <v>0</v>
      </c>
      <c r="I69" s="11"/>
      <c r="J69" s="4"/>
      <c r="K69" s="11"/>
      <c r="L69" s="11"/>
      <c r="M69" s="11"/>
      <c r="N69" s="4"/>
      <c r="O69" s="245"/>
      <c r="P69" s="246"/>
      <c r="Q69" s="246"/>
      <c r="R69" s="247"/>
      <c r="S69" s="4"/>
      <c r="T69" s="4"/>
      <c r="U69" s="4"/>
      <c r="V69" s="4"/>
    </row>
    <row r="70" spans="1:22" s="5" customFormat="1" ht="12.75" x14ac:dyDescent="0.2">
      <c r="A70" s="54"/>
      <c r="B70" s="11"/>
      <c r="C70" s="11" t="s">
        <v>122</v>
      </c>
      <c r="D70" s="169"/>
      <c r="E70" s="231">
        <v>7083</v>
      </c>
      <c r="F70" s="11">
        <v>1</v>
      </c>
      <c r="G70" s="11">
        <v>0</v>
      </c>
      <c r="H70" s="11">
        <v>0</v>
      </c>
      <c r="I70" s="11"/>
      <c r="J70" s="4"/>
      <c r="K70" s="11"/>
      <c r="L70" s="11"/>
      <c r="M70" s="11"/>
      <c r="N70" s="4"/>
      <c r="O70" s="245"/>
      <c r="P70" s="246"/>
      <c r="Q70" s="246"/>
      <c r="R70" s="247"/>
      <c r="S70" s="4"/>
      <c r="T70" s="4"/>
      <c r="U70" s="4"/>
      <c r="V70" s="4"/>
    </row>
    <row r="71" spans="1:22" s="5" customFormat="1" ht="12.75" x14ac:dyDescent="0.2">
      <c r="A71" s="54"/>
      <c r="B71" s="11"/>
      <c r="C71" s="11" t="s">
        <v>122</v>
      </c>
      <c r="D71" s="169"/>
      <c r="E71" s="231">
        <v>7840</v>
      </c>
      <c r="F71" s="11">
        <v>139</v>
      </c>
      <c r="G71" s="11">
        <v>4</v>
      </c>
      <c r="H71" s="11">
        <v>1</v>
      </c>
      <c r="I71" s="11"/>
      <c r="J71" s="4"/>
      <c r="K71" s="11"/>
      <c r="L71" s="11"/>
      <c r="M71" s="11"/>
      <c r="N71" s="4"/>
      <c r="O71" s="245"/>
      <c r="P71" s="246"/>
      <c r="Q71" s="246"/>
      <c r="R71" s="247"/>
      <c r="S71" s="4"/>
      <c r="T71" s="4"/>
      <c r="U71" s="4"/>
      <c r="V71" s="4"/>
    </row>
    <row r="72" spans="1:22" s="5" customFormat="1" ht="12.75" x14ac:dyDescent="0.2">
      <c r="A72" s="54"/>
      <c r="B72" s="11"/>
      <c r="C72" s="11" t="s">
        <v>122</v>
      </c>
      <c r="D72" s="169"/>
      <c r="E72" s="231">
        <v>8530</v>
      </c>
      <c r="F72" s="11">
        <v>1</v>
      </c>
      <c r="G72" s="11">
        <v>0</v>
      </c>
      <c r="H72" s="11">
        <v>0</v>
      </c>
      <c r="I72" s="11"/>
      <c r="J72" s="4"/>
      <c r="K72" s="11"/>
      <c r="L72" s="11"/>
      <c r="M72" s="11"/>
      <c r="N72" s="4"/>
      <c r="O72" s="245"/>
      <c r="P72" s="246"/>
      <c r="Q72" s="246"/>
      <c r="R72" s="247"/>
      <c r="S72" s="4"/>
      <c r="T72" s="4"/>
      <c r="U72" s="4"/>
      <c r="V72" s="4"/>
    </row>
    <row r="73" spans="1:22" s="5" customFormat="1" ht="12.75" x14ac:dyDescent="0.2">
      <c r="A73" s="54"/>
      <c r="B73" s="11"/>
      <c r="C73" s="11" t="s">
        <v>123</v>
      </c>
      <c r="D73" s="169"/>
      <c r="E73" s="231">
        <v>7419</v>
      </c>
      <c r="F73" s="11">
        <v>31</v>
      </c>
      <c r="G73" s="11">
        <v>0</v>
      </c>
      <c r="H73" s="11">
        <v>2</v>
      </c>
      <c r="I73" s="11"/>
      <c r="J73" s="4"/>
      <c r="K73" s="11"/>
      <c r="L73" s="11"/>
      <c r="M73" s="11"/>
      <c r="N73" s="4"/>
      <c r="O73" s="245"/>
      <c r="P73" s="246"/>
      <c r="Q73" s="246"/>
      <c r="R73" s="247"/>
      <c r="S73" s="4"/>
      <c r="T73" s="4"/>
      <c r="U73" s="4"/>
      <c r="V73" s="4"/>
    </row>
    <row r="74" spans="1:22" s="5" customFormat="1" ht="12.75" x14ac:dyDescent="0.2">
      <c r="A74" s="54"/>
      <c r="B74" s="11"/>
      <c r="C74" s="11" t="s">
        <v>125</v>
      </c>
      <c r="D74" s="169"/>
      <c r="E74" s="231">
        <v>8827</v>
      </c>
      <c r="F74" s="11">
        <v>14</v>
      </c>
      <c r="G74" s="11">
        <v>0</v>
      </c>
      <c r="H74" s="11">
        <v>0</v>
      </c>
      <c r="I74" s="11"/>
      <c r="J74" s="4"/>
      <c r="K74" s="11"/>
      <c r="L74" s="11"/>
      <c r="M74" s="11"/>
      <c r="N74" s="4"/>
      <c r="O74" s="245"/>
      <c r="P74" s="246"/>
      <c r="Q74" s="246"/>
      <c r="R74" s="247"/>
      <c r="S74" s="4"/>
      <c r="T74" s="4"/>
      <c r="U74" s="4"/>
      <c r="V74" s="4"/>
    </row>
    <row r="75" spans="1:22" s="5" customFormat="1" ht="12.75" x14ac:dyDescent="0.2">
      <c r="A75" s="54"/>
      <c r="B75" s="11"/>
      <c r="C75" s="11" t="s">
        <v>255</v>
      </c>
      <c r="D75" s="169"/>
      <c r="E75" s="231">
        <v>8829</v>
      </c>
      <c r="F75" s="11">
        <v>13</v>
      </c>
      <c r="G75" s="11">
        <v>0</v>
      </c>
      <c r="H75" s="11">
        <v>0</v>
      </c>
      <c r="I75" s="11"/>
      <c r="J75" s="4"/>
      <c r="K75" s="11"/>
      <c r="L75" s="11"/>
      <c r="M75" s="11"/>
      <c r="N75" s="4"/>
      <c r="O75" s="245"/>
      <c r="P75" s="246"/>
      <c r="Q75" s="246"/>
      <c r="R75" s="247"/>
      <c r="S75" s="4"/>
      <c r="T75" s="4"/>
      <c r="U75" s="4"/>
      <c r="V75" s="4"/>
    </row>
    <row r="76" spans="1:22" s="5" customFormat="1" ht="12.75" x14ac:dyDescent="0.2">
      <c r="A76" s="54"/>
      <c r="B76" s="11"/>
      <c r="C76" s="11" t="s">
        <v>128</v>
      </c>
      <c r="D76" s="169"/>
      <c r="E76" s="231">
        <v>7036</v>
      </c>
      <c r="F76" s="11">
        <v>3</v>
      </c>
      <c r="G76" s="11">
        <v>0</v>
      </c>
      <c r="H76" s="11">
        <v>0</v>
      </c>
      <c r="I76" s="11"/>
      <c r="J76" s="4"/>
      <c r="K76" s="11"/>
      <c r="L76" s="11"/>
      <c r="M76" s="11"/>
      <c r="N76" s="4"/>
      <c r="O76" s="245"/>
      <c r="P76" s="246"/>
      <c r="Q76" s="246"/>
      <c r="R76" s="247"/>
      <c r="S76" s="4"/>
      <c r="T76" s="4"/>
      <c r="U76" s="4"/>
      <c r="V76" s="4"/>
    </row>
    <row r="77" spans="1:22" s="5" customFormat="1" ht="12.75" x14ac:dyDescent="0.2">
      <c r="A77" s="54"/>
      <c r="B77" s="11"/>
      <c r="C77" s="11" t="s">
        <v>128</v>
      </c>
      <c r="D77" s="169"/>
      <c r="E77" s="231">
        <v>7083</v>
      </c>
      <c r="F77" s="11">
        <v>3</v>
      </c>
      <c r="G77" s="11">
        <v>0</v>
      </c>
      <c r="H77" s="11">
        <v>0</v>
      </c>
      <c r="I77" s="11"/>
      <c r="J77" s="4"/>
      <c r="K77" s="11"/>
      <c r="L77" s="11"/>
      <c r="M77" s="11"/>
      <c r="N77" s="4"/>
      <c r="O77" s="245"/>
      <c r="P77" s="246"/>
      <c r="Q77" s="246"/>
      <c r="R77" s="247"/>
      <c r="S77" s="4"/>
      <c r="T77" s="4"/>
      <c r="U77" s="4"/>
      <c r="V77" s="4"/>
    </row>
    <row r="78" spans="1:22" s="5" customFormat="1" ht="12.75" x14ac:dyDescent="0.2">
      <c r="A78" s="54"/>
      <c r="B78" s="11"/>
      <c r="C78" s="11" t="s">
        <v>128</v>
      </c>
      <c r="D78" s="169"/>
      <c r="E78" s="231">
        <v>7088</v>
      </c>
      <c r="F78" s="11">
        <v>1</v>
      </c>
      <c r="G78" s="11">
        <v>0</v>
      </c>
      <c r="H78" s="11">
        <v>0</v>
      </c>
      <c r="I78" s="11"/>
      <c r="J78" s="4"/>
      <c r="K78" s="11"/>
      <c r="L78" s="11"/>
      <c r="M78" s="11"/>
      <c r="N78" s="4"/>
      <c r="O78" s="245"/>
      <c r="P78" s="246"/>
      <c r="Q78" s="246"/>
      <c r="R78" s="247"/>
      <c r="S78" s="4"/>
      <c r="T78" s="4"/>
      <c r="U78" s="4"/>
      <c r="V78" s="4"/>
    </row>
    <row r="79" spans="1:22" s="5" customFormat="1" ht="12.75" x14ac:dyDescent="0.2">
      <c r="A79" s="54"/>
      <c r="B79" s="11"/>
      <c r="C79" s="11" t="s">
        <v>128</v>
      </c>
      <c r="D79" s="169"/>
      <c r="E79" s="231">
        <v>7201</v>
      </c>
      <c r="F79" s="11">
        <v>2</v>
      </c>
      <c r="G79" s="11">
        <v>0</v>
      </c>
      <c r="H79" s="11">
        <v>0</v>
      </c>
      <c r="I79" s="11"/>
      <c r="J79" s="4"/>
      <c r="K79" s="11"/>
      <c r="L79" s="11"/>
      <c r="M79" s="11"/>
      <c r="N79" s="4"/>
      <c r="O79" s="245"/>
      <c r="P79" s="246"/>
      <c r="Q79" s="246"/>
      <c r="R79" s="247"/>
      <c r="S79" s="4"/>
      <c r="T79" s="4"/>
      <c r="U79" s="4"/>
      <c r="V79" s="4"/>
    </row>
    <row r="80" spans="1:22" s="5" customFormat="1" ht="12.75" x14ac:dyDescent="0.2">
      <c r="A80" s="54"/>
      <c r="B80" s="11"/>
      <c r="C80" s="11" t="s">
        <v>128</v>
      </c>
      <c r="D80" s="169"/>
      <c r="E80" s="231">
        <v>7202</v>
      </c>
      <c r="F80" s="11">
        <v>1</v>
      </c>
      <c r="G80" s="11">
        <v>0</v>
      </c>
      <c r="H80" s="11">
        <v>0</v>
      </c>
      <c r="I80" s="11"/>
      <c r="J80" s="4"/>
      <c r="K80" s="11"/>
      <c r="L80" s="11"/>
      <c r="M80" s="11"/>
      <c r="N80" s="4"/>
      <c r="O80" s="245"/>
      <c r="P80" s="246"/>
      <c r="Q80" s="246"/>
      <c r="R80" s="247"/>
      <c r="S80" s="4"/>
      <c r="T80" s="4"/>
      <c r="U80" s="4"/>
      <c r="V80" s="4"/>
    </row>
    <row r="81" spans="1:22" s="5" customFormat="1" ht="12.75" x14ac:dyDescent="0.2">
      <c r="A81" s="54"/>
      <c r="B81" s="11"/>
      <c r="C81" s="11" t="s">
        <v>128</v>
      </c>
      <c r="D81" s="169"/>
      <c r="E81" s="231">
        <v>7205</v>
      </c>
      <c r="F81" s="11">
        <v>711</v>
      </c>
      <c r="G81" s="11">
        <v>8</v>
      </c>
      <c r="H81" s="11">
        <v>4</v>
      </c>
      <c r="I81" s="11"/>
      <c r="J81" s="4"/>
      <c r="K81" s="11"/>
      <c r="L81" s="11"/>
      <c r="M81" s="11"/>
      <c r="N81" s="4"/>
      <c r="O81" s="245"/>
      <c r="P81" s="246"/>
      <c r="Q81" s="246"/>
      <c r="R81" s="247"/>
      <c r="S81" s="4"/>
      <c r="T81" s="4"/>
      <c r="U81" s="4"/>
      <c r="V81" s="4"/>
    </row>
    <row r="82" spans="1:22" s="5" customFormat="1" ht="12.75" x14ac:dyDescent="0.2">
      <c r="A82" s="54"/>
      <c r="B82" s="11"/>
      <c r="C82" s="11" t="s">
        <v>129</v>
      </c>
      <c r="D82" s="169"/>
      <c r="E82" s="231">
        <v>8848</v>
      </c>
      <c r="F82" s="11">
        <v>1</v>
      </c>
      <c r="G82" s="11">
        <v>0</v>
      </c>
      <c r="H82" s="11">
        <v>0</v>
      </c>
      <c r="I82" s="11"/>
      <c r="J82" s="4"/>
      <c r="K82" s="11"/>
      <c r="L82" s="11"/>
      <c r="M82" s="11"/>
      <c r="N82" s="4"/>
      <c r="O82" s="245"/>
      <c r="P82" s="246"/>
      <c r="Q82" s="246"/>
      <c r="R82" s="247"/>
      <c r="S82" s="4"/>
      <c r="T82" s="4"/>
      <c r="U82" s="4"/>
      <c r="V82" s="4"/>
    </row>
    <row r="83" spans="1:22" s="5" customFormat="1" ht="12.75" x14ac:dyDescent="0.2">
      <c r="A83" s="54"/>
      <c r="B83" s="11"/>
      <c r="C83" s="11" t="s">
        <v>130</v>
      </c>
      <c r="D83" s="169"/>
      <c r="E83" s="231">
        <v>8861</v>
      </c>
      <c r="F83" s="11">
        <v>11</v>
      </c>
      <c r="G83" s="11">
        <v>2</v>
      </c>
      <c r="H83" s="11">
        <v>1</v>
      </c>
      <c r="I83" s="11"/>
      <c r="J83" s="4"/>
      <c r="K83" s="11"/>
      <c r="L83" s="11"/>
      <c r="M83" s="11"/>
      <c r="N83" s="4"/>
      <c r="O83" s="245"/>
      <c r="P83" s="246"/>
      <c r="Q83" s="246"/>
      <c r="R83" s="247"/>
      <c r="S83" s="4"/>
      <c r="T83" s="4"/>
      <c r="U83" s="4"/>
      <c r="V83" s="4"/>
    </row>
    <row r="84" spans="1:22" s="5" customFormat="1" ht="12.75" x14ac:dyDescent="0.2">
      <c r="A84" s="54"/>
      <c r="B84" s="11"/>
      <c r="C84" s="11" t="s">
        <v>134</v>
      </c>
      <c r="D84" s="169"/>
      <c r="E84" s="231">
        <v>8525</v>
      </c>
      <c r="F84" s="11">
        <v>1</v>
      </c>
      <c r="G84" s="11">
        <v>0</v>
      </c>
      <c r="H84" s="11">
        <v>0</v>
      </c>
      <c r="I84" s="11"/>
      <c r="J84" s="4"/>
      <c r="K84" s="11"/>
      <c r="L84" s="11"/>
      <c r="M84" s="11"/>
      <c r="N84" s="4"/>
      <c r="O84" s="245"/>
      <c r="P84" s="246"/>
      <c r="Q84" s="246"/>
      <c r="R84" s="247"/>
      <c r="S84" s="4"/>
      <c r="T84" s="4"/>
      <c r="U84" s="4"/>
      <c r="V84" s="4"/>
    </row>
    <row r="85" spans="1:22" s="5" customFormat="1" ht="12.75" x14ac:dyDescent="0.2">
      <c r="A85" s="54"/>
      <c r="B85" s="11"/>
      <c r="C85" s="11" t="s">
        <v>135</v>
      </c>
      <c r="D85" s="169"/>
      <c r="E85" s="231">
        <v>8525</v>
      </c>
      <c r="F85" s="11">
        <v>15</v>
      </c>
      <c r="G85" s="11">
        <v>0</v>
      </c>
      <c r="H85" s="11">
        <v>0</v>
      </c>
      <c r="I85" s="11"/>
      <c r="J85" s="4"/>
      <c r="K85" s="11"/>
      <c r="L85" s="11"/>
      <c r="M85" s="11"/>
      <c r="N85" s="4"/>
      <c r="O85" s="245"/>
      <c r="P85" s="246"/>
      <c r="Q85" s="246"/>
      <c r="R85" s="247"/>
      <c r="S85" s="4"/>
      <c r="T85" s="4"/>
      <c r="U85" s="4"/>
      <c r="V85" s="4"/>
    </row>
    <row r="86" spans="1:22" s="5" customFormat="1" ht="12.75" x14ac:dyDescent="0.2">
      <c r="A86" s="54"/>
      <c r="B86" s="11"/>
      <c r="C86" s="11" t="s">
        <v>135</v>
      </c>
      <c r="D86" s="169"/>
      <c r="E86" s="231">
        <v>8534</v>
      </c>
      <c r="F86" s="11">
        <v>2</v>
      </c>
      <c r="G86" s="11">
        <v>0</v>
      </c>
      <c r="H86" s="11">
        <v>0</v>
      </c>
      <c r="I86" s="11"/>
      <c r="J86" s="4"/>
      <c r="K86" s="11"/>
      <c r="L86" s="11"/>
      <c r="M86" s="11"/>
      <c r="N86" s="4"/>
      <c r="O86" s="245"/>
      <c r="P86" s="246"/>
      <c r="Q86" s="246"/>
      <c r="R86" s="247"/>
      <c r="S86" s="4"/>
      <c r="T86" s="4"/>
      <c r="U86" s="4"/>
      <c r="V86" s="4"/>
    </row>
    <row r="87" spans="1:22" s="5" customFormat="1" ht="12.75" x14ac:dyDescent="0.2">
      <c r="A87" s="54"/>
      <c r="B87" s="11"/>
      <c r="C87" s="11" t="s">
        <v>138</v>
      </c>
      <c r="D87" s="169"/>
      <c r="E87" s="231">
        <v>7008</v>
      </c>
      <c r="F87" s="11">
        <v>1</v>
      </c>
      <c r="G87" s="11">
        <v>0</v>
      </c>
      <c r="H87" s="11">
        <v>0</v>
      </c>
      <c r="I87" s="11"/>
      <c r="J87" s="4"/>
      <c r="K87" s="11"/>
      <c r="L87" s="11"/>
      <c r="M87" s="11"/>
      <c r="N87" s="4"/>
      <c r="O87" s="245"/>
      <c r="P87" s="246"/>
      <c r="Q87" s="246"/>
      <c r="R87" s="247"/>
      <c r="S87" s="4"/>
      <c r="T87" s="4"/>
      <c r="U87" s="4"/>
      <c r="V87" s="4"/>
    </row>
    <row r="88" spans="1:22" s="5" customFormat="1" ht="12.75" x14ac:dyDescent="0.2">
      <c r="A88" s="54"/>
      <c r="B88" s="11"/>
      <c r="C88" s="11" t="s">
        <v>138</v>
      </c>
      <c r="D88" s="169"/>
      <c r="E88" s="231">
        <v>7067</v>
      </c>
      <c r="F88" s="11">
        <v>1</v>
      </c>
      <c r="G88" s="11">
        <v>0</v>
      </c>
      <c r="H88" s="11">
        <v>0</v>
      </c>
      <c r="I88" s="11"/>
      <c r="J88" s="4"/>
      <c r="K88" s="11"/>
      <c r="L88" s="11"/>
      <c r="M88" s="11"/>
      <c r="N88" s="4"/>
      <c r="O88" s="245"/>
      <c r="P88" s="246"/>
      <c r="Q88" s="246"/>
      <c r="R88" s="247"/>
      <c r="S88" s="4"/>
      <c r="T88" s="4"/>
      <c r="U88" s="4"/>
      <c r="V88" s="4"/>
    </row>
    <row r="89" spans="1:22" s="5" customFormat="1" ht="12.75" x14ac:dyDescent="0.2">
      <c r="A89" s="54"/>
      <c r="B89" s="11"/>
      <c r="C89" s="11" t="s">
        <v>138</v>
      </c>
      <c r="D89" s="169"/>
      <c r="E89" s="231">
        <v>7095</v>
      </c>
      <c r="F89" s="11">
        <v>1</v>
      </c>
      <c r="G89" s="11">
        <v>0</v>
      </c>
      <c r="H89" s="11">
        <v>0</v>
      </c>
      <c r="I89" s="11"/>
      <c r="J89" s="4"/>
      <c r="K89" s="11"/>
      <c r="L89" s="11"/>
      <c r="M89" s="11"/>
      <c r="N89" s="4"/>
      <c r="O89" s="245"/>
      <c r="P89" s="246"/>
      <c r="Q89" s="246"/>
      <c r="R89" s="247"/>
      <c r="S89" s="4"/>
      <c r="T89" s="4"/>
      <c r="U89" s="4"/>
      <c r="V89" s="4"/>
    </row>
    <row r="90" spans="1:22" s="5" customFormat="1" ht="12.75" x14ac:dyDescent="0.2">
      <c r="A90" s="54"/>
      <c r="B90" s="11"/>
      <c r="C90" s="11" t="s">
        <v>138</v>
      </c>
      <c r="D90" s="169"/>
      <c r="E90" s="231">
        <v>8830</v>
      </c>
      <c r="F90" s="11">
        <v>140</v>
      </c>
      <c r="G90" s="11">
        <v>1</v>
      </c>
      <c r="H90" s="11">
        <v>1</v>
      </c>
      <c r="I90" s="11"/>
      <c r="J90" s="4"/>
      <c r="K90" s="11"/>
      <c r="L90" s="11"/>
      <c r="M90" s="11"/>
      <c r="N90" s="4"/>
      <c r="O90" s="245"/>
      <c r="P90" s="246"/>
      <c r="Q90" s="246"/>
      <c r="R90" s="247"/>
      <c r="S90" s="4"/>
      <c r="T90" s="4"/>
      <c r="U90" s="4"/>
      <c r="V90" s="4"/>
    </row>
    <row r="91" spans="1:22" s="5" customFormat="1" ht="12.75" x14ac:dyDescent="0.2">
      <c r="A91" s="54"/>
      <c r="B91" s="11"/>
      <c r="C91" s="11" t="s">
        <v>139</v>
      </c>
      <c r="D91" s="169"/>
      <c r="E91" s="231">
        <v>7001</v>
      </c>
      <c r="F91" s="11">
        <v>1</v>
      </c>
      <c r="G91" s="11">
        <v>0</v>
      </c>
      <c r="H91" s="11">
        <v>0</v>
      </c>
      <c r="I91" s="11"/>
      <c r="J91" s="4"/>
      <c r="K91" s="11"/>
      <c r="L91" s="11"/>
      <c r="M91" s="11"/>
      <c r="N91" s="4"/>
      <c r="O91" s="245"/>
      <c r="P91" s="246"/>
      <c r="Q91" s="246"/>
      <c r="R91" s="247"/>
      <c r="S91" s="4"/>
      <c r="T91" s="4"/>
      <c r="U91" s="4"/>
      <c r="V91" s="4"/>
    </row>
    <row r="92" spans="1:22" s="5" customFormat="1" ht="12.75" x14ac:dyDescent="0.2">
      <c r="A92" s="54"/>
      <c r="B92" s="11"/>
      <c r="C92" s="11" t="s">
        <v>139</v>
      </c>
      <c r="D92" s="169"/>
      <c r="E92" s="231">
        <v>8830</v>
      </c>
      <c r="F92" s="11">
        <v>1</v>
      </c>
      <c r="G92" s="11">
        <v>0</v>
      </c>
      <c r="H92" s="11">
        <v>0</v>
      </c>
      <c r="I92" s="11"/>
      <c r="J92" s="4"/>
      <c r="K92" s="11"/>
      <c r="L92" s="11"/>
      <c r="M92" s="11"/>
      <c r="N92" s="4"/>
      <c r="O92" s="245"/>
      <c r="P92" s="246"/>
      <c r="Q92" s="246"/>
      <c r="R92" s="247"/>
      <c r="S92" s="4"/>
      <c r="T92" s="4"/>
      <c r="U92" s="4"/>
      <c r="V92" s="4"/>
    </row>
    <row r="93" spans="1:22" s="5" customFormat="1" ht="12.75" x14ac:dyDescent="0.2">
      <c r="A93" s="54"/>
      <c r="B93" s="11"/>
      <c r="C93" s="11" t="s">
        <v>139</v>
      </c>
      <c r="D93" s="169"/>
      <c r="E93" s="231">
        <v>8832</v>
      </c>
      <c r="F93" s="11">
        <v>52</v>
      </c>
      <c r="G93" s="11">
        <v>0</v>
      </c>
      <c r="H93" s="11">
        <v>0</v>
      </c>
      <c r="I93" s="11"/>
      <c r="J93" s="4"/>
      <c r="K93" s="11"/>
      <c r="L93" s="11"/>
      <c r="M93" s="11"/>
      <c r="N93" s="4"/>
      <c r="O93" s="245"/>
      <c r="P93" s="246"/>
      <c r="Q93" s="246"/>
      <c r="R93" s="247"/>
      <c r="S93" s="4"/>
      <c r="T93" s="4"/>
      <c r="U93" s="4"/>
      <c r="V93" s="4"/>
    </row>
    <row r="94" spans="1:22" s="5" customFormat="1" ht="12.75" x14ac:dyDescent="0.2">
      <c r="A94" s="54"/>
      <c r="B94" s="11"/>
      <c r="C94" s="11" t="s">
        <v>140</v>
      </c>
      <c r="D94" s="169"/>
      <c r="E94" s="231">
        <v>7033</v>
      </c>
      <c r="F94" s="11">
        <v>59</v>
      </c>
      <c r="G94" s="11">
        <v>4</v>
      </c>
      <c r="H94" s="11">
        <v>0</v>
      </c>
      <c r="I94" s="11"/>
      <c r="J94" s="4"/>
      <c r="K94" s="11"/>
      <c r="L94" s="11"/>
      <c r="M94" s="11"/>
      <c r="N94" s="4"/>
      <c r="O94" s="245"/>
      <c r="P94" s="246"/>
      <c r="Q94" s="246"/>
      <c r="R94" s="247"/>
      <c r="S94" s="4"/>
      <c r="T94" s="4"/>
      <c r="U94" s="4"/>
      <c r="V94" s="4"/>
    </row>
    <row r="95" spans="1:22" s="5" customFormat="1" ht="12.75" x14ac:dyDescent="0.2">
      <c r="A95" s="54"/>
      <c r="B95" s="11"/>
      <c r="C95" s="11" t="s">
        <v>143</v>
      </c>
      <c r="D95" s="169"/>
      <c r="E95" s="231">
        <v>7848</v>
      </c>
      <c r="F95" s="11">
        <v>1</v>
      </c>
      <c r="G95" s="11">
        <v>0</v>
      </c>
      <c r="H95" s="11">
        <v>0</v>
      </c>
      <c r="I95" s="11"/>
      <c r="J95" s="4"/>
      <c r="K95" s="11"/>
      <c r="L95" s="11"/>
      <c r="M95" s="11"/>
      <c r="N95" s="4"/>
      <c r="O95" s="245"/>
      <c r="P95" s="246"/>
      <c r="Q95" s="246"/>
      <c r="R95" s="247"/>
      <c r="S95" s="4"/>
      <c r="T95" s="4"/>
      <c r="U95" s="4"/>
      <c r="V95" s="4"/>
    </row>
    <row r="96" spans="1:22" s="5" customFormat="1" ht="12.75" x14ac:dyDescent="0.2">
      <c r="A96" s="54"/>
      <c r="B96" s="11"/>
      <c r="C96" s="11" t="s">
        <v>144</v>
      </c>
      <c r="D96" s="169"/>
      <c r="E96" s="231">
        <v>8530</v>
      </c>
      <c r="F96" s="11">
        <v>3</v>
      </c>
      <c r="G96" s="11">
        <v>0</v>
      </c>
      <c r="H96" s="11">
        <v>0</v>
      </c>
      <c r="I96" s="11"/>
      <c r="J96" s="4"/>
      <c r="K96" s="11"/>
      <c r="L96" s="11"/>
      <c r="M96" s="11"/>
      <c r="N96" s="4"/>
      <c r="O96" s="245"/>
      <c r="P96" s="246"/>
      <c r="Q96" s="246"/>
      <c r="R96" s="247"/>
      <c r="S96" s="4"/>
      <c r="T96" s="4"/>
      <c r="U96" s="4"/>
      <c r="V96" s="4"/>
    </row>
    <row r="97" spans="1:22" s="5" customFormat="1" ht="12.75" x14ac:dyDescent="0.2">
      <c r="A97" s="54"/>
      <c r="B97" s="11"/>
      <c r="C97" s="11" t="s">
        <v>145</v>
      </c>
      <c r="D97" s="169"/>
      <c r="E97" s="231">
        <v>8530</v>
      </c>
      <c r="F97" s="11">
        <v>33</v>
      </c>
      <c r="G97" s="11">
        <v>2</v>
      </c>
      <c r="H97" s="11">
        <v>2</v>
      </c>
      <c r="I97" s="11"/>
      <c r="J97" s="4"/>
      <c r="K97" s="11"/>
      <c r="L97" s="11"/>
      <c r="M97" s="11"/>
      <c r="N97" s="4"/>
      <c r="O97" s="245"/>
      <c r="P97" s="246"/>
      <c r="Q97" s="246"/>
      <c r="R97" s="247"/>
      <c r="S97" s="4"/>
      <c r="T97" s="4"/>
      <c r="U97" s="4"/>
      <c r="V97" s="4"/>
    </row>
    <row r="98" spans="1:22" s="5" customFormat="1" ht="12.75" x14ac:dyDescent="0.2">
      <c r="A98" s="54"/>
      <c r="B98" s="11"/>
      <c r="C98" s="11" t="s">
        <v>147</v>
      </c>
      <c r="D98" s="169"/>
      <c r="E98" s="231">
        <v>8648</v>
      </c>
      <c r="F98" s="11">
        <v>2</v>
      </c>
      <c r="G98" s="11">
        <v>0</v>
      </c>
      <c r="H98" s="11">
        <v>0</v>
      </c>
      <c r="I98" s="11"/>
      <c r="J98" s="4"/>
      <c r="K98" s="11"/>
      <c r="L98" s="11"/>
      <c r="M98" s="11"/>
      <c r="N98" s="4"/>
      <c r="O98" s="245"/>
      <c r="P98" s="246"/>
      <c r="Q98" s="246"/>
      <c r="R98" s="247"/>
      <c r="S98" s="4"/>
      <c r="T98" s="4"/>
      <c r="U98" s="4"/>
      <c r="V98" s="4"/>
    </row>
    <row r="99" spans="1:22" s="5" customFormat="1" ht="12.75" x14ac:dyDescent="0.2">
      <c r="A99" s="54"/>
      <c r="B99" s="11"/>
      <c r="C99" s="11" t="s">
        <v>149</v>
      </c>
      <c r="D99" s="169"/>
      <c r="E99" s="231">
        <v>7202</v>
      </c>
      <c r="F99" s="11">
        <v>1</v>
      </c>
      <c r="G99" s="11">
        <v>0</v>
      </c>
      <c r="H99" s="11">
        <v>0</v>
      </c>
      <c r="I99" s="11"/>
      <c r="J99" s="4"/>
      <c r="K99" s="11"/>
      <c r="L99" s="11"/>
      <c r="M99" s="11"/>
      <c r="N99" s="4"/>
      <c r="O99" s="245"/>
      <c r="P99" s="246"/>
      <c r="Q99" s="246"/>
      <c r="R99" s="247"/>
      <c r="S99" s="4"/>
      <c r="T99" s="4"/>
      <c r="U99" s="4"/>
      <c r="V99" s="4"/>
    </row>
    <row r="100" spans="1:22" s="5" customFormat="1" ht="12.75" x14ac:dyDescent="0.2">
      <c r="A100" s="54"/>
      <c r="B100" s="11"/>
      <c r="C100" s="11" t="s">
        <v>149</v>
      </c>
      <c r="D100" s="169"/>
      <c r="E100" s="231">
        <v>8809</v>
      </c>
      <c r="F100" s="11">
        <v>1</v>
      </c>
      <c r="G100" s="11">
        <v>0</v>
      </c>
      <c r="H100" s="11">
        <v>0</v>
      </c>
      <c r="I100" s="11"/>
      <c r="J100" s="4"/>
      <c r="K100" s="11"/>
      <c r="L100" s="11"/>
      <c r="M100" s="11"/>
      <c r="N100" s="4"/>
      <c r="O100" s="245"/>
      <c r="P100" s="246"/>
      <c r="Q100" s="246"/>
      <c r="R100" s="247"/>
      <c r="S100" s="4"/>
      <c r="T100" s="4"/>
      <c r="U100" s="4"/>
      <c r="V100" s="4"/>
    </row>
    <row r="101" spans="1:22" s="5" customFormat="1" ht="12.75" x14ac:dyDescent="0.2">
      <c r="A101" s="54"/>
      <c r="B101" s="11"/>
      <c r="C101" s="11" t="s">
        <v>149</v>
      </c>
      <c r="D101" s="169"/>
      <c r="E101" s="231">
        <v>8822</v>
      </c>
      <c r="F101" s="11">
        <v>1</v>
      </c>
      <c r="G101" s="11">
        <v>0</v>
      </c>
      <c r="H101" s="11">
        <v>0</v>
      </c>
      <c r="I101" s="11"/>
      <c r="J101" s="4"/>
      <c r="K101" s="11"/>
      <c r="L101" s="11"/>
      <c r="M101" s="11"/>
      <c r="N101" s="4"/>
      <c r="O101" s="245"/>
      <c r="P101" s="246"/>
      <c r="Q101" s="246"/>
      <c r="R101" s="247"/>
      <c r="S101" s="4"/>
      <c r="T101" s="4"/>
      <c r="U101" s="4"/>
      <c r="V101" s="4"/>
    </row>
    <row r="102" spans="1:22" s="5" customFormat="1" ht="12.75" x14ac:dyDescent="0.2">
      <c r="A102" s="54"/>
      <c r="B102" s="11"/>
      <c r="C102" s="11" t="s">
        <v>149</v>
      </c>
      <c r="D102" s="169"/>
      <c r="E102" s="231">
        <v>8833</v>
      </c>
      <c r="F102" s="11">
        <v>20</v>
      </c>
      <c r="G102" s="11">
        <v>0</v>
      </c>
      <c r="H102" s="11">
        <v>0</v>
      </c>
      <c r="I102" s="11"/>
      <c r="J102" s="4"/>
      <c r="K102" s="11"/>
      <c r="L102" s="11"/>
      <c r="M102" s="11"/>
      <c r="N102" s="4"/>
      <c r="O102" s="245"/>
      <c r="P102" s="246"/>
      <c r="Q102" s="246"/>
      <c r="R102" s="247"/>
      <c r="S102" s="4"/>
      <c r="T102" s="4"/>
      <c r="U102" s="4"/>
      <c r="V102" s="4"/>
    </row>
    <row r="103" spans="1:22" s="5" customFormat="1" ht="12.75" x14ac:dyDescent="0.2">
      <c r="A103" s="54"/>
      <c r="B103" s="11"/>
      <c r="C103" s="11" t="s">
        <v>152</v>
      </c>
      <c r="D103" s="169"/>
      <c r="E103" s="231">
        <v>7008</v>
      </c>
      <c r="F103" s="11">
        <v>1</v>
      </c>
      <c r="G103" s="11">
        <v>0</v>
      </c>
      <c r="H103" s="11">
        <v>0</v>
      </c>
      <c r="I103" s="11"/>
      <c r="J103" s="4"/>
      <c r="K103" s="11"/>
      <c r="L103" s="11"/>
      <c r="M103" s="11"/>
      <c r="N103" s="4"/>
      <c r="O103" s="245"/>
      <c r="P103" s="246"/>
      <c r="Q103" s="246"/>
      <c r="R103" s="247"/>
      <c r="S103" s="4"/>
      <c r="T103" s="4"/>
      <c r="U103" s="4"/>
      <c r="V103" s="4"/>
    </row>
    <row r="104" spans="1:22" s="5" customFormat="1" ht="12.75" x14ac:dyDescent="0.2">
      <c r="A104" s="54"/>
      <c r="B104" s="11"/>
      <c r="C104" s="11" t="s">
        <v>152</v>
      </c>
      <c r="D104" s="169"/>
      <c r="E104" s="231">
        <v>7036</v>
      </c>
      <c r="F104" s="11">
        <v>313</v>
      </c>
      <c r="G104" s="11">
        <v>20</v>
      </c>
      <c r="H104" s="11">
        <v>7</v>
      </c>
      <c r="I104" s="11"/>
      <c r="J104" s="4"/>
      <c r="K104" s="11"/>
      <c r="L104" s="11"/>
      <c r="M104" s="11"/>
      <c r="N104" s="4"/>
      <c r="O104" s="245"/>
      <c r="P104" s="246"/>
      <c r="Q104" s="246"/>
      <c r="R104" s="247"/>
      <c r="S104" s="4"/>
      <c r="T104" s="4"/>
      <c r="U104" s="4"/>
      <c r="V104" s="4"/>
    </row>
    <row r="105" spans="1:22" s="5" customFormat="1" ht="12.75" x14ac:dyDescent="0.2">
      <c r="A105" s="54"/>
      <c r="B105" s="11"/>
      <c r="C105" s="11" t="s">
        <v>153</v>
      </c>
      <c r="D105" s="169"/>
      <c r="E105" s="231">
        <v>7853</v>
      </c>
      <c r="F105" s="11">
        <v>24</v>
      </c>
      <c r="G105" s="11">
        <v>0</v>
      </c>
      <c r="H105" s="11">
        <v>0</v>
      </c>
      <c r="I105" s="11"/>
      <c r="J105" s="4"/>
      <c r="K105" s="11"/>
      <c r="L105" s="11"/>
      <c r="M105" s="11"/>
      <c r="N105" s="4"/>
      <c r="O105" s="245"/>
      <c r="P105" s="246"/>
      <c r="Q105" s="246"/>
      <c r="R105" s="247"/>
      <c r="S105" s="4"/>
      <c r="T105" s="4"/>
      <c r="U105" s="4"/>
      <c r="V105" s="4"/>
    </row>
    <row r="106" spans="1:22" s="5" customFormat="1" ht="12.75" x14ac:dyDescent="0.2">
      <c r="A106" s="54"/>
      <c r="B106" s="11"/>
      <c r="C106" s="11" t="s">
        <v>159</v>
      </c>
      <c r="D106" s="169"/>
      <c r="E106" s="231">
        <v>7840</v>
      </c>
      <c r="F106" s="11">
        <v>1</v>
      </c>
      <c r="G106" s="11">
        <v>0</v>
      </c>
      <c r="H106" s="11">
        <v>0</v>
      </c>
      <c r="I106" s="11"/>
      <c r="J106" s="4"/>
      <c r="K106" s="11"/>
      <c r="L106" s="11"/>
      <c r="M106" s="11"/>
      <c r="N106" s="4"/>
      <c r="O106" s="245"/>
      <c r="P106" s="246"/>
      <c r="Q106" s="246"/>
      <c r="R106" s="247"/>
      <c r="S106" s="4"/>
      <c r="T106" s="4"/>
      <c r="U106" s="4"/>
      <c r="V106" s="4"/>
    </row>
    <row r="107" spans="1:22" s="5" customFormat="1" ht="12.75" x14ac:dyDescent="0.2">
      <c r="A107" s="54"/>
      <c r="B107" s="11"/>
      <c r="C107" s="11" t="s">
        <v>159</v>
      </c>
      <c r="D107" s="169"/>
      <c r="E107" s="231">
        <v>7865</v>
      </c>
      <c r="F107" s="11">
        <v>1</v>
      </c>
      <c r="G107" s="11">
        <v>0</v>
      </c>
      <c r="H107" s="11">
        <v>0</v>
      </c>
      <c r="I107" s="11"/>
      <c r="J107" s="4"/>
      <c r="K107" s="11"/>
      <c r="L107" s="11"/>
      <c r="M107" s="11"/>
      <c r="N107" s="4"/>
      <c r="O107" s="245"/>
      <c r="P107" s="246"/>
      <c r="Q107" s="246"/>
      <c r="R107" s="247"/>
      <c r="S107" s="4"/>
      <c r="T107" s="4"/>
      <c r="U107" s="4"/>
      <c r="V107" s="4"/>
    </row>
    <row r="108" spans="1:22" s="5" customFormat="1" ht="12.75" x14ac:dyDescent="0.2">
      <c r="A108" s="54"/>
      <c r="B108" s="11"/>
      <c r="C108" s="11" t="s">
        <v>165</v>
      </c>
      <c r="D108" s="169"/>
      <c r="E108" s="231">
        <v>8840</v>
      </c>
      <c r="F108" s="11">
        <v>95</v>
      </c>
      <c r="G108" s="11">
        <v>0</v>
      </c>
      <c r="H108" s="11">
        <v>0</v>
      </c>
      <c r="I108" s="11"/>
      <c r="J108" s="4"/>
      <c r="K108" s="11"/>
      <c r="L108" s="11"/>
      <c r="M108" s="11"/>
      <c r="N108" s="4"/>
      <c r="O108" s="245"/>
      <c r="P108" s="246"/>
      <c r="Q108" s="246"/>
      <c r="R108" s="247"/>
      <c r="S108" s="4"/>
      <c r="T108" s="4"/>
      <c r="U108" s="4"/>
      <c r="V108" s="4"/>
    </row>
    <row r="109" spans="1:22" s="5" customFormat="1" ht="12.75" x14ac:dyDescent="0.2">
      <c r="A109" s="54"/>
      <c r="B109" s="11"/>
      <c r="C109" s="11" t="s">
        <v>167</v>
      </c>
      <c r="D109" s="169"/>
      <c r="E109" s="231">
        <v>8848</v>
      </c>
      <c r="F109" s="11">
        <v>5</v>
      </c>
      <c r="G109" s="11">
        <v>0</v>
      </c>
      <c r="H109" s="11">
        <v>0</v>
      </c>
      <c r="I109" s="11"/>
      <c r="J109" s="4"/>
      <c r="K109" s="11"/>
      <c r="L109" s="11"/>
      <c r="M109" s="11"/>
      <c r="N109" s="4"/>
      <c r="O109" s="245"/>
      <c r="P109" s="246"/>
      <c r="Q109" s="246"/>
      <c r="R109" s="247"/>
      <c r="S109" s="4"/>
      <c r="T109" s="4"/>
      <c r="U109" s="4"/>
      <c r="V109" s="4"/>
    </row>
    <row r="110" spans="1:22" s="5" customFormat="1" ht="12.75" x14ac:dyDescent="0.2">
      <c r="A110" s="54"/>
      <c r="B110" s="11"/>
      <c r="C110" s="11" t="s">
        <v>172</v>
      </c>
      <c r="D110" s="169"/>
      <c r="E110" s="231">
        <v>7092</v>
      </c>
      <c r="F110" s="11">
        <v>21</v>
      </c>
      <c r="G110" s="11">
        <v>0</v>
      </c>
      <c r="H110" s="11">
        <v>0</v>
      </c>
      <c r="I110" s="11"/>
      <c r="J110" s="4"/>
      <c r="K110" s="11"/>
      <c r="L110" s="11"/>
      <c r="M110" s="11"/>
      <c r="N110" s="4"/>
      <c r="O110" s="245"/>
      <c r="P110" s="246"/>
      <c r="Q110" s="246"/>
      <c r="R110" s="247"/>
      <c r="S110" s="4"/>
      <c r="T110" s="4"/>
      <c r="U110" s="4"/>
      <c r="V110" s="4"/>
    </row>
    <row r="111" spans="1:22" s="5" customFormat="1" ht="12.75" x14ac:dyDescent="0.2">
      <c r="A111" s="54"/>
      <c r="B111" s="11"/>
      <c r="C111" s="11" t="s">
        <v>174</v>
      </c>
      <c r="D111" s="169"/>
      <c r="E111" s="231">
        <v>7828</v>
      </c>
      <c r="F111" s="11">
        <v>1</v>
      </c>
      <c r="G111" s="11">
        <v>0</v>
      </c>
      <c r="H111" s="11">
        <v>0</v>
      </c>
      <c r="I111" s="11"/>
      <c r="J111" s="4"/>
      <c r="K111" s="11"/>
      <c r="L111" s="11"/>
      <c r="M111" s="11"/>
      <c r="N111" s="4"/>
      <c r="O111" s="245"/>
      <c r="P111" s="246"/>
      <c r="Q111" s="246"/>
      <c r="R111" s="247"/>
      <c r="S111" s="4"/>
      <c r="T111" s="4"/>
      <c r="U111" s="4"/>
      <c r="V111" s="4"/>
    </row>
    <row r="112" spans="1:22" s="5" customFormat="1" ht="12.75" x14ac:dyDescent="0.2">
      <c r="A112" s="54"/>
      <c r="B112" s="11"/>
      <c r="C112" s="11" t="s">
        <v>174</v>
      </c>
      <c r="D112" s="169"/>
      <c r="E112" s="231">
        <v>7840</v>
      </c>
      <c r="F112" s="11">
        <v>1</v>
      </c>
      <c r="G112" s="11">
        <v>0</v>
      </c>
      <c r="H112" s="11">
        <v>0</v>
      </c>
      <c r="I112" s="11"/>
      <c r="J112" s="4"/>
      <c r="K112" s="11"/>
      <c r="L112" s="11"/>
      <c r="M112" s="11"/>
      <c r="N112" s="4"/>
      <c r="O112" s="245"/>
      <c r="P112" s="246"/>
      <c r="Q112" s="246"/>
      <c r="R112" s="247"/>
      <c r="S112" s="4"/>
      <c r="T112" s="4"/>
      <c r="U112" s="4"/>
      <c r="V112" s="4"/>
    </row>
    <row r="113" spans="1:22" s="5" customFormat="1" ht="12.75" x14ac:dyDescent="0.2">
      <c r="A113" s="54"/>
      <c r="B113" s="11"/>
      <c r="C113" s="11" t="s">
        <v>175</v>
      </c>
      <c r="D113" s="169"/>
      <c r="E113" s="231">
        <v>7828</v>
      </c>
      <c r="F113" s="11">
        <v>1</v>
      </c>
      <c r="G113" s="11">
        <v>0</v>
      </c>
      <c r="H113" s="11">
        <v>0</v>
      </c>
      <c r="I113" s="11"/>
      <c r="J113" s="4"/>
      <c r="K113" s="11"/>
      <c r="L113" s="11"/>
      <c r="M113" s="11"/>
      <c r="N113" s="4"/>
      <c r="O113" s="245"/>
      <c r="P113" s="246"/>
      <c r="Q113" s="246"/>
      <c r="R113" s="247"/>
      <c r="S113" s="4"/>
      <c r="T113" s="4"/>
      <c r="U113" s="4"/>
      <c r="V113" s="4"/>
    </row>
    <row r="114" spans="1:22" s="5" customFormat="1" ht="12.75" x14ac:dyDescent="0.2">
      <c r="A114" s="54"/>
      <c r="B114" s="11"/>
      <c r="C114" s="11" t="s">
        <v>178</v>
      </c>
      <c r="D114" s="169"/>
      <c r="E114" s="231">
        <v>7860</v>
      </c>
      <c r="F114" s="11">
        <v>65</v>
      </c>
      <c r="G114" s="11">
        <v>1</v>
      </c>
      <c r="H114" s="11">
        <v>1</v>
      </c>
      <c r="I114" s="11"/>
      <c r="J114" s="4"/>
      <c r="K114" s="11"/>
      <c r="L114" s="11"/>
      <c r="M114" s="11"/>
      <c r="N114" s="4"/>
      <c r="O114" s="245"/>
      <c r="P114" s="246"/>
      <c r="Q114" s="246"/>
      <c r="R114" s="247"/>
      <c r="S114" s="4"/>
      <c r="T114" s="4"/>
      <c r="U114" s="4"/>
      <c r="V114" s="4"/>
    </row>
    <row r="115" spans="1:22" s="5" customFormat="1" ht="12.75" x14ac:dyDescent="0.2">
      <c r="A115" s="54"/>
      <c r="B115" s="11"/>
      <c r="C115" s="11" t="s">
        <v>184</v>
      </c>
      <c r="D115" s="169"/>
      <c r="E115" s="231">
        <v>7008</v>
      </c>
      <c r="F115" s="11">
        <v>1</v>
      </c>
      <c r="G115" s="11">
        <v>0</v>
      </c>
      <c r="H115" s="11">
        <v>0</v>
      </c>
      <c r="I115" s="11"/>
      <c r="J115" s="4"/>
      <c r="K115" s="11"/>
      <c r="L115" s="11"/>
      <c r="M115" s="11"/>
      <c r="N115" s="4"/>
      <c r="O115" s="245"/>
      <c r="P115" s="246"/>
      <c r="Q115" s="246"/>
      <c r="R115" s="247"/>
      <c r="S115" s="4"/>
      <c r="T115" s="4"/>
      <c r="U115" s="4"/>
      <c r="V115" s="4"/>
    </row>
    <row r="116" spans="1:22" s="5" customFormat="1" ht="12.75" x14ac:dyDescent="0.2">
      <c r="A116" s="54"/>
      <c r="B116" s="11"/>
      <c r="C116" s="11" t="s">
        <v>184</v>
      </c>
      <c r="D116" s="169"/>
      <c r="E116" s="231">
        <v>7863</v>
      </c>
      <c r="F116" s="11">
        <v>4</v>
      </c>
      <c r="G116" s="11">
        <v>0</v>
      </c>
      <c r="H116" s="11">
        <v>0</v>
      </c>
      <c r="I116" s="11"/>
      <c r="J116" s="4"/>
      <c r="K116" s="11"/>
      <c r="L116" s="11"/>
      <c r="M116" s="11"/>
      <c r="N116" s="4"/>
      <c r="O116" s="245"/>
      <c r="P116" s="246"/>
      <c r="Q116" s="246"/>
      <c r="R116" s="247"/>
      <c r="S116" s="4"/>
      <c r="T116" s="4"/>
      <c r="U116" s="4"/>
      <c r="V116" s="4"/>
    </row>
    <row r="117" spans="1:22" s="5" customFormat="1" ht="12.75" x14ac:dyDescent="0.2">
      <c r="A117" s="54"/>
      <c r="B117" s="11"/>
      <c r="C117" s="11" t="s">
        <v>186</v>
      </c>
      <c r="D117" s="169"/>
      <c r="E117" s="231">
        <v>8534</v>
      </c>
      <c r="F117" s="11">
        <v>44</v>
      </c>
      <c r="G117" s="11">
        <v>0</v>
      </c>
      <c r="H117" s="11">
        <v>0</v>
      </c>
      <c r="I117" s="11"/>
      <c r="J117" s="4"/>
      <c r="K117" s="11"/>
      <c r="L117" s="11"/>
      <c r="M117" s="11"/>
      <c r="N117" s="4"/>
      <c r="O117" s="245"/>
      <c r="P117" s="246"/>
      <c r="Q117" s="246"/>
      <c r="R117" s="247"/>
      <c r="S117" s="4"/>
      <c r="T117" s="4"/>
      <c r="U117" s="4"/>
      <c r="V117" s="4"/>
    </row>
    <row r="118" spans="1:22" s="5" customFormat="1" ht="12.75" x14ac:dyDescent="0.2">
      <c r="A118" s="54"/>
      <c r="B118" s="11"/>
      <c r="C118" s="11" t="s">
        <v>187</v>
      </c>
      <c r="D118" s="169"/>
      <c r="E118" s="231">
        <v>7008</v>
      </c>
      <c r="F118" s="11">
        <v>4</v>
      </c>
      <c r="G118" s="11">
        <v>0</v>
      </c>
      <c r="H118" s="11">
        <v>0</v>
      </c>
      <c r="I118" s="11"/>
      <c r="J118" s="4"/>
      <c r="K118" s="11"/>
      <c r="L118" s="11"/>
      <c r="M118" s="11"/>
      <c r="N118" s="4"/>
      <c r="O118" s="245"/>
      <c r="P118" s="246"/>
      <c r="Q118" s="246"/>
      <c r="R118" s="247"/>
      <c r="S118" s="4"/>
      <c r="T118" s="4"/>
      <c r="U118" s="4"/>
      <c r="V118" s="4"/>
    </row>
    <row r="119" spans="1:22" s="5" customFormat="1" ht="12.75" x14ac:dyDescent="0.2">
      <c r="A119" s="54"/>
      <c r="B119" s="11"/>
      <c r="C119" s="11" t="s">
        <v>187</v>
      </c>
      <c r="D119" s="169"/>
      <c r="E119" s="231">
        <v>7064</v>
      </c>
      <c r="F119" s="11">
        <v>1</v>
      </c>
      <c r="G119" s="11">
        <v>0</v>
      </c>
      <c r="H119" s="11">
        <v>0</v>
      </c>
      <c r="I119" s="11"/>
      <c r="J119" s="4"/>
      <c r="K119" s="11"/>
      <c r="L119" s="11"/>
      <c r="M119" s="11"/>
      <c r="N119" s="4"/>
      <c r="O119" s="245"/>
      <c r="P119" s="246"/>
      <c r="Q119" s="246"/>
      <c r="R119" s="247"/>
      <c r="S119" s="4"/>
      <c r="T119" s="4"/>
      <c r="U119" s="4"/>
      <c r="V119" s="4"/>
    </row>
    <row r="120" spans="1:22" s="5" customFormat="1" ht="12.75" x14ac:dyDescent="0.2">
      <c r="A120" s="54"/>
      <c r="B120" s="11"/>
      <c r="C120" s="11" t="s">
        <v>187</v>
      </c>
      <c r="D120" s="169"/>
      <c r="E120" s="231">
        <v>7065</v>
      </c>
      <c r="F120" s="11">
        <v>1</v>
      </c>
      <c r="G120" s="11">
        <v>0</v>
      </c>
      <c r="H120" s="11">
        <v>0</v>
      </c>
      <c r="I120" s="11"/>
      <c r="J120" s="4"/>
      <c r="K120" s="11"/>
      <c r="L120" s="11"/>
      <c r="M120" s="11"/>
      <c r="N120" s="4"/>
      <c r="O120" s="245"/>
      <c r="P120" s="246"/>
      <c r="Q120" s="246"/>
      <c r="R120" s="247"/>
      <c r="S120" s="4"/>
      <c r="T120" s="4"/>
      <c r="U120" s="4"/>
      <c r="V120" s="4"/>
    </row>
    <row r="121" spans="1:22" s="5" customFormat="1" ht="12.75" x14ac:dyDescent="0.2">
      <c r="A121" s="54"/>
      <c r="B121" s="11"/>
      <c r="C121" s="11" t="s">
        <v>187</v>
      </c>
      <c r="D121" s="169"/>
      <c r="E121" s="231">
        <v>7095</v>
      </c>
      <c r="F121" s="11">
        <v>1</v>
      </c>
      <c r="G121" s="11">
        <v>0</v>
      </c>
      <c r="H121" s="11">
        <v>0</v>
      </c>
      <c r="I121" s="11"/>
      <c r="J121" s="4"/>
      <c r="K121" s="11"/>
      <c r="L121" s="11"/>
      <c r="M121" s="11"/>
      <c r="N121" s="4"/>
      <c r="O121" s="245"/>
      <c r="P121" s="246"/>
      <c r="Q121" s="246"/>
      <c r="R121" s="247"/>
      <c r="S121" s="4"/>
      <c r="T121" s="4"/>
      <c r="U121" s="4"/>
      <c r="V121" s="4"/>
    </row>
    <row r="122" spans="1:22" s="5" customFormat="1" ht="12.75" x14ac:dyDescent="0.2">
      <c r="A122" s="54"/>
      <c r="B122" s="11"/>
      <c r="C122" s="11" t="s">
        <v>187</v>
      </c>
      <c r="D122" s="169"/>
      <c r="E122" s="231">
        <v>7202</v>
      </c>
      <c r="F122" s="11">
        <v>1</v>
      </c>
      <c r="G122" s="11">
        <v>0</v>
      </c>
      <c r="H122" s="11">
        <v>0</v>
      </c>
      <c r="I122" s="11"/>
      <c r="J122" s="4"/>
      <c r="K122" s="11"/>
      <c r="L122" s="11"/>
      <c r="M122" s="11"/>
      <c r="N122" s="4"/>
      <c r="O122" s="245"/>
      <c r="P122" s="246"/>
      <c r="Q122" s="246"/>
      <c r="R122" s="247"/>
      <c r="S122" s="4"/>
      <c r="T122" s="4"/>
      <c r="U122" s="4"/>
      <c r="V122" s="4"/>
    </row>
    <row r="123" spans="1:22" s="5" customFormat="1" ht="12.75" x14ac:dyDescent="0.2">
      <c r="A123" s="54"/>
      <c r="B123" s="11"/>
      <c r="C123" s="11" t="s">
        <v>298</v>
      </c>
      <c r="D123" s="169"/>
      <c r="E123" s="231">
        <v>7203</v>
      </c>
      <c r="F123" s="11">
        <v>2</v>
      </c>
      <c r="G123" s="11">
        <v>0</v>
      </c>
      <c r="H123" s="11">
        <v>0</v>
      </c>
      <c r="I123" s="11"/>
      <c r="J123" s="4"/>
      <c r="K123" s="11"/>
      <c r="L123" s="11"/>
      <c r="M123" s="11"/>
      <c r="N123" s="4"/>
      <c r="O123" s="245"/>
      <c r="P123" s="246"/>
      <c r="Q123" s="246"/>
      <c r="R123" s="247"/>
      <c r="S123" s="4"/>
      <c r="T123" s="4"/>
      <c r="U123" s="4"/>
      <c r="V123" s="4"/>
    </row>
    <row r="124" spans="1:22" s="5" customFormat="1" ht="12.75" x14ac:dyDescent="0.2">
      <c r="A124" s="54"/>
      <c r="B124" s="11"/>
      <c r="C124" s="11" t="s">
        <v>187</v>
      </c>
      <c r="D124" s="169"/>
      <c r="E124" s="231">
        <v>7208</v>
      </c>
      <c r="F124" s="11">
        <v>1</v>
      </c>
      <c r="G124" s="11">
        <v>0</v>
      </c>
      <c r="H124" s="11">
        <v>0</v>
      </c>
      <c r="I124" s="11"/>
      <c r="J124" s="4"/>
      <c r="K124" s="11"/>
      <c r="L124" s="11"/>
      <c r="M124" s="11"/>
      <c r="N124" s="4"/>
      <c r="O124" s="245"/>
      <c r="P124" s="246"/>
      <c r="Q124" s="246"/>
      <c r="R124" s="247"/>
      <c r="S124" s="4"/>
      <c r="T124" s="4"/>
      <c r="U124" s="4"/>
      <c r="V124" s="4"/>
    </row>
    <row r="125" spans="1:22" s="5" customFormat="1" ht="12.75" x14ac:dyDescent="0.2">
      <c r="A125" s="54"/>
      <c r="B125" s="11"/>
      <c r="C125" s="11" t="s">
        <v>187</v>
      </c>
      <c r="D125" s="169"/>
      <c r="E125" s="231">
        <v>8820</v>
      </c>
      <c r="F125" s="11">
        <v>1</v>
      </c>
      <c r="G125" s="11">
        <v>0</v>
      </c>
      <c r="H125" s="11">
        <v>0</v>
      </c>
      <c r="I125" s="11"/>
      <c r="J125" s="4"/>
      <c r="K125" s="11"/>
      <c r="L125" s="11"/>
      <c r="M125" s="11"/>
      <c r="N125" s="4"/>
      <c r="O125" s="245"/>
      <c r="P125" s="246"/>
      <c r="Q125" s="246"/>
      <c r="R125" s="247"/>
      <c r="S125" s="4"/>
      <c r="T125" s="4"/>
      <c r="U125" s="4"/>
      <c r="V125" s="4"/>
    </row>
    <row r="126" spans="1:22" s="5" customFormat="1" ht="12.75" x14ac:dyDescent="0.2">
      <c r="A126" s="54"/>
      <c r="B126" s="11"/>
      <c r="C126" s="11" t="s">
        <v>187</v>
      </c>
      <c r="D126" s="169"/>
      <c r="E126" s="231">
        <v>8830</v>
      </c>
      <c r="F126" s="11">
        <v>1</v>
      </c>
      <c r="G126" s="11">
        <v>0</v>
      </c>
      <c r="H126" s="11">
        <v>0</v>
      </c>
      <c r="I126" s="11"/>
      <c r="J126" s="4"/>
      <c r="K126" s="11"/>
      <c r="L126" s="11"/>
      <c r="M126" s="11"/>
      <c r="N126" s="4"/>
      <c r="O126" s="245"/>
      <c r="P126" s="246"/>
      <c r="Q126" s="246"/>
      <c r="R126" s="247"/>
      <c r="S126" s="4"/>
      <c r="T126" s="4"/>
      <c r="U126" s="4"/>
      <c r="V126" s="4"/>
    </row>
    <row r="127" spans="1:22" s="5" customFormat="1" ht="12.75" x14ac:dyDescent="0.2">
      <c r="A127" s="54"/>
      <c r="B127" s="11"/>
      <c r="C127" s="11" t="s">
        <v>187</v>
      </c>
      <c r="D127" s="169"/>
      <c r="E127" s="231">
        <v>8832</v>
      </c>
      <c r="F127" s="11">
        <v>1</v>
      </c>
      <c r="G127" s="11">
        <v>0</v>
      </c>
      <c r="H127" s="11">
        <v>0</v>
      </c>
      <c r="I127" s="11"/>
      <c r="J127" s="4"/>
      <c r="K127" s="11"/>
      <c r="L127" s="11"/>
      <c r="M127" s="11"/>
      <c r="N127" s="4"/>
      <c r="O127" s="245"/>
      <c r="P127" s="246"/>
      <c r="Q127" s="246"/>
      <c r="R127" s="247"/>
      <c r="S127" s="4"/>
      <c r="T127" s="4"/>
      <c r="U127" s="4"/>
      <c r="V127" s="4"/>
    </row>
    <row r="128" spans="1:22" s="5" customFormat="1" ht="12.75" x14ac:dyDescent="0.2">
      <c r="A128" s="54"/>
      <c r="B128" s="11"/>
      <c r="C128" s="11" t="s">
        <v>187</v>
      </c>
      <c r="D128" s="169"/>
      <c r="E128" s="231">
        <v>8861</v>
      </c>
      <c r="F128" s="11">
        <v>1364</v>
      </c>
      <c r="G128" s="11">
        <v>30</v>
      </c>
      <c r="H128" s="11">
        <v>14</v>
      </c>
      <c r="I128" s="11"/>
      <c r="J128" s="4"/>
      <c r="K128" s="11"/>
      <c r="L128" s="11"/>
      <c r="M128" s="11"/>
      <c r="N128" s="4"/>
      <c r="O128" s="245"/>
      <c r="P128" s="246"/>
      <c r="Q128" s="246"/>
      <c r="R128" s="247"/>
      <c r="S128" s="4"/>
      <c r="T128" s="4"/>
      <c r="U128" s="4"/>
      <c r="V128" s="4"/>
    </row>
    <row r="129" spans="1:22" s="5" customFormat="1" ht="12.75" x14ac:dyDescent="0.2">
      <c r="A129" s="54"/>
      <c r="B129" s="11"/>
      <c r="C129" s="11" t="s">
        <v>189</v>
      </c>
      <c r="D129" s="169"/>
      <c r="E129" s="231">
        <v>7203</v>
      </c>
      <c r="F129" s="11">
        <v>1</v>
      </c>
      <c r="G129" s="11">
        <v>0</v>
      </c>
      <c r="H129" s="11">
        <v>0</v>
      </c>
      <c r="I129" s="11"/>
      <c r="J129" s="4"/>
      <c r="K129" s="11"/>
      <c r="L129" s="11"/>
      <c r="M129" s="11"/>
      <c r="N129" s="4"/>
      <c r="O129" s="245"/>
      <c r="P129" s="246"/>
      <c r="Q129" s="246"/>
      <c r="R129" s="247"/>
      <c r="S129" s="4"/>
      <c r="T129" s="4"/>
      <c r="U129" s="4"/>
      <c r="V129" s="4"/>
    </row>
    <row r="130" spans="1:22" s="5" customFormat="1" ht="12.75" x14ac:dyDescent="0.2">
      <c r="A130" s="54"/>
      <c r="B130" s="11"/>
      <c r="C130" s="11" t="s">
        <v>189</v>
      </c>
      <c r="D130" s="169"/>
      <c r="E130" s="231">
        <v>8865</v>
      </c>
      <c r="F130" s="11">
        <v>25</v>
      </c>
      <c r="G130" s="11">
        <v>9</v>
      </c>
      <c r="H130" s="11">
        <v>4</v>
      </c>
      <c r="I130" s="11"/>
      <c r="J130" s="4"/>
      <c r="K130" s="11"/>
      <c r="L130" s="11"/>
      <c r="M130" s="11"/>
      <c r="N130" s="4"/>
      <c r="O130" s="245"/>
      <c r="P130" s="246"/>
      <c r="Q130" s="246"/>
      <c r="R130" s="247"/>
      <c r="S130" s="4"/>
      <c r="T130" s="4"/>
      <c r="U130" s="4"/>
      <c r="V130" s="4"/>
    </row>
    <row r="131" spans="1:22" s="5" customFormat="1" ht="12.75" x14ac:dyDescent="0.2">
      <c r="A131" s="54"/>
      <c r="B131" s="11"/>
      <c r="C131" s="11" t="s">
        <v>192</v>
      </c>
      <c r="D131" s="169"/>
      <c r="E131" s="231">
        <v>8867</v>
      </c>
      <c r="F131" s="11">
        <v>6</v>
      </c>
      <c r="G131" s="11">
        <v>0</v>
      </c>
      <c r="H131" s="11">
        <v>0</v>
      </c>
      <c r="I131" s="11"/>
      <c r="J131" s="4"/>
      <c r="K131" s="11"/>
      <c r="L131" s="11"/>
      <c r="M131" s="11"/>
      <c r="N131" s="4"/>
      <c r="O131" s="245"/>
      <c r="P131" s="246"/>
      <c r="Q131" s="246"/>
      <c r="R131" s="247"/>
      <c r="S131" s="4"/>
      <c r="T131" s="4"/>
      <c r="U131" s="4"/>
      <c r="V131" s="4"/>
    </row>
    <row r="132" spans="1:22" s="5" customFormat="1" ht="12.75" x14ac:dyDescent="0.2">
      <c r="A132" s="54"/>
      <c r="B132" s="11"/>
      <c r="C132" s="11" t="s">
        <v>259</v>
      </c>
      <c r="D132" s="169"/>
      <c r="E132" s="231">
        <v>7865</v>
      </c>
      <c r="F132" s="11">
        <v>1</v>
      </c>
      <c r="G132" s="11">
        <v>0</v>
      </c>
      <c r="H132" s="11">
        <v>0</v>
      </c>
      <c r="I132" s="11"/>
      <c r="J132" s="4"/>
      <c r="K132" s="11"/>
      <c r="L132" s="11"/>
      <c r="M132" s="11"/>
      <c r="N132" s="4"/>
      <c r="O132" s="245"/>
      <c r="P132" s="246"/>
      <c r="Q132" s="246"/>
      <c r="R132" s="247"/>
      <c r="S132" s="4"/>
      <c r="T132" s="4"/>
      <c r="U132" s="4"/>
      <c r="V132" s="4"/>
    </row>
    <row r="133" spans="1:22" s="5" customFormat="1" ht="12.75" x14ac:dyDescent="0.2">
      <c r="A133" s="54"/>
      <c r="B133" s="11"/>
      <c r="C133" s="11" t="s">
        <v>197</v>
      </c>
      <c r="D133" s="169"/>
      <c r="E133" s="231">
        <v>7064</v>
      </c>
      <c r="F133" s="11">
        <v>42</v>
      </c>
      <c r="G133" s="11">
        <v>0</v>
      </c>
      <c r="H133" s="11">
        <v>0</v>
      </c>
      <c r="I133" s="11"/>
      <c r="J133" s="4"/>
      <c r="K133" s="11"/>
      <c r="L133" s="11"/>
      <c r="M133" s="11"/>
      <c r="N133" s="4"/>
      <c r="O133" s="245"/>
      <c r="P133" s="246"/>
      <c r="Q133" s="246"/>
      <c r="R133" s="247"/>
      <c r="S133" s="4"/>
      <c r="T133" s="4"/>
      <c r="U133" s="4"/>
      <c r="V133" s="4"/>
    </row>
    <row r="134" spans="1:22" s="5" customFormat="1" ht="12.75" x14ac:dyDescent="0.2">
      <c r="A134" s="54"/>
      <c r="B134" s="11"/>
      <c r="C134" s="11" t="s">
        <v>199</v>
      </c>
      <c r="D134" s="169"/>
      <c r="E134" s="231">
        <v>7036</v>
      </c>
      <c r="F134" s="11">
        <v>3</v>
      </c>
      <c r="G134" s="11">
        <v>0</v>
      </c>
      <c r="H134" s="11">
        <v>0</v>
      </c>
      <c r="I134" s="11"/>
      <c r="J134" s="4"/>
      <c r="K134" s="11"/>
      <c r="L134" s="11"/>
      <c r="M134" s="11"/>
      <c r="N134" s="4"/>
      <c r="O134" s="245"/>
      <c r="P134" s="246"/>
      <c r="Q134" s="246"/>
      <c r="R134" s="247"/>
      <c r="S134" s="4"/>
      <c r="T134" s="4"/>
      <c r="U134" s="4"/>
      <c r="V134" s="4"/>
    </row>
    <row r="135" spans="1:22" s="5" customFormat="1" ht="12.75" x14ac:dyDescent="0.2">
      <c r="A135" s="54"/>
      <c r="B135" s="11"/>
      <c r="C135" s="11" t="s">
        <v>199</v>
      </c>
      <c r="D135" s="169"/>
      <c r="E135" s="231">
        <v>7065</v>
      </c>
      <c r="F135" s="11">
        <v>431</v>
      </c>
      <c r="G135" s="11">
        <v>9</v>
      </c>
      <c r="H135" s="11">
        <v>4</v>
      </c>
      <c r="I135" s="11"/>
      <c r="J135" s="4"/>
      <c r="K135" s="11"/>
      <c r="L135" s="11"/>
      <c r="M135" s="11"/>
      <c r="N135" s="4"/>
      <c r="O135" s="245"/>
      <c r="P135" s="246"/>
      <c r="Q135" s="246"/>
      <c r="R135" s="247"/>
      <c r="S135" s="4"/>
      <c r="T135" s="4"/>
      <c r="U135" s="4"/>
      <c r="V135" s="4"/>
    </row>
    <row r="136" spans="1:22" s="5" customFormat="1" ht="12.75" x14ac:dyDescent="0.2">
      <c r="A136" s="54"/>
      <c r="B136" s="11"/>
      <c r="C136" s="11" t="s">
        <v>202</v>
      </c>
      <c r="D136" s="169"/>
      <c r="E136" s="231">
        <v>8822</v>
      </c>
      <c r="F136" s="11">
        <v>7</v>
      </c>
      <c r="G136" s="11">
        <v>0</v>
      </c>
      <c r="H136" s="11">
        <v>0</v>
      </c>
      <c r="I136" s="11"/>
      <c r="J136" s="4"/>
      <c r="K136" s="11"/>
      <c r="L136" s="11"/>
      <c r="M136" s="11"/>
      <c r="N136" s="4"/>
      <c r="O136" s="245"/>
      <c r="P136" s="246"/>
      <c r="Q136" s="246"/>
      <c r="R136" s="247"/>
      <c r="S136" s="4"/>
      <c r="T136" s="4"/>
      <c r="U136" s="4"/>
      <c r="V136" s="4"/>
    </row>
    <row r="137" spans="1:22" s="5" customFormat="1" ht="12.75" x14ac:dyDescent="0.2">
      <c r="A137" s="54"/>
      <c r="B137" s="11"/>
      <c r="C137" s="11" t="s">
        <v>204</v>
      </c>
      <c r="D137" s="169"/>
      <c r="E137" s="231">
        <v>8551</v>
      </c>
      <c r="F137" s="11">
        <v>5</v>
      </c>
      <c r="G137" s="11">
        <v>0</v>
      </c>
      <c r="H137" s="11">
        <v>0</v>
      </c>
      <c r="I137" s="11"/>
      <c r="J137" s="4"/>
      <c r="K137" s="11"/>
      <c r="L137" s="11"/>
      <c r="M137" s="11"/>
      <c r="N137" s="4"/>
      <c r="O137" s="245"/>
      <c r="P137" s="246"/>
      <c r="Q137" s="246"/>
      <c r="R137" s="247"/>
      <c r="S137" s="4"/>
      <c r="T137" s="4"/>
      <c r="U137" s="4"/>
      <c r="V137" s="4"/>
    </row>
    <row r="138" spans="1:22" s="5" customFormat="1" ht="12.75" x14ac:dyDescent="0.2">
      <c r="A138" s="54"/>
      <c r="B138" s="11"/>
      <c r="C138" s="11" t="s">
        <v>207</v>
      </c>
      <c r="D138" s="169"/>
      <c r="E138" s="231">
        <v>7065</v>
      </c>
      <c r="F138" s="11">
        <v>1</v>
      </c>
      <c r="G138" s="11">
        <v>0</v>
      </c>
      <c r="H138" s="11">
        <v>0</v>
      </c>
      <c r="I138" s="11"/>
      <c r="J138" s="4"/>
      <c r="K138" s="11"/>
      <c r="L138" s="11"/>
      <c r="M138" s="11"/>
      <c r="N138" s="4"/>
      <c r="O138" s="245"/>
      <c r="P138" s="246"/>
      <c r="Q138" s="246"/>
      <c r="R138" s="247"/>
      <c r="S138" s="4"/>
      <c r="T138" s="4"/>
      <c r="U138" s="4"/>
      <c r="V138" s="4"/>
    </row>
    <row r="139" spans="1:22" s="5" customFormat="1" ht="12.75" x14ac:dyDescent="0.2">
      <c r="A139" s="54"/>
      <c r="B139" s="11"/>
      <c r="C139" s="11" t="s">
        <v>207</v>
      </c>
      <c r="D139" s="169"/>
      <c r="E139" s="231">
        <v>7083</v>
      </c>
      <c r="F139" s="11">
        <v>2</v>
      </c>
      <c r="G139" s="11">
        <v>0</v>
      </c>
      <c r="H139" s="11">
        <v>0</v>
      </c>
      <c r="I139" s="11"/>
      <c r="J139" s="4"/>
      <c r="K139" s="11"/>
      <c r="L139" s="11"/>
      <c r="M139" s="11"/>
      <c r="N139" s="4"/>
      <c r="O139" s="245"/>
      <c r="P139" s="246"/>
      <c r="Q139" s="246"/>
      <c r="R139" s="247"/>
      <c r="S139" s="4"/>
      <c r="T139" s="4"/>
      <c r="U139" s="4"/>
      <c r="V139" s="4"/>
    </row>
    <row r="140" spans="1:22" s="5" customFormat="1" ht="12.75" x14ac:dyDescent="0.2">
      <c r="A140" s="54"/>
      <c r="B140" s="11"/>
      <c r="C140" s="11" t="s">
        <v>207</v>
      </c>
      <c r="D140" s="169"/>
      <c r="E140" s="231">
        <v>7203</v>
      </c>
      <c r="F140" s="11">
        <v>1</v>
      </c>
      <c r="G140" s="11">
        <v>0</v>
      </c>
      <c r="H140" s="11">
        <v>0</v>
      </c>
      <c r="I140" s="11"/>
      <c r="J140" s="4"/>
      <c r="K140" s="11"/>
      <c r="L140" s="11"/>
      <c r="M140" s="11"/>
      <c r="N140" s="4"/>
      <c r="O140" s="245"/>
      <c r="P140" s="246"/>
      <c r="Q140" s="246"/>
      <c r="R140" s="247"/>
      <c r="S140" s="4"/>
      <c r="T140" s="4"/>
      <c r="U140" s="4"/>
      <c r="V140" s="4"/>
    </row>
    <row r="141" spans="1:22" s="5" customFormat="1" ht="12.75" x14ac:dyDescent="0.2">
      <c r="A141" s="54"/>
      <c r="B141" s="11"/>
      <c r="C141" s="11" t="s">
        <v>207</v>
      </c>
      <c r="D141" s="169"/>
      <c r="E141" s="231">
        <v>7204</v>
      </c>
      <c r="F141" s="11">
        <v>99</v>
      </c>
      <c r="G141" s="11">
        <v>1</v>
      </c>
      <c r="H141" s="11">
        <v>0</v>
      </c>
      <c r="I141" s="11"/>
      <c r="J141" s="4"/>
      <c r="K141" s="11"/>
      <c r="L141" s="11"/>
      <c r="M141" s="11"/>
      <c r="N141" s="4"/>
      <c r="O141" s="245"/>
      <c r="P141" s="246"/>
      <c r="Q141" s="246"/>
      <c r="R141" s="247"/>
      <c r="S141" s="4"/>
      <c r="T141" s="4"/>
      <c r="U141" s="4"/>
      <c r="V141" s="4"/>
    </row>
    <row r="142" spans="1:22" s="5" customFormat="1" ht="12.75" x14ac:dyDescent="0.2">
      <c r="A142" s="54"/>
      <c r="B142" s="11"/>
      <c r="C142" s="11" t="s">
        <v>209</v>
      </c>
      <c r="D142" s="169"/>
      <c r="E142" s="231">
        <v>7008</v>
      </c>
      <c r="F142" s="11">
        <v>1</v>
      </c>
      <c r="G142" s="11">
        <v>0</v>
      </c>
      <c r="H142" s="11">
        <v>0</v>
      </c>
      <c r="I142" s="11"/>
      <c r="J142" s="4"/>
      <c r="K142" s="11"/>
      <c r="L142" s="11"/>
      <c r="M142" s="11"/>
      <c r="N142" s="4"/>
      <c r="O142" s="245"/>
      <c r="P142" s="246"/>
      <c r="Q142" s="246"/>
      <c r="R142" s="247"/>
      <c r="S142" s="4"/>
      <c r="T142" s="4"/>
      <c r="U142" s="4"/>
      <c r="V142" s="4"/>
    </row>
    <row r="143" spans="1:22" s="5" customFormat="1" ht="12.75" x14ac:dyDescent="0.2">
      <c r="A143" s="54"/>
      <c r="B143" s="11"/>
      <c r="C143" s="11" t="s">
        <v>208</v>
      </c>
      <c r="D143" s="169"/>
      <c r="E143" s="231">
        <v>7023</v>
      </c>
      <c r="F143" s="11">
        <v>1</v>
      </c>
      <c r="G143" s="11">
        <v>0</v>
      </c>
      <c r="H143" s="11">
        <v>0</v>
      </c>
      <c r="I143" s="11"/>
      <c r="J143" s="4"/>
      <c r="K143" s="11"/>
      <c r="L143" s="11"/>
      <c r="M143" s="11"/>
      <c r="N143" s="4"/>
      <c r="O143" s="245"/>
      <c r="P143" s="246"/>
      <c r="Q143" s="246"/>
      <c r="R143" s="247"/>
      <c r="S143" s="4"/>
      <c r="T143" s="4"/>
      <c r="U143" s="4"/>
      <c r="V143" s="4"/>
    </row>
    <row r="144" spans="1:22" s="5" customFormat="1" ht="12.75" x14ac:dyDescent="0.2">
      <c r="A144" s="54"/>
      <c r="B144" s="11"/>
      <c r="C144" s="11" t="s">
        <v>209</v>
      </c>
      <c r="D144" s="169"/>
      <c r="E144" s="231">
        <v>7036</v>
      </c>
      <c r="F144" s="11">
        <v>4</v>
      </c>
      <c r="G144" s="11">
        <v>0</v>
      </c>
      <c r="H144" s="11">
        <v>0</v>
      </c>
      <c r="I144" s="11"/>
      <c r="J144" s="4"/>
      <c r="K144" s="11"/>
      <c r="L144" s="11"/>
      <c r="M144" s="11"/>
      <c r="N144" s="4"/>
      <c r="O144" s="245"/>
      <c r="P144" s="246"/>
      <c r="Q144" s="246"/>
      <c r="R144" s="247"/>
      <c r="S144" s="4"/>
      <c r="T144" s="4"/>
      <c r="U144" s="4"/>
      <c r="V144" s="4"/>
    </row>
    <row r="145" spans="1:22" s="5" customFormat="1" ht="12.75" x14ac:dyDescent="0.2">
      <c r="A145" s="54"/>
      <c r="B145" s="11"/>
      <c r="C145" s="11" t="s">
        <v>208</v>
      </c>
      <c r="D145" s="169"/>
      <c r="E145" s="231">
        <v>7065</v>
      </c>
      <c r="F145" s="11">
        <v>1</v>
      </c>
      <c r="G145" s="11">
        <v>0</v>
      </c>
      <c r="H145" s="11">
        <v>0</v>
      </c>
      <c r="I145" s="11"/>
      <c r="J145" s="4"/>
      <c r="K145" s="11"/>
      <c r="L145" s="11"/>
      <c r="M145" s="11"/>
      <c r="N145" s="4"/>
      <c r="O145" s="245"/>
      <c r="P145" s="246"/>
      <c r="Q145" s="246"/>
      <c r="R145" s="247"/>
      <c r="S145" s="4"/>
      <c r="T145" s="4"/>
      <c r="U145" s="4"/>
      <c r="V145" s="4"/>
    </row>
    <row r="146" spans="1:22" s="5" customFormat="1" ht="12.75" x14ac:dyDescent="0.2">
      <c r="A146" s="54"/>
      <c r="B146" s="11"/>
      <c r="C146" s="11" t="s">
        <v>209</v>
      </c>
      <c r="D146" s="169"/>
      <c r="E146" s="231">
        <v>7076</v>
      </c>
      <c r="F146" s="11">
        <v>1</v>
      </c>
      <c r="G146" s="11">
        <v>0</v>
      </c>
      <c r="H146" s="11">
        <v>0</v>
      </c>
      <c r="I146" s="11"/>
      <c r="J146" s="4"/>
      <c r="K146" s="11"/>
      <c r="L146" s="11"/>
      <c r="M146" s="11"/>
      <c r="N146" s="4"/>
      <c r="O146" s="245"/>
      <c r="P146" s="246"/>
      <c r="Q146" s="246"/>
      <c r="R146" s="247"/>
      <c r="S146" s="4"/>
      <c r="T146" s="4"/>
      <c r="U146" s="4"/>
      <c r="V146" s="4"/>
    </row>
    <row r="147" spans="1:22" s="5" customFormat="1" ht="12.75" x14ac:dyDescent="0.2">
      <c r="A147" s="54"/>
      <c r="B147" s="11"/>
      <c r="C147" s="11" t="s">
        <v>209</v>
      </c>
      <c r="D147" s="169"/>
      <c r="E147" s="231">
        <v>7201</v>
      </c>
      <c r="F147" s="11">
        <v>1</v>
      </c>
      <c r="G147" s="11">
        <v>0</v>
      </c>
      <c r="H147" s="11">
        <v>0</v>
      </c>
      <c r="I147" s="11"/>
      <c r="J147" s="4"/>
      <c r="K147" s="11"/>
      <c r="L147" s="11"/>
      <c r="M147" s="11"/>
      <c r="N147" s="4"/>
      <c r="O147" s="245"/>
      <c r="P147" s="246"/>
      <c r="Q147" s="246"/>
      <c r="R147" s="247"/>
      <c r="S147" s="4"/>
      <c r="T147" s="4"/>
      <c r="U147" s="4"/>
      <c r="V147" s="4"/>
    </row>
    <row r="148" spans="1:22" s="5" customFormat="1" ht="12.75" x14ac:dyDescent="0.2">
      <c r="A148" s="54"/>
      <c r="B148" s="11"/>
      <c r="C148" s="11" t="s">
        <v>209</v>
      </c>
      <c r="D148" s="169"/>
      <c r="E148" s="231">
        <v>7202</v>
      </c>
      <c r="F148" s="11">
        <v>1</v>
      </c>
      <c r="G148" s="11">
        <v>0</v>
      </c>
      <c r="H148" s="11">
        <v>0</v>
      </c>
      <c r="I148" s="11"/>
      <c r="J148" s="4"/>
      <c r="K148" s="11"/>
      <c r="L148" s="11"/>
      <c r="M148" s="11"/>
      <c r="N148" s="4"/>
      <c r="O148" s="245"/>
      <c r="P148" s="246"/>
      <c r="Q148" s="246"/>
      <c r="R148" s="247"/>
      <c r="S148" s="4"/>
      <c r="T148" s="4"/>
      <c r="U148" s="4"/>
      <c r="V148" s="4"/>
    </row>
    <row r="149" spans="1:22" s="5" customFormat="1" ht="12.75" x14ac:dyDescent="0.2">
      <c r="A149" s="54"/>
      <c r="B149" s="11"/>
      <c r="C149" s="11" t="s">
        <v>209</v>
      </c>
      <c r="D149" s="169"/>
      <c r="E149" s="231">
        <v>7203</v>
      </c>
      <c r="F149" s="11">
        <v>302</v>
      </c>
      <c r="G149" s="11">
        <v>11</v>
      </c>
      <c r="H149" s="11">
        <v>5</v>
      </c>
      <c r="I149" s="11"/>
      <c r="J149" s="4"/>
      <c r="K149" s="11"/>
      <c r="L149" s="11"/>
      <c r="M149" s="11"/>
      <c r="N149" s="4"/>
      <c r="O149" s="245"/>
      <c r="P149" s="246"/>
      <c r="Q149" s="246"/>
      <c r="R149" s="247"/>
      <c r="S149" s="4"/>
      <c r="T149" s="4"/>
      <c r="U149" s="4"/>
      <c r="V149" s="4"/>
    </row>
    <row r="150" spans="1:22" s="5" customFormat="1" ht="12.75" x14ac:dyDescent="0.2">
      <c r="A150" s="54"/>
      <c r="B150" s="11"/>
      <c r="C150" s="11" t="s">
        <v>211</v>
      </c>
      <c r="D150" s="169"/>
      <c r="E150" s="231">
        <v>7016</v>
      </c>
      <c r="F150" s="11">
        <v>1</v>
      </c>
      <c r="G150" s="11">
        <v>0</v>
      </c>
      <c r="H150" s="11">
        <v>0</v>
      </c>
      <c r="I150" s="11"/>
      <c r="J150" s="4"/>
      <c r="K150" s="11"/>
      <c r="L150" s="11"/>
      <c r="M150" s="11"/>
      <c r="N150" s="4"/>
      <c r="O150" s="245"/>
      <c r="P150" s="246"/>
      <c r="Q150" s="246"/>
      <c r="R150" s="247"/>
      <c r="S150" s="4"/>
      <c r="T150" s="4"/>
      <c r="U150" s="4"/>
      <c r="V150" s="4"/>
    </row>
    <row r="151" spans="1:22" s="5" customFormat="1" ht="12.75" x14ac:dyDescent="0.2">
      <c r="A151" s="54"/>
      <c r="B151" s="11"/>
      <c r="C151" s="11" t="s">
        <v>211</v>
      </c>
      <c r="D151" s="169"/>
      <c r="E151" s="231">
        <v>7023</v>
      </c>
      <c r="F151" s="11">
        <v>2</v>
      </c>
      <c r="G151" s="11">
        <v>0</v>
      </c>
      <c r="H151" s="11">
        <v>0</v>
      </c>
      <c r="I151" s="11"/>
      <c r="J151" s="4"/>
      <c r="K151" s="11"/>
      <c r="L151" s="11"/>
      <c r="M151" s="11"/>
      <c r="N151" s="4"/>
      <c r="O151" s="245"/>
      <c r="P151" s="246"/>
      <c r="Q151" s="246"/>
      <c r="R151" s="247"/>
      <c r="S151" s="4"/>
      <c r="T151" s="4"/>
      <c r="U151" s="4"/>
      <c r="V151" s="4"/>
    </row>
    <row r="152" spans="1:22" s="5" customFormat="1" ht="12.75" x14ac:dyDescent="0.2">
      <c r="A152" s="54"/>
      <c r="B152" s="11"/>
      <c r="C152" s="11" t="s">
        <v>211</v>
      </c>
      <c r="D152" s="169"/>
      <c r="E152" s="231">
        <v>7033</v>
      </c>
      <c r="F152" s="11">
        <v>1</v>
      </c>
      <c r="G152" s="11">
        <v>0</v>
      </c>
      <c r="H152" s="11">
        <v>0</v>
      </c>
      <c r="I152" s="11"/>
      <c r="J152" s="4"/>
      <c r="K152" s="11"/>
      <c r="L152" s="11"/>
      <c r="M152" s="11"/>
      <c r="N152" s="4"/>
      <c r="O152" s="245"/>
      <c r="P152" s="246"/>
      <c r="Q152" s="246"/>
      <c r="R152" s="247"/>
      <c r="S152" s="4"/>
      <c r="T152" s="4"/>
      <c r="U152" s="4"/>
      <c r="V152" s="4"/>
    </row>
    <row r="153" spans="1:22" s="5" customFormat="1" ht="12.75" x14ac:dyDescent="0.2">
      <c r="A153" s="54"/>
      <c r="B153" s="11"/>
      <c r="C153" s="11" t="s">
        <v>211</v>
      </c>
      <c r="D153" s="169"/>
      <c r="E153" s="231">
        <v>7076</v>
      </c>
      <c r="F153" s="11">
        <v>229</v>
      </c>
      <c r="G153" s="11">
        <v>5</v>
      </c>
      <c r="H153" s="11">
        <v>1</v>
      </c>
      <c r="I153" s="11"/>
      <c r="J153" s="4"/>
      <c r="K153" s="11"/>
      <c r="L153" s="11"/>
      <c r="M153" s="11"/>
      <c r="N153" s="4"/>
      <c r="O153" s="245"/>
      <c r="P153" s="246"/>
      <c r="Q153" s="246"/>
      <c r="R153" s="247"/>
      <c r="S153" s="4"/>
      <c r="T153" s="4"/>
      <c r="U153" s="4"/>
      <c r="V153" s="4"/>
    </row>
    <row r="154" spans="1:22" s="5" customFormat="1" ht="12.75" x14ac:dyDescent="0.2">
      <c r="A154" s="54"/>
      <c r="B154" s="11"/>
      <c r="C154" s="11" t="s">
        <v>212</v>
      </c>
      <c r="D154" s="169"/>
      <c r="E154" s="231">
        <v>7077</v>
      </c>
      <c r="F154" s="11">
        <v>39</v>
      </c>
      <c r="G154" s="11">
        <v>2</v>
      </c>
      <c r="H154" s="11">
        <v>0</v>
      </c>
      <c r="I154" s="11"/>
      <c r="J154" s="4"/>
      <c r="K154" s="11"/>
      <c r="L154" s="11"/>
      <c r="M154" s="11"/>
      <c r="N154" s="4"/>
      <c r="O154" s="245"/>
      <c r="P154" s="246"/>
      <c r="Q154" s="246"/>
      <c r="R154" s="247"/>
      <c r="S154" s="4"/>
      <c r="T154" s="4"/>
      <c r="U154" s="4"/>
      <c r="V154" s="4"/>
    </row>
    <row r="155" spans="1:22" s="5" customFormat="1" ht="12.75" x14ac:dyDescent="0.2">
      <c r="A155" s="54"/>
      <c r="B155" s="11"/>
      <c r="C155" s="11" t="s">
        <v>213</v>
      </c>
      <c r="D155" s="169"/>
      <c r="E155" s="231">
        <v>7871</v>
      </c>
      <c r="F155" s="11">
        <v>23</v>
      </c>
      <c r="G155" s="11">
        <v>0</v>
      </c>
      <c r="H155" s="11">
        <v>0</v>
      </c>
      <c r="I155" s="11"/>
      <c r="J155" s="4"/>
      <c r="K155" s="11"/>
      <c r="L155" s="11"/>
      <c r="M155" s="11"/>
      <c r="N155" s="4"/>
      <c r="O155" s="245"/>
      <c r="P155" s="246"/>
      <c r="Q155" s="246"/>
      <c r="R155" s="247"/>
      <c r="S155" s="4"/>
      <c r="T155" s="4"/>
      <c r="U155" s="4"/>
      <c r="V155" s="4"/>
    </row>
    <row r="156" spans="1:22" s="5" customFormat="1" ht="12.75" x14ac:dyDescent="0.2">
      <c r="A156" s="54"/>
      <c r="B156" s="11"/>
      <c r="C156" s="11" t="s">
        <v>217</v>
      </c>
      <c r="D156" s="169"/>
      <c r="E156" s="231">
        <v>8886</v>
      </c>
      <c r="F156" s="11">
        <v>3</v>
      </c>
      <c r="G156" s="11">
        <v>0</v>
      </c>
      <c r="H156" s="11">
        <v>0</v>
      </c>
      <c r="I156" s="11"/>
      <c r="J156" s="4"/>
      <c r="K156" s="11"/>
      <c r="L156" s="11"/>
      <c r="M156" s="11"/>
      <c r="N156" s="4"/>
      <c r="O156" s="245"/>
      <c r="P156" s="246"/>
      <c r="Q156" s="246"/>
      <c r="R156" s="247"/>
      <c r="S156" s="4"/>
      <c r="T156" s="4"/>
      <c r="U156" s="4"/>
      <c r="V156" s="4"/>
    </row>
    <row r="157" spans="1:22" s="5" customFormat="1" ht="12.75" x14ac:dyDescent="0.2">
      <c r="A157" s="54"/>
      <c r="B157" s="11"/>
      <c r="C157" s="11" t="s">
        <v>218</v>
      </c>
      <c r="D157" s="169"/>
      <c r="E157" s="231">
        <v>7460</v>
      </c>
      <c r="F157" s="11">
        <v>1</v>
      </c>
      <c r="G157" s="11">
        <v>0</v>
      </c>
      <c r="H157" s="11">
        <v>0</v>
      </c>
      <c r="I157" s="11"/>
      <c r="J157" s="4"/>
      <c r="K157" s="11"/>
      <c r="L157" s="11"/>
      <c r="M157" s="11"/>
      <c r="N157" s="4"/>
      <c r="O157" s="245"/>
      <c r="P157" s="246"/>
      <c r="Q157" s="246"/>
      <c r="R157" s="247"/>
      <c r="S157" s="4"/>
      <c r="T157" s="4"/>
      <c r="U157" s="4"/>
      <c r="V157" s="4"/>
    </row>
    <row r="158" spans="1:22" s="5" customFormat="1" ht="12.75" x14ac:dyDescent="0.2">
      <c r="A158" s="54"/>
      <c r="B158" s="11"/>
      <c r="C158" s="11" t="s">
        <v>220</v>
      </c>
      <c r="D158" s="169"/>
      <c r="E158" s="231">
        <v>8559</v>
      </c>
      <c r="F158" s="11">
        <v>5</v>
      </c>
      <c r="G158" s="11">
        <v>0</v>
      </c>
      <c r="H158" s="11">
        <v>0</v>
      </c>
      <c r="I158" s="11"/>
      <c r="J158" s="4"/>
      <c r="K158" s="11"/>
      <c r="L158" s="11"/>
      <c r="M158" s="11"/>
      <c r="N158" s="4"/>
      <c r="O158" s="245"/>
      <c r="P158" s="246"/>
      <c r="Q158" s="246"/>
      <c r="R158" s="247"/>
      <c r="S158" s="4"/>
      <c r="T158" s="4"/>
      <c r="U158" s="4"/>
      <c r="V158" s="4"/>
    </row>
    <row r="159" spans="1:22" s="5" customFormat="1" ht="12.75" x14ac:dyDescent="0.2">
      <c r="A159" s="54"/>
      <c r="B159" s="11"/>
      <c r="C159" s="11" t="s">
        <v>222</v>
      </c>
      <c r="D159" s="169"/>
      <c r="E159" s="231">
        <v>7461</v>
      </c>
      <c r="F159" s="11">
        <v>14</v>
      </c>
      <c r="G159" s="11">
        <v>0</v>
      </c>
      <c r="H159" s="11">
        <v>0</v>
      </c>
      <c r="I159" s="11"/>
      <c r="J159" s="4"/>
      <c r="K159" s="11"/>
      <c r="L159" s="11"/>
      <c r="M159" s="11"/>
      <c r="N159" s="4"/>
      <c r="O159" s="245"/>
      <c r="P159" s="246"/>
      <c r="Q159" s="246"/>
      <c r="R159" s="247"/>
      <c r="S159" s="4"/>
      <c r="T159" s="4"/>
      <c r="U159" s="4"/>
      <c r="V159" s="4"/>
    </row>
    <row r="160" spans="1:22" s="5" customFormat="1" ht="12.75" x14ac:dyDescent="0.2">
      <c r="A160" s="54"/>
      <c r="B160" s="11"/>
      <c r="C160" s="11" t="s">
        <v>223</v>
      </c>
      <c r="D160" s="169"/>
      <c r="E160" s="231">
        <v>8826</v>
      </c>
      <c r="F160" s="11">
        <v>1</v>
      </c>
      <c r="G160" s="11">
        <v>0</v>
      </c>
      <c r="H160" s="11">
        <v>0</v>
      </c>
      <c r="I160" s="11"/>
      <c r="J160" s="4"/>
      <c r="K160" s="11"/>
      <c r="L160" s="11"/>
      <c r="M160" s="11"/>
      <c r="N160" s="4"/>
      <c r="O160" s="245"/>
      <c r="P160" s="246"/>
      <c r="Q160" s="246"/>
      <c r="R160" s="247"/>
      <c r="S160" s="4"/>
      <c r="T160" s="4"/>
      <c r="U160" s="4"/>
      <c r="V160" s="4"/>
    </row>
    <row r="161" spans="1:22" s="5" customFormat="1" ht="12.75" x14ac:dyDescent="0.2">
      <c r="A161" s="54"/>
      <c r="B161" s="11"/>
      <c r="C161" s="11" t="s">
        <v>223</v>
      </c>
      <c r="D161" s="169"/>
      <c r="E161" s="231">
        <v>8887</v>
      </c>
      <c r="F161" s="11">
        <v>8</v>
      </c>
      <c r="G161" s="11">
        <v>0</v>
      </c>
      <c r="H161" s="11">
        <v>0</v>
      </c>
      <c r="I161" s="11"/>
      <c r="J161" s="4"/>
      <c r="K161" s="11"/>
      <c r="L161" s="11"/>
      <c r="M161" s="11"/>
      <c r="N161" s="4"/>
      <c r="O161" s="245"/>
      <c r="P161" s="246"/>
      <c r="Q161" s="246"/>
      <c r="R161" s="247"/>
      <c r="S161" s="4"/>
      <c r="T161" s="4"/>
      <c r="U161" s="4"/>
      <c r="V161" s="4"/>
    </row>
    <row r="162" spans="1:22" s="5" customFormat="1" ht="12.75" x14ac:dyDescent="0.2">
      <c r="A162" s="54"/>
      <c r="B162" s="11"/>
      <c r="C162" s="11" t="s">
        <v>224</v>
      </c>
      <c r="D162" s="169"/>
      <c r="E162" s="231">
        <v>8560</v>
      </c>
      <c r="F162" s="11">
        <v>3</v>
      </c>
      <c r="G162" s="11">
        <v>0</v>
      </c>
      <c r="H162" s="11">
        <v>0</v>
      </c>
      <c r="I162" s="11"/>
      <c r="J162" s="4"/>
      <c r="K162" s="11"/>
      <c r="L162" s="11"/>
      <c r="M162" s="11"/>
      <c r="N162" s="4"/>
      <c r="O162" s="245"/>
      <c r="P162" s="246"/>
      <c r="Q162" s="246"/>
      <c r="R162" s="247"/>
      <c r="S162" s="4"/>
      <c r="T162" s="4"/>
      <c r="U162" s="4"/>
      <c r="V162" s="4"/>
    </row>
    <row r="163" spans="1:22" s="5" customFormat="1" ht="12.75" x14ac:dyDescent="0.2">
      <c r="A163" s="54"/>
      <c r="B163" s="11"/>
      <c r="C163" s="11" t="s">
        <v>225</v>
      </c>
      <c r="D163" s="169"/>
      <c r="E163" s="231">
        <v>8648</v>
      </c>
      <c r="F163" s="11">
        <v>1</v>
      </c>
      <c r="G163" s="11">
        <v>0</v>
      </c>
      <c r="H163" s="11">
        <v>0</v>
      </c>
      <c r="I163" s="11"/>
      <c r="J163" s="4"/>
      <c r="K163" s="11"/>
      <c r="L163" s="11"/>
      <c r="M163" s="11"/>
      <c r="N163" s="4"/>
      <c r="O163" s="245"/>
      <c r="P163" s="246"/>
      <c r="Q163" s="246"/>
      <c r="R163" s="247"/>
      <c r="S163" s="4"/>
      <c r="T163" s="4"/>
      <c r="U163" s="4"/>
      <c r="V163" s="4"/>
    </row>
    <row r="164" spans="1:22" s="5" customFormat="1" ht="12.75" x14ac:dyDescent="0.2">
      <c r="A164" s="54"/>
      <c r="B164" s="11"/>
      <c r="C164" s="11" t="s">
        <v>226</v>
      </c>
      <c r="D164" s="169"/>
      <c r="E164" s="231">
        <v>7033</v>
      </c>
      <c r="F164" s="11">
        <v>1</v>
      </c>
      <c r="G164" s="11">
        <v>0</v>
      </c>
      <c r="H164" s="11">
        <v>0</v>
      </c>
      <c r="I164" s="11"/>
      <c r="J164" s="4"/>
      <c r="K164" s="11"/>
      <c r="L164" s="11"/>
      <c r="M164" s="11"/>
      <c r="N164" s="4"/>
      <c r="O164" s="245"/>
      <c r="P164" s="246"/>
      <c r="Q164" s="246"/>
      <c r="R164" s="247"/>
      <c r="S164" s="4"/>
      <c r="T164" s="4"/>
      <c r="U164" s="4"/>
      <c r="V164" s="4"/>
    </row>
    <row r="165" spans="1:22" s="5" customFormat="1" ht="12.75" x14ac:dyDescent="0.2">
      <c r="A165" s="54"/>
      <c r="B165" s="11"/>
      <c r="C165" s="11" t="s">
        <v>226</v>
      </c>
      <c r="D165" s="169"/>
      <c r="E165" s="231">
        <v>7036</v>
      </c>
      <c r="F165" s="11">
        <v>1</v>
      </c>
      <c r="G165" s="11">
        <v>0</v>
      </c>
      <c r="H165" s="11">
        <v>0</v>
      </c>
      <c r="I165" s="11"/>
      <c r="J165" s="4"/>
      <c r="K165" s="11"/>
      <c r="L165" s="11"/>
      <c r="M165" s="11"/>
      <c r="N165" s="4"/>
      <c r="O165" s="245"/>
      <c r="P165" s="246"/>
      <c r="Q165" s="246"/>
      <c r="R165" s="247"/>
      <c r="S165" s="4"/>
      <c r="T165" s="4"/>
      <c r="U165" s="4"/>
      <c r="V165" s="4"/>
    </row>
    <row r="166" spans="1:22" s="5" customFormat="1" ht="12.75" x14ac:dyDescent="0.2">
      <c r="A166" s="54"/>
      <c r="B166" s="11"/>
      <c r="C166" s="11" t="s">
        <v>226</v>
      </c>
      <c r="D166" s="169"/>
      <c r="E166" s="231">
        <v>7083</v>
      </c>
      <c r="F166" s="11">
        <v>565</v>
      </c>
      <c r="G166" s="11">
        <v>18</v>
      </c>
      <c r="H166" s="11">
        <v>14</v>
      </c>
      <c r="I166" s="11"/>
      <c r="J166" s="4"/>
      <c r="K166" s="11"/>
      <c r="L166" s="11"/>
      <c r="M166" s="11"/>
      <c r="N166" s="4"/>
      <c r="O166" s="245"/>
      <c r="P166" s="246"/>
      <c r="Q166" s="246"/>
      <c r="R166" s="247"/>
      <c r="S166" s="4"/>
      <c r="T166" s="4"/>
      <c r="U166" s="4"/>
      <c r="V166" s="4"/>
    </row>
    <row r="167" spans="1:22" s="5" customFormat="1" ht="12.75" x14ac:dyDescent="0.2">
      <c r="A167" s="54"/>
      <c r="B167" s="11"/>
      <c r="C167" s="11" t="s">
        <v>228</v>
      </c>
      <c r="D167" s="169"/>
      <c r="E167" s="231">
        <v>7083</v>
      </c>
      <c r="F167" s="11">
        <v>1</v>
      </c>
      <c r="G167" s="11">
        <v>0</v>
      </c>
      <c r="H167" s="11">
        <v>0</v>
      </c>
      <c r="I167" s="11"/>
      <c r="J167" s="4"/>
      <c r="K167" s="11"/>
      <c r="L167" s="11"/>
      <c r="M167" s="11"/>
      <c r="N167" s="4"/>
      <c r="O167" s="245"/>
      <c r="P167" s="246"/>
      <c r="Q167" s="246"/>
      <c r="R167" s="247"/>
      <c r="S167" s="4"/>
      <c r="T167" s="4"/>
      <c r="U167" s="4"/>
      <c r="V167" s="4"/>
    </row>
    <row r="168" spans="1:22" s="5" customFormat="1" ht="12.75" x14ac:dyDescent="0.2">
      <c r="A168" s="54"/>
      <c r="B168" s="11"/>
      <c r="C168" s="11" t="s">
        <v>228</v>
      </c>
      <c r="D168" s="169"/>
      <c r="E168" s="231">
        <v>7088</v>
      </c>
      <c r="F168" s="11">
        <v>60</v>
      </c>
      <c r="G168" s="11">
        <v>0</v>
      </c>
      <c r="H168" s="11">
        <v>3</v>
      </c>
      <c r="I168" s="11"/>
      <c r="J168" s="4"/>
      <c r="K168" s="11"/>
      <c r="L168" s="11"/>
      <c r="M168" s="11"/>
      <c r="N168" s="4"/>
      <c r="O168" s="245"/>
      <c r="P168" s="246"/>
      <c r="Q168" s="246"/>
      <c r="R168" s="247"/>
      <c r="S168" s="4"/>
      <c r="T168" s="4"/>
      <c r="U168" s="4"/>
      <c r="V168" s="4"/>
    </row>
    <row r="169" spans="1:22" s="5" customFormat="1" ht="12.75" x14ac:dyDescent="0.2">
      <c r="A169" s="54"/>
      <c r="B169" s="11"/>
      <c r="C169" s="11" t="s">
        <v>230</v>
      </c>
      <c r="D169" s="169"/>
      <c r="E169" s="231">
        <v>7461</v>
      </c>
      <c r="F169" s="11">
        <v>1</v>
      </c>
      <c r="G169" s="11">
        <v>0</v>
      </c>
      <c r="H169" s="11">
        <v>0</v>
      </c>
      <c r="I169" s="11"/>
      <c r="J169" s="4"/>
      <c r="K169" s="11"/>
      <c r="L169" s="11"/>
      <c r="M169" s="11"/>
      <c r="N169" s="4"/>
      <c r="O169" s="245"/>
      <c r="P169" s="246"/>
      <c r="Q169" s="246"/>
      <c r="R169" s="247"/>
      <c r="S169" s="4"/>
      <c r="T169" s="4"/>
      <c r="U169" s="4"/>
      <c r="V169" s="4"/>
    </row>
    <row r="170" spans="1:22" s="5" customFormat="1" ht="12.75" x14ac:dyDescent="0.2">
      <c r="A170" s="54"/>
      <c r="B170" s="11"/>
      <c r="C170" s="11" t="s">
        <v>230</v>
      </c>
      <c r="D170" s="169"/>
      <c r="E170" s="231">
        <v>7462</v>
      </c>
      <c r="F170" s="11">
        <v>33</v>
      </c>
      <c r="G170" s="11">
        <v>0</v>
      </c>
      <c r="H170" s="11">
        <v>0</v>
      </c>
      <c r="I170" s="11"/>
      <c r="J170" s="4"/>
      <c r="K170" s="11"/>
      <c r="L170" s="11"/>
      <c r="M170" s="11"/>
      <c r="N170" s="4"/>
      <c r="O170" s="245"/>
      <c r="P170" s="246"/>
      <c r="Q170" s="246"/>
      <c r="R170" s="247"/>
      <c r="S170" s="4"/>
      <c r="T170" s="4"/>
      <c r="U170" s="4"/>
      <c r="V170" s="4"/>
    </row>
    <row r="171" spans="1:22" s="5" customFormat="1" ht="12.75" x14ac:dyDescent="0.2">
      <c r="A171" s="54"/>
      <c r="B171" s="11"/>
      <c r="C171" s="11" t="s">
        <v>233</v>
      </c>
      <c r="D171" s="169"/>
      <c r="E171" s="231">
        <v>7882</v>
      </c>
      <c r="F171" s="11">
        <v>3</v>
      </c>
      <c r="G171" s="11">
        <v>0</v>
      </c>
      <c r="H171" s="11">
        <v>0</v>
      </c>
      <c r="I171" s="11"/>
      <c r="J171" s="4"/>
      <c r="K171" s="11"/>
      <c r="L171" s="11"/>
      <c r="M171" s="11"/>
      <c r="N171" s="4"/>
      <c r="O171" s="245"/>
      <c r="P171" s="246"/>
      <c r="Q171" s="246"/>
      <c r="R171" s="247"/>
      <c r="S171" s="4"/>
      <c r="T171" s="4"/>
      <c r="U171" s="4"/>
      <c r="V171" s="4"/>
    </row>
    <row r="172" spans="1:22" s="5" customFormat="1" ht="12.75" x14ac:dyDescent="0.2">
      <c r="A172" s="54"/>
      <c r="B172" s="11"/>
      <c r="C172" s="11" t="s">
        <v>235</v>
      </c>
      <c r="D172" s="169"/>
      <c r="E172" s="231">
        <v>7205</v>
      </c>
      <c r="F172" s="11">
        <v>1</v>
      </c>
      <c r="G172" s="11">
        <v>0</v>
      </c>
      <c r="H172" s="11">
        <v>0</v>
      </c>
      <c r="I172" s="11"/>
      <c r="J172" s="4"/>
      <c r="K172" s="11"/>
      <c r="L172" s="11"/>
      <c r="M172" s="11"/>
      <c r="N172" s="4"/>
      <c r="O172" s="245"/>
      <c r="P172" s="246"/>
      <c r="Q172" s="246"/>
      <c r="R172" s="247"/>
      <c r="S172" s="4"/>
      <c r="T172" s="4"/>
      <c r="U172" s="4"/>
      <c r="V172" s="4"/>
    </row>
    <row r="173" spans="1:22" s="5" customFormat="1" ht="12.75" x14ac:dyDescent="0.2">
      <c r="A173" s="54"/>
      <c r="B173" s="11"/>
      <c r="C173" s="11" t="s">
        <v>235</v>
      </c>
      <c r="D173" s="169"/>
      <c r="E173" s="231">
        <v>7840</v>
      </c>
      <c r="F173" s="11">
        <v>2</v>
      </c>
      <c r="G173" s="11">
        <v>0</v>
      </c>
      <c r="H173" s="11">
        <v>0</v>
      </c>
      <c r="I173" s="11"/>
      <c r="J173" s="4"/>
      <c r="K173" s="11"/>
      <c r="L173" s="11"/>
      <c r="M173" s="11"/>
      <c r="N173" s="4"/>
      <c r="O173" s="245"/>
      <c r="P173" s="246"/>
      <c r="Q173" s="246"/>
      <c r="R173" s="247"/>
      <c r="S173" s="4"/>
      <c r="T173" s="4"/>
      <c r="U173" s="4"/>
      <c r="V173" s="4"/>
    </row>
    <row r="174" spans="1:22" s="5" customFormat="1" ht="12.75" x14ac:dyDescent="0.2">
      <c r="A174" s="54"/>
      <c r="B174" s="11"/>
      <c r="C174" s="11" t="s">
        <v>235</v>
      </c>
      <c r="D174" s="169"/>
      <c r="E174" s="231">
        <v>7863</v>
      </c>
      <c r="F174" s="11">
        <v>1</v>
      </c>
      <c r="G174" s="11">
        <v>0</v>
      </c>
      <c r="H174" s="11">
        <v>0</v>
      </c>
      <c r="I174" s="11"/>
      <c r="J174" s="4"/>
      <c r="K174" s="11"/>
      <c r="L174" s="11"/>
      <c r="M174" s="11"/>
      <c r="N174" s="4"/>
      <c r="O174" s="245"/>
      <c r="P174" s="246"/>
      <c r="Q174" s="246"/>
      <c r="R174" s="247"/>
      <c r="S174" s="4"/>
      <c r="T174" s="4"/>
      <c r="U174" s="4"/>
      <c r="V174" s="4"/>
    </row>
    <row r="175" spans="1:22" s="5" customFormat="1" ht="12.75" x14ac:dyDescent="0.2">
      <c r="A175" s="54"/>
      <c r="B175" s="11"/>
      <c r="C175" s="11" t="s">
        <v>235</v>
      </c>
      <c r="D175" s="169"/>
      <c r="E175" s="231">
        <v>7882</v>
      </c>
      <c r="F175" s="11">
        <v>95</v>
      </c>
      <c r="G175" s="11">
        <v>5</v>
      </c>
      <c r="H175" s="11">
        <v>3</v>
      </c>
      <c r="I175" s="11"/>
      <c r="J175" s="4"/>
      <c r="K175" s="11"/>
      <c r="L175" s="11"/>
      <c r="M175" s="11"/>
      <c r="N175" s="4"/>
      <c r="O175" s="245"/>
      <c r="P175" s="246"/>
      <c r="Q175" s="246"/>
      <c r="R175" s="247"/>
      <c r="S175" s="4"/>
      <c r="T175" s="4"/>
      <c r="U175" s="4"/>
      <c r="V175" s="4"/>
    </row>
    <row r="176" spans="1:22" s="5" customFormat="1" ht="12.75" x14ac:dyDescent="0.2">
      <c r="A176" s="54"/>
      <c r="B176" s="11"/>
      <c r="C176" s="11" t="s">
        <v>238</v>
      </c>
      <c r="D176" s="169"/>
      <c r="E176" s="231">
        <v>8530</v>
      </c>
      <c r="F176" s="11">
        <v>1</v>
      </c>
      <c r="G176" s="11">
        <v>0</v>
      </c>
      <c r="H176" s="11">
        <v>0</v>
      </c>
      <c r="I176" s="11"/>
      <c r="J176" s="4"/>
      <c r="K176" s="11"/>
      <c r="L176" s="11"/>
      <c r="M176" s="11"/>
      <c r="N176" s="4"/>
      <c r="O176" s="245"/>
      <c r="P176" s="246"/>
      <c r="Q176" s="246"/>
      <c r="R176" s="247"/>
      <c r="S176" s="4"/>
      <c r="T176" s="4"/>
      <c r="U176" s="4"/>
      <c r="V176" s="4"/>
    </row>
    <row r="177" spans="1:16384" s="5" customFormat="1" ht="12.75" x14ac:dyDescent="0.2">
      <c r="A177" s="54"/>
      <c r="B177" s="11"/>
      <c r="C177" s="11" t="s">
        <v>242</v>
      </c>
      <c r="D177" s="169"/>
      <c r="E177" s="231">
        <v>7033</v>
      </c>
      <c r="F177" s="11">
        <v>1</v>
      </c>
      <c r="G177" s="11">
        <v>0</v>
      </c>
      <c r="H177" s="11">
        <v>0</v>
      </c>
      <c r="I177" s="11"/>
      <c r="J177" s="4"/>
      <c r="K177" s="11"/>
      <c r="L177" s="11"/>
      <c r="M177" s="11"/>
      <c r="N177" s="4"/>
      <c r="O177" s="245"/>
      <c r="P177" s="246"/>
      <c r="Q177" s="246"/>
      <c r="R177" s="247"/>
      <c r="S177" s="4"/>
      <c r="T177" s="4"/>
      <c r="U177" s="4"/>
      <c r="V177" s="4"/>
    </row>
    <row r="178" spans="1:16384" s="5" customFormat="1" ht="12.75" x14ac:dyDescent="0.2">
      <c r="A178" s="54"/>
      <c r="B178" s="11"/>
      <c r="C178" s="11" t="s">
        <v>243</v>
      </c>
      <c r="D178" s="169"/>
      <c r="E178" s="231">
        <v>7065</v>
      </c>
      <c r="F178" s="11">
        <v>1</v>
      </c>
      <c r="G178" s="11">
        <v>0</v>
      </c>
      <c r="H178" s="11">
        <v>0</v>
      </c>
      <c r="I178" s="11"/>
      <c r="J178" s="4"/>
      <c r="K178" s="11"/>
      <c r="L178" s="11"/>
      <c r="M178" s="11"/>
      <c r="N178" s="4"/>
      <c r="O178" s="245"/>
      <c r="P178" s="246"/>
      <c r="Q178" s="246"/>
      <c r="R178" s="247"/>
      <c r="S178" s="4"/>
      <c r="T178" s="4"/>
      <c r="U178" s="4"/>
      <c r="V178" s="4"/>
    </row>
    <row r="179" spans="1:16384" s="5" customFormat="1" ht="12.75" x14ac:dyDescent="0.2">
      <c r="A179" s="54"/>
      <c r="B179" s="11"/>
      <c r="C179" s="11" t="s">
        <v>243</v>
      </c>
      <c r="D179" s="169"/>
      <c r="E179" s="231">
        <v>7083</v>
      </c>
      <c r="F179" s="11">
        <v>1</v>
      </c>
      <c r="G179" s="11">
        <v>0</v>
      </c>
      <c r="H179" s="11">
        <v>0</v>
      </c>
      <c r="I179" s="11"/>
      <c r="J179" s="4"/>
      <c r="K179" s="11"/>
      <c r="L179" s="11"/>
      <c r="M179" s="11"/>
      <c r="N179" s="4"/>
      <c r="O179" s="245"/>
      <c r="P179" s="246"/>
      <c r="Q179" s="246"/>
      <c r="R179" s="247"/>
      <c r="S179" s="4"/>
      <c r="T179" s="4"/>
      <c r="U179" s="4"/>
      <c r="V179" s="4"/>
    </row>
    <row r="180" spans="1:16384" s="5" customFormat="1" ht="12.75" x14ac:dyDescent="0.2">
      <c r="A180" s="54"/>
      <c r="B180" s="11"/>
      <c r="C180" s="11" t="s">
        <v>243</v>
      </c>
      <c r="D180" s="169"/>
      <c r="E180" s="231">
        <v>7090</v>
      </c>
      <c r="F180" s="11">
        <v>118</v>
      </c>
      <c r="G180" s="11">
        <v>4</v>
      </c>
      <c r="H180" s="11">
        <v>3</v>
      </c>
      <c r="I180" s="11"/>
      <c r="J180" s="4"/>
      <c r="K180" s="11"/>
      <c r="L180" s="11"/>
      <c r="M180" s="11"/>
      <c r="N180" s="4"/>
      <c r="O180" s="245"/>
      <c r="P180" s="246"/>
      <c r="Q180" s="246"/>
      <c r="R180" s="247"/>
      <c r="S180" s="4"/>
      <c r="T180" s="4"/>
      <c r="U180" s="4"/>
      <c r="V180" s="4"/>
    </row>
    <row r="181" spans="1:16384" s="5" customFormat="1" ht="12.75" x14ac:dyDescent="0.2">
      <c r="A181" s="54"/>
      <c r="B181" s="11"/>
      <c r="C181" s="11" t="s">
        <v>248</v>
      </c>
      <c r="D181" s="169"/>
      <c r="E181" s="231">
        <v>7001</v>
      </c>
      <c r="F181" s="11">
        <v>1</v>
      </c>
      <c r="G181" s="11">
        <v>0</v>
      </c>
      <c r="H181" s="11">
        <v>0</v>
      </c>
      <c r="I181" s="11"/>
      <c r="J181" s="4"/>
      <c r="K181" s="11"/>
      <c r="L181" s="11"/>
      <c r="M181" s="11"/>
      <c r="N181" s="4"/>
      <c r="O181" s="245"/>
      <c r="P181" s="246"/>
      <c r="Q181" s="246"/>
      <c r="R181" s="247"/>
      <c r="S181" s="4"/>
      <c r="T181" s="4"/>
      <c r="U181" s="4"/>
      <c r="V181" s="4"/>
    </row>
    <row r="182" spans="1:16384" s="5" customFormat="1" ht="12.75" x14ac:dyDescent="0.2">
      <c r="A182" s="54"/>
      <c r="B182" s="11"/>
      <c r="C182" s="11" t="s">
        <v>248</v>
      </c>
      <c r="D182" s="169"/>
      <c r="E182" s="231">
        <v>7095</v>
      </c>
      <c r="F182" s="11">
        <v>221</v>
      </c>
      <c r="G182" s="11">
        <v>1</v>
      </c>
      <c r="H182" s="11">
        <v>1</v>
      </c>
      <c r="I182" s="11"/>
      <c r="J182" s="4"/>
      <c r="K182" s="11"/>
      <c r="L182" s="11"/>
      <c r="M182" s="11"/>
      <c r="N182" s="4"/>
      <c r="O182" s="245"/>
      <c r="P182" s="246"/>
      <c r="Q182" s="246"/>
      <c r="R182" s="247"/>
      <c r="S182" s="4"/>
      <c r="T182" s="4"/>
      <c r="U182" s="4"/>
      <c r="V182" s="4"/>
    </row>
    <row r="183" spans="1:16384" s="5" customFormat="1" ht="13.5" thickBot="1" x14ac:dyDescent="0.25">
      <c r="A183" s="54"/>
      <c r="B183" s="11"/>
      <c r="C183" s="11"/>
      <c r="D183" s="169"/>
      <c r="E183" s="169"/>
      <c r="F183" s="11"/>
      <c r="G183" s="11"/>
      <c r="H183" s="11"/>
      <c r="I183" s="11"/>
      <c r="J183" s="4"/>
      <c r="K183" s="11"/>
      <c r="L183" s="11"/>
      <c r="M183" s="11"/>
      <c r="N183" s="4"/>
      <c r="O183" s="245"/>
      <c r="P183" s="246"/>
      <c r="Q183" s="246"/>
      <c r="R183" s="247"/>
      <c r="S183" s="4"/>
      <c r="T183" s="4"/>
      <c r="U183" s="4"/>
      <c r="V183" s="4"/>
    </row>
    <row r="184" spans="1:16384" s="5" customFormat="1" ht="13.5" thickBot="1" x14ac:dyDescent="0.25">
      <c r="A184" s="54"/>
      <c r="B184" s="89" t="s">
        <v>251</v>
      </c>
      <c r="C184" s="90"/>
      <c r="D184" s="289"/>
      <c r="E184" s="289"/>
      <c r="F184" s="11">
        <v>9975</v>
      </c>
      <c r="G184" s="11">
        <v>245</v>
      </c>
      <c r="H184" s="11">
        <v>111</v>
      </c>
      <c r="I184" s="95"/>
      <c r="J184" s="4"/>
      <c r="K184" s="93"/>
      <c r="L184" s="91"/>
      <c r="M184" s="92"/>
      <c r="N184" s="4"/>
      <c r="O184" s="358"/>
      <c r="P184" s="359"/>
      <c r="Q184" s="359"/>
      <c r="R184" s="360"/>
      <c r="S184" s="4"/>
      <c r="T184" s="4"/>
      <c r="U184" s="4"/>
      <c r="V184" s="4"/>
    </row>
    <row r="185" spans="1:16384" s="4" customFormat="1" ht="12.75" x14ac:dyDescent="0.2">
      <c r="A185" s="54"/>
      <c r="D185" s="165"/>
      <c r="E185" s="165"/>
      <c r="K185" s="49"/>
    </row>
    <row r="186" spans="1:16384" customFormat="1" ht="63.75" x14ac:dyDescent="0.25">
      <c r="A186" s="191">
        <v>44682</v>
      </c>
      <c r="B186" s="3" t="s">
        <v>36</v>
      </c>
      <c r="C186" s="3" t="s">
        <v>37</v>
      </c>
      <c r="D186" s="251" t="s">
        <v>38</v>
      </c>
      <c r="E186" s="251" t="s">
        <v>39</v>
      </c>
      <c r="F186" s="2" t="s">
        <v>289</v>
      </c>
      <c r="G186" s="2" t="s">
        <v>290</v>
      </c>
      <c r="H186" s="2" t="s">
        <v>291</v>
      </c>
      <c r="I186" s="2" t="s">
        <v>292</v>
      </c>
      <c r="J186" s="69"/>
      <c r="K186" s="48" t="s">
        <v>293</v>
      </c>
      <c r="L186" s="87" t="s">
        <v>294</v>
      </c>
      <c r="M186" s="94" t="s">
        <v>295</v>
      </c>
      <c r="N186" s="69"/>
      <c r="O186" s="362" t="s">
        <v>296</v>
      </c>
      <c r="P186" s="363"/>
      <c r="Q186" s="363"/>
      <c r="R186" s="364"/>
      <c r="S186" s="4"/>
      <c r="T186" s="4"/>
      <c r="U186" s="4"/>
      <c r="V186" s="4"/>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c r="BHB186" s="5"/>
      <c r="BHC186" s="5"/>
      <c r="BHD186" s="5"/>
      <c r="BHE186" s="5"/>
      <c r="BHF186" s="5"/>
      <c r="BHG186" s="5"/>
      <c r="BHH186" s="5"/>
      <c r="BHI186" s="5"/>
      <c r="BHJ186" s="5"/>
      <c r="BHK186" s="5"/>
      <c r="BHL186" s="5"/>
      <c r="BHM186" s="5"/>
      <c r="BHN186" s="5"/>
      <c r="BHO186" s="5"/>
      <c r="BHP186" s="5"/>
      <c r="BHQ186" s="5"/>
      <c r="BHR186" s="5"/>
      <c r="BHS186" s="5"/>
      <c r="BHT186" s="5"/>
      <c r="BHU186" s="5"/>
      <c r="BHV186" s="5"/>
      <c r="BHW186" s="5"/>
      <c r="BHX186" s="5"/>
      <c r="BHY186" s="5"/>
      <c r="BHZ186" s="5"/>
      <c r="BIA186" s="5"/>
      <c r="BIB186" s="5"/>
      <c r="BIC186" s="5"/>
      <c r="BID186" s="5"/>
      <c r="BIE186" s="5"/>
      <c r="BIF186" s="5"/>
      <c r="BIG186" s="5"/>
      <c r="BIH186" s="5"/>
      <c r="BII186" s="5"/>
      <c r="BIJ186" s="5"/>
      <c r="BIK186" s="5"/>
      <c r="BIL186" s="5"/>
      <c r="BIM186" s="5"/>
      <c r="BIN186" s="5"/>
      <c r="BIO186" s="5"/>
      <c r="BIP186" s="5"/>
      <c r="BIQ186" s="5"/>
      <c r="BIR186" s="5"/>
      <c r="BIS186" s="5"/>
      <c r="BIT186" s="5"/>
      <c r="BIU186" s="5"/>
      <c r="BIV186" s="5"/>
      <c r="BIW186" s="5"/>
      <c r="BIX186" s="5"/>
      <c r="BIY186" s="5"/>
      <c r="BIZ186" s="5"/>
      <c r="BJA186" s="5"/>
      <c r="BJB186" s="5"/>
      <c r="BJC186" s="5"/>
      <c r="BJD186" s="5"/>
      <c r="BJE186" s="5"/>
      <c r="BJF186" s="5"/>
      <c r="BJG186" s="5"/>
      <c r="BJH186" s="5"/>
      <c r="BJI186" s="5"/>
      <c r="BJJ186" s="5"/>
      <c r="BJK186" s="5"/>
      <c r="BJL186" s="5"/>
      <c r="BJM186" s="5"/>
      <c r="BJN186" s="5"/>
      <c r="BJO186" s="5"/>
      <c r="BJP186" s="5"/>
      <c r="BJQ186" s="5"/>
      <c r="BJR186" s="5"/>
      <c r="BJS186" s="5"/>
      <c r="BJT186" s="5"/>
      <c r="BJU186" s="5"/>
      <c r="BJV186" s="5"/>
      <c r="BJW186" s="5"/>
      <c r="BJX186" s="5"/>
      <c r="BJY186" s="5"/>
      <c r="BJZ186" s="5"/>
      <c r="BKA186" s="5"/>
      <c r="BKB186" s="5"/>
      <c r="BKC186" s="5"/>
      <c r="BKD186" s="5"/>
      <c r="BKE186" s="5"/>
      <c r="BKF186" s="5"/>
      <c r="BKG186" s="5"/>
      <c r="BKH186" s="5"/>
      <c r="BKI186" s="5"/>
      <c r="BKJ186" s="5"/>
      <c r="BKK186" s="5"/>
      <c r="BKL186" s="5"/>
      <c r="BKM186" s="5"/>
      <c r="BKN186" s="5"/>
      <c r="BKO186" s="5"/>
      <c r="BKP186" s="5"/>
      <c r="BKQ186" s="5"/>
      <c r="BKR186" s="5"/>
      <c r="BKS186" s="5"/>
      <c r="BKT186" s="5"/>
      <c r="BKU186" s="5"/>
      <c r="BKV186" s="5"/>
      <c r="BKW186" s="5"/>
      <c r="BKX186" s="5"/>
      <c r="BKY186" s="5"/>
      <c r="BKZ186" s="5"/>
      <c r="BLA186" s="5"/>
      <c r="BLB186" s="5"/>
      <c r="BLC186" s="5"/>
      <c r="BLD186" s="5"/>
      <c r="BLE186" s="5"/>
      <c r="BLF186" s="5"/>
      <c r="BLG186" s="5"/>
      <c r="BLH186" s="5"/>
      <c r="BLI186" s="5"/>
      <c r="BLJ186" s="5"/>
      <c r="BLK186" s="5"/>
      <c r="BLL186" s="5"/>
      <c r="BLM186" s="5"/>
      <c r="BLN186" s="5"/>
      <c r="BLO186" s="5"/>
      <c r="BLP186" s="5"/>
      <c r="BLQ186" s="5"/>
      <c r="BLR186" s="5"/>
      <c r="BLS186" s="5"/>
      <c r="BLT186" s="5"/>
      <c r="BLU186" s="5"/>
      <c r="BLV186" s="5"/>
      <c r="BLW186" s="5"/>
      <c r="BLX186" s="5"/>
      <c r="BLY186" s="5"/>
      <c r="BLZ186" s="5"/>
      <c r="BMA186" s="5"/>
      <c r="BMB186" s="5"/>
      <c r="BMC186" s="5"/>
      <c r="BMD186" s="5"/>
      <c r="BME186" s="5"/>
      <c r="BMF186" s="5"/>
      <c r="BMG186" s="5"/>
      <c r="BMH186" s="5"/>
      <c r="BMI186" s="5"/>
      <c r="BMJ186" s="5"/>
      <c r="BMK186" s="5"/>
      <c r="BML186" s="5"/>
      <c r="BMM186" s="5"/>
      <c r="BMN186" s="5"/>
      <c r="BMO186" s="5"/>
      <c r="BMP186" s="5"/>
      <c r="BMQ186" s="5"/>
      <c r="BMR186" s="5"/>
      <c r="BMS186" s="5"/>
      <c r="BMT186" s="5"/>
      <c r="BMU186" s="5"/>
      <c r="BMV186" s="5"/>
      <c r="BMW186" s="5"/>
      <c r="BMX186" s="5"/>
      <c r="BMY186" s="5"/>
      <c r="BMZ186" s="5"/>
      <c r="BNA186" s="5"/>
      <c r="BNB186" s="5"/>
      <c r="BNC186" s="5"/>
      <c r="BND186" s="5"/>
      <c r="BNE186" s="5"/>
      <c r="BNF186" s="5"/>
      <c r="BNG186" s="5"/>
      <c r="BNH186" s="5"/>
      <c r="BNI186" s="5"/>
      <c r="BNJ186" s="5"/>
      <c r="BNK186" s="5"/>
      <c r="BNL186" s="5"/>
      <c r="BNM186" s="5"/>
      <c r="BNN186" s="5"/>
      <c r="BNO186" s="5"/>
      <c r="BNP186" s="5"/>
      <c r="BNQ186" s="5"/>
      <c r="BNR186" s="5"/>
      <c r="BNS186" s="5"/>
      <c r="BNT186" s="5"/>
      <c r="BNU186" s="5"/>
      <c r="BNV186" s="5"/>
      <c r="BNW186" s="5"/>
      <c r="BNX186" s="5"/>
      <c r="BNY186" s="5"/>
      <c r="BNZ186" s="5"/>
      <c r="BOA186" s="5"/>
      <c r="BOB186" s="5"/>
      <c r="BOC186" s="5"/>
      <c r="BOD186" s="5"/>
      <c r="BOE186" s="5"/>
      <c r="BOF186" s="5"/>
      <c r="BOG186" s="5"/>
      <c r="BOH186" s="5"/>
      <c r="BOI186" s="5"/>
      <c r="BOJ186" s="5"/>
      <c r="BOK186" s="5"/>
      <c r="BOL186" s="5"/>
      <c r="BOM186" s="5"/>
      <c r="BON186" s="5"/>
      <c r="BOO186" s="5"/>
      <c r="BOP186" s="5"/>
      <c r="BOQ186" s="5"/>
      <c r="BOR186" s="5"/>
      <c r="BOS186" s="5"/>
      <c r="BOT186" s="5"/>
      <c r="BOU186" s="5"/>
      <c r="BOV186" s="5"/>
      <c r="BOW186" s="5"/>
      <c r="BOX186" s="5"/>
      <c r="BOY186" s="5"/>
      <c r="BOZ186" s="5"/>
      <c r="BPA186" s="5"/>
      <c r="BPB186" s="5"/>
      <c r="BPC186" s="5"/>
      <c r="BPD186" s="5"/>
      <c r="BPE186" s="5"/>
      <c r="BPF186" s="5"/>
      <c r="BPG186" s="5"/>
      <c r="BPH186" s="5"/>
      <c r="BPI186" s="5"/>
      <c r="BPJ186" s="5"/>
      <c r="BPK186" s="5"/>
      <c r="BPL186" s="5"/>
      <c r="BPM186" s="5"/>
      <c r="BPN186" s="5"/>
      <c r="BPO186" s="5"/>
      <c r="BPP186" s="5"/>
      <c r="BPQ186" s="5"/>
      <c r="BPR186" s="5"/>
      <c r="BPS186" s="5"/>
      <c r="BPT186" s="5"/>
      <c r="BPU186" s="5"/>
      <c r="BPV186" s="5"/>
      <c r="BPW186" s="5"/>
      <c r="BPX186" s="5"/>
      <c r="BPY186" s="5"/>
      <c r="BPZ186" s="5"/>
      <c r="BQA186" s="5"/>
      <c r="BQB186" s="5"/>
      <c r="BQC186" s="5"/>
      <c r="BQD186" s="5"/>
      <c r="BQE186" s="5"/>
      <c r="BQF186" s="5"/>
      <c r="BQG186" s="5"/>
      <c r="BQH186" s="5"/>
      <c r="BQI186" s="5"/>
      <c r="BQJ186" s="5"/>
      <c r="BQK186" s="5"/>
      <c r="BQL186" s="5"/>
      <c r="BQM186" s="5"/>
      <c r="BQN186" s="5"/>
      <c r="BQO186" s="5"/>
      <c r="BQP186" s="5"/>
      <c r="BQQ186" s="5"/>
      <c r="BQR186" s="5"/>
      <c r="BQS186" s="5"/>
      <c r="BQT186" s="5"/>
      <c r="BQU186" s="5"/>
      <c r="BQV186" s="5"/>
      <c r="BQW186" s="5"/>
      <c r="BQX186" s="5"/>
      <c r="BQY186" s="5"/>
      <c r="BQZ186" s="5"/>
      <c r="BRA186" s="5"/>
      <c r="BRB186" s="5"/>
      <c r="BRC186" s="5"/>
      <c r="BRD186" s="5"/>
      <c r="BRE186" s="5"/>
      <c r="BRF186" s="5"/>
      <c r="BRG186" s="5"/>
      <c r="BRH186" s="5"/>
      <c r="BRI186" s="5"/>
      <c r="BRJ186" s="5"/>
      <c r="BRK186" s="5"/>
      <c r="BRL186" s="5"/>
      <c r="BRM186" s="5"/>
      <c r="BRN186" s="5"/>
      <c r="BRO186" s="5"/>
      <c r="BRP186" s="5"/>
      <c r="BRQ186" s="5"/>
      <c r="BRR186" s="5"/>
      <c r="BRS186" s="5"/>
      <c r="BRT186" s="5"/>
      <c r="BRU186" s="5"/>
      <c r="BRV186" s="5"/>
      <c r="BRW186" s="5"/>
      <c r="BRX186" s="5"/>
      <c r="BRY186" s="5"/>
      <c r="BRZ186" s="5"/>
      <c r="BSA186" s="5"/>
      <c r="BSB186" s="5"/>
      <c r="BSC186" s="5"/>
      <c r="BSD186" s="5"/>
      <c r="BSE186" s="5"/>
      <c r="BSF186" s="5"/>
      <c r="BSG186" s="5"/>
      <c r="BSH186" s="5"/>
      <c r="BSI186" s="5"/>
      <c r="BSJ186" s="5"/>
      <c r="BSK186" s="5"/>
      <c r="BSL186" s="5"/>
      <c r="BSM186" s="5"/>
      <c r="BSN186" s="5"/>
      <c r="BSO186" s="5"/>
      <c r="BSP186" s="5"/>
      <c r="BSQ186" s="5"/>
      <c r="BSR186" s="5"/>
      <c r="BSS186" s="5"/>
      <c r="BST186" s="5"/>
      <c r="BSU186" s="5"/>
      <c r="BSV186" s="5"/>
      <c r="BSW186" s="5"/>
      <c r="BSX186" s="5"/>
      <c r="BSY186" s="5"/>
      <c r="BSZ186" s="5"/>
      <c r="BTA186" s="5"/>
      <c r="BTB186" s="5"/>
      <c r="BTC186" s="5"/>
      <c r="BTD186" s="5"/>
      <c r="BTE186" s="5"/>
      <c r="BTF186" s="5"/>
      <c r="BTG186" s="5"/>
      <c r="BTH186" s="5"/>
      <c r="BTI186" s="5"/>
      <c r="BTJ186" s="5"/>
      <c r="BTK186" s="5"/>
      <c r="BTL186" s="5"/>
      <c r="BTM186" s="5"/>
      <c r="BTN186" s="5"/>
      <c r="BTO186" s="5"/>
      <c r="BTP186" s="5"/>
      <c r="BTQ186" s="5"/>
      <c r="BTR186" s="5"/>
      <c r="BTS186" s="5"/>
      <c r="BTT186" s="5"/>
      <c r="BTU186" s="5"/>
      <c r="BTV186" s="5"/>
      <c r="BTW186" s="5"/>
      <c r="BTX186" s="5"/>
      <c r="BTY186" s="5"/>
      <c r="BTZ186" s="5"/>
      <c r="BUA186" s="5"/>
      <c r="BUB186" s="5"/>
      <c r="BUC186" s="5"/>
      <c r="BUD186" s="5"/>
      <c r="BUE186" s="5"/>
      <c r="BUF186" s="5"/>
      <c r="BUG186" s="5"/>
      <c r="BUH186" s="5"/>
      <c r="BUI186" s="5"/>
      <c r="BUJ186" s="5"/>
      <c r="BUK186" s="5"/>
      <c r="BUL186" s="5"/>
      <c r="BUM186" s="5"/>
      <c r="BUN186" s="5"/>
      <c r="BUO186" s="5"/>
      <c r="BUP186" s="5"/>
      <c r="BUQ186" s="5"/>
      <c r="BUR186" s="5"/>
      <c r="BUS186" s="5"/>
      <c r="BUT186" s="5"/>
      <c r="BUU186" s="5"/>
      <c r="BUV186" s="5"/>
      <c r="BUW186" s="5"/>
      <c r="BUX186" s="5"/>
      <c r="BUY186" s="5"/>
      <c r="BUZ186" s="5"/>
      <c r="BVA186" s="5"/>
      <c r="BVB186" s="5"/>
      <c r="BVC186" s="5"/>
      <c r="BVD186" s="5"/>
      <c r="BVE186" s="5"/>
      <c r="BVF186" s="5"/>
      <c r="BVG186" s="5"/>
      <c r="BVH186" s="5"/>
      <c r="BVI186" s="5"/>
      <c r="BVJ186" s="5"/>
      <c r="BVK186" s="5"/>
      <c r="BVL186" s="5"/>
      <c r="BVM186" s="5"/>
      <c r="BVN186" s="5"/>
      <c r="BVO186" s="5"/>
      <c r="BVP186" s="5"/>
      <c r="BVQ186" s="5"/>
      <c r="BVR186" s="5"/>
      <c r="BVS186" s="5"/>
      <c r="BVT186" s="5"/>
      <c r="BVU186" s="5"/>
      <c r="BVV186" s="5"/>
      <c r="BVW186" s="5"/>
      <c r="BVX186" s="5"/>
      <c r="BVY186" s="5"/>
      <c r="BVZ186" s="5"/>
      <c r="BWA186" s="5"/>
      <c r="BWB186" s="5"/>
      <c r="BWC186" s="5"/>
      <c r="BWD186" s="5"/>
      <c r="BWE186" s="5"/>
      <c r="BWF186" s="5"/>
      <c r="BWG186" s="5"/>
      <c r="BWH186" s="5"/>
      <c r="BWI186" s="5"/>
      <c r="BWJ186" s="5"/>
      <c r="BWK186" s="5"/>
      <c r="BWL186" s="5"/>
      <c r="BWM186" s="5"/>
      <c r="BWN186" s="5"/>
      <c r="BWO186" s="5"/>
      <c r="BWP186" s="5"/>
      <c r="BWQ186" s="5"/>
      <c r="BWR186" s="5"/>
      <c r="BWS186" s="5"/>
      <c r="BWT186" s="5"/>
      <c r="BWU186" s="5"/>
      <c r="BWV186" s="5"/>
      <c r="BWW186" s="5"/>
      <c r="BWX186" s="5"/>
      <c r="BWY186" s="5"/>
      <c r="BWZ186" s="5"/>
      <c r="BXA186" s="5"/>
      <c r="BXB186" s="5"/>
      <c r="BXC186" s="5"/>
      <c r="BXD186" s="5"/>
      <c r="BXE186" s="5"/>
      <c r="BXF186" s="5"/>
      <c r="BXG186" s="5"/>
      <c r="BXH186" s="5"/>
      <c r="BXI186" s="5"/>
      <c r="BXJ186" s="5"/>
      <c r="BXK186" s="5"/>
      <c r="BXL186" s="5"/>
      <c r="BXM186" s="5"/>
      <c r="BXN186" s="5"/>
      <c r="BXO186" s="5"/>
      <c r="BXP186" s="5"/>
      <c r="BXQ186" s="5"/>
      <c r="BXR186" s="5"/>
      <c r="BXS186" s="5"/>
      <c r="BXT186" s="5"/>
      <c r="BXU186" s="5"/>
      <c r="BXV186" s="5"/>
      <c r="BXW186" s="5"/>
      <c r="BXX186" s="5"/>
      <c r="BXY186" s="5"/>
      <c r="BXZ186" s="5"/>
      <c r="BYA186" s="5"/>
      <c r="BYB186" s="5"/>
      <c r="BYC186" s="5"/>
      <c r="BYD186" s="5"/>
      <c r="BYE186" s="5"/>
      <c r="BYF186" s="5"/>
      <c r="BYG186" s="5"/>
      <c r="BYH186" s="5"/>
      <c r="BYI186" s="5"/>
      <c r="BYJ186" s="5"/>
      <c r="BYK186" s="5"/>
      <c r="BYL186" s="5"/>
      <c r="BYM186" s="5"/>
      <c r="BYN186" s="5"/>
      <c r="BYO186" s="5"/>
      <c r="BYP186" s="5"/>
      <c r="BYQ186" s="5"/>
      <c r="BYR186" s="5"/>
      <c r="BYS186" s="5"/>
      <c r="BYT186" s="5"/>
      <c r="BYU186" s="5"/>
      <c r="BYV186" s="5"/>
      <c r="BYW186" s="5"/>
      <c r="BYX186" s="5"/>
      <c r="BYY186" s="5"/>
      <c r="BYZ186" s="5"/>
      <c r="BZA186" s="5"/>
      <c r="BZB186" s="5"/>
      <c r="BZC186" s="5"/>
      <c r="BZD186" s="5"/>
      <c r="BZE186" s="5"/>
      <c r="BZF186" s="5"/>
      <c r="BZG186" s="5"/>
      <c r="BZH186" s="5"/>
      <c r="BZI186" s="5"/>
      <c r="BZJ186" s="5"/>
      <c r="BZK186" s="5"/>
      <c r="BZL186" s="5"/>
      <c r="BZM186" s="5"/>
      <c r="BZN186" s="5"/>
      <c r="BZO186" s="5"/>
      <c r="BZP186" s="5"/>
      <c r="BZQ186" s="5"/>
      <c r="BZR186" s="5"/>
      <c r="BZS186" s="5"/>
      <c r="BZT186" s="5"/>
      <c r="BZU186" s="5"/>
      <c r="BZV186" s="5"/>
      <c r="BZW186" s="5"/>
      <c r="BZX186" s="5"/>
      <c r="BZY186" s="5"/>
      <c r="BZZ186" s="5"/>
      <c r="CAA186" s="5"/>
      <c r="CAB186" s="5"/>
      <c r="CAC186" s="5"/>
      <c r="CAD186" s="5"/>
      <c r="CAE186" s="5"/>
      <c r="CAF186" s="5"/>
      <c r="CAG186" s="5"/>
      <c r="CAH186" s="5"/>
      <c r="CAI186" s="5"/>
      <c r="CAJ186" s="5"/>
      <c r="CAK186" s="5"/>
      <c r="CAL186" s="5"/>
      <c r="CAM186" s="5"/>
      <c r="CAN186" s="5"/>
      <c r="CAO186" s="5"/>
      <c r="CAP186" s="5"/>
      <c r="CAQ186" s="5"/>
      <c r="CAR186" s="5"/>
      <c r="CAS186" s="5"/>
      <c r="CAT186" s="5"/>
      <c r="CAU186" s="5"/>
      <c r="CAV186" s="5"/>
      <c r="CAW186" s="5"/>
      <c r="CAX186" s="5"/>
      <c r="CAY186" s="5"/>
      <c r="CAZ186" s="5"/>
      <c r="CBA186" s="5"/>
      <c r="CBB186" s="5"/>
      <c r="CBC186" s="5"/>
      <c r="CBD186" s="5"/>
      <c r="CBE186" s="5"/>
      <c r="CBF186" s="5"/>
      <c r="CBG186" s="5"/>
      <c r="CBH186" s="5"/>
      <c r="CBI186" s="5"/>
      <c r="CBJ186" s="5"/>
      <c r="CBK186" s="5"/>
      <c r="CBL186" s="5"/>
      <c r="CBM186" s="5"/>
      <c r="CBN186" s="5"/>
      <c r="CBO186" s="5"/>
      <c r="CBP186" s="5"/>
      <c r="CBQ186" s="5"/>
      <c r="CBR186" s="5"/>
      <c r="CBS186" s="5"/>
      <c r="CBT186" s="5"/>
      <c r="CBU186" s="5"/>
      <c r="CBV186" s="5"/>
      <c r="CBW186" s="5"/>
      <c r="CBX186" s="5"/>
      <c r="CBY186" s="5"/>
      <c r="CBZ186" s="5"/>
      <c r="CCA186" s="5"/>
      <c r="CCB186" s="5"/>
      <c r="CCC186" s="5"/>
      <c r="CCD186" s="5"/>
      <c r="CCE186" s="5"/>
      <c r="CCF186" s="5"/>
      <c r="CCG186" s="5"/>
      <c r="CCH186" s="5"/>
      <c r="CCI186" s="5"/>
      <c r="CCJ186" s="5"/>
      <c r="CCK186" s="5"/>
      <c r="CCL186" s="5"/>
      <c r="CCM186" s="5"/>
      <c r="CCN186" s="5"/>
      <c r="CCO186" s="5"/>
      <c r="CCP186" s="5"/>
      <c r="CCQ186" s="5"/>
      <c r="CCR186" s="5"/>
      <c r="CCS186" s="5"/>
      <c r="CCT186" s="5"/>
      <c r="CCU186" s="5"/>
      <c r="CCV186" s="5"/>
      <c r="CCW186" s="5"/>
      <c r="CCX186" s="5"/>
      <c r="CCY186" s="5"/>
      <c r="CCZ186" s="5"/>
      <c r="CDA186" s="5"/>
      <c r="CDB186" s="5"/>
      <c r="CDC186" s="5"/>
      <c r="CDD186" s="5"/>
      <c r="CDE186" s="5"/>
      <c r="CDF186" s="5"/>
      <c r="CDG186" s="5"/>
      <c r="CDH186" s="5"/>
      <c r="CDI186" s="5"/>
      <c r="CDJ186" s="5"/>
      <c r="CDK186" s="5"/>
      <c r="CDL186" s="5"/>
      <c r="CDM186" s="5"/>
      <c r="CDN186" s="5"/>
      <c r="CDO186" s="5"/>
      <c r="CDP186" s="5"/>
      <c r="CDQ186" s="5"/>
      <c r="CDR186" s="5"/>
      <c r="CDS186" s="5"/>
      <c r="CDT186" s="5"/>
      <c r="CDU186" s="5"/>
      <c r="CDV186" s="5"/>
      <c r="CDW186" s="5"/>
      <c r="CDX186" s="5"/>
      <c r="CDY186" s="5"/>
      <c r="CDZ186" s="5"/>
      <c r="CEA186" s="5"/>
      <c r="CEB186" s="5"/>
      <c r="CEC186" s="5"/>
      <c r="CED186" s="5"/>
      <c r="CEE186" s="5"/>
      <c r="CEF186" s="5"/>
      <c r="CEG186" s="5"/>
      <c r="CEH186" s="5"/>
      <c r="CEI186" s="5"/>
      <c r="CEJ186" s="5"/>
      <c r="CEK186" s="5"/>
      <c r="CEL186" s="5"/>
      <c r="CEM186" s="5"/>
      <c r="CEN186" s="5"/>
      <c r="CEO186" s="5"/>
      <c r="CEP186" s="5"/>
      <c r="CEQ186" s="5"/>
      <c r="CER186" s="5"/>
      <c r="CES186" s="5"/>
      <c r="CET186" s="5"/>
      <c r="CEU186" s="5"/>
      <c r="CEV186" s="5"/>
      <c r="CEW186" s="5"/>
      <c r="CEX186" s="5"/>
      <c r="CEY186" s="5"/>
      <c r="CEZ186" s="5"/>
      <c r="CFA186" s="5"/>
      <c r="CFB186" s="5"/>
      <c r="CFC186" s="5"/>
      <c r="CFD186" s="5"/>
      <c r="CFE186" s="5"/>
      <c r="CFF186" s="5"/>
      <c r="CFG186" s="5"/>
      <c r="CFH186" s="5"/>
      <c r="CFI186" s="5"/>
      <c r="CFJ186" s="5"/>
      <c r="CFK186" s="5"/>
      <c r="CFL186" s="5"/>
      <c r="CFM186" s="5"/>
      <c r="CFN186" s="5"/>
      <c r="CFO186" s="5"/>
      <c r="CFP186" s="5"/>
      <c r="CFQ186" s="5"/>
      <c r="CFR186" s="5"/>
      <c r="CFS186" s="5"/>
      <c r="CFT186" s="5"/>
      <c r="CFU186" s="5"/>
      <c r="CFV186" s="5"/>
      <c r="CFW186" s="5"/>
      <c r="CFX186" s="5"/>
      <c r="CFY186" s="5"/>
      <c r="CFZ186" s="5"/>
      <c r="CGA186" s="5"/>
      <c r="CGB186" s="5"/>
      <c r="CGC186" s="5"/>
      <c r="CGD186" s="5"/>
      <c r="CGE186" s="5"/>
      <c r="CGF186" s="5"/>
      <c r="CGG186" s="5"/>
      <c r="CGH186" s="5"/>
      <c r="CGI186" s="5"/>
      <c r="CGJ186" s="5"/>
      <c r="CGK186" s="5"/>
      <c r="CGL186" s="5"/>
      <c r="CGM186" s="5"/>
      <c r="CGN186" s="5"/>
      <c r="CGO186" s="5"/>
      <c r="CGP186" s="5"/>
      <c r="CGQ186" s="5"/>
      <c r="CGR186" s="5"/>
      <c r="CGS186" s="5"/>
      <c r="CGT186" s="5"/>
      <c r="CGU186" s="5"/>
      <c r="CGV186" s="5"/>
      <c r="CGW186" s="5"/>
      <c r="CGX186" s="5"/>
      <c r="CGY186" s="5"/>
      <c r="CGZ186" s="5"/>
      <c r="CHA186" s="5"/>
      <c r="CHB186" s="5"/>
      <c r="CHC186" s="5"/>
      <c r="CHD186" s="5"/>
      <c r="CHE186" s="5"/>
      <c r="CHF186" s="5"/>
      <c r="CHG186" s="5"/>
      <c r="CHH186" s="5"/>
      <c r="CHI186" s="5"/>
      <c r="CHJ186" s="5"/>
      <c r="CHK186" s="5"/>
      <c r="CHL186" s="5"/>
      <c r="CHM186" s="5"/>
      <c r="CHN186" s="5"/>
      <c r="CHO186" s="5"/>
      <c r="CHP186" s="5"/>
      <c r="CHQ186" s="5"/>
      <c r="CHR186" s="5"/>
      <c r="CHS186" s="5"/>
      <c r="CHT186" s="5"/>
      <c r="CHU186" s="5"/>
      <c r="CHV186" s="5"/>
      <c r="CHW186" s="5"/>
      <c r="CHX186" s="5"/>
      <c r="CHY186" s="5"/>
      <c r="CHZ186" s="5"/>
      <c r="CIA186" s="5"/>
      <c r="CIB186" s="5"/>
      <c r="CIC186" s="5"/>
      <c r="CID186" s="5"/>
      <c r="CIE186" s="5"/>
      <c r="CIF186" s="5"/>
      <c r="CIG186" s="5"/>
      <c r="CIH186" s="5"/>
      <c r="CII186" s="5"/>
      <c r="CIJ186" s="5"/>
      <c r="CIK186" s="5"/>
      <c r="CIL186" s="5"/>
      <c r="CIM186" s="5"/>
      <c r="CIN186" s="5"/>
      <c r="CIO186" s="5"/>
      <c r="CIP186" s="5"/>
      <c r="CIQ186" s="5"/>
      <c r="CIR186" s="5"/>
      <c r="CIS186" s="5"/>
      <c r="CIT186" s="5"/>
      <c r="CIU186" s="5"/>
      <c r="CIV186" s="5"/>
      <c r="CIW186" s="5"/>
      <c r="CIX186" s="5"/>
      <c r="CIY186" s="5"/>
      <c r="CIZ186" s="5"/>
      <c r="CJA186" s="5"/>
      <c r="CJB186" s="5"/>
      <c r="CJC186" s="5"/>
      <c r="CJD186" s="5"/>
      <c r="CJE186" s="5"/>
      <c r="CJF186" s="5"/>
      <c r="CJG186" s="5"/>
      <c r="CJH186" s="5"/>
      <c r="CJI186" s="5"/>
      <c r="CJJ186" s="5"/>
      <c r="CJK186" s="5"/>
      <c r="CJL186" s="5"/>
      <c r="CJM186" s="5"/>
      <c r="CJN186" s="5"/>
      <c r="CJO186" s="5"/>
      <c r="CJP186" s="5"/>
      <c r="CJQ186" s="5"/>
      <c r="CJR186" s="5"/>
      <c r="CJS186" s="5"/>
      <c r="CJT186" s="5"/>
      <c r="CJU186" s="5"/>
      <c r="CJV186" s="5"/>
      <c r="CJW186" s="5"/>
      <c r="CJX186" s="5"/>
      <c r="CJY186" s="5"/>
      <c r="CJZ186" s="5"/>
      <c r="CKA186" s="5"/>
      <c r="CKB186" s="5"/>
      <c r="CKC186" s="5"/>
      <c r="CKD186" s="5"/>
      <c r="CKE186" s="5"/>
      <c r="CKF186" s="5"/>
      <c r="CKG186" s="5"/>
      <c r="CKH186" s="5"/>
      <c r="CKI186" s="5"/>
      <c r="CKJ186" s="5"/>
      <c r="CKK186" s="5"/>
      <c r="CKL186" s="5"/>
      <c r="CKM186" s="5"/>
      <c r="CKN186" s="5"/>
      <c r="CKO186" s="5"/>
      <c r="CKP186" s="5"/>
      <c r="CKQ186" s="5"/>
      <c r="CKR186" s="5"/>
      <c r="CKS186" s="5"/>
      <c r="CKT186" s="5"/>
      <c r="CKU186" s="5"/>
      <c r="CKV186" s="5"/>
      <c r="CKW186" s="5"/>
      <c r="CKX186" s="5"/>
      <c r="CKY186" s="5"/>
      <c r="CKZ186" s="5"/>
      <c r="CLA186" s="5"/>
      <c r="CLB186" s="5"/>
      <c r="CLC186" s="5"/>
      <c r="CLD186" s="5"/>
      <c r="CLE186" s="5"/>
      <c r="CLF186" s="5"/>
      <c r="CLG186" s="5"/>
      <c r="CLH186" s="5"/>
      <c r="CLI186" s="5"/>
      <c r="CLJ186" s="5"/>
      <c r="CLK186" s="5"/>
      <c r="CLL186" s="5"/>
      <c r="CLM186" s="5"/>
      <c r="CLN186" s="5"/>
      <c r="CLO186" s="5"/>
      <c r="CLP186" s="5"/>
      <c r="CLQ186" s="5"/>
      <c r="CLR186" s="5"/>
      <c r="CLS186" s="5"/>
      <c r="CLT186" s="5"/>
      <c r="CLU186" s="5"/>
      <c r="CLV186" s="5"/>
      <c r="CLW186" s="5"/>
      <c r="CLX186" s="5"/>
      <c r="CLY186" s="5"/>
      <c r="CLZ186" s="5"/>
      <c r="CMA186" s="5"/>
      <c r="CMB186" s="5"/>
      <c r="CMC186" s="5"/>
      <c r="CMD186" s="5"/>
      <c r="CME186" s="5"/>
      <c r="CMF186" s="5"/>
      <c r="CMG186" s="5"/>
      <c r="CMH186" s="5"/>
      <c r="CMI186" s="5"/>
      <c r="CMJ186" s="5"/>
      <c r="CMK186" s="5"/>
      <c r="CML186" s="5"/>
      <c r="CMM186" s="5"/>
      <c r="CMN186" s="5"/>
      <c r="CMO186" s="5"/>
      <c r="CMP186" s="5"/>
      <c r="CMQ186" s="5"/>
      <c r="CMR186" s="5"/>
      <c r="CMS186" s="5"/>
      <c r="CMT186" s="5"/>
      <c r="CMU186" s="5"/>
      <c r="CMV186" s="5"/>
      <c r="CMW186" s="5"/>
      <c r="CMX186" s="5"/>
      <c r="CMY186" s="5"/>
      <c r="CMZ186" s="5"/>
      <c r="CNA186" s="5"/>
      <c r="CNB186" s="5"/>
      <c r="CNC186" s="5"/>
      <c r="CND186" s="5"/>
      <c r="CNE186" s="5"/>
      <c r="CNF186" s="5"/>
      <c r="CNG186" s="5"/>
      <c r="CNH186" s="5"/>
      <c r="CNI186" s="5"/>
      <c r="CNJ186" s="5"/>
      <c r="CNK186" s="5"/>
      <c r="CNL186" s="5"/>
      <c r="CNM186" s="5"/>
      <c r="CNN186" s="5"/>
      <c r="CNO186" s="5"/>
      <c r="CNP186" s="5"/>
      <c r="CNQ186" s="5"/>
      <c r="CNR186" s="5"/>
      <c r="CNS186" s="5"/>
      <c r="CNT186" s="5"/>
      <c r="CNU186" s="5"/>
      <c r="CNV186" s="5"/>
      <c r="CNW186" s="5"/>
      <c r="CNX186" s="5"/>
      <c r="CNY186" s="5"/>
      <c r="CNZ186" s="5"/>
      <c r="COA186" s="5"/>
      <c r="COB186" s="5"/>
      <c r="COC186" s="5"/>
      <c r="COD186" s="5"/>
      <c r="COE186" s="5"/>
      <c r="COF186" s="5"/>
      <c r="COG186" s="5"/>
      <c r="COH186" s="5"/>
      <c r="COI186" s="5"/>
      <c r="COJ186" s="5"/>
      <c r="COK186" s="5"/>
      <c r="COL186" s="5"/>
      <c r="COM186" s="5"/>
      <c r="CON186" s="5"/>
      <c r="COO186" s="5"/>
      <c r="COP186" s="5"/>
      <c r="COQ186" s="5"/>
      <c r="COR186" s="5"/>
      <c r="COS186" s="5"/>
      <c r="COT186" s="5"/>
      <c r="COU186" s="5"/>
      <c r="COV186" s="5"/>
      <c r="COW186" s="5"/>
      <c r="COX186" s="5"/>
      <c r="COY186" s="5"/>
      <c r="COZ186" s="5"/>
      <c r="CPA186" s="5"/>
      <c r="CPB186" s="5"/>
      <c r="CPC186" s="5"/>
      <c r="CPD186" s="5"/>
      <c r="CPE186" s="5"/>
      <c r="CPF186" s="5"/>
      <c r="CPG186" s="5"/>
      <c r="CPH186" s="5"/>
      <c r="CPI186" s="5"/>
      <c r="CPJ186" s="5"/>
      <c r="CPK186" s="5"/>
      <c r="CPL186" s="5"/>
      <c r="CPM186" s="5"/>
      <c r="CPN186" s="5"/>
      <c r="CPO186" s="5"/>
      <c r="CPP186" s="5"/>
      <c r="CPQ186" s="5"/>
      <c r="CPR186" s="5"/>
      <c r="CPS186" s="5"/>
      <c r="CPT186" s="5"/>
      <c r="CPU186" s="5"/>
      <c r="CPV186" s="5"/>
      <c r="CPW186" s="5"/>
      <c r="CPX186" s="5"/>
      <c r="CPY186" s="5"/>
      <c r="CPZ186" s="5"/>
      <c r="CQA186" s="5"/>
      <c r="CQB186" s="5"/>
      <c r="CQC186" s="5"/>
      <c r="CQD186" s="5"/>
      <c r="CQE186" s="5"/>
      <c r="CQF186" s="5"/>
      <c r="CQG186" s="5"/>
      <c r="CQH186" s="5"/>
      <c r="CQI186" s="5"/>
      <c r="CQJ186" s="5"/>
      <c r="CQK186" s="5"/>
      <c r="CQL186" s="5"/>
      <c r="CQM186" s="5"/>
      <c r="CQN186" s="5"/>
      <c r="CQO186" s="5"/>
      <c r="CQP186" s="5"/>
      <c r="CQQ186" s="5"/>
      <c r="CQR186" s="5"/>
      <c r="CQS186" s="5"/>
      <c r="CQT186" s="5"/>
      <c r="CQU186" s="5"/>
      <c r="CQV186" s="5"/>
      <c r="CQW186" s="5"/>
      <c r="CQX186" s="5"/>
      <c r="CQY186" s="5"/>
      <c r="CQZ186" s="5"/>
      <c r="CRA186" s="5"/>
      <c r="CRB186" s="5"/>
      <c r="CRC186" s="5"/>
      <c r="CRD186" s="5"/>
      <c r="CRE186" s="5"/>
      <c r="CRF186" s="5"/>
      <c r="CRG186" s="5"/>
      <c r="CRH186" s="5"/>
      <c r="CRI186" s="5"/>
      <c r="CRJ186" s="5"/>
      <c r="CRK186" s="5"/>
      <c r="CRL186" s="5"/>
      <c r="CRM186" s="5"/>
      <c r="CRN186" s="5"/>
      <c r="CRO186" s="5"/>
      <c r="CRP186" s="5"/>
      <c r="CRQ186" s="5"/>
      <c r="CRR186" s="5"/>
      <c r="CRS186" s="5"/>
      <c r="CRT186" s="5"/>
      <c r="CRU186" s="5"/>
      <c r="CRV186" s="5"/>
      <c r="CRW186" s="5"/>
      <c r="CRX186" s="5"/>
      <c r="CRY186" s="5"/>
      <c r="CRZ186" s="5"/>
      <c r="CSA186" s="5"/>
      <c r="CSB186" s="5"/>
      <c r="CSC186" s="5"/>
      <c r="CSD186" s="5"/>
      <c r="CSE186" s="5"/>
      <c r="CSF186" s="5"/>
      <c r="CSG186" s="5"/>
      <c r="CSH186" s="5"/>
      <c r="CSI186" s="5"/>
      <c r="CSJ186" s="5"/>
      <c r="CSK186" s="5"/>
      <c r="CSL186" s="5"/>
      <c r="CSM186" s="5"/>
      <c r="CSN186" s="5"/>
      <c r="CSO186" s="5"/>
      <c r="CSP186" s="5"/>
      <c r="CSQ186" s="5"/>
      <c r="CSR186" s="5"/>
      <c r="CSS186" s="5"/>
      <c r="CST186" s="5"/>
      <c r="CSU186" s="5"/>
      <c r="CSV186" s="5"/>
      <c r="CSW186" s="5"/>
      <c r="CSX186" s="5"/>
      <c r="CSY186" s="5"/>
      <c r="CSZ186" s="5"/>
      <c r="CTA186" s="5"/>
      <c r="CTB186" s="5"/>
      <c r="CTC186" s="5"/>
      <c r="CTD186" s="5"/>
      <c r="CTE186" s="5"/>
      <c r="CTF186" s="5"/>
      <c r="CTG186" s="5"/>
      <c r="CTH186" s="5"/>
      <c r="CTI186" s="5"/>
      <c r="CTJ186" s="5"/>
      <c r="CTK186" s="5"/>
      <c r="CTL186" s="5"/>
      <c r="CTM186" s="5"/>
      <c r="CTN186" s="5"/>
      <c r="CTO186" s="5"/>
      <c r="CTP186" s="5"/>
      <c r="CTQ186" s="5"/>
      <c r="CTR186" s="5"/>
      <c r="CTS186" s="5"/>
      <c r="CTT186" s="5"/>
      <c r="CTU186" s="5"/>
      <c r="CTV186" s="5"/>
      <c r="CTW186" s="5"/>
      <c r="CTX186" s="5"/>
      <c r="CTY186" s="5"/>
      <c r="CTZ186" s="5"/>
      <c r="CUA186" s="5"/>
      <c r="CUB186" s="5"/>
      <c r="CUC186" s="5"/>
      <c r="CUD186" s="5"/>
      <c r="CUE186" s="5"/>
      <c r="CUF186" s="5"/>
      <c r="CUG186" s="5"/>
      <c r="CUH186" s="5"/>
      <c r="CUI186" s="5"/>
      <c r="CUJ186" s="5"/>
      <c r="CUK186" s="5"/>
      <c r="CUL186" s="5"/>
      <c r="CUM186" s="5"/>
      <c r="CUN186" s="5"/>
      <c r="CUO186" s="5"/>
      <c r="CUP186" s="5"/>
      <c r="CUQ186" s="5"/>
      <c r="CUR186" s="5"/>
      <c r="CUS186" s="5"/>
      <c r="CUT186" s="5"/>
      <c r="CUU186" s="5"/>
      <c r="CUV186" s="5"/>
      <c r="CUW186" s="5"/>
      <c r="CUX186" s="5"/>
      <c r="CUY186" s="5"/>
      <c r="CUZ186" s="5"/>
      <c r="CVA186" s="5"/>
      <c r="CVB186" s="5"/>
      <c r="CVC186" s="5"/>
      <c r="CVD186" s="5"/>
      <c r="CVE186" s="5"/>
      <c r="CVF186" s="5"/>
      <c r="CVG186" s="5"/>
      <c r="CVH186" s="5"/>
      <c r="CVI186" s="5"/>
      <c r="CVJ186" s="5"/>
      <c r="CVK186" s="5"/>
      <c r="CVL186" s="5"/>
      <c r="CVM186" s="5"/>
      <c r="CVN186" s="5"/>
      <c r="CVO186" s="5"/>
      <c r="CVP186" s="5"/>
      <c r="CVQ186" s="5"/>
      <c r="CVR186" s="5"/>
      <c r="CVS186" s="5"/>
      <c r="CVT186" s="5"/>
      <c r="CVU186" s="5"/>
      <c r="CVV186" s="5"/>
      <c r="CVW186" s="5"/>
      <c r="CVX186" s="5"/>
      <c r="CVY186" s="5"/>
      <c r="CVZ186" s="5"/>
      <c r="CWA186" s="5"/>
      <c r="CWB186" s="5"/>
      <c r="CWC186" s="5"/>
      <c r="CWD186" s="5"/>
      <c r="CWE186" s="5"/>
      <c r="CWF186" s="5"/>
      <c r="CWG186" s="5"/>
      <c r="CWH186" s="5"/>
      <c r="CWI186" s="5"/>
      <c r="CWJ186" s="5"/>
      <c r="CWK186" s="5"/>
      <c r="CWL186" s="5"/>
      <c r="CWM186" s="5"/>
      <c r="CWN186" s="5"/>
      <c r="CWO186" s="5"/>
      <c r="CWP186" s="5"/>
      <c r="CWQ186" s="5"/>
      <c r="CWR186" s="5"/>
      <c r="CWS186" s="5"/>
      <c r="CWT186" s="5"/>
      <c r="CWU186" s="5"/>
      <c r="CWV186" s="5"/>
      <c r="CWW186" s="5"/>
      <c r="CWX186" s="5"/>
      <c r="CWY186" s="5"/>
      <c r="CWZ186" s="5"/>
      <c r="CXA186" s="5"/>
      <c r="CXB186" s="5"/>
      <c r="CXC186" s="5"/>
      <c r="CXD186" s="5"/>
      <c r="CXE186" s="5"/>
      <c r="CXF186" s="5"/>
      <c r="CXG186" s="5"/>
      <c r="CXH186" s="5"/>
      <c r="CXI186" s="5"/>
      <c r="CXJ186" s="5"/>
      <c r="CXK186" s="5"/>
      <c r="CXL186" s="5"/>
      <c r="CXM186" s="5"/>
      <c r="CXN186" s="5"/>
      <c r="CXO186" s="5"/>
      <c r="CXP186" s="5"/>
      <c r="CXQ186" s="5"/>
      <c r="CXR186" s="5"/>
      <c r="CXS186" s="5"/>
      <c r="CXT186" s="5"/>
      <c r="CXU186" s="5"/>
      <c r="CXV186" s="5"/>
      <c r="CXW186" s="5"/>
      <c r="CXX186" s="5"/>
      <c r="CXY186" s="5"/>
      <c r="CXZ186" s="5"/>
      <c r="CYA186" s="5"/>
      <c r="CYB186" s="5"/>
      <c r="CYC186" s="5"/>
      <c r="CYD186" s="5"/>
      <c r="CYE186" s="5"/>
      <c r="CYF186" s="5"/>
      <c r="CYG186" s="5"/>
      <c r="CYH186" s="5"/>
      <c r="CYI186" s="5"/>
      <c r="CYJ186" s="5"/>
      <c r="CYK186" s="5"/>
      <c r="CYL186" s="5"/>
      <c r="CYM186" s="5"/>
      <c r="CYN186" s="5"/>
      <c r="CYO186" s="5"/>
      <c r="CYP186" s="5"/>
      <c r="CYQ186" s="5"/>
      <c r="CYR186" s="5"/>
      <c r="CYS186" s="5"/>
      <c r="CYT186" s="5"/>
      <c r="CYU186" s="5"/>
      <c r="CYV186" s="5"/>
      <c r="CYW186" s="5"/>
      <c r="CYX186" s="5"/>
      <c r="CYY186" s="5"/>
      <c r="CYZ186" s="5"/>
      <c r="CZA186" s="5"/>
      <c r="CZB186" s="5"/>
      <c r="CZC186" s="5"/>
      <c r="CZD186" s="5"/>
      <c r="CZE186" s="5"/>
      <c r="CZF186" s="5"/>
      <c r="CZG186" s="5"/>
      <c r="CZH186" s="5"/>
      <c r="CZI186" s="5"/>
      <c r="CZJ186" s="5"/>
      <c r="CZK186" s="5"/>
      <c r="CZL186" s="5"/>
      <c r="CZM186" s="5"/>
      <c r="CZN186" s="5"/>
      <c r="CZO186" s="5"/>
      <c r="CZP186" s="5"/>
      <c r="CZQ186" s="5"/>
      <c r="CZR186" s="5"/>
      <c r="CZS186" s="5"/>
      <c r="CZT186" s="5"/>
      <c r="CZU186" s="5"/>
      <c r="CZV186" s="5"/>
      <c r="CZW186" s="5"/>
      <c r="CZX186" s="5"/>
      <c r="CZY186" s="5"/>
      <c r="CZZ186" s="5"/>
      <c r="DAA186" s="5"/>
      <c r="DAB186" s="5"/>
      <c r="DAC186" s="5"/>
      <c r="DAD186" s="5"/>
      <c r="DAE186" s="5"/>
      <c r="DAF186" s="5"/>
      <c r="DAG186" s="5"/>
      <c r="DAH186" s="5"/>
      <c r="DAI186" s="5"/>
      <c r="DAJ186" s="5"/>
      <c r="DAK186" s="5"/>
      <c r="DAL186" s="5"/>
      <c r="DAM186" s="5"/>
      <c r="DAN186" s="5"/>
      <c r="DAO186" s="5"/>
      <c r="DAP186" s="5"/>
      <c r="DAQ186" s="5"/>
      <c r="DAR186" s="5"/>
      <c r="DAS186" s="5"/>
      <c r="DAT186" s="5"/>
      <c r="DAU186" s="5"/>
      <c r="DAV186" s="5"/>
      <c r="DAW186" s="5"/>
      <c r="DAX186" s="5"/>
      <c r="DAY186" s="5"/>
      <c r="DAZ186" s="5"/>
      <c r="DBA186" s="5"/>
      <c r="DBB186" s="5"/>
      <c r="DBC186" s="5"/>
      <c r="DBD186" s="5"/>
      <c r="DBE186" s="5"/>
      <c r="DBF186" s="5"/>
      <c r="DBG186" s="5"/>
      <c r="DBH186" s="5"/>
      <c r="DBI186" s="5"/>
      <c r="DBJ186" s="5"/>
      <c r="DBK186" s="5"/>
      <c r="DBL186" s="5"/>
      <c r="DBM186" s="5"/>
      <c r="DBN186" s="5"/>
      <c r="DBO186" s="5"/>
      <c r="DBP186" s="5"/>
      <c r="DBQ186" s="5"/>
      <c r="DBR186" s="5"/>
      <c r="DBS186" s="5"/>
      <c r="DBT186" s="5"/>
      <c r="DBU186" s="5"/>
      <c r="DBV186" s="5"/>
      <c r="DBW186" s="5"/>
      <c r="DBX186" s="5"/>
      <c r="DBY186" s="5"/>
      <c r="DBZ186" s="5"/>
      <c r="DCA186" s="5"/>
      <c r="DCB186" s="5"/>
      <c r="DCC186" s="5"/>
      <c r="DCD186" s="5"/>
      <c r="DCE186" s="5"/>
      <c r="DCF186" s="5"/>
      <c r="DCG186" s="5"/>
      <c r="DCH186" s="5"/>
      <c r="DCI186" s="5"/>
      <c r="DCJ186" s="5"/>
      <c r="DCK186" s="5"/>
      <c r="DCL186" s="5"/>
      <c r="DCM186" s="5"/>
      <c r="DCN186" s="5"/>
      <c r="DCO186" s="5"/>
      <c r="DCP186" s="5"/>
      <c r="DCQ186" s="5"/>
      <c r="DCR186" s="5"/>
      <c r="DCS186" s="5"/>
      <c r="DCT186" s="5"/>
      <c r="DCU186" s="5"/>
      <c r="DCV186" s="5"/>
      <c r="DCW186" s="5"/>
      <c r="DCX186" s="5"/>
      <c r="DCY186" s="5"/>
      <c r="DCZ186" s="5"/>
      <c r="DDA186" s="5"/>
      <c r="DDB186" s="5"/>
      <c r="DDC186" s="5"/>
      <c r="DDD186" s="5"/>
      <c r="DDE186" s="5"/>
      <c r="DDF186" s="5"/>
      <c r="DDG186" s="5"/>
      <c r="DDH186" s="5"/>
      <c r="DDI186" s="5"/>
      <c r="DDJ186" s="5"/>
      <c r="DDK186" s="5"/>
      <c r="DDL186" s="5"/>
      <c r="DDM186" s="5"/>
      <c r="DDN186" s="5"/>
      <c r="DDO186" s="5"/>
      <c r="DDP186" s="5"/>
      <c r="DDQ186" s="5"/>
      <c r="DDR186" s="5"/>
      <c r="DDS186" s="5"/>
      <c r="DDT186" s="5"/>
      <c r="DDU186" s="5"/>
      <c r="DDV186" s="5"/>
      <c r="DDW186" s="5"/>
      <c r="DDX186" s="5"/>
      <c r="DDY186" s="5"/>
      <c r="DDZ186" s="5"/>
      <c r="DEA186" s="5"/>
      <c r="DEB186" s="5"/>
      <c r="DEC186" s="5"/>
      <c r="DED186" s="5"/>
      <c r="DEE186" s="5"/>
      <c r="DEF186" s="5"/>
      <c r="DEG186" s="5"/>
      <c r="DEH186" s="5"/>
      <c r="DEI186" s="5"/>
      <c r="DEJ186" s="5"/>
      <c r="DEK186" s="5"/>
      <c r="DEL186" s="5"/>
      <c r="DEM186" s="5"/>
      <c r="DEN186" s="5"/>
      <c r="DEO186" s="5"/>
      <c r="DEP186" s="5"/>
      <c r="DEQ186" s="5"/>
      <c r="DER186" s="5"/>
      <c r="DES186" s="5"/>
      <c r="DET186" s="5"/>
      <c r="DEU186" s="5"/>
      <c r="DEV186" s="5"/>
      <c r="DEW186" s="5"/>
      <c r="DEX186" s="5"/>
      <c r="DEY186" s="5"/>
      <c r="DEZ186" s="5"/>
      <c r="DFA186" s="5"/>
      <c r="DFB186" s="5"/>
      <c r="DFC186" s="5"/>
      <c r="DFD186" s="5"/>
      <c r="DFE186" s="5"/>
      <c r="DFF186" s="5"/>
      <c r="DFG186" s="5"/>
      <c r="DFH186" s="5"/>
      <c r="DFI186" s="5"/>
      <c r="DFJ186" s="5"/>
      <c r="DFK186" s="5"/>
      <c r="DFL186" s="5"/>
      <c r="DFM186" s="5"/>
      <c r="DFN186" s="5"/>
      <c r="DFO186" s="5"/>
      <c r="DFP186" s="5"/>
      <c r="DFQ186" s="5"/>
      <c r="DFR186" s="5"/>
      <c r="DFS186" s="5"/>
      <c r="DFT186" s="5"/>
      <c r="DFU186" s="5"/>
      <c r="DFV186" s="5"/>
      <c r="DFW186" s="5"/>
      <c r="DFX186" s="5"/>
      <c r="DFY186" s="5"/>
      <c r="DFZ186" s="5"/>
      <c r="DGA186" s="5"/>
      <c r="DGB186" s="5"/>
      <c r="DGC186" s="5"/>
      <c r="DGD186" s="5"/>
      <c r="DGE186" s="5"/>
      <c r="DGF186" s="5"/>
      <c r="DGG186" s="5"/>
      <c r="DGH186" s="5"/>
      <c r="DGI186" s="5"/>
      <c r="DGJ186" s="5"/>
      <c r="DGK186" s="5"/>
      <c r="DGL186" s="5"/>
      <c r="DGM186" s="5"/>
      <c r="DGN186" s="5"/>
      <c r="DGO186" s="5"/>
      <c r="DGP186" s="5"/>
      <c r="DGQ186" s="5"/>
      <c r="DGR186" s="5"/>
      <c r="DGS186" s="5"/>
      <c r="DGT186" s="5"/>
      <c r="DGU186" s="5"/>
      <c r="DGV186" s="5"/>
      <c r="DGW186" s="5"/>
      <c r="DGX186" s="5"/>
      <c r="DGY186" s="5"/>
      <c r="DGZ186" s="5"/>
      <c r="DHA186" s="5"/>
      <c r="DHB186" s="5"/>
      <c r="DHC186" s="5"/>
      <c r="DHD186" s="5"/>
      <c r="DHE186" s="5"/>
      <c r="DHF186" s="5"/>
      <c r="DHG186" s="5"/>
      <c r="DHH186" s="5"/>
      <c r="DHI186" s="5"/>
      <c r="DHJ186" s="5"/>
      <c r="DHK186" s="5"/>
      <c r="DHL186" s="5"/>
      <c r="DHM186" s="5"/>
      <c r="DHN186" s="5"/>
      <c r="DHO186" s="5"/>
      <c r="DHP186" s="5"/>
      <c r="DHQ186" s="5"/>
      <c r="DHR186" s="5"/>
      <c r="DHS186" s="5"/>
      <c r="DHT186" s="5"/>
      <c r="DHU186" s="5"/>
      <c r="DHV186" s="5"/>
      <c r="DHW186" s="5"/>
      <c r="DHX186" s="5"/>
      <c r="DHY186" s="5"/>
      <c r="DHZ186" s="5"/>
      <c r="DIA186" s="5"/>
      <c r="DIB186" s="5"/>
      <c r="DIC186" s="5"/>
      <c r="DID186" s="5"/>
      <c r="DIE186" s="5"/>
      <c r="DIF186" s="5"/>
      <c r="DIG186" s="5"/>
      <c r="DIH186" s="5"/>
      <c r="DII186" s="5"/>
      <c r="DIJ186" s="5"/>
      <c r="DIK186" s="5"/>
      <c r="DIL186" s="5"/>
      <c r="DIM186" s="5"/>
      <c r="DIN186" s="5"/>
      <c r="DIO186" s="5"/>
      <c r="DIP186" s="5"/>
      <c r="DIQ186" s="5"/>
      <c r="DIR186" s="5"/>
      <c r="DIS186" s="5"/>
      <c r="DIT186" s="5"/>
      <c r="DIU186" s="5"/>
      <c r="DIV186" s="5"/>
      <c r="DIW186" s="5"/>
      <c r="DIX186" s="5"/>
      <c r="DIY186" s="5"/>
      <c r="DIZ186" s="5"/>
      <c r="DJA186" s="5"/>
      <c r="DJB186" s="5"/>
      <c r="DJC186" s="5"/>
      <c r="DJD186" s="5"/>
      <c r="DJE186" s="5"/>
      <c r="DJF186" s="5"/>
      <c r="DJG186" s="5"/>
      <c r="DJH186" s="5"/>
      <c r="DJI186" s="5"/>
      <c r="DJJ186" s="5"/>
      <c r="DJK186" s="5"/>
      <c r="DJL186" s="5"/>
      <c r="DJM186" s="5"/>
      <c r="DJN186" s="5"/>
      <c r="DJO186" s="5"/>
      <c r="DJP186" s="5"/>
      <c r="DJQ186" s="5"/>
      <c r="DJR186" s="5"/>
      <c r="DJS186" s="5"/>
      <c r="DJT186" s="5"/>
      <c r="DJU186" s="5"/>
      <c r="DJV186" s="5"/>
      <c r="DJW186" s="5"/>
      <c r="DJX186" s="5"/>
      <c r="DJY186" s="5"/>
      <c r="DJZ186" s="5"/>
      <c r="DKA186" s="5"/>
      <c r="DKB186" s="5"/>
      <c r="DKC186" s="5"/>
      <c r="DKD186" s="5"/>
      <c r="DKE186" s="5"/>
      <c r="DKF186" s="5"/>
      <c r="DKG186" s="5"/>
      <c r="DKH186" s="5"/>
      <c r="DKI186" s="5"/>
      <c r="DKJ186" s="5"/>
      <c r="DKK186" s="5"/>
      <c r="DKL186" s="5"/>
      <c r="DKM186" s="5"/>
      <c r="DKN186" s="5"/>
      <c r="DKO186" s="5"/>
      <c r="DKP186" s="5"/>
      <c r="DKQ186" s="5"/>
      <c r="DKR186" s="5"/>
      <c r="DKS186" s="5"/>
      <c r="DKT186" s="5"/>
      <c r="DKU186" s="5"/>
      <c r="DKV186" s="5"/>
      <c r="DKW186" s="5"/>
      <c r="DKX186" s="5"/>
      <c r="DKY186" s="5"/>
      <c r="DKZ186" s="5"/>
      <c r="DLA186" s="5"/>
      <c r="DLB186" s="5"/>
      <c r="DLC186" s="5"/>
      <c r="DLD186" s="5"/>
      <c r="DLE186" s="5"/>
      <c r="DLF186" s="5"/>
      <c r="DLG186" s="5"/>
      <c r="DLH186" s="5"/>
      <c r="DLI186" s="5"/>
      <c r="DLJ186" s="5"/>
      <c r="DLK186" s="5"/>
      <c r="DLL186" s="5"/>
      <c r="DLM186" s="5"/>
      <c r="DLN186" s="5"/>
      <c r="DLO186" s="5"/>
      <c r="DLP186" s="5"/>
      <c r="DLQ186" s="5"/>
      <c r="DLR186" s="5"/>
      <c r="DLS186" s="5"/>
      <c r="DLT186" s="5"/>
      <c r="DLU186" s="5"/>
      <c r="DLV186" s="5"/>
      <c r="DLW186" s="5"/>
      <c r="DLX186" s="5"/>
      <c r="DLY186" s="5"/>
      <c r="DLZ186" s="5"/>
      <c r="DMA186" s="5"/>
      <c r="DMB186" s="5"/>
      <c r="DMC186" s="5"/>
      <c r="DMD186" s="5"/>
      <c r="DME186" s="5"/>
      <c r="DMF186" s="5"/>
      <c r="DMG186" s="5"/>
      <c r="DMH186" s="5"/>
      <c r="DMI186" s="5"/>
      <c r="DMJ186" s="5"/>
      <c r="DMK186" s="5"/>
      <c r="DML186" s="5"/>
      <c r="DMM186" s="5"/>
      <c r="DMN186" s="5"/>
      <c r="DMO186" s="5"/>
      <c r="DMP186" s="5"/>
      <c r="DMQ186" s="5"/>
      <c r="DMR186" s="5"/>
      <c r="DMS186" s="5"/>
      <c r="DMT186" s="5"/>
      <c r="DMU186" s="5"/>
      <c r="DMV186" s="5"/>
      <c r="DMW186" s="5"/>
      <c r="DMX186" s="5"/>
      <c r="DMY186" s="5"/>
      <c r="DMZ186" s="5"/>
      <c r="DNA186" s="5"/>
      <c r="DNB186" s="5"/>
      <c r="DNC186" s="5"/>
      <c r="DND186" s="5"/>
      <c r="DNE186" s="5"/>
      <c r="DNF186" s="5"/>
      <c r="DNG186" s="5"/>
      <c r="DNH186" s="5"/>
      <c r="DNI186" s="5"/>
      <c r="DNJ186" s="5"/>
      <c r="DNK186" s="5"/>
      <c r="DNL186" s="5"/>
      <c r="DNM186" s="5"/>
      <c r="DNN186" s="5"/>
      <c r="DNO186" s="5"/>
      <c r="DNP186" s="5"/>
      <c r="DNQ186" s="5"/>
      <c r="DNR186" s="5"/>
      <c r="DNS186" s="5"/>
      <c r="DNT186" s="5"/>
      <c r="DNU186" s="5"/>
      <c r="DNV186" s="5"/>
      <c r="DNW186" s="5"/>
      <c r="DNX186" s="5"/>
      <c r="DNY186" s="5"/>
      <c r="DNZ186" s="5"/>
      <c r="DOA186" s="5"/>
      <c r="DOB186" s="5"/>
      <c r="DOC186" s="5"/>
      <c r="DOD186" s="5"/>
      <c r="DOE186" s="5"/>
      <c r="DOF186" s="5"/>
      <c r="DOG186" s="5"/>
      <c r="DOH186" s="5"/>
      <c r="DOI186" s="5"/>
      <c r="DOJ186" s="5"/>
      <c r="DOK186" s="5"/>
      <c r="DOL186" s="5"/>
      <c r="DOM186" s="5"/>
      <c r="DON186" s="5"/>
      <c r="DOO186" s="5"/>
      <c r="DOP186" s="5"/>
      <c r="DOQ186" s="5"/>
      <c r="DOR186" s="5"/>
      <c r="DOS186" s="5"/>
      <c r="DOT186" s="5"/>
      <c r="DOU186" s="5"/>
      <c r="DOV186" s="5"/>
      <c r="DOW186" s="5"/>
      <c r="DOX186" s="5"/>
      <c r="DOY186" s="5"/>
      <c r="DOZ186" s="5"/>
      <c r="DPA186" s="5"/>
      <c r="DPB186" s="5"/>
      <c r="DPC186" s="5"/>
      <c r="DPD186" s="5"/>
      <c r="DPE186" s="5"/>
      <c r="DPF186" s="5"/>
      <c r="DPG186" s="5"/>
      <c r="DPH186" s="5"/>
      <c r="DPI186" s="5"/>
      <c r="DPJ186" s="5"/>
      <c r="DPK186" s="5"/>
      <c r="DPL186" s="5"/>
      <c r="DPM186" s="5"/>
      <c r="DPN186" s="5"/>
      <c r="DPO186" s="5"/>
      <c r="DPP186" s="5"/>
      <c r="DPQ186" s="5"/>
      <c r="DPR186" s="5"/>
      <c r="DPS186" s="5"/>
      <c r="DPT186" s="5"/>
      <c r="DPU186" s="5"/>
      <c r="DPV186" s="5"/>
      <c r="DPW186" s="5"/>
      <c r="DPX186" s="5"/>
      <c r="DPY186" s="5"/>
      <c r="DPZ186" s="5"/>
      <c r="DQA186" s="5"/>
      <c r="DQB186" s="5"/>
      <c r="DQC186" s="5"/>
      <c r="DQD186" s="5"/>
      <c r="DQE186" s="5"/>
      <c r="DQF186" s="5"/>
      <c r="DQG186" s="5"/>
      <c r="DQH186" s="5"/>
      <c r="DQI186" s="5"/>
      <c r="DQJ186" s="5"/>
      <c r="DQK186" s="5"/>
      <c r="DQL186" s="5"/>
      <c r="DQM186" s="5"/>
      <c r="DQN186" s="5"/>
      <c r="DQO186" s="5"/>
      <c r="DQP186" s="5"/>
      <c r="DQQ186" s="5"/>
      <c r="DQR186" s="5"/>
      <c r="DQS186" s="5"/>
      <c r="DQT186" s="5"/>
      <c r="DQU186" s="5"/>
      <c r="DQV186" s="5"/>
      <c r="DQW186" s="5"/>
      <c r="DQX186" s="5"/>
      <c r="DQY186" s="5"/>
      <c r="DQZ186" s="5"/>
      <c r="DRA186" s="5"/>
      <c r="DRB186" s="5"/>
      <c r="DRC186" s="5"/>
      <c r="DRD186" s="5"/>
      <c r="DRE186" s="5"/>
      <c r="DRF186" s="5"/>
      <c r="DRG186" s="5"/>
      <c r="DRH186" s="5"/>
      <c r="DRI186" s="5"/>
      <c r="DRJ186" s="5"/>
      <c r="DRK186" s="5"/>
      <c r="DRL186" s="5"/>
      <c r="DRM186" s="5"/>
      <c r="DRN186" s="5"/>
      <c r="DRO186" s="5"/>
      <c r="DRP186" s="5"/>
      <c r="DRQ186" s="5"/>
      <c r="DRR186" s="5"/>
      <c r="DRS186" s="5"/>
      <c r="DRT186" s="5"/>
      <c r="DRU186" s="5"/>
      <c r="DRV186" s="5"/>
      <c r="DRW186" s="5"/>
      <c r="DRX186" s="5"/>
      <c r="DRY186" s="5"/>
      <c r="DRZ186" s="5"/>
      <c r="DSA186" s="5"/>
      <c r="DSB186" s="5"/>
      <c r="DSC186" s="5"/>
      <c r="DSD186" s="5"/>
      <c r="DSE186" s="5"/>
      <c r="DSF186" s="5"/>
      <c r="DSG186" s="5"/>
      <c r="DSH186" s="5"/>
      <c r="DSI186" s="5"/>
      <c r="DSJ186" s="5"/>
      <c r="DSK186" s="5"/>
      <c r="DSL186" s="5"/>
      <c r="DSM186" s="5"/>
      <c r="DSN186" s="5"/>
      <c r="DSO186" s="5"/>
      <c r="DSP186" s="5"/>
      <c r="DSQ186" s="5"/>
      <c r="DSR186" s="5"/>
      <c r="DSS186" s="5"/>
      <c r="DST186" s="5"/>
      <c r="DSU186" s="5"/>
      <c r="DSV186" s="5"/>
      <c r="DSW186" s="5"/>
      <c r="DSX186" s="5"/>
      <c r="DSY186" s="5"/>
      <c r="DSZ186" s="5"/>
      <c r="DTA186" s="5"/>
      <c r="DTB186" s="5"/>
      <c r="DTC186" s="5"/>
      <c r="DTD186" s="5"/>
      <c r="DTE186" s="5"/>
      <c r="DTF186" s="5"/>
      <c r="DTG186" s="5"/>
      <c r="DTH186" s="5"/>
      <c r="DTI186" s="5"/>
      <c r="DTJ186" s="5"/>
      <c r="DTK186" s="5"/>
      <c r="DTL186" s="5"/>
      <c r="DTM186" s="5"/>
      <c r="DTN186" s="5"/>
      <c r="DTO186" s="5"/>
      <c r="DTP186" s="5"/>
      <c r="DTQ186" s="5"/>
      <c r="DTR186" s="5"/>
      <c r="DTS186" s="5"/>
      <c r="DTT186" s="5"/>
      <c r="DTU186" s="5"/>
      <c r="DTV186" s="5"/>
      <c r="DTW186" s="5"/>
      <c r="DTX186" s="5"/>
      <c r="DTY186" s="5"/>
      <c r="DTZ186" s="5"/>
      <c r="DUA186" s="5"/>
      <c r="DUB186" s="5"/>
      <c r="DUC186" s="5"/>
      <c r="DUD186" s="5"/>
      <c r="DUE186" s="5"/>
      <c r="DUF186" s="5"/>
      <c r="DUG186" s="5"/>
      <c r="DUH186" s="5"/>
      <c r="DUI186" s="5"/>
      <c r="DUJ186" s="5"/>
      <c r="DUK186" s="5"/>
      <c r="DUL186" s="5"/>
      <c r="DUM186" s="5"/>
      <c r="DUN186" s="5"/>
      <c r="DUO186" s="5"/>
      <c r="DUP186" s="5"/>
      <c r="DUQ186" s="5"/>
      <c r="DUR186" s="5"/>
      <c r="DUS186" s="5"/>
      <c r="DUT186" s="5"/>
      <c r="DUU186" s="5"/>
      <c r="DUV186" s="5"/>
      <c r="DUW186" s="5"/>
      <c r="DUX186" s="5"/>
      <c r="DUY186" s="5"/>
      <c r="DUZ186" s="5"/>
      <c r="DVA186" s="5"/>
      <c r="DVB186" s="5"/>
      <c r="DVC186" s="5"/>
      <c r="DVD186" s="5"/>
      <c r="DVE186" s="5"/>
      <c r="DVF186" s="5"/>
      <c r="DVG186" s="5"/>
      <c r="DVH186" s="5"/>
      <c r="DVI186" s="5"/>
      <c r="DVJ186" s="5"/>
      <c r="DVK186" s="5"/>
      <c r="DVL186" s="5"/>
      <c r="DVM186" s="5"/>
      <c r="DVN186" s="5"/>
      <c r="DVO186" s="5"/>
      <c r="DVP186" s="5"/>
      <c r="DVQ186" s="5"/>
      <c r="DVR186" s="5"/>
      <c r="DVS186" s="5"/>
      <c r="DVT186" s="5"/>
      <c r="DVU186" s="5"/>
      <c r="DVV186" s="5"/>
      <c r="DVW186" s="5"/>
      <c r="DVX186" s="5"/>
      <c r="DVY186" s="5"/>
      <c r="DVZ186" s="5"/>
      <c r="DWA186" s="5"/>
      <c r="DWB186" s="5"/>
      <c r="DWC186" s="5"/>
      <c r="DWD186" s="5"/>
      <c r="DWE186" s="5"/>
      <c r="DWF186" s="5"/>
      <c r="DWG186" s="5"/>
      <c r="DWH186" s="5"/>
      <c r="DWI186" s="5"/>
      <c r="DWJ186" s="5"/>
      <c r="DWK186" s="5"/>
      <c r="DWL186" s="5"/>
      <c r="DWM186" s="5"/>
      <c r="DWN186" s="5"/>
      <c r="DWO186" s="5"/>
      <c r="DWP186" s="5"/>
      <c r="DWQ186" s="5"/>
      <c r="DWR186" s="5"/>
      <c r="DWS186" s="5"/>
      <c r="DWT186" s="5"/>
      <c r="DWU186" s="5"/>
      <c r="DWV186" s="5"/>
      <c r="DWW186" s="5"/>
      <c r="DWX186" s="5"/>
      <c r="DWY186" s="5"/>
      <c r="DWZ186" s="5"/>
      <c r="DXA186" s="5"/>
      <c r="DXB186" s="5"/>
      <c r="DXC186" s="5"/>
      <c r="DXD186" s="5"/>
      <c r="DXE186" s="5"/>
      <c r="DXF186" s="5"/>
      <c r="DXG186" s="5"/>
      <c r="DXH186" s="5"/>
      <c r="DXI186" s="5"/>
      <c r="DXJ186" s="5"/>
      <c r="DXK186" s="5"/>
      <c r="DXL186" s="5"/>
      <c r="DXM186" s="5"/>
      <c r="DXN186" s="5"/>
      <c r="DXO186" s="5"/>
      <c r="DXP186" s="5"/>
      <c r="DXQ186" s="5"/>
      <c r="DXR186" s="5"/>
      <c r="DXS186" s="5"/>
      <c r="DXT186" s="5"/>
      <c r="DXU186" s="5"/>
      <c r="DXV186" s="5"/>
      <c r="DXW186" s="5"/>
      <c r="DXX186" s="5"/>
      <c r="DXY186" s="5"/>
      <c r="DXZ186" s="5"/>
      <c r="DYA186" s="5"/>
      <c r="DYB186" s="5"/>
      <c r="DYC186" s="5"/>
      <c r="DYD186" s="5"/>
      <c r="DYE186" s="5"/>
      <c r="DYF186" s="5"/>
      <c r="DYG186" s="5"/>
      <c r="DYH186" s="5"/>
      <c r="DYI186" s="5"/>
      <c r="DYJ186" s="5"/>
      <c r="DYK186" s="5"/>
      <c r="DYL186" s="5"/>
      <c r="DYM186" s="5"/>
      <c r="DYN186" s="5"/>
      <c r="DYO186" s="5"/>
      <c r="DYP186" s="5"/>
      <c r="DYQ186" s="5"/>
      <c r="DYR186" s="5"/>
      <c r="DYS186" s="5"/>
      <c r="DYT186" s="5"/>
      <c r="DYU186" s="5"/>
      <c r="DYV186" s="5"/>
      <c r="DYW186" s="5"/>
      <c r="DYX186" s="5"/>
      <c r="DYY186" s="5"/>
      <c r="DYZ186" s="5"/>
      <c r="DZA186" s="5"/>
      <c r="DZB186" s="5"/>
      <c r="DZC186" s="5"/>
      <c r="DZD186" s="5"/>
      <c r="DZE186" s="5"/>
      <c r="DZF186" s="5"/>
      <c r="DZG186" s="5"/>
      <c r="DZH186" s="5"/>
      <c r="DZI186" s="5"/>
      <c r="DZJ186" s="5"/>
      <c r="DZK186" s="5"/>
      <c r="DZL186" s="5"/>
      <c r="DZM186" s="5"/>
      <c r="DZN186" s="5"/>
      <c r="DZO186" s="5"/>
      <c r="DZP186" s="5"/>
      <c r="DZQ186" s="5"/>
      <c r="DZR186" s="5"/>
      <c r="DZS186" s="5"/>
      <c r="DZT186" s="5"/>
      <c r="DZU186" s="5"/>
      <c r="DZV186" s="5"/>
      <c r="DZW186" s="5"/>
      <c r="DZX186" s="5"/>
      <c r="DZY186" s="5"/>
      <c r="DZZ186" s="5"/>
      <c r="EAA186" s="5"/>
      <c r="EAB186" s="5"/>
      <c r="EAC186" s="5"/>
      <c r="EAD186" s="5"/>
      <c r="EAE186" s="5"/>
      <c r="EAF186" s="5"/>
      <c r="EAG186" s="5"/>
      <c r="EAH186" s="5"/>
      <c r="EAI186" s="5"/>
      <c r="EAJ186" s="5"/>
      <c r="EAK186" s="5"/>
      <c r="EAL186" s="5"/>
      <c r="EAM186" s="5"/>
      <c r="EAN186" s="5"/>
      <c r="EAO186" s="5"/>
      <c r="EAP186" s="5"/>
      <c r="EAQ186" s="5"/>
      <c r="EAR186" s="5"/>
      <c r="EAS186" s="5"/>
      <c r="EAT186" s="5"/>
      <c r="EAU186" s="5"/>
      <c r="EAV186" s="5"/>
      <c r="EAW186" s="5"/>
      <c r="EAX186" s="5"/>
      <c r="EAY186" s="5"/>
      <c r="EAZ186" s="5"/>
      <c r="EBA186" s="5"/>
      <c r="EBB186" s="5"/>
      <c r="EBC186" s="5"/>
      <c r="EBD186" s="5"/>
      <c r="EBE186" s="5"/>
      <c r="EBF186" s="5"/>
      <c r="EBG186" s="5"/>
      <c r="EBH186" s="5"/>
      <c r="EBI186" s="5"/>
      <c r="EBJ186" s="5"/>
      <c r="EBK186" s="5"/>
      <c r="EBL186" s="5"/>
      <c r="EBM186" s="5"/>
      <c r="EBN186" s="5"/>
      <c r="EBO186" s="5"/>
      <c r="EBP186" s="5"/>
      <c r="EBQ186" s="5"/>
      <c r="EBR186" s="5"/>
      <c r="EBS186" s="5"/>
      <c r="EBT186" s="5"/>
      <c r="EBU186" s="5"/>
      <c r="EBV186" s="5"/>
      <c r="EBW186" s="5"/>
      <c r="EBX186" s="5"/>
      <c r="EBY186" s="5"/>
      <c r="EBZ186" s="5"/>
      <c r="ECA186" s="5"/>
      <c r="ECB186" s="5"/>
      <c r="ECC186" s="5"/>
      <c r="ECD186" s="5"/>
      <c r="ECE186" s="5"/>
      <c r="ECF186" s="5"/>
      <c r="ECG186" s="5"/>
      <c r="ECH186" s="5"/>
      <c r="ECI186" s="5"/>
      <c r="ECJ186" s="5"/>
      <c r="ECK186" s="5"/>
      <c r="ECL186" s="5"/>
      <c r="ECM186" s="5"/>
      <c r="ECN186" s="5"/>
      <c r="ECO186" s="5"/>
      <c r="ECP186" s="5"/>
      <c r="ECQ186" s="5"/>
      <c r="ECR186" s="5"/>
      <c r="ECS186" s="5"/>
      <c r="ECT186" s="5"/>
      <c r="ECU186" s="5"/>
      <c r="ECV186" s="5"/>
      <c r="ECW186" s="5"/>
      <c r="ECX186" s="5"/>
      <c r="ECY186" s="5"/>
      <c r="ECZ186" s="5"/>
      <c r="EDA186" s="5"/>
      <c r="EDB186" s="5"/>
      <c r="EDC186" s="5"/>
      <c r="EDD186" s="5"/>
      <c r="EDE186" s="5"/>
      <c r="EDF186" s="5"/>
      <c r="EDG186" s="5"/>
      <c r="EDH186" s="5"/>
      <c r="EDI186" s="5"/>
      <c r="EDJ186" s="5"/>
      <c r="EDK186" s="5"/>
      <c r="EDL186" s="5"/>
      <c r="EDM186" s="5"/>
      <c r="EDN186" s="5"/>
      <c r="EDO186" s="5"/>
      <c r="EDP186" s="5"/>
      <c r="EDQ186" s="5"/>
      <c r="EDR186" s="5"/>
      <c r="EDS186" s="5"/>
      <c r="EDT186" s="5"/>
      <c r="EDU186" s="5"/>
      <c r="EDV186" s="5"/>
      <c r="EDW186" s="5"/>
      <c r="EDX186" s="5"/>
      <c r="EDY186" s="5"/>
      <c r="EDZ186" s="5"/>
      <c r="EEA186" s="5"/>
      <c r="EEB186" s="5"/>
      <c r="EEC186" s="5"/>
      <c r="EED186" s="5"/>
      <c r="EEE186" s="5"/>
      <c r="EEF186" s="5"/>
      <c r="EEG186" s="5"/>
      <c r="EEH186" s="5"/>
      <c r="EEI186" s="5"/>
      <c r="EEJ186" s="5"/>
      <c r="EEK186" s="5"/>
      <c r="EEL186" s="5"/>
      <c r="EEM186" s="5"/>
      <c r="EEN186" s="5"/>
      <c r="EEO186" s="5"/>
      <c r="EEP186" s="5"/>
      <c r="EEQ186" s="5"/>
      <c r="EER186" s="5"/>
      <c r="EES186" s="5"/>
      <c r="EET186" s="5"/>
      <c r="EEU186" s="5"/>
      <c r="EEV186" s="5"/>
      <c r="EEW186" s="5"/>
      <c r="EEX186" s="5"/>
      <c r="EEY186" s="5"/>
      <c r="EEZ186" s="5"/>
      <c r="EFA186" s="5"/>
      <c r="EFB186" s="5"/>
      <c r="EFC186" s="5"/>
      <c r="EFD186" s="5"/>
      <c r="EFE186" s="5"/>
      <c r="EFF186" s="5"/>
      <c r="EFG186" s="5"/>
      <c r="EFH186" s="5"/>
      <c r="EFI186" s="5"/>
      <c r="EFJ186" s="5"/>
      <c r="EFK186" s="5"/>
      <c r="EFL186" s="5"/>
      <c r="EFM186" s="5"/>
      <c r="EFN186" s="5"/>
      <c r="EFO186" s="5"/>
      <c r="EFP186" s="5"/>
      <c r="EFQ186" s="5"/>
      <c r="EFR186" s="5"/>
      <c r="EFS186" s="5"/>
      <c r="EFT186" s="5"/>
      <c r="EFU186" s="5"/>
      <c r="EFV186" s="5"/>
      <c r="EFW186" s="5"/>
      <c r="EFX186" s="5"/>
      <c r="EFY186" s="5"/>
      <c r="EFZ186" s="5"/>
      <c r="EGA186" s="5"/>
      <c r="EGB186" s="5"/>
      <c r="EGC186" s="5"/>
      <c r="EGD186" s="5"/>
      <c r="EGE186" s="5"/>
      <c r="EGF186" s="5"/>
      <c r="EGG186" s="5"/>
      <c r="EGH186" s="5"/>
      <c r="EGI186" s="5"/>
      <c r="EGJ186" s="5"/>
      <c r="EGK186" s="5"/>
      <c r="EGL186" s="5"/>
      <c r="EGM186" s="5"/>
      <c r="EGN186" s="5"/>
      <c r="EGO186" s="5"/>
      <c r="EGP186" s="5"/>
      <c r="EGQ186" s="5"/>
      <c r="EGR186" s="5"/>
      <c r="EGS186" s="5"/>
      <c r="EGT186" s="5"/>
      <c r="EGU186" s="5"/>
      <c r="EGV186" s="5"/>
      <c r="EGW186" s="5"/>
      <c r="EGX186" s="5"/>
      <c r="EGY186" s="5"/>
      <c r="EGZ186" s="5"/>
      <c r="EHA186" s="5"/>
      <c r="EHB186" s="5"/>
      <c r="EHC186" s="5"/>
      <c r="EHD186" s="5"/>
      <c r="EHE186" s="5"/>
      <c r="EHF186" s="5"/>
      <c r="EHG186" s="5"/>
      <c r="EHH186" s="5"/>
      <c r="EHI186" s="5"/>
      <c r="EHJ186" s="5"/>
      <c r="EHK186" s="5"/>
      <c r="EHL186" s="5"/>
      <c r="EHM186" s="5"/>
      <c r="EHN186" s="5"/>
      <c r="EHO186" s="5"/>
      <c r="EHP186" s="5"/>
      <c r="EHQ186" s="5"/>
      <c r="EHR186" s="5"/>
      <c r="EHS186" s="5"/>
      <c r="EHT186" s="5"/>
      <c r="EHU186" s="5"/>
      <c r="EHV186" s="5"/>
      <c r="EHW186" s="5"/>
      <c r="EHX186" s="5"/>
      <c r="EHY186" s="5"/>
      <c r="EHZ186" s="5"/>
      <c r="EIA186" s="5"/>
      <c r="EIB186" s="5"/>
      <c r="EIC186" s="5"/>
      <c r="EID186" s="5"/>
      <c r="EIE186" s="5"/>
      <c r="EIF186" s="5"/>
      <c r="EIG186" s="5"/>
      <c r="EIH186" s="5"/>
      <c r="EII186" s="5"/>
      <c r="EIJ186" s="5"/>
      <c r="EIK186" s="5"/>
      <c r="EIL186" s="5"/>
      <c r="EIM186" s="5"/>
      <c r="EIN186" s="5"/>
      <c r="EIO186" s="5"/>
      <c r="EIP186" s="5"/>
      <c r="EIQ186" s="5"/>
      <c r="EIR186" s="5"/>
      <c r="EIS186" s="5"/>
      <c r="EIT186" s="5"/>
      <c r="EIU186" s="5"/>
      <c r="EIV186" s="5"/>
      <c r="EIW186" s="5"/>
      <c r="EIX186" s="5"/>
      <c r="EIY186" s="5"/>
      <c r="EIZ186" s="5"/>
      <c r="EJA186" s="5"/>
      <c r="EJB186" s="5"/>
      <c r="EJC186" s="5"/>
      <c r="EJD186" s="5"/>
      <c r="EJE186" s="5"/>
      <c r="EJF186" s="5"/>
      <c r="EJG186" s="5"/>
      <c r="EJH186" s="5"/>
      <c r="EJI186" s="5"/>
      <c r="EJJ186" s="5"/>
      <c r="EJK186" s="5"/>
      <c r="EJL186" s="5"/>
      <c r="EJM186" s="5"/>
      <c r="EJN186" s="5"/>
      <c r="EJO186" s="5"/>
      <c r="EJP186" s="5"/>
      <c r="EJQ186" s="5"/>
      <c r="EJR186" s="5"/>
      <c r="EJS186" s="5"/>
      <c r="EJT186" s="5"/>
      <c r="EJU186" s="5"/>
      <c r="EJV186" s="5"/>
      <c r="EJW186" s="5"/>
      <c r="EJX186" s="5"/>
      <c r="EJY186" s="5"/>
      <c r="EJZ186" s="5"/>
      <c r="EKA186" s="5"/>
      <c r="EKB186" s="5"/>
      <c r="EKC186" s="5"/>
      <c r="EKD186" s="5"/>
      <c r="EKE186" s="5"/>
      <c r="EKF186" s="5"/>
      <c r="EKG186" s="5"/>
      <c r="EKH186" s="5"/>
      <c r="EKI186" s="5"/>
      <c r="EKJ186" s="5"/>
      <c r="EKK186" s="5"/>
      <c r="EKL186" s="5"/>
      <c r="EKM186" s="5"/>
      <c r="EKN186" s="5"/>
      <c r="EKO186" s="5"/>
      <c r="EKP186" s="5"/>
      <c r="EKQ186" s="5"/>
      <c r="EKR186" s="5"/>
      <c r="EKS186" s="5"/>
      <c r="EKT186" s="5"/>
      <c r="EKU186" s="5"/>
      <c r="EKV186" s="5"/>
      <c r="EKW186" s="5"/>
      <c r="EKX186" s="5"/>
      <c r="EKY186" s="5"/>
      <c r="EKZ186" s="5"/>
      <c r="ELA186" s="5"/>
      <c r="ELB186" s="5"/>
      <c r="ELC186" s="5"/>
      <c r="ELD186" s="5"/>
      <c r="ELE186" s="5"/>
      <c r="ELF186" s="5"/>
      <c r="ELG186" s="5"/>
      <c r="ELH186" s="5"/>
      <c r="ELI186" s="5"/>
      <c r="ELJ186" s="5"/>
      <c r="ELK186" s="5"/>
      <c r="ELL186" s="5"/>
      <c r="ELM186" s="5"/>
      <c r="ELN186" s="5"/>
      <c r="ELO186" s="5"/>
      <c r="ELP186" s="5"/>
      <c r="ELQ186" s="5"/>
      <c r="ELR186" s="5"/>
      <c r="ELS186" s="5"/>
      <c r="ELT186" s="5"/>
      <c r="ELU186" s="5"/>
      <c r="ELV186" s="5"/>
      <c r="ELW186" s="5"/>
      <c r="ELX186" s="5"/>
      <c r="ELY186" s="5"/>
      <c r="ELZ186" s="5"/>
      <c r="EMA186" s="5"/>
      <c r="EMB186" s="5"/>
      <c r="EMC186" s="5"/>
      <c r="EMD186" s="5"/>
      <c r="EME186" s="5"/>
      <c r="EMF186" s="5"/>
      <c r="EMG186" s="5"/>
      <c r="EMH186" s="5"/>
      <c r="EMI186" s="5"/>
      <c r="EMJ186" s="5"/>
      <c r="EMK186" s="5"/>
      <c r="EML186" s="5"/>
      <c r="EMM186" s="5"/>
      <c r="EMN186" s="5"/>
      <c r="EMO186" s="5"/>
      <c r="EMP186" s="5"/>
      <c r="EMQ186" s="5"/>
      <c r="EMR186" s="5"/>
      <c r="EMS186" s="5"/>
      <c r="EMT186" s="5"/>
      <c r="EMU186" s="5"/>
      <c r="EMV186" s="5"/>
      <c r="EMW186" s="5"/>
      <c r="EMX186" s="5"/>
      <c r="EMY186" s="5"/>
      <c r="EMZ186" s="5"/>
      <c r="ENA186" s="5"/>
      <c r="ENB186" s="5"/>
      <c r="ENC186" s="5"/>
      <c r="END186" s="5"/>
      <c r="ENE186" s="5"/>
      <c r="ENF186" s="5"/>
      <c r="ENG186" s="5"/>
      <c r="ENH186" s="5"/>
      <c r="ENI186" s="5"/>
      <c r="ENJ186" s="5"/>
      <c r="ENK186" s="5"/>
      <c r="ENL186" s="5"/>
      <c r="ENM186" s="5"/>
      <c r="ENN186" s="5"/>
      <c r="ENO186" s="5"/>
      <c r="ENP186" s="5"/>
      <c r="ENQ186" s="5"/>
      <c r="ENR186" s="5"/>
      <c r="ENS186" s="5"/>
      <c r="ENT186" s="5"/>
      <c r="ENU186" s="5"/>
      <c r="ENV186" s="5"/>
      <c r="ENW186" s="5"/>
      <c r="ENX186" s="5"/>
      <c r="ENY186" s="5"/>
      <c r="ENZ186" s="5"/>
      <c r="EOA186" s="5"/>
      <c r="EOB186" s="5"/>
      <c r="EOC186" s="5"/>
      <c r="EOD186" s="5"/>
      <c r="EOE186" s="5"/>
      <c r="EOF186" s="5"/>
      <c r="EOG186" s="5"/>
      <c r="EOH186" s="5"/>
      <c r="EOI186" s="5"/>
      <c r="EOJ186" s="5"/>
      <c r="EOK186" s="5"/>
      <c r="EOL186" s="5"/>
      <c r="EOM186" s="5"/>
      <c r="EON186" s="5"/>
      <c r="EOO186" s="5"/>
      <c r="EOP186" s="5"/>
      <c r="EOQ186" s="5"/>
      <c r="EOR186" s="5"/>
      <c r="EOS186" s="5"/>
      <c r="EOT186" s="5"/>
      <c r="EOU186" s="5"/>
      <c r="EOV186" s="5"/>
      <c r="EOW186" s="5"/>
      <c r="EOX186" s="5"/>
      <c r="EOY186" s="5"/>
      <c r="EOZ186" s="5"/>
      <c r="EPA186" s="5"/>
      <c r="EPB186" s="5"/>
      <c r="EPC186" s="5"/>
      <c r="EPD186" s="5"/>
      <c r="EPE186" s="5"/>
      <c r="EPF186" s="5"/>
      <c r="EPG186" s="5"/>
      <c r="EPH186" s="5"/>
      <c r="EPI186" s="5"/>
      <c r="EPJ186" s="5"/>
      <c r="EPK186" s="5"/>
      <c r="EPL186" s="5"/>
      <c r="EPM186" s="5"/>
      <c r="EPN186" s="5"/>
      <c r="EPO186" s="5"/>
      <c r="EPP186" s="5"/>
      <c r="EPQ186" s="5"/>
      <c r="EPR186" s="5"/>
      <c r="EPS186" s="5"/>
      <c r="EPT186" s="5"/>
      <c r="EPU186" s="5"/>
      <c r="EPV186" s="5"/>
      <c r="EPW186" s="5"/>
      <c r="EPX186" s="5"/>
      <c r="EPY186" s="5"/>
      <c r="EPZ186" s="5"/>
      <c r="EQA186" s="5"/>
      <c r="EQB186" s="5"/>
      <c r="EQC186" s="5"/>
      <c r="EQD186" s="5"/>
      <c r="EQE186" s="5"/>
      <c r="EQF186" s="5"/>
      <c r="EQG186" s="5"/>
      <c r="EQH186" s="5"/>
      <c r="EQI186" s="5"/>
      <c r="EQJ186" s="5"/>
      <c r="EQK186" s="5"/>
      <c r="EQL186" s="5"/>
      <c r="EQM186" s="5"/>
      <c r="EQN186" s="5"/>
      <c r="EQO186" s="5"/>
      <c r="EQP186" s="5"/>
      <c r="EQQ186" s="5"/>
      <c r="EQR186" s="5"/>
      <c r="EQS186" s="5"/>
      <c r="EQT186" s="5"/>
      <c r="EQU186" s="5"/>
      <c r="EQV186" s="5"/>
      <c r="EQW186" s="5"/>
      <c r="EQX186" s="5"/>
      <c r="EQY186" s="5"/>
      <c r="EQZ186" s="5"/>
      <c r="ERA186" s="5"/>
      <c r="ERB186" s="5"/>
      <c r="ERC186" s="5"/>
      <c r="ERD186" s="5"/>
      <c r="ERE186" s="5"/>
      <c r="ERF186" s="5"/>
      <c r="ERG186" s="5"/>
      <c r="ERH186" s="5"/>
      <c r="ERI186" s="5"/>
      <c r="ERJ186" s="5"/>
      <c r="ERK186" s="5"/>
      <c r="ERL186" s="5"/>
      <c r="ERM186" s="5"/>
      <c r="ERN186" s="5"/>
      <c r="ERO186" s="5"/>
      <c r="ERP186" s="5"/>
      <c r="ERQ186" s="5"/>
      <c r="ERR186" s="5"/>
      <c r="ERS186" s="5"/>
      <c r="ERT186" s="5"/>
      <c r="ERU186" s="5"/>
      <c r="ERV186" s="5"/>
      <c r="ERW186" s="5"/>
      <c r="ERX186" s="5"/>
      <c r="ERY186" s="5"/>
      <c r="ERZ186" s="5"/>
      <c r="ESA186" s="5"/>
      <c r="ESB186" s="5"/>
      <c r="ESC186" s="5"/>
      <c r="ESD186" s="5"/>
      <c r="ESE186" s="5"/>
      <c r="ESF186" s="5"/>
      <c r="ESG186" s="5"/>
      <c r="ESH186" s="5"/>
      <c r="ESI186" s="5"/>
      <c r="ESJ186" s="5"/>
      <c r="ESK186" s="5"/>
      <c r="ESL186" s="5"/>
      <c r="ESM186" s="5"/>
      <c r="ESN186" s="5"/>
      <c r="ESO186" s="5"/>
      <c r="ESP186" s="5"/>
      <c r="ESQ186" s="5"/>
      <c r="ESR186" s="5"/>
      <c r="ESS186" s="5"/>
      <c r="EST186" s="5"/>
      <c r="ESU186" s="5"/>
      <c r="ESV186" s="5"/>
      <c r="ESW186" s="5"/>
      <c r="ESX186" s="5"/>
      <c r="ESY186" s="5"/>
      <c r="ESZ186" s="5"/>
      <c r="ETA186" s="5"/>
      <c r="ETB186" s="5"/>
      <c r="ETC186" s="5"/>
      <c r="ETD186" s="5"/>
      <c r="ETE186" s="5"/>
      <c r="ETF186" s="5"/>
      <c r="ETG186" s="5"/>
      <c r="ETH186" s="5"/>
      <c r="ETI186" s="5"/>
      <c r="ETJ186" s="5"/>
      <c r="ETK186" s="5"/>
      <c r="ETL186" s="5"/>
      <c r="ETM186" s="5"/>
      <c r="ETN186" s="5"/>
      <c r="ETO186" s="5"/>
      <c r="ETP186" s="5"/>
      <c r="ETQ186" s="5"/>
      <c r="ETR186" s="5"/>
      <c r="ETS186" s="5"/>
      <c r="ETT186" s="5"/>
      <c r="ETU186" s="5"/>
      <c r="ETV186" s="5"/>
      <c r="ETW186" s="5"/>
      <c r="ETX186" s="5"/>
      <c r="ETY186" s="5"/>
      <c r="ETZ186" s="5"/>
      <c r="EUA186" s="5"/>
      <c r="EUB186" s="5"/>
      <c r="EUC186" s="5"/>
      <c r="EUD186" s="5"/>
      <c r="EUE186" s="5"/>
      <c r="EUF186" s="5"/>
      <c r="EUG186" s="5"/>
      <c r="EUH186" s="5"/>
      <c r="EUI186" s="5"/>
      <c r="EUJ186" s="5"/>
      <c r="EUK186" s="5"/>
      <c r="EUL186" s="5"/>
      <c r="EUM186" s="5"/>
      <c r="EUN186" s="5"/>
      <c r="EUO186" s="5"/>
      <c r="EUP186" s="5"/>
      <c r="EUQ186" s="5"/>
      <c r="EUR186" s="5"/>
      <c r="EUS186" s="5"/>
      <c r="EUT186" s="5"/>
      <c r="EUU186" s="5"/>
      <c r="EUV186" s="5"/>
      <c r="EUW186" s="5"/>
      <c r="EUX186" s="5"/>
      <c r="EUY186" s="5"/>
      <c r="EUZ186" s="5"/>
      <c r="EVA186" s="5"/>
      <c r="EVB186" s="5"/>
      <c r="EVC186" s="5"/>
      <c r="EVD186" s="5"/>
      <c r="EVE186" s="5"/>
      <c r="EVF186" s="5"/>
      <c r="EVG186" s="5"/>
      <c r="EVH186" s="5"/>
      <c r="EVI186" s="5"/>
      <c r="EVJ186" s="5"/>
      <c r="EVK186" s="5"/>
      <c r="EVL186" s="5"/>
      <c r="EVM186" s="5"/>
      <c r="EVN186" s="5"/>
      <c r="EVO186" s="5"/>
      <c r="EVP186" s="5"/>
      <c r="EVQ186" s="5"/>
      <c r="EVR186" s="5"/>
      <c r="EVS186" s="5"/>
      <c r="EVT186" s="5"/>
      <c r="EVU186" s="5"/>
      <c r="EVV186" s="5"/>
      <c r="EVW186" s="5"/>
      <c r="EVX186" s="5"/>
      <c r="EVY186" s="5"/>
      <c r="EVZ186" s="5"/>
      <c r="EWA186" s="5"/>
      <c r="EWB186" s="5"/>
      <c r="EWC186" s="5"/>
      <c r="EWD186" s="5"/>
      <c r="EWE186" s="5"/>
      <c r="EWF186" s="5"/>
      <c r="EWG186" s="5"/>
      <c r="EWH186" s="5"/>
      <c r="EWI186" s="5"/>
      <c r="EWJ186" s="5"/>
      <c r="EWK186" s="5"/>
      <c r="EWL186" s="5"/>
      <c r="EWM186" s="5"/>
      <c r="EWN186" s="5"/>
      <c r="EWO186" s="5"/>
      <c r="EWP186" s="5"/>
      <c r="EWQ186" s="5"/>
      <c r="EWR186" s="5"/>
      <c r="EWS186" s="5"/>
      <c r="EWT186" s="5"/>
      <c r="EWU186" s="5"/>
      <c r="EWV186" s="5"/>
      <c r="EWW186" s="5"/>
      <c r="EWX186" s="5"/>
      <c r="EWY186" s="5"/>
      <c r="EWZ186" s="5"/>
      <c r="EXA186" s="5"/>
      <c r="EXB186" s="5"/>
      <c r="EXC186" s="5"/>
      <c r="EXD186" s="5"/>
      <c r="EXE186" s="5"/>
      <c r="EXF186" s="5"/>
      <c r="EXG186" s="5"/>
      <c r="EXH186" s="5"/>
      <c r="EXI186" s="5"/>
      <c r="EXJ186" s="5"/>
      <c r="EXK186" s="5"/>
      <c r="EXL186" s="5"/>
      <c r="EXM186" s="5"/>
      <c r="EXN186" s="5"/>
      <c r="EXO186" s="5"/>
      <c r="EXP186" s="5"/>
      <c r="EXQ186" s="5"/>
      <c r="EXR186" s="5"/>
      <c r="EXS186" s="5"/>
      <c r="EXT186" s="5"/>
      <c r="EXU186" s="5"/>
      <c r="EXV186" s="5"/>
      <c r="EXW186" s="5"/>
      <c r="EXX186" s="5"/>
      <c r="EXY186" s="5"/>
      <c r="EXZ186" s="5"/>
      <c r="EYA186" s="5"/>
      <c r="EYB186" s="5"/>
      <c r="EYC186" s="5"/>
      <c r="EYD186" s="5"/>
      <c r="EYE186" s="5"/>
      <c r="EYF186" s="5"/>
      <c r="EYG186" s="5"/>
      <c r="EYH186" s="5"/>
      <c r="EYI186" s="5"/>
      <c r="EYJ186" s="5"/>
      <c r="EYK186" s="5"/>
      <c r="EYL186" s="5"/>
      <c r="EYM186" s="5"/>
      <c r="EYN186" s="5"/>
      <c r="EYO186" s="5"/>
      <c r="EYP186" s="5"/>
      <c r="EYQ186" s="5"/>
      <c r="EYR186" s="5"/>
      <c r="EYS186" s="5"/>
      <c r="EYT186" s="5"/>
      <c r="EYU186" s="5"/>
      <c r="EYV186" s="5"/>
      <c r="EYW186" s="5"/>
      <c r="EYX186" s="5"/>
      <c r="EYY186" s="5"/>
      <c r="EYZ186" s="5"/>
      <c r="EZA186" s="5"/>
      <c r="EZB186" s="5"/>
      <c r="EZC186" s="5"/>
      <c r="EZD186" s="5"/>
      <c r="EZE186" s="5"/>
      <c r="EZF186" s="5"/>
      <c r="EZG186" s="5"/>
      <c r="EZH186" s="5"/>
      <c r="EZI186" s="5"/>
      <c r="EZJ186" s="5"/>
      <c r="EZK186" s="5"/>
      <c r="EZL186" s="5"/>
      <c r="EZM186" s="5"/>
      <c r="EZN186" s="5"/>
      <c r="EZO186" s="5"/>
      <c r="EZP186" s="5"/>
      <c r="EZQ186" s="5"/>
      <c r="EZR186" s="5"/>
      <c r="EZS186" s="5"/>
      <c r="EZT186" s="5"/>
      <c r="EZU186" s="5"/>
      <c r="EZV186" s="5"/>
      <c r="EZW186" s="5"/>
      <c r="EZX186" s="5"/>
      <c r="EZY186" s="5"/>
      <c r="EZZ186" s="5"/>
      <c r="FAA186" s="5"/>
      <c r="FAB186" s="5"/>
      <c r="FAC186" s="5"/>
      <c r="FAD186" s="5"/>
      <c r="FAE186" s="5"/>
      <c r="FAF186" s="5"/>
      <c r="FAG186" s="5"/>
      <c r="FAH186" s="5"/>
      <c r="FAI186" s="5"/>
      <c r="FAJ186" s="5"/>
      <c r="FAK186" s="5"/>
      <c r="FAL186" s="5"/>
      <c r="FAM186" s="5"/>
      <c r="FAN186" s="5"/>
      <c r="FAO186" s="5"/>
      <c r="FAP186" s="5"/>
      <c r="FAQ186" s="5"/>
      <c r="FAR186" s="5"/>
      <c r="FAS186" s="5"/>
      <c r="FAT186" s="5"/>
      <c r="FAU186" s="5"/>
      <c r="FAV186" s="5"/>
      <c r="FAW186" s="5"/>
      <c r="FAX186" s="5"/>
      <c r="FAY186" s="5"/>
      <c r="FAZ186" s="5"/>
      <c r="FBA186" s="5"/>
      <c r="FBB186" s="5"/>
      <c r="FBC186" s="5"/>
      <c r="FBD186" s="5"/>
      <c r="FBE186" s="5"/>
      <c r="FBF186" s="5"/>
      <c r="FBG186" s="5"/>
      <c r="FBH186" s="5"/>
      <c r="FBI186" s="5"/>
      <c r="FBJ186" s="5"/>
      <c r="FBK186" s="5"/>
      <c r="FBL186" s="5"/>
      <c r="FBM186" s="5"/>
      <c r="FBN186" s="5"/>
      <c r="FBO186" s="5"/>
      <c r="FBP186" s="5"/>
      <c r="FBQ186" s="5"/>
      <c r="FBR186" s="5"/>
      <c r="FBS186" s="5"/>
      <c r="FBT186" s="5"/>
      <c r="FBU186" s="5"/>
      <c r="FBV186" s="5"/>
      <c r="FBW186" s="5"/>
      <c r="FBX186" s="5"/>
      <c r="FBY186" s="5"/>
      <c r="FBZ186" s="5"/>
      <c r="FCA186" s="5"/>
      <c r="FCB186" s="5"/>
      <c r="FCC186" s="5"/>
      <c r="FCD186" s="5"/>
      <c r="FCE186" s="5"/>
      <c r="FCF186" s="5"/>
      <c r="FCG186" s="5"/>
      <c r="FCH186" s="5"/>
      <c r="FCI186" s="5"/>
      <c r="FCJ186" s="5"/>
      <c r="FCK186" s="5"/>
      <c r="FCL186" s="5"/>
      <c r="FCM186" s="5"/>
      <c r="FCN186" s="5"/>
      <c r="FCO186" s="5"/>
      <c r="FCP186" s="5"/>
      <c r="FCQ186" s="5"/>
      <c r="FCR186" s="5"/>
      <c r="FCS186" s="5"/>
      <c r="FCT186" s="5"/>
      <c r="FCU186" s="5"/>
      <c r="FCV186" s="5"/>
      <c r="FCW186" s="5"/>
      <c r="FCX186" s="5"/>
      <c r="FCY186" s="5"/>
      <c r="FCZ186" s="5"/>
      <c r="FDA186" s="5"/>
      <c r="FDB186" s="5"/>
      <c r="FDC186" s="5"/>
      <c r="FDD186" s="5"/>
      <c r="FDE186" s="5"/>
      <c r="FDF186" s="5"/>
      <c r="FDG186" s="5"/>
      <c r="FDH186" s="5"/>
      <c r="FDI186" s="5"/>
      <c r="FDJ186" s="5"/>
      <c r="FDK186" s="5"/>
      <c r="FDL186" s="5"/>
      <c r="FDM186" s="5"/>
      <c r="FDN186" s="5"/>
      <c r="FDO186" s="5"/>
      <c r="FDP186" s="5"/>
      <c r="FDQ186" s="5"/>
      <c r="FDR186" s="5"/>
      <c r="FDS186" s="5"/>
      <c r="FDT186" s="5"/>
      <c r="FDU186" s="5"/>
      <c r="FDV186" s="5"/>
      <c r="FDW186" s="5"/>
      <c r="FDX186" s="5"/>
      <c r="FDY186" s="5"/>
      <c r="FDZ186" s="5"/>
      <c r="FEA186" s="5"/>
      <c r="FEB186" s="5"/>
      <c r="FEC186" s="5"/>
      <c r="FED186" s="5"/>
      <c r="FEE186" s="5"/>
      <c r="FEF186" s="5"/>
      <c r="FEG186" s="5"/>
      <c r="FEH186" s="5"/>
      <c r="FEI186" s="5"/>
      <c r="FEJ186" s="5"/>
      <c r="FEK186" s="5"/>
      <c r="FEL186" s="5"/>
      <c r="FEM186" s="5"/>
      <c r="FEN186" s="5"/>
      <c r="FEO186" s="5"/>
      <c r="FEP186" s="5"/>
      <c r="FEQ186" s="5"/>
      <c r="FER186" s="5"/>
      <c r="FES186" s="5"/>
      <c r="FET186" s="5"/>
      <c r="FEU186" s="5"/>
      <c r="FEV186" s="5"/>
      <c r="FEW186" s="5"/>
      <c r="FEX186" s="5"/>
      <c r="FEY186" s="5"/>
      <c r="FEZ186" s="5"/>
      <c r="FFA186" s="5"/>
      <c r="FFB186" s="5"/>
      <c r="FFC186" s="5"/>
      <c r="FFD186" s="5"/>
      <c r="FFE186" s="5"/>
      <c r="FFF186" s="5"/>
      <c r="FFG186" s="5"/>
      <c r="FFH186" s="5"/>
      <c r="FFI186" s="5"/>
      <c r="FFJ186" s="5"/>
      <c r="FFK186" s="5"/>
      <c r="FFL186" s="5"/>
      <c r="FFM186" s="5"/>
      <c r="FFN186" s="5"/>
      <c r="FFO186" s="5"/>
      <c r="FFP186" s="5"/>
      <c r="FFQ186" s="5"/>
      <c r="FFR186" s="5"/>
      <c r="FFS186" s="5"/>
      <c r="FFT186" s="5"/>
      <c r="FFU186" s="5"/>
      <c r="FFV186" s="5"/>
      <c r="FFW186" s="5"/>
      <c r="FFX186" s="5"/>
      <c r="FFY186" s="5"/>
      <c r="FFZ186" s="5"/>
      <c r="FGA186" s="5"/>
      <c r="FGB186" s="5"/>
      <c r="FGC186" s="5"/>
      <c r="FGD186" s="5"/>
      <c r="FGE186" s="5"/>
      <c r="FGF186" s="5"/>
      <c r="FGG186" s="5"/>
      <c r="FGH186" s="5"/>
      <c r="FGI186" s="5"/>
      <c r="FGJ186" s="5"/>
      <c r="FGK186" s="5"/>
      <c r="FGL186" s="5"/>
      <c r="FGM186" s="5"/>
      <c r="FGN186" s="5"/>
      <c r="FGO186" s="5"/>
      <c r="FGP186" s="5"/>
      <c r="FGQ186" s="5"/>
      <c r="FGR186" s="5"/>
      <c r="FGS186" s="5"/>
      <c r="FGT186" s="5"/>
      <c r="FGU186" s="5"/>
      <c r="FGV186" s="5"/>
      <c r="FGW186" s="5"/>
      <c r="FGX186" s="5"/>
      <c r="FGY186" s="5"/>
      <c r="FGZ186" s="5"/>
      <c r="FHA186" s="5"/>
      <c r="FHB186" s="5"/>
      <c r="FHC186" s="5"/>
      <c r="FHD186" s="5"/>
      <c r="FHE186" s="5"/>
      <c r="FHF186" s="5"/>
      <c r="FHG186" s="5"/>
      <c r="FHH186" s="5"/>
      <c r="FHI186" s="5"/>
      <c r="FHJ186" s="5"/>
      <c r="FHK186" s="5"/>
      <c r="FHL186" s="5"/>
      <c r="FHM186" s="5"/>
      <c r="FHN186" s="5"/>
      <c r="FHO186" s="5"/>
      <c r="FHP186" s="5"/>
      <c r="FHQ186" s="5"/>
      <c r="FHR186" s="5"/>
      <c r="FHS186" s="5"/>
      <c r="FHT186" s="5"/>
      <c r="FHU186" s="5"/>
      <c r="FHV186" s="5"/>
      <c r="FHW186" s="5"/>
      <c r="FHX186" s="5"/>
      <c r="FHY186" s="5"/>
      <c r="FHZ186" s="5"/>
      <c r="FIA186" s="5"/>
      <c r="FIB186" s="5"/>
      <c r="FIC186" s="5"/>
      <c r="FID186" s="5"/>
      <c r="FIE186" s="5"/>
      <c r="FIF186" s="5"/>
      <c r="FIG186" s="5"/>
      <c r="FIH186" s="5"/>
      <c r="FII186" s="5"/>
      <c r="FIJ186" s="5"/>
      <c r="FIK186" s="5"/>
      <c r="FIL186" s="5"/>
      <c r="FIM186" s="5"/>
      <c r="FIN186" s="5"/>
      <c r="FIO186" s="5"/>
      <c r="FIP186" s="5"/>
      <c r="FIQ186" s="5"/>
      <c r="FIR186" s="5"/>
      <c r="FIS186" s="5"/>
      <c r="FIT186" s="5"/>
      <c r="FIU186" s="5"/>
      <c r="FIV186" s="5"/>
      <c r="FIW186" s="5"/>
      <c r="FIX186" s="5"/>
      <c r="FIY186" s="5"/>
      <c r="FIZ186" s="5"/>
      <c r="FJA186" s="5"/>
      <c r="FJB186" s="5"/>
      <c r="FJC186" s="5"/>
      <c r="FJD186" s="5"/>
      <c r="FJE186" s="5"/>
      <c r="FJF186" s="5"/>
      <c r="FJG186" s="5"/>
      <c r="FJH186" s="5"/>
      <c r="FJI186" s="5"/>
      <c r="FJJ186" s="5"/>
      <c r="FJK186" s="5"/>
      <c r="FJL186" s="5"/>
      <c r="FJM186" s="5"/>
      <c r="FJN186" s="5"/>
      <c r="FJO186" s="5"/>
      <c r="FJP186" s="5"/>
      <c r="FJQ186" s="5"/>
      <c r="FJR186" s="5"/>
      <c r="FJS186" s="5"/>
      <c r="FJT186" s="5"/>
      <c r="FJU186" s="5"/>
      <c r="FJV186" s="5"/>
      <c r="FJW186" s="5"/>
      <c r="FJX186" s="5"/>
      <c r="FJY186" s="5"/>
      <c r="FJZ186" s="5"/>
      <c r="FKA186" s="5"/>
      <c r="FKB186" s="5"/>
      <c r="FKC186" s="5"/>
      <c r="FKD186" s="5"/>
      <c r="FKE186" s="5"/>
      <c r="FKF186" s="5"/>
      <c r="FKG186" s="5"/>
      <c r="FKH186" s="5"/>
      <c r="FKI186" s="5"/>
      <c r="FKJ186" s="5"/>
      <c r="FKK186" s="5"/>
      <c r="FKL186" s="5"/>
      <c r="FKM186" s="5"/>
      <c r="FKN186" s="5"/>
      <c r="FKO186" s="5"/>
      <c r="FKP186" s="5"/>
      <c r="FKQ186" s="5"/>
      <c r="FKR186" s="5"/>
      <c r="FKS186" s="5"/>
      <c r="FKT186" s="5"/>
      <c r="FKU186" s="5"/>
      <c r="FKV186" s="5"/>
      <c r="FKW186" s="5"/>
      <c r="FKX186" s="5"/>
      <c r="FKY186" s="5"/>
      <c r="FKZ186" s="5"/>
      <c r="FLA186" s="5"/>
      <c r="FLB186" s="5"/>
      <c r="FLC186" s="5"/>
      <c r="FLD186" s="5"/>
      <c r="FLE186" s="5"/>
      <c r="FLF186" s="5"/>
      <c r="FLG186" s="5"/>
      <c r="FLH186" s="5"/>
      <c r="FLI186" s="5"/>
      <c r="FLJ186" s="5"/>
      <c r="FLK186" s="5"/>
      <c r="FLL186" s="5"/>
      <c r="FLM186" s="5"/>
      <c r="FLN186" s="5"/>
      <c r="FLO186" s="5"/>
      <c r="FLP186" s="5"/>
      <c r="FLQ186" s="5"/>
      <c r="FLR186" s="5"/>
      <c r="FLS186" s="5"/>
      <c r="FLT186" s="5"/>
      <c r="FLU186" s="5"/>
      <c r="FLV186" s="5"/>
      <c r="FLW186" s="5"/>
      <c r="FLX186" s="5"/>
      <c r="FLY186" s="5"/>
      <c r="FLZ186" s="5"/>
      <c r="FMA186" s="5"/>
      <c r="FMB186" s="5"/>
      <c r="FMC186" s="5"/>
      <c r="FMD186" s="5"/>
      <c r="FME186" s="5"/>
      <c r="FMF186" s="5"/>
      <c r="FMG186" s="5"/>
      <c r="FMH186" s="5"/>
      <c r="FMI186" s="5"/>
      <c r="FMJ186" s="5"/>
      <c r="FMK186" s="5"/>
      <c r="FML186" s="5"/>
      <c r="FMM186" s="5"/>
      <c r="FMN186" s="5"/>
      <c r="FMO186" s="5"/>
      <c r="FMP186" s="5"/>
      <c r="FMQ186" s="5"/>
      <c r="FMR186" s="5"/>
      <c r="FMS186" s="5"/>
      <c r="FMT186" s="5"/>
      <c r="FMU186" s="5"/>
      <c r="FMV186" s="5"/>
      <c r="FMW186" s="5"/>
      <c r="FMX186" s="5"/>
      <c r="FMY186" s="5"/>
      <c r="FMZ186" s="5"/>
      <c r="FNA186" s="5"/>
      <c r="FNB186" s="5"/>
      <c r="FNC186" s="5"/>
      <c r="FND186" s="5"/>
      <c r="FNE186" s="5"/>
      <c r="FNF186" s="5"/>
      <c r="FNG186" s="5"/>
      <c r="FNH186" s="5"/>
      <c r="FNI186" s="5"/>
      <c r="FNJ186" s="5"/>
      <c r="FNK186" s="5"/>
      <c r="FNL186" s="5"/>
      <c r="FNM186" s="5"/>
      <c r="FNN186" s="5"/>
      <c r="FNO186" s="5"/>
      <c r="FNP186" s="5"/>
      <c r="FNQ186" s="5"/>
      <c r="FNR186" s="5"/>
      <c r="FNS186" s="5"/>
      <c r="FNT186" s="5"/>
      <c r="FNU186" s="5"/>
      <c r="FNV186" s="5"/>
      <c r="FNW186" s="5"/>
      <c r="FNX186" s="5"/>
      <c r="FNY186" s="5"/>
      <c r="FNZ186" s="5"/>
      <c r="FOA186" s="5"/>
      <c r="FOB186" s="5"/>
      <c r="FOC186" s="5"/>
      <c r="FOD186" s="5"/>
      <c r="FOE186" s="5"/>
      <c r="FOF186" s="5"/>
      <c r="FOG186" s="5"/>
      <c r="FOH186" s="5"/>
      <c r="FOI186" s="5"/>
      <c r="FOJ186" s="5"/>
      <c r="FOK186" s="5"/>
      <c r="FOL186" s="5"/>
      <c r="FOM186" s="5"/>
      <c r="FON186" s="5"/>
      <c r="FOO186" s="5"/>
      <c r="FOP186" s="5"/>
      <c r="FOQ186" s="5"/>
      <c r="FOR186" s="5"/>
      <c r="FOS186" s="5"/>
      <c r="FOT186" s="5"/>
      <c r="FOU186" s="5"/>
      <c r="FOV186" s="5"/>
      <c r="FOW186" s="5"/>
      <c r="FOX186" s="5"/>
      <c r="FOY186" s="5"/>
      <c r="FOZ186" s="5"/>
      <c r="FPA186" s="5"/>
      <c r="FPB186" s="5"/>
      <c r="FPC186" s="5"/>
      <c r="FPD186" s="5"/>
      <c r="FPE186" s="5"/>
      <c r="FPF186" s="5"/>
      <c r="FPG186" s="5"/>
      <c r="FPH186" s="5"/>
      <c r="FPI186" s="5"/>
      <c r="FPJ186" s="5"/>
      <c r="FPK186" s="5"/>
      <c r="FPL186" s="5"/>
      <c r="FPM186" s="5"/>
      <c r="FPN186" s="5"/>
      <c r="FPO186" s="5"/>
      <c r="FPP186" s="5"/>
      <c r="FPQ186" s="5"/>
      <c r="FPR186" s="5"/>
      <c r="FPS186" s="5"/>
      <c r="FPT186" s="5"/>
      <c r="FPU186" s="5"/>
      <c r="FPV186" s="5"/>
      <c r="FPW186" s="5"/>
      <c r="FPX186" s="5"/>
      <c r="FPY186" s="5"/>
      <c r="FPZ186" s="5"/>
      <c r="FQA186" s="5"/>
      <c r="FQB186" s="5"/>
      <c r="FQC186" s="5"/>
      <c r="FQD186" s="5"/>
      <c r="FQE186" s="5"/>
      <c r="FQF186" s="5"/>
      <c r="FQG186" s="5"/>
      <c r="FQH186" s="5"/>
      <c r="FQI186" s="5"/>
      <c r="FQJ186" s="5"/>
      <c r="FQK186" s="5"/>
      <c r="FQL186" s="5"/>
      <c r="FQM186" s="5"/>
      <c r="FQN186" s="5"/>
      <c r="FQO186" s="5"/>
      <c r="FQP186" s="5"/>
      <c r="FQQ186" s="5"/>
      <c r="FQR186" s="5"/>
      <c r="FQS186" s="5"/>
      <c r="FQT186" s="5"/>
      <c r="FQU186" s="5"/>
      <c r="FQV186" s="5"/>
      <c r="FQW186" s="5"/>
      <c r="FQX186" s="5"/>
      <c r="FQY186" s="5"/>
      <c r="FQZ186" s="5"/>
      <c r="FRA186" s="5"/>
      <c r="FRB186" s="5"/>
      <c r="FRC186" s="5"/>
      <c r="FRD186" s="5"/>
      <c r="FRE186" s="5"/>
      <c r="FRF186" s="5"/>
      <c r="FRG186" s="5"/>
      <c r="FRH186" s="5"/>
      <c r="FRI186" s="5"/>
      <c r="FRJ186" s="5"/>
      <c r="FRK186" s="5"/>
      <c r="FRL186" s="5"/>
      <c r="FRM186" s="5"/>
      <c r="FRN186" s="5"/>
      <c r="FRO186" s="5"/>
      <c r="FRP186" s="5"/>
      <c r="FRQ186" s="5"/>
      <c r="FRR186" s="5"/>
      <c r="FRS186" s="5"/>
      <c r="FRT186" s="5"/>
      <c r="FRU186" s="5"/>
      <c r="FRV186" s="5"/>
      <c r="FRW186" s="5"/>
      <c r="FRX186" s="5"/>
      <c r="FRY186" s="5"/>
      <c r="FRZ186" s="5"/>
      <c r="FSA186" s="5"/>
      <c r="FSB186" s="5"/>
      <c r="FSC186" s="5"/>
      <c r="FSD186" s="5"/>
      <c r="FSE186" s="5"/>
      <c r="FSF186" s="5"/>
      <c r="FSG186" s="5"/>
      <c r="FSH186" s="5"/>
      <c r="FSI186" s="5"/>
      <c r="FSJ186" s="5"/>
      <c r="FSK186" s="5"/>
      <c r="FSL186" s="5"/>
      <c r="FSM186" s="5"/>
      <c r="FSN186" s="5"/>
      <c r="FSO186" s="5"/>
      <c r="FSP186" s="5"/>
      <c r="FSQ186" s="5"/>
      <c r="FSR186" s="5"/>
      <c r="FSS186" s="5"/>
      <c r="FST186" s="5"/>
      <c r="FSU186" s="5"/>
      <c r="FSV186" s="5"/>
      <c r="FSW186" s="5"/>
      <c r="FSX186" s="5"/>
      <c r="FSY186" s="5"/>
      <c r="FSZ186" s="5"/>
      <c r="FTA186" s="5"/>
      <c r="FTB186" s="5"/>
      <c r="FTC186" s="5"/>
      <c r="FTD186" s="5"/>
      <c r="FTE186" s="5"/>
      <c r="FTF186" s="5"/>
      <c r="FTG186" s="5"/>
      <c r="FTH186" s="5"/>
      <c r="FTI186" s="5"/>
      <c r="FTJ186" s="5"/>
      <c r="FTK186" s="5"/>
      <c r="FTL186" s="5"/>
      <c r="FTM186" s="5"/>
      <c r="FTN186" s="5"/>
      <c r="FTO186" s="5"/>
      <c r="FTP186" s="5"/>
      <c r="FTQ186" s="5"/>
      <c r="FTR186" s="5"/>
      <c r="FTS186" s="5"/>
      <c r="FTT186" s="5"/>
      <c r="FTU186" s="5"/>
      <c r="FTV186" s="5"/>
      <c r="FTW186" s="5"/>
      <c r="FTX186" s="5"/>
      <c r="FTY186" s="5"/>
      <c r="FTZ186" s="5"/>
      <c r="FUA186" s="5"/>
      <c r="FUB186" s="5"/>
      <c r="FUC186" s="5"/>
      <c r="FUD186" s="5"/>
      <c r="FUE186" s="5"/>
      <c r="FUF186" s="5"/>
      <c r="FUG186" s="5"/>
      <c r="FUH186" s="5"/>
      <c r="FUI186" s="5"/>
      <c r="FUJ186" s="5"/>
      <c r="FUK186" s="5"/>
      <c r="FUL186" s="5"/>
      <c r="FUM186" s="5"/>
      <c r="FUN186" s="5"/>
      <c r="FUO186" s="5"/>
      <c r="FUP186" s="5"/>
      <c r="FUQ186" s="5"/>
      <c r="FUR186" s="5"/>
      <c r="FUS186" s="5"/>
      <c r="FUT186" s="5"/>
      <c r="FUU186" s="5"/>
      <c r="FUV186" s="5"/>
      <c r="FUW186" s="5"/>
      <c r="FUX186" s="5"/>
      <c r="FUY186" s="5"/>
      <c r="FUZ186" s="5"/>
      <c r="FVA186" s="5"/>
      <c r="FVB186" s="5"/>
      <c r="FVC186" s="5"/>
      <c r="FVD186" s="5"/>
      <c r="FVE186" s="5"/>
      <c r="FVF186" s="5"/>
      <c r="FVG186" s="5"/>
      <c r="FVH186" s="5"/>
      <c r="FVI186" s="5"/>
      <c r="FVJ186" s="5"/>
      <c r="FVK186" s="5"/>
      <c r="FVL186" s="5"/>
      <c r="FVM186" s="5"/>
      <c r="FVN186" s="5"/>
      <c r="FVO186" s="5"/>
      <c r="FVP186" s="5"/>
      <c r="FVQ186" s="5"/>
      <c r="FVR186" s="5"/>
      <c r="FVS186" s="5"/>
      <c r="FVT186" s="5"/>
      <c r="FVU186" s="5"/>
      <c r="FVV186" s="5"/>
      <c r="FVW186" s="5"/>
      <c r="FVX186" s="5"/>
      <c r="FVY186" s="5"/>
      <c r="FVZ186" s="5"/>
      <c r="FWA186" s="5"/>
      <c r="FWB186" s="5"/>
      <c r="FWC186" s="5"/>
      <c r="FWD186" s="5"/>
      <c r="FWE186" s="5"/>
      <c r="FWF186" s="5"/>
      <c r="FWG186" s="5"/>
      <c r="FWH186" s="5"/>
      <c r="FWI186" s="5"/>
      <c r="FWJ186" s="5"/>
      <c r="FWK186" s="5"/>
      <c r="FWL186" s="5"/>
      <c r="FWM186" s="5"/>
      <c r="FWN186" s="5"/>
      <c r="FWO186" s="5"/>
      <c r="FWP186" s="5"/>
      <c r="FWQ186" s="5"/>
      <c r="FWR186" s="5"/>
      <c r="FWS186" s="5"/>
      <c r="FWT186" s="5"/>
      <c r="FWU186" s="5"/>
      <c r="FWV186" s="5"/>
      <c r="FWW186" s="5"/>
      <c r="FWX186" s="5"/>
      <c r="FWY186" s="5"/>
      <c r="FWZ186" s="5"/>
      <c r="FXA186" s="5"/>
      <c r="FXB186" s="5"/>
      <c r="FXC186" s="5"/>
      <c r="FXD186" s="5"/>
      <c r="FXE186" s="5"/>
      <c r="FXF186" s="5"/>
      <c r="FXG186" s="5"/>
      <c r="FXH186" s="5"/>
      <c r="FXI186" s="5"/>
      <c r="FXJ186" s="5"/>
      <c r="FXK186" s="5"/>
      <c r="FXL186" s="5"/>
      <c r="FXM186" s="5"/>
      <c r="FXN186" s="5"/>
      <c r="FXO186" s="5"/>
      <c r="FXP186" s="5"/>
      <c r="FXQ186" s="5"/>
      <c r="FXR186" s="5"/>
      <c r="FXS186" s="5"/>
      <c r="FXT186" s="5"/>
      <c r="FXU186" s="5"/>
      <c r="FXV186" s="5"/>
      <c r="FXW186" s="5"/>
      <c r="FXX186" s="5"/>
      <c r="FXY186" s="5"/>
      <c r="FXZ186" s="5"/>
      <c r="FYA186" s="5"/>
      <c r="FYB186" s="5"/>
      <c r="FYC186" s="5"/>
      <c r="FYD186" s="5"/>
      <c r="FYE186" s="5"/>
      <c r="FYF186" s="5"/>
      <c r="FYG186" s="5"/>
      <c r="FYH186" s="5"/>
      <c r="FYI186" s="5"/>
      <c r="FYJ186" s="5"/>
      <c r="FYK186" s="5"/>
      <c r="FYL186" s="5"/>
      <c r="FYM186" s="5"/>
      <c r="FYN186" s="5"/>
      <c r="FYO186" s="5"/>
      <c r="FYP186" s="5"/>
      <c r="FYQ186" s="5"/>
      <c r="FYR186" s="5"/>
      <c r="FYS186" s="5"/>
      <c r="FYT186" s="5"/>
      <c r="FYU186" s="5"/>
      <c r="FYV186" s="5"/>
      <c r="FYW186" s="5"/>
      <c r="FYX186" s="5"/>
      <c r="FYY186" s="5"/>
      <c r="FYZ186" s="5"/>
      <c r="FZA186" s="5"/>
      <c r="FZB186" s="5"/>
      <c r="FZC186" s="5"/>
      <c r="FZD186" s="5"/>
      <c r="FZE186" s="5"/>
      <c r="FZF186" s="5"/>
      <c r="FZG186" s="5"/>
      <c r="FZH186" s="5"/>
      <c r="FZI186" s="5"/>
      <c r="FZJ186" s="5"/>
      <c r="FZK186" s="5"/>
      <c r="FZL186" s="5"/>
      <c r="FZM186" s="5"/>
      <c r="FZN186" s="5"/>
      <c r="FZO186" s="5"/>
      <c r="FZP186" s="5"/>
      <c r="FZQ186" s="5"/>
      <c r="FZR186" s="5"/>
      <c r="FZS186" s="5"/>
      <c r="FZT186" s="5"/>
      <c r="FZU186" s="5"/>
      <c r="FZV186" s="5"/>
      <c r="FZW186" s="5"/>
      <c r="FZX186" s="5"/>
      <c r="FZY186" s="5"/>
      <c r="FZZ186" s="5"/>
      <c r="GAA186" s="5"/>
      <c r="GAB186" s="5"/>
      <c r="GAC186" s="5"/>
      <c r="GAD186" s="5"/>
      <c r="GAE186" s="5"/>
      <c r="GAF186" s="5"/>
      <c r="GAG186" s="5"/>
      <c r="GAH186" s="5"/>
      <c r="GAI186" s="5"/>
      <c r="GAJ186" s="5"/>
      <c r="GAK186" s="5"/>
      <c r="GAL186" s="5"/>
      <c r="GAM186" s="5"/>
      <c r="GAN186" s="5"/>
      <c r="GAO186" s="5"/>
      <c r="GAP186" s="5"/>
      <c r="GAQ186" s="5"/>
      <c r="GAR186" s="5"/>
      <c r="GAS186" s="5"/>
      <c r="GAT186" s="5"/>
      <c r="GAU186" s="5"/>
      <c r="GAV186" s="5"/>
      <c r="GAW186" s="5"/>
      <c r="GAX186" s="5"/>
      <c r="GAY186" s="5"/>
      <c r="GAZ186" s="5"/>
      <c r="GBA186" s="5"/>
      <c r="GBB186" s="5"/>
      <c r="GBC186" s="5"/>
      <c r="GBD186" s="5"/>
      <c r="GBE186" s="5"/>
      <c r="GBF186" s="5"/>
      <c r="GBG186" s="5"/>
      <c r="GBH186" s="5"/>
      <c r="GBI186" s="5"/>
      <c r="GBJ186" s="5"/>
      <c r="GBK186" s="5"/>
      <c r="GBL186" s="5"/>
      <c r="GBM186" s="5"/>
      <c r="GBN186" s="5"/>
      <c r="GBO186" s="5"/>
      <c r="GBP186" s="5"/>
      <c r="GBQ186" s="5"/>
      <c r="GBR186" s="5"/>
      <c r="GBS186" s="5"/>
      <c r="GBT186" s="5"/>
      <c r="GBU186" s="5"/>
      <c r="GBV186" s="5"/>
      <c r="GBW186" s="5"/>
      <c r="GBX186" s="5"/>
      <c r="GBY186" s="5"/>
      <c r="GBZ186" s="5"/>
      <c r="GCA186" s="5"/>
      <c r="GCB186" s="5"/>
      <c r="GCC186" s="5"/>
      <c r="GCD186" s="5"/>
      <c r="GCE186" s="5"/>
      <c r="GCF186" s="5"/>
      <c r="GCG186" s="5"/>
      <c r="GCH186" s="5"/>
      <c r="GCI186" s="5"/>
      <c r="GCJ186" s="5"/>
      <c r="GCK186" s="5"/>
      <c r="GCL186" s="5"/>
      <c r="GCM186" s="5"/>
      <c r="GCN186" s="5"/>
      <c r="GCO186" s="5"/>
      <c r="GCP186" s="5"/>
      <c r="GCQ186" s="5"/>
      <c r="GCR186" s="5"/>
      <c r="GCS186" s="5"/>
      <c r="GCT186" s="5"/>
      <c r="GCU186" s="5"/>
      <c r="GCV186" s="5"/>
      <c r="GCW186" s="5"/>
      <c r="GCX186" s="5"/>
      <c r="GCY186" s="5"/>
      <c r="GCZ186" s="5"/>
      <c r="GDA186" s="5"/>
      <c r="GDB186" s="5"/>
      <c r="GDC186" s="5"/>
      <c r="GDD186" s="5"/>
      <c r="GDE186" s="5"/>
      <c r="GDF186" s="5"/>
      <c r="GDG186" s="5"/>
      <c r="GDH186" s="5"/>
      <c r="GDI186" s="5"/>
      <c r="GDJ186" s="5"/>
      <c r="GDK186" s="5"/>
      <c r="GDL186" s="5"/>
      <c r="GDM186" s="5"/>
      <c r="GDN186" s="5"/>
      <c r="GDO186" s="5"/>
      <c r="GDP186" s="5"/>
      <c r="GDQ186" s="5"/>
      <c r="GDR186" s="5"/>
      <c r="GDS186" s="5"/>
      <c r="GDT186" s="5"/>
      <c r="GDU186" s="5"/>
      <c r="GDV186" s="5"/>
      <c r="GDW186" s="5"/>
      <c r="GDX186" s="5"/>
      <c r="GDY186" s="5"/>
      <c r="GDZ186" s="5"/>
      <c r="GEA186" s="5"/>
      <c r="GEB186" s="5"/>
      <c r="GEC186" s="5"/>
      <c r="GED186" s="5"/>
      <c r="GEE186" s="5"/>
      <c r="GEF186" s="5"/>
      <c r="GEG186" s="5"/>
      <c r="GEH186" s="5"/>
      <c r="GEI186" s="5"/>
      <c r="GEJ186" s="5"/>
      <c r="GEK186" s="5"/>
      <c r="GEL186" s="5"/>
      <c r="GEM186" s="5"/>
      <c r="GEN186" s="5"/>
      <c r="GEO186" s="5"/>
      <c r="GEP186" s="5"/>
      <c r="GEQ186" s="5"/>
      <c r="GER186" s="5"/>
      <c r="GES186" s="5"/>
      <c r="GET186" s="5"/>
      <c r="GEU186" s="5"/>
      <c r="GEV186" s="5"/>
      <c r="GEW186" s="5"/>
      <c r="GEX186" s="5"/>
      <c r="GEY186" s="5"/>
      <c r="GEZ186" s="5"/>
      <c r="GFA186" s="5"/>
      <c r="GFB186" s="5"/>
      <c r="GFC186" s="5"/>
      <c r="GFD186" s="5"/>
      <c r="GFE186" s="5"/>
      <c r="GFF186" s="5"/>
      <c r="GFG186" s="5"/>
      <c r="GFH186" s="5"/>
      <c r="GFI186" s="5"/>
      <c r="GFJ186" s="5"/>
      <c r="GFK186" s="5"/>
      <c r="GFL186" s="5"/>
      <c r="GFM186" s="5"/>
      <c r="GFN186" s="5"/>
      <c r="GFO186" s="5"/>
      <c r="GFP186" s="5"/>
      <c r="GFQ186" s="5"/>
      <c r="GFR186" s="5"/>
      <c r="GFS186" s="5"/>
      <c r="GFT186" s="5"/>
      <c r="GFU186" s="5"/>
      <c r="GFV186" s="5"/>
      <c r="GFW186" s="5"/>
      <c r="GFX186" s="5"/>
      <c r="GFY186" s="5"/>
      <c r="GFZ186" s="5"/>
      <c r="GGA186" s="5"/>
      <c r="GGB186" s="5"/>
      <c r="GGC186" s="5"/>
      <c r="GGD186" s="5"/>
      <c r="GGE186" s="5"/>
      <c r="GGF186" s="5"/>
      <c r="GGG186" s="5"/>
      <c r="GGH186" s="5"/>
      <c r="GGI186" s="5"/>
      <c r="GGJ186" s="5"/>
      <c r="GGK186" s="5"/>
      <c r="GGL186" s="5"/>
      <c r="GGM186" s="5"/>
      <c r="GGN186" s="5"/>
      <c r="GGO186" s="5"/>
      <c r="GGP186" s="5"/>
      <c r="GGQ186" s="5"/>
      <c r="GGR186" s="5"/>
      <c r="GGS186" s="5"/>
      <c r="GGT186" s="5"/>
      <c r="GGU186" s="5"/>
      <c r="GGV186" s="5"/>
      <c r="GGW186" s="5"/>
      <c r="GGX186" s="5"/>
      <c r="GGY186" s="5"/>
      <c r="GGZ186" s="5"/>
      <c r="GHA186" s="5"/>
      <c r="GHB186" s="5"/>
      <c r="GHC186" s="5"/>
      <c r="GHD186" s="5"/>
      <c r="GHE186" s="5"/>
      <c r="GHF186" s="5"/>
      <c r="GHG186" s="5"/>
      <c r="GHH186" s="5"/>
      <c r="GHI186" s="5"/>
      <c r="GHJ186" s="5"/>
      <c r="GHK186" s="5"/>
      <c r="GHL186" s="5"/>
      <c r="GHM186" s="5"/>
      <c r="GHN186" s="5"/>
      <c r="GHO186" s="5"/>
      <c r="GHP186" s="5"/>
      <c r="GHQ186" s="5"/>
      <c r="GHR186" s="5"/>
      <c r="GHS186" s="5"/>
      <c r="GHT186" s="5"/>
      <c r="GHU186" s="5"/>
      <c r="GHV186" s="5"/>
      <c r="GHW186" s="5"/>
      <c r="GHX186" s="5"/>
      <c r="GHY186" s="5"/>
      <c r="GHZ186" s="5"/>
      <c r="GIA186" s="5"/>
      <c r="GIB186" s="5"/>
      <c r="GIC186" s="5"/>
      <c r="GID186" s="5"/>
      <c r="GIE186" s="5"/>
      <c r="GIF186" s="5"/>
      <c r="GIG186" s="5"/>
      <c r="GIH186" s="5"/>
      <c r="GII186" s="5"/>
      <c r="GIJ186" s="5"/>
      <c r="GIK186" s="5"/>
      <c r="GIL186" s="5"/>
      <c r="GIM186" s="5"/>
      <c r="GIN186" s="5"/>
      <c r="GIO186" s="5"/>
      <c r="GIP186" s="5"/>
      <c r="GIQ186" s="5"/>
      <c r="GIR186" s="5"/>
      <c r="GIS186" s="5"/>
      <c r="GIT186" s="5"/>
      <c r="GIU186" s="5"/>
      <c r="GIV186" s="5"/>
      <c r="GIW186" s="5"/>
      <c r="GIX186" s="5"/>
      <c r="GIY186" s="5"/>
      <c r="GIZ186" s="5"/>
      <c r="GJA186" s="5"/>
      <c r="GJB186" s="5"/>
      <c r="GJC186" s="5"/>
      <c r="GJD186" s="5"/>
      <c r="GJE186" s="5"/>
      <c r="GJF186" s="5"/>
      <c r="GJG186" s="5"/>
      <c r="GJH186" s="5"/>
      <c r="GJI186" s="5"/>
      <c r="GJJ186" s="5"/>
      <c r="GJK186" s="5"/>
      <c r="GJL186" s="5"/>
      <c r="GJM186" s="5"/>
      <c r="GJN186" s="5"/>
      <c r="GJO186" s="5"/>
      <c r="GJP186" s="5"/>
      <c r="GJQ186" s="5"/>
      <c r="GJR186" s="5"/>
      <c r="GJS186" s="5"/>
      <c r="GJT186" s="5"/>
      <c r="GJU186" s="5"/>
      <c r="GJV186" s="5"/>
      <c r="GJW186" s="5"/>
      <c r="GJX186" s="5"/>
      <c r="GJY186" s="5"/>
      <c r="GJZ186" s="5"/>
      <c r="GKA186" s="5"/>
      <c r="GKB186" s="5"/>
      <c r="GKC186" s="5"/>
      <c r="GKD186" s="5"/>
      <c r="GKE186" s="5"/>
      <c r="GKF186" s="5"/>
      <c r="GKG186" s="5"/>
      <c r="GKH186" s="5"/>
      <c r="GKI186" s="5"/>
      <c r="GKJ186" s="5"/>
      <c r="GKK186" s="5"/>
      <c r="GKL186" s="5"/>
      <c r="GKM186" s="5"/>
      <c r="GKN186" s="5"/>
      <c r="GKO186" s="5"/>
      <c r="GKP186" s="5"/>
      <c r="GKQ186" s="5"/>
      <c r="GKR186" s="5"/>
      <c r="GKS186" s="5"/>
      <c r="GKT186" s="5"/>
      <c r="GKU186" s="5"/>
      <c r="GKV186" s="5"/>
      <c r="GKW186" s="5"/>
      <c r="GKX186" s="5"/>
      <c r="GKY186" s="5"/>
      <c r="GKZ186" s="5"/>
      <c r="GLA186" s="5"/>
      <c r="GLB186" s="5"/>
      <c r="GLC186" s="5"/>
      <c r="GLD186" s="5"/>
      <c r="GLE186" s="5"/>
      <c r="GLF186" s="5"/>
      <c r="GLG186" s="5"/>
      <c r="GLH186" s="5"/>
      <c r="GLI186" s="5"/>
      <c r="GLJ186" s="5"/>
      <c r="GLK186" s="5"/>
      <c r="GLL186" s="5"/>
      <c r="GLM186" s="5"/>
      <c r="GLN186" s="5"/>
      <c r="GLO186" s="5"/>
      <c r="GLP186" s="5"/>
      <c r="GLQ186" s="5"/>
      <c r="GLR186" s="5"/>
      <c r="GLS186" s="5"/>
      <c r="GLT186" s="5"/>
      <c r="GLU186" s="5"/>
      <c r="GLV186" s="5"/>
      <c r="GLW186" s="5"/>
      <c r="GLX186" s="5"/>
      <c r="GLY186" s="5"/>
      <c r="GLZ186" s="5"/>
      <c r="GMA186" s="5"/>
      <c r="GMB186" s="5"/>
      <c r="GMC186" s="5"/>
      <c r="GMD186" s="5"/>
      <c r="GME186" s="5"/>
      <c r="GMF186" s="5"/>
      <c r="GMG186" s="5"/>
      <c r="GMH186" s="5"/>
      <c r="GMI186" s="5"/>
      <c r="GMJ186" s="5"/>
      <c r="GMK186" s="5"/>
      <c r="GML186" s="5"/>
      <c r="GMM186" s="5"/>
      <c r="GMN186" s="5"/>
      <c r="GMO186" s="5"/>
      <c r="GMP186" s="5"/>
      <c r="GMQ186" s="5"/>
      <c r="GMR186" s="5"/>
      <c r="GMS186" s="5"/>
      <c r="GMT186" s="5"/>
      <c r="GMU186" s="5"/>
      <c r="GMV186" s="5"/>
      <c r="GMW186" s="5"/>
      <c r="GMX186" s="5"/>
      <c r="GMY186" s="5"/>
      <c r="GMZ186" s="5"/>
      <c r="GNA186" s="5"/>
      <c r="GNB186" s="5"/>
      <c r="GNC186" s="5"/>
      <c r="GND186" s="5"/>
      <c r="GNE186" s="5"/>
      <c r="GNF186" s="5"/>
      <c r="GNG186" s="5"/>
      <c r="GNH186" s="5"/>
      <c r="GNI186" s="5"/>
      <c r="GNJ186" s="5"/>
      <c r="GNK186" s="5"/>
      <c r="GNL186" s="5"/>
      <c r="GNM186" s="5"/>
      <c r="GNN186" s="5"/>
      <c r="GNO186" s="5"/>
      <c r="GNP186" s="5"/>
      <c r="GNQ186" s="5"/>
      <c r="GNR186" s="5"/>
      <c r="GNS186" s="5"/>
      <c r="GNT186" s="5"/>
      <c r="GNU186" s="5"/>
      <c r="GNV186" s="5"/>
      <c r="GNW186" s="5"/>
      <c r="GNX186" s="5"/>
      <c r="GNY186" s="5"/>
      <c r="GNZ186" s="5"/>
      <c r="GOA186" s="5"/>
      <c r="GOB186" s="5"/>
      <c r="GOC186" s="5"/>
      <c r="GOD186" s="5"/>
      <c r="GOE186" s="5"/>
      <c r="GOF186" s="5"/>
      <c r="GOG186" s="5"/>
      <c r="GOH186" s="5"/>
      <c r="GOI186" s="5"/>
      <c r="GOJ186" s="5"/>
      <c r="GOK186" s="5"/>
      <c r="GOL186" s="5"/>
      <c r="GOM186" s="5"/>
      <c r="GON186" s="5"/>
      <c r="GOO186" s="5"/>
      <c r="GOP186" s="5"/>
      <c r="GOQ186" s="5"/>
      <c r="GOR186" s="5"/>
      <c r="GOS186" s="5"/>
      <c r="GOT186" s="5"/>
      <c r="GOU186" s="5"/>
      <c r="GOV186" s="5"/>
      <c r="GOW186" s="5"/>
      <c r="GOX186" s="5"/>
      <c r="GOY186" s="5"/>
      <c r="GOZ186" s="5"/>
      <c r="GPA186" s="5"/>
      <c r="GPB186" s="5"/>
      <c r="GPC186" s="5"/>
      <c r="GPD186" s="5"/>
      <c r="GPE186" s="5"/>
      <c r="GPF186" s="5"/>
      <c r="GPG186" s="5"/>
      <c r="GPH186" s="5"/>
      <c r="GPI186" s="5"/>
      <c r="GPJ186" s="5"/>
      <c r="GPK186" s="5"/>
      <c r="GPL186" s="5"/>
      <c r="GPM186" s="5"/>
      <c r="GPN186" s="5"/>
      <c r="GPO186" s="5"/>
      <c r="GPP186" s="5"/>
      <c r="GPQ186" s="5"/>
      <c r="GPR186" s="5"/>
      <c r="GPS186" s="5"/>
      <c r="GPT186" s="5"/>
      <c r="GPU186" s="5"/>
      <c r="GPV186" s="5"/>
      <c r="GPW186" s="5"/>
      <c r="GPX186" s="5"/>
      <c r="GPY186" s="5"/>
      <c r="GPZ186" s="5"/>
      <c r="GQA186" s="5"/>
      <c r="GQB186" s="5"/>
      <c r="GQC186" s="5"/>
      <c r="GQD186" s="5"/>
      <c r="GQE186" s="5"/>
      <c r="GQF186" s="5"/>
      <c r="GQG186" s="5"/>
      <c r="GQH186" s="5"/>
      <c r="GQI186" s="5"/>
      <c r="GQJ186" s="5"/>
      <c r="GQK186" s="5"/>
      <c r="GQL186" s="5"/>
      <c r="GQM186" s="5"/>
      <c r="GQN186" s="5"/>
      <c r="GQO186" s="5"/>
      <c r="GQP186" s="5"/>
      <c r="GQQ186" s="5"/>
      <c r="GQR186" s="5"/>
      <c r="GQS186" s="5"/>
      <c r="GQT186" s="5"/>
      <c r="GQU186" s="5"/>
      <c r="GQV186" s="5"/>
      <c r="GQW186" s="5"/>
      <c r="GQX186" s="5"/>
      <c r="GQY186" s="5"/>
      <c r="GQZ186" s="5"/>
      <c r="GRA186" s="5"/>
      <c r="GRB186" s="5"/>
      <c r="GRC186" s="5"/>
      <c r="GRD186" s="5"/>
      <c r="GRE186" s="5"/>
      <c r="GRF186" s="5"/>
      <c r="GRG186" s="5"/>
      <c r="GRH186" s="5"/>
      <c r="GRI186" s="5"/>
      <c r="GRJ186" s="5"/>
      <c r="GRK186" s="5"/>
      <c r="GRL186" s="5"/>
      <c r="GRM186" s="5"/>
      <c r="GRN186" s="5"/>
      <c r="GRO186" s="5"/>
      <c r="GRP186" s="5"/>
      <c r="GRQ186" s="5"/>
      <c r="GRR186" s="5"/>
      <c r="GRS186" s="5"/>
      <c r="GRT186" s="5"/>
      <c r="GRU186" s="5"/>
      <c r="GRV186" s="5"/>
      <c r="GRW186" s="5"/>
      <c r="GRX186" s="5"/>
      <c r="GRY186" s="5"/>
      <c r="GRZ186" s="5"/>
      <c r="GSA186" s="5"/>
      <c r="GSB186" s="5"/>
      <c r="GSC186" s="5"/>
      <c r="GSD186" s="5"/>
      <c r="GSE186" s="5"/>
      <c r="GSF186" s="5"/>
      <c r="GSG186" s="5"/>
      <c r="GSH186" s="5"/>
      <c r="GSI186" s="5"/>
      <c r="GSJ186" s="5"/>
      <c r="GSK186" s="5"/>
      <c r="GSL186" s="5"/>
      <c r="GSM186" s="5"/>
      <c r="GSN186" s="5"/>
      <c r="GSO186" s="5"/>
      <c r="GSP186" s="5"/>
      <c r="GSQ186" s="5"/>
      <c r="GSR186" s="5"/>
      <c r="GSS186" s="5"/>
      <c r="GST186" s="5"/>
      <c r="GSU186" s="5"/>
      <c r="GSV186" s="5"/>
      <c r="GSW186" s="5"/>
      <c r="GSX186" s="5"/>
      <c r="GSY186" s="5"/>
      <c r="GSZ186" s="5"/>
      <c r="GTA186" s="5"/>
      <c r="GTB186" s="5"/>
      <c r="GTC186" s="5"/>
      <c r="GTD186" s="5"/>
      <c r="GTE186" s="5"/>
      <c r="GTF186" s="5"/>
      <c r="GTG186" s="5"/>
      <c r="GTH186" s="5"/>
      <c r="GTI186" s="5"/>
      <c r="GTJ186" s="5"/>
      <c r="GTK186" s="5"/>
      <c r="GTL186" s="5"/>
      <c r="GTM186" s="5"/>
      <c r="GTN186" s="5"/>
      <c r="GTO186" s="5"/>
      <c r="GTP186" s="5"/>
      <c r="GTQ186" s="5"/>
      <c r="GTR186" s="5"/>
      <c r="GTS186" s="5"/>
      <c r="GTT186" s="5"/>
      <c r="GTU186" s="5"/>
      <c r="GTV186" s="5"/>
      <c r="GTW186" s="5"/>
      <c r="GTX186" s="5"/>
      <c r="GTY186" s="5"/>
      <c r="GTZ186" s="5"/>
      <c r="GUA186" s="5"/>
      <c r="GUB186" s="5"/>
      <c r="GUC186" s="5"/>
      <c r="GUD186" s="5"/>
      <c r="GUE186" s="5"/>
      <c r="GUF186" s="5"/>
      <c r="GUG186" s="5"/>
      <c r="GUH186" s="5"/>
      <c r="GUI186" s="5"/>
      <c r="GUJ186" s="5"/>
      <c r="GUK186" s="5"/>
      <c r="GUL186" s="5"/>
      <c r="GUM186" s="5"/>
      <c r="GUN186" s="5"/>
      <c r="GUO186" s="5"/>
      <c r="GUP186" s="5"/>
      <c r="GUQ186" s="5"/>
      <c r="GUR186" s="5"/>
      <c r="GUS186" s="5"/>
      <c r="GUT186" s="5"/>
      <c r="GUU186" s="5"/>
      <c r="GUV186" s="5"/>
      <c r="GUW186" s="5"/>
      <c r="GUX186" s="5"/>
      <c r="GUY186" s="5"/>
      <c r="GUZ186" s="5"/>
      <c r="GVA186" s="5"/>
      <c r="GVB186" s="5"/>
      <c r="GVC186" s="5"/>
      <c r="GVD186" s="5"/>
      <c r="GVE186" s="5"/>
      <c r="GVF186" s="5"/>
      <c r="GVG186" s="5"/>
      <c r="GVH186" s="5"/>
      <c r="GVI186" s="5"/>
      <c r="GVJ186" s="5"/>
      <c r="GVK186" s="5"/>
      <c r="GVL186" s="5"/>
      <c r="GVM186" s="5"/>
      <c r="GVN186" s="5"/>
      <c r="GVO186" s="5"/>
      <c r="GVP186" s="5"/>
      <c r="GVQ186" s="5"/>
      <c r="GVR186" s="5"/>
      <c r="GVS186" s="5"/>
      <c r="GVT186" s="5"/>
      <c r="GVU186" s="5"/>
      <c r="GVV186" s="5"/>
      <c r="GVW186" s="5"/>
      <c r="GVX186" s="5"/>
      <c r="GVY186" s="5"/>
      <c r="GVZ186" s="5"/>
      <c r="GWA186" s="5"/>
      <c r="GWB186" s="5"/>
      <c r="GWC186" s="5"/>
      <c r="GWD186" s="5"/>
      <c r="GWE186" s="5"/>
      <c r="GWF186" s="5"/>
      <c r="GWG186" s="5"/>
      <c r="GWH186" s="5"/>
      <c r="GWI186" s="5"/>
      <c r="GWJ186" s="5"/>
      <c r="GWK186" s="5"/>
      <c r="GWL186" s="5"/>
      <c r="GWM186" s="5"/>
      <c r="GWN186" s="5"/>
      <c r="GWO186" s="5"/>
      <c r="GWP186" s="5"/>
      <c r="GWQ186" s="5"/>
      <c r="GWR186" s="5"/>
      <c r="GWS186" s="5"/>
      <c r="GWT186" s="5"/>
      <c r="GWU186" s="5"/>
      <c r="GWV186" s="5"/>
      <c r="GWW186" s="5"/>
      <c r="GWX186" s="5"/>
      <c r="GWY186" s="5"/>
      <c r="GWZ186" s="5"/>
      <c r="GXA186" s="5"/>
      <c r="GXB186" s="5"/>
      <c r="GXC186" s="5"/>
      <c r="GXD186" s="5"/>
      <c r="GXE186" s="5"/>
      <c r="GXF186" s="5"/>
      <c r="GXG186" s="5"/>
      <c r="GXH186" s="5"/>
      <c r="GXI186" s="5"/>
      <c r="GXJ186" s="5"/>
      <c r="GXK186" s="5"/>
      <c r="GXL186" s="5"/>
      <c r="GXM186" s="5"/>
      <c r="GXN186" s="5"/>
      <c r="GXO186" s="5"/>
      <c r="GXP186" s="5"/>
      <c r="GXQ186" s="5"/>
      <c r="GXR186" s="5"/>
      <c r="GXS186" s="5"/>
      <c r="GXT186" s="5"/>
      <c r="GXU186" s="5"/>
      <c r="GXV186" s="5"/>
      <c r="GXW186" s="5"/>
      <c r="GXX186" s="5"/>
      <c r="GXY186" s="5"/>
      <c r="GXZ186" s="5"/>
      <c r="GYA186" s="5"/>
      <c r="GYB186" s="5"/>
      <c r="GYC186" s="5"/>
      <c r="GYD186" s="5"/>
      <c r="GYE186" s="5"/>
      <c r="GYF186" s="5"/>
      <c r="GYG186" s="5"/>
      <c r="GYH186" s="5"/>
      <c r="GYI186" s="5"/>
      <c r="GYJ186" s="5"/>
      <c r="GYK186" s="5"/>
      <c r="GYL186" s="5"/>
      <c r="GYM186" s="5"/>
      <c r="GYN186" s="5"/>
      <c r="GYO186" s="5"/>
      <c r="GYP186" s="5"/>
      <c r="GYQ186" s="5"/>
      <c r="GYR186" s="5"/>
      <c r="GYS186" s="5"/>
      <c r="GYT186" s="5"/>
      <c r="GYU186" s="5"/>
      <c r="GYV186" s="5"/>
      <c r="GYW186" s="5"/>
      <c r="GYX186" s="5"/>
      <c r="GYY186" s="5"/>
      <c r="GYZ186" s="5"/>
      <c r="GZA186" s="5"/>
      <c r="GZB186" s="5"/>
      <c r="GZC186" s="5"/>
      <c r="GZD186" s="5"/>
      <c r="GZE186" s="5"/>
      <c r="GZF186" s="5"/>
      <c r="GZG186" s="5"/>
      <c r="GZH186" s="5"/>
      <c r="GZI186" s="5"/>
      <c r="GZJ186" s="5"/>
      <c r="GZK186" s="5"/>
      <c r="GZL186" s="5"/>
      <c r="GZM186" s="5"/>
      <c r="GZN186" s="5"/>
      <c r="GZO186" s="5"/>
      <c r="GZP186" s="5"/>
      <c r="GZQ186" s="5"/>
      <c r="GZR186" s="5"/>
      <c r="GZS186" s="5"/>
      <c r="GZT186" s="5"/>
      <c r="GZU186" s="5"/>
      <c r="GZV186" s="5"/>
      <c r="GZW186" s="5"/>
      <c r="GZX186" s="5"/>
      <c r="GZY186" s="5"/>
      <c r="GZZ186" s="5"/>
      <c r="HAA186" s="5"/>
      <c r="HAB186" s="5"/>
      <c r="HAC186" s="5"/>
      <c r="HAD186" s="5"/>
      <c r="HAE186" s="5"/>
      <c r="HAF186" s="5"/>
      <c r="HAG186" s="5"/>
      <c r="HAH186" s="5"/>
      <c r="HAI186" s="5"/>
      <c r="HAJ186" s="5"/>
      <c r="HAK186" s="5"/>
      <c r="HAL186" s="5"/>
      <c r="HAM186" s="5"/>
      <c r="HAN186" s="5"/>
      <c r="HAO186" s="5"/>
      <c r="HAP186" s="5"/>
      <c r="HAQ186" s="5"/>
      <c r="HAR186" s="5"/>
      <c r="HAS186" s="5"/>
      <c r="HAT186" s="5"/>
      <c r="HAU186" s="5"/>
      <c r="HAV186" s="5"/>
      <c r="HAW186" s="5"/>
      <c r="HAX186" s="5"/>
      <c r="HAY186" s="5"/>
      <c r="HAZ186" s="5"/>
      <c r="HBA186" s="5"/>
      <c r="HBB186" s="5"/>
      <c r="HBC186" s="5"/>
      <c r="HBD186" s="5"/>
      <c r="HBE186" s="5"/>
      <c r="HBF186" s="5"/>
      <c r="HBG186" s="5"/>
      <c r="HBH186" s="5"/>
      <c r="HBI186" s="5"/>
      <c r="HBJ186" s="5"/>
      <c r="HBK186" s="5"/>
      <c r="HBL186" s="5"/>
      <c r="HBM186" s="5"/>
      <c r="HBN186" s="5"/>
      <c r="HBO186" s="5"/>
      <c r="HBP186" s="5"/>
      <c r="HBQ186" s="5"/>
      <c r="HBR186" s="5"/>
      <c r="HBS186" s="5"/>
      <c r="HBT186" s="5"/>
      <c r="HBU186" s="5"/>
      <c r="HBV186" s="5"/>
      <c r="HBW186" s="5"/>
      <c r="HBX186" s="5"/>
      <c r="HBY186" s="5"/>
      <c r="HBZ186" s="5"/>
      <c r="HCA186" s="5"/>
      <c r="HCB186" s="5"/>
      <c r="HCC186" s="5"/>
      <c r="HCD186" s="5"/>
      <c r="HCE186" s="5"/>
      <c r="HCF186" s="5"/>
      <c r="HCG186" s="5"/>
      <c r="HCH186" s="5"/>
      <c r="HCI186" s="5"/>
      <c r="HCJ186" s="5"/>
      <c r="HCK186" s="5"/>
      <c r="HCL186" s="5"/>
      <c r="HCM186" s="5"/>
      <c r="HCN186" s="5"/>
      <c r="HCO186" s="5"/>
      <c r="HCP186" s="5"/>
      <c r="HCQ186" s="5"/>
      <c r="HCR186" s="5"/>
      <c r="HCS186" s="5"/>
      <c r="HCT186" s="5"/>
      <c r="HCU186" s="5"/>
      <c r="HCV186" s="5"/>
      <c r="HCW186" s="5"/>
      <c r="HCX186" s="5"/>
      <c r="HCY186" s="5"/>
      <c r="HCZ186" s="5"/>
      <c r="HDA186" s="5"/>
      <c r="HDB186" s="5"/>
      <c r="HDC186" s="5"/>
      <c r="HDD186" s="5"/>
      <c r="HDE186" s="5"/>
      <c r="HDF186" s="5"/>
      <c r="HDG186" s="5"/>
      <c r="HDH186" s="5"/>
      <c r="HDI186" s="5"/>
      <c r="HDJ186" s="5"/>
      <c r="HDK186" s="5"/>
      <c r="HDL186" s="5"/>
      <c r="HDM186" s="5"/>
      <c r="HDN186" s="5"/>
      <c r="HDO186" s="5"/>
      <c r="HDP186" s="5"/>
      <c r="HDQ186" s="5"/>
      <c r="HDR186" s="5"/>
      <c r="HDS186" s="5"/>
      <c r="HDT186" s="5"/>
      <c r="HDU186" s="5"/>
      <c r="HDV186" s="5"/>
      <c r="HDW186" s="5"/>
      <c r="HDX186" s="5"/>
      <c r="HDY186" s="5"/>
      <c r="HDZ186" s="5"/>
      <c r="HEA186" s="5"/>
      <c r="HEB186" s="5"/>
      <c r="HEC186" s="5"/>
      <c r="HED186" s="5"/>
      <c r="HEE186" s="5"/>
      <c r="HEF186" s="5"/>
      <c r="HEG186" s="5"/>
      <c r="HEH186" s="5"/>
      <c r="HEI186" s="5"/>
      <c r="HEJ186" s="5"/>
      <c r="HEK186" s="5"/>
      <c r="HEL186" s="5"/>
      <c r="HEM186" s="5"/>
      <c r="HEN186" s="5"/>
      <c r="HEO186" s="5"/>
      <c r="HEP186" s="5"/>
      <c r="HEQ186" s="5"/>
      <c r="HER186" s="5"/>
      <c r="HES186" s="5"/>
      <c r="HET186" s="5"/>
      <c r="HEU186" s="5"/>
      <c r="HEV186" s="5"/>
      <c r="HEW186" s="5"/>
      <c r="HEX186" s="5"/>
      <c r="HEY186" s="5"/>
      <c r="HEZ186" s="5"/>
      <c r="HFA186" s="5"/>
      <c r="HFB186" s="5"/>
      <c r="HFC186" s="5"/>
      <c r="HFD186" s="5"/>
      <c r="HFE186" s="5"/>
      <c r="HFF186" s="5"/>
      <c r="HFG186" s="5"/>
      <c r="HFH186" s="5"/>
      <c r="HFI186" s="5"/>
      <c r="HFJ186" s="5"/>
      <c r="HFK186" s="5"/>
      <c r="HFL186" s="5"/>
      <c r="HFM186" s="5"/>
      <c r="HFN186" s="5"/>
      <c r="HFO186" s="5"/>
      <c r="HFP186" s="5"/>
      <c r="HFQ186" s="5"/>
      <c r="HFR186" s="5"/>
      <c r="HFS186" s="5"/>
      <c r="HFT186" s="5"/>
      <c r="HFU186" s="5"/>
      <c r="HFV186" s="5"/>
      <c r="HFW186" s="5"/>
      <c r="HFX186" s="5"/>
      <c r="HFY186" s="5"/>
      <c r="HFZ186" s="5"/>
      <c r="HGA186" s="5"/>
      <c r="HGB186" s="5"/>
      <c r="HGC186" s="5"/>
      <c r="HGD186" s="5"/>
      <c r="HGE186" s="5"/>
      <c r="HGF186" s="5"/>
      <c r="HGG186" s="5"/>
      <c r="HGH186" s="5"/>
      <c r="HGI186" s="5"/>
      <c r="HGJ186" s="5"/>
      <c r="HGK186" s="5"/>
      <c r="HGL186" s="5"/>
      <c r="HGM186" s="5"/>
      <c r="HGN186" s="5"/>
      <c r="HGO186" s="5"/>
      <c r="HGP186" s="5"/>
      <c r="HGQ186" s="5"/>
      <c r="HGR186" s="5"/>
      <c r="HGS186" s="5"/>
      <c r="HGT186" s="5"/>
      <c r="HGU186" s="5"/>
      <c r="HGV186" s="5"/>
      <c r="HGW186" s="5"/>
      <c r="HGX186" s="5"/>
      <c r="HGY186" s="5"/>
      <c r="HGZ186" s="5"/>
      <c r="HHA186" s="5"/>
      <c r="HHB186" s="5"/>
      <c r="HHC186" s="5"/>
      <c r="HHD186" s="5"/>
      <c r="HHE186" s="5"/>
      <c r="HHF186" s="5"/>
      <c r="HHG186" s="5"/>
      <c r="HHH186" s="5"/>
      <c r="HHI186" s="5"/>
      <c r="HHJ186" s="5"/>
      <c r="HHK186" s="5"/>
      <c r="HHL186" s="5"/>
      <c r="HHM186" s="5"/>
      <c r="HHN186" s="5"/>
      <c r="HHO186" s="5"/>
      <c r="HHP186" s="5"/>
      <c r="HHQ186" s="5"/>
      <c r="HHR186" s="5"/>
      <c r="HHS186" s="5"/>
      <c r="HHT186" s="5"/>
      <c r="HHU186" s="5"/>
      <c r="HHV186" s="5"/>
      <c r="HHW186" s="5"/>
      <c r="HHX186" s="5"/>
      <c r="HHY186" s="5"/>
      <c r="HHZ186" s="5"/>
      <c r="HIA186" s="5"/>
      <c r="HIB186" s="5"/>
      <c r="HIC186" s="5"/>
      <c r="HID186" s="5"/>
      <c r="HIE186" s="5"/>
      <c r="HIF186" s="5"/>
      <c r="HIG186" s="5"/>
      <c r="HIH186" s="5"/>
      <c r="HII186" s="5"/>
      <c r="HIJ186" s="5"/>
      <c r="HIK186" s="5"/>
      <c r="HIL186" s="5"/>
      <c r="HIM186" s="5"/>
      <c r="HIN186" s="5"/>
      <c r="HIO186" s="5"/>
      <c r="HIP186" s="5"/>
      <c r="HIQ186" s="5"/>
      <c r="HIR186" s="5"/>
      <c r="HIS186" s="5"/>
      <c r="HIT186" s="5"/>
      <c r="HIU186" s="5"/>
      <c r="HIV186" s="5"/>
      <c r="HIW186" s="5"/>
      <c r="HIX186" s="5"/>
      <c r="HIY186" s="5"/>
      <c r="HIZ186" s="5"/>
      <c r="HJA186" s="5"/>
      <c r="HJB186" s="5"/>
      <c r="HJC186" s="5"/>
      <c r="HJD186" s="5"/>
      <c r="HJE186" s="5"/>
      <c r="HJF186" s="5"/>
      <c r="HJG186" s="5"/>
      <c r="HJH186" s="5"/>
      <c r="HJI186" s="5"/>
      <c r="HJJ186" s="5"/>
      <c r="HJK186" s="5"/>
      <c r="HJL186" s="5"/>
      <c r="HJM186" s="5"/>
      <c r="HJN186" s="5"/>
      <c r="HJO186" s="5"/>
      <c r="HJP186" s="5"/>
      <c r="HJQ186" s="5"/>
      <c r="HJR186" s="5"/>
      <c r="HJS186" s="5"/>
      <c r="HJT186" s="5"/>
      <c r="HJU186" s="5"/>
      <c r="HJV186" s="5"/>
      <c r="HJW186" s="5"/>
      <c r="HJX186" s="5"/>
      <c r="HJY186" s="5"/>
      <c r="HJZ186" s="5"/>
      <c r="HKA186" s="5"/>
      <c r="HKB186" s="5"/>
      <c r="HKC186" s="5"/>
      <c r="HKD186" s="5"/>
      <c r="HKE186" s="5"/>
      <c r="HKF186" s="5"/>
      <c r="HKG186" s="5"/>
      <c r="HKH186" s="5"/>
      <c r="HKI186" s="5"/>
      <c r="HKJ186" s="5"/>
      <c r="HKK186" s="5"/>
      <c r="HKL186" s="5"/>
      <c r="HKM186" s="5"/>
      <c r="HKN186" s="5"/>
      <c r="HKO186" s="5"/>
      <c r="HKP186" s="5"/>
      <c r="HKQ186" s="5"/>
      <c r="HKR186" s="5"/>
      <c r="HKS186" s="5"/>
      <c r="HKT186" s="5"/>
      <c r="HKU186" s="5"/>
      <c r="HKV186" s="5"/>
      <c r="HKW186" s="5"/>
      <c r="HKX186" s="5"/>
      <c r="HKY186" s="5"/>
      <c r="HKZ186" s="5"/>
      <c r="HLA186" s="5"/>
      <c r="HLB186" s="5"/>
      <c r="HLC186" s="5"/>
      <c r="HLD186" s="5"/>
      <c r="HLE186" s="5"/>
      <c r="HLF186" s="5"/>
      <c r="HLG186" s="5"/>
      <c r="HLH186" s="5"/>
      <c r="HLI186" s="5"/>
      <c r="HLJ186" s="5"/>
      <c r="HLK186" s="5"/>
      <c r="HLL186" s="5"/>
      <c r="HLM186" s="5"/>
      <c r="HLN186" s="5"/>
      <c r="HLO186" s="5"/>
      <c r="HLP186" s="5"/>
      <c r="HLQ186" s="5"/>
      <c r="HLR186" s="5"/>
      <c r="HLS186" s="5"/>
      <c r="HLT186" s="5"/>
      <c r="HLU186" s="5"/>
      <c r="HLV186" s="5"/>
      <c r="HLW186" s="5"/>
      <c r="HLX186" s="5"/>
      <c r="HLY186" s="5"/>
      <c r="HLZ186" s="5"/>
      <c r="HMA186" s="5"/>
      <c r="HMB186" s="5"/>
      <c r="HMC186" s="5"/>
      <c r="HMD186" s="5"/>
      <c r="HME186" s="5"/>
      <c r="HMF186" s="5"/>
      <c r="HMG186" s="5"/>
      <c r="HMH186" s="5"/>
      <c r="HMI186" s="5"/>
      <c r="HMJ186" s="5"/>
      <c r="HMK186" s="5"/>
      <c r="HML186" s="5"/>
      <c r="HMM186" s="5"/>
      <c r="HMN186" s="5"/>
      <c r="HMO186" s="5"/>
      <c r="HMP186" s="5"/>
      <c r="HMQ186" s="5"/>
      <c r="HMR186" s="5"/>
      <c r="HMS186" s="5"/>
      <c r="HMT186" s="5"/>
      <c r="HMU186" s="5"/>
      <c r="HMV186" s="5"/>
      <c r="HMW186" s="5"/>
      <c r="HMX186" s="5"/>
      <c r="HMY186" s="5"/>
      <c r="HMZ186" s="5"/>
      <c r="HNA186" s="5"/>
      <c r="HNB186" s="5"/>
      <c r="HNC186" s="5"/>
      <c r="HND186" s="5"/>
      <c r="HNE186" s="5"/>
      <c r="HNF186" s="5"/>
      <c r="HNG186" s="5"/>
      <c r="HNH186" s="5"/>
      <c r="HNI186" s="5"/>
      <c r="HNJ186" s="5"/>
      <c r="HNK186" s="5"/>
      <c r="HNL186" s="5"/>
      <c r="HNM186" s="5"/>
      <c r="HNN186" s="5"/>
      <c r="HNO186" s="5"/>
      <c r="HNP186" s="5"/>
      <c r="HNQ186" s="5"/>
      <c r="HNR186" s="5"/>
      <c r="HNS186" s="5"/>
      <c r="HNT186" s="5"/>
      <c r="HNU186" s="5"/>
      <c r="HNV186" s="5"/>
      <c r="HNW186" s="5"/>
      <c r="HNX186" s="5"/>
      <c r="HNY186" s="5"/>
      <c r="HNZ186" s="5"/>
      <c r="HOA186" s="5"/>
      <c r="HOB186" s="5"/>
      <c r="HOC186" s="5"/>
      <c r="HOD186" s="5"/>
      <c r="HOE186" s="5"/>
      <c r="HOF186" s="5"/>
      <c r="HOG186" s="5"/>
      <c r="HOH186" s="5"/>
      <c r="HOI186" s="5"/>
      <c r="HOJ186" s="5"/>
      <c r="HOK186" s="5"/>
      <c r="HOL186" s="5"/>
      <c r="HOM186" s="5"/>
      <c r="HON186" s="5"/>
      <c r="HOO186" s="5"/>
      <c r="HOP186" s="5"/>
      <c r="HOQ186" s="5"/>
      <c r="HOR186" s="5"/>
      <c r="HOS186" s="5"/>
      <c r="HOT186" s="5"/>
      <c r="HOU186" s="5"/>
      <c r="HOV186" s="5"/>
      <c r="HOW186" s="5"/>
      <c r="HOX186" s="5"/>
      <c r="HOY186" s="5"/>
      <c r="HOZ186" s="5"/>
      <c r="HPA186" s="5"/>
      <c r="HPB186" s="5"/>
      <c r="HPC186" s="5"/>
      <c r="HPD186" s="5"/>
      <c r="HPE186" s="5"/>
      <c r="HPF186" s="5"/>
      <c r="HPG186" s="5"/>
      <c r="HPH186" s="5"/>
      <c r="HPI186" s="5"/>
      <c r="HPJ186" s="5"/>
      <c r="HPK186" s="5"/>
      <c r="HPL186" s="5"/>
      <c r="HPM186" s="5"/>
      <c r="HPN186" s="5"/>
      <c r="HPO186" s="5"/>
      <c r="HPP186" s="5"/>
      <c r="HPQ186" s="5"/>
      <c r="HPR186" s="5"/>
      <c r="HPS186" s="5"/>
      <c r="HPT186" s="5"/>
      <c r="HPU186" s="5"/>
      <c r="HPV186" s="5"/>
      <c r="HPW186" s="5"/>
      <c r="HPX186" s="5"/>
      <c r="HPY186" s="5"/>
      <c r="HPZ186" s="5"/>
      <c r="HQA186" s="5"/>
      <c r="HQB186" s="5"/>
      <c r="HQC186" s="5"/>
      <c r="HQD186" s="5"/>
      <c r="HQE186" s="5"/>
      <c r="HQF186" s="5"/>
      <c r="HQG186" s="5"/>
      <c r="HQH186" s="5"/>
      <c r="HQI186" s="5"/>
      <c r="HQJ186" s="5"/>
      <c r="HQK186" s="5"/>
      <c r="HQL186" s="5"/>
      <c r="HQM186" s="5"/>
      <c r="HQN186" s="5"/>
      <c r="HQO186" s="5"/>
      <c r="HQP186" s="5"/>
      <c r="HQQ186" s="5"/>
      <c r="HQR186" s="5"/>
      <c r="HQS186" s="5"/>
      <c r="HQT186" s="5"/>
      <c r="HQU186" s="5"/>
      <c r="HQV186" s="5"/>
      <c r="HQW186" s="5"/>
      <c r="HQX186" s="5"/>
      <c r="HQY186" s="5"/>
      <c r="HQZ186" s="5"/>
      <c r="HRA186" s="5"/>
      <c r="HRB186" s="5"/>
      <c r="HRC186" s="5"/>
      <c r="HRD186" s="5"/>
      <c r="HRE186" s="5"/>
      <c r="HRF186" s="5"/>
      <c r="HRG186" s="5"/>
      <c r="HRH186" s="5"/>
      <c r="HRI186" s="5"/>
      <c r="HRJ186" s="5"/>
      <c r="HRK186" s="5"/>
      <c r="HRL186" s="5"/>
      <c r="HRM186" s="5"/>
      <c r="HRN186" s="5"/>
      <c r="HRO186" s="5"/>
      <c r="HRP186" s="5"/>
      <c r="HRQ186" s="5"/>
      <c r="HRR186" s="5"/>
      <c r="HRS186" s="5"/>
      <c r="HRT186" s="5"/>
      <c r="HRU186" s="5"/>
      <c r="HRV186" s="5"/>
      <c r="HRW186" s="5"/>
      <c r="HRX186" s="5"/>
      <c r="HRY186" s="5"/>
      <c r="HRZ186" s="5"/>
      <c r="HSA186" s="5"/>
      <c r="HSB186" s="5"/>
      <c r="HSC186" s="5"/>
      <c r="HSD186" s="5"/>
      <c r="HSE186" s="5"/>
      <c r="HSF186" s="5"/>
      <c r="HSG186" s="5"/>
      <c r="HSH186" s="5"/>
      <c r="HSI186" s="5"/>
      <c r="HSJ186" s="5"/>
      <c r="HSK186" s="5"/>
      <c r="HSL186" s="5"/>
      <c r="HSM186" s="5"/>
      <c r="HSN186" s="5"/>
      <c r="HSO186" s="5"/>
      <c r="HSP186" s="5"/>
      <c r="HSQ186" s="5"/>
      <c r="HSR186" s="5"/>
      <c r="HSS186" s="5"/>
      <c r="HST186" s="5"/>
      <c r="HSU186" s="5"/>
      <c r="HSV186" s="5"/>
      <c r="HSW186" s="5"/>
      <c r="HSX186" s="5"/>
      <c r="HSY186" s="5"/>
      <c r="HSZ186" s="5"/>
      <c r="HTA186" s="5"/>
      <c r="HTB186" s="5"/>
      <c r="HTC186" s="5"/>
      <c r="HTD186" s="5"/>
      <c r="HTE186" s="5"/>
      <c r="HTF186" s="5"/>
      <c r="HTG186" s="5"/>
      <c r="HTH186" s="5"/>
      <c r="HTI186" s="5"/>
      <c r="HTJ186" s="5"/>
      <c r="HTK186" s="5"/>
      <c r="HTL186" s="5"/>
      <c r="HTM186" s="5"/>
      <c r="HTN186" s="5"/>
      <c r="HTO186" s="5"/>
      <c r="HTP186" s="5"/>
      <c r="HTQ186" s="5"/>
      <c r="HTR186" s="5"/>
      <c r="HTS186" s="5"/>
      <c r="HTT186" s="5"/>
      <c r="HTU186" s="5"/>
      <c r="HTV186" s="5"/>
      <c r="HTW186" s="5"/>
      <c r="HTX186" s="5"/>
      <c r="HTY186" s="5"/>
      <c r="HTZ186" s="5"/>
      <c r="HUA186" s="5"/>
      <c r="HUB186" s="5"/>
      <c r="HUC186" s="5"/>
      <c r="HUD186" s="5"/>
      <c r="HUE186" s="5"/>
      <c r="HUF186" s="5"/>
      <c r="HUG186" s="5"/>
      <c r="HUH186" s="5"/>
      <c r="HUI186" s="5"/>
      <c r="HUJ186" s="5"/>
      <c r="HUK186" s="5"/>
      <c r="HUL186" s="5"/>
      <c r="HUM186" s="5"/>
      <c r="HUN186" s="5"/>
      <c r="HUO186" s="5"/>
      <c r="HUP186" s="5"/>
      <c r="HUQ186" s="5"/>
      <c r="HUR186" s="5"/>
      <c r="HUS186" s="5"/>
      <c r="HUT186" s="5"/>
      <c r="HUU186" s="5"/>
      <c r="HUV186" s="5"/>
      <c r="HUW186" s="5"/>
      <c r="HUX186" s="5"/>
      <c r="HUY186" s="5"/>
      <c r="HUZ186" s="5"/>
      <c r="HVA186" s="5"/>
      <c r="HVB186" s="5"/>
      <c r="HVC186" s="5"/>
      <c r="HVD186" s="5"/>
      <c r="HVE186" s="5"/>
      <c r="HVF186" s="5"/>
      <c r="HVG186" s="5"/>
      <c r="HVH186" s="5"/>
      <c r="HVI186" s="5"/>
      <c r="HVJ186" s="5"/>
      <c r="HVK186" s="5"/>
      <c r="HVL186" s="5"/>
      <c r="HVM186" s="5"/>
      <c r="HVN186" s="5"/>
      <c r="HVO186" s="5"/>
      <c r="HVP186" s="5"/>
      <c r="HVQ186" s="5"/>
      <c r="HVR186" s="5"/>
      <c r="HVS186" s="5"/>
      <c r="HVT186" s="5"/>
      <c r="HVU186" s="5"/>
      <c r="HVV186" s="5"/>
      <c r="HVW186" s="5"/>
      <c r="HVX186" s="5"/>
      <c r="HVY186" s="5"/>
      <c r="HVZ186" s="5"/>
      <c r="HWA186" s="5"/>
      <c r="HWB186" s="5"/>
      <c r="HWC186" s="5"/>
      <c r="HWD186" s="5"/>
      <c r="HWE186" s="5"/>
      <c r="HWF186" s="5"/>
      <c r="HWG186" s="5"/>
      <c r="HWH186" s="5"/>
      <c r="HWI186" s="5"/>
      <c r="HWJ186" s="5"/>
      <c r="HWK186" s="5"/>
      <c r="HWL186" s="5"/>
      <c r="HWM186" s="5"/>
      <c r="HWN186" s="5"/>
      <c r="HWO186" s="5"/>
      <c r="HWP186" s="5"/>
      <c r="HWQ186" s="5"/>
      <c r="HWR186" s="5"/>
      <c r="HWS186" s="5"/>
      <c r="HWT186" s="5"/>
      <c r="HWU186" s="5"/>
      <c r="HWV186" s="5"/>
      <c r="HWW186" s="5"/>
      <c r="HWX186" s="5"/>
      <c r="HWY186" s="5"/>
      <c r="HWZ186" s="5"/>
      <c r="HXA186" s="5"/>
      <c r="HXB186" s="5"/>
      <c r="HXC186" s="5"/>
      <c r="HXD186" s="5"/>
      <c r="HXE186" s="5"/>
      <c r="HXF186" s="5"/>
      <c r="HXG186" s="5"/>
      <c r="HXH186" s="5"/>
      <c r="HXI186" s="5"/>
      <c r="HXJ186" s="5"/>
      <c r="HXK186" s="5"/>
      <c r="HXL186" s="5"/>
      <c r="HXM186" s="5"/>
      <c r="HXN186" s="5"/>
      <c r="HXO186" s="5"/>
      <c r="HXP186" s="5"/>
      <c r="HXQ186" s="5"/>
      <c r="HXR186" s="5"/>
      <c r="HXS186" s="5"/>
      <c r="HXT186" s="5"/>
      <c r="HXU186" s="5"/>
      <c r="HXV186" s="5"/>
      <c r="HXW186" s="5"/>
      <c r="HXX186" s="5"/>
      <c r="HXY186" s="5"/>
      <c r="HXZ186" s="5"/>
      <c r="HYA186" s="5"/>
      <c r="HYB186" s="5"/>
      <c r="HYC186" s="5"/>
      <c r="HYD186" s="5"/>
      <c r="HYE186" s="5"/>
      <c r="HYF186" s="5"/>
      <c r="HYG186" s="5"/>
      <c r="HYH186" s="5"/>
      <c r="HYI186" s="5"/>
      <c r="HYJ186" s="5"/>
      <c r="HYK186" s="5"/>
      <c r="HYL186" s="5"/>
      <c r="HYM186" s="5"/>
      <c r="HYN186" s="5"/>
      <c r="HYO186" s="5"/>
      <c r="HYP186" s="5"/>
      <c r="HYQ186" s="5"/>
      <c r="HYR186" s="5"/>
      <c r="HYS186" s="5"/>
      <c r="HYT186" s="5"/>
      <c r="HYU186" s="5"/>
      <c r="HYV186" s="5"/>
      <c r="HYW186" s="5"/>
      <c r="HYX186" s="5"/>
      <c r="HYY186" s="5"/>
      <c r="HYZ186" s="5"/>
      <c r="HZA186" s="5"/>
      <c r="HZB186" s="5"/>
      <c r="HZC186" s="5"/>
      <c r="HZD186" s="5"/>
      <c r="HZE186" s="5"/>
      <c r="HZF186" s="5"/>
      <c r="HZG186" s="5"/>
      <c r="HZH186" s="5"/>
      <c r="HZI186" s="5"/>
      <c r="HZJ186" s="5"/>
      <c r="HZK186" s="5"/>
      <c r="HZL186" s="5"/>
      <c r="HZM186" s="5"/>
      <c r="HZN186" s="5"/>
      <c r="HZO186" s="5"/>
      <c r="HZP186" s="5"/>
      <c r="HZQ186" s="5"/>
      <c r="HZR186" s="5"/>
      <c r="HZS186" s="5"/>
      <c r="HZT186" s="5"/>
      <c r="HZU186" s="5"/>
      <c r="HZV186" s="5"/>
      <c r="HZW186" s="5"/>
      <c r="HZX186" s="5"/>
      <c r="HZY186" s="5"/>
      <c r="HZZ186" s="5"/>
      <c r="IAA186" s="5"/>
      <c r="IAB186" s="5"/>
      <c r="IAC186" s="5"/>
      <c r="IAD186" s="5"/>
      <c r="IAE186" s="5"/>
      <c r="IAF186" s="5"/>
      <c r="IAG186" s="5"/>
      <c r="IAH186" s="5"/>
      <c r="IAI186" s="5"/>
      <c r="IAJ186" s="5"/>
      <c r="IAK186" s="5"/>
      <c r="IAL186" s="5"/>
      <c r="IAM186" s="5"/>
      <c r="IAN186" s="5"/>
      <c r="IAO186" s="5"/>
      <c r="IAP186" s="5"/>
      <c r="IAQ186" s="5"/>
      <c r="IAR186" s="5"/>
      <c r="IAS186" s="5"/>
      <c r="IAT186" s="5"/>
      <c r="IAU186" s="5"/>
      <c r="IAV186" s="5"/>
      <c r="IAW186" s="5"/>
      <c r="IAX186" s="5"/>
      <c r="IAY186" s="5"/>
      <c r="IAZ186" s="5"/>
      <c r="IBA186" s="5"/>
      <c r="IBB186" s="5"/>
      <c r="IBC186" s="5"/>
      <c r="IBD186" s="5"/>
      <c r="IBE186" s="5"/>
      <c r="IBF186" s="5"/>
      <c r="IBG186" s="5"/>
      <c r="IBH186" s="5"/>
      <c r="IBI186" s="5"/>
      <c r="IBJ186" s="5"/>
      <c r="IBK186" s="5"/>
      <c r="IBL186" s="5"/>
      <c r="IBM186" s="5"/>
      <c r="IBN186" s="5"/>
      <c r="IBO186" s="5"/>
      <c r="IBP186" s="5"/>
      <c r="IBQ186" s="5"/>
      <c r="IBR186" s="5"/>
      <c r="IBS186" s="5"/>
      <c r="IBT186" s="5"/>
      <c r="IBU186" s="5"/>
      <c r="IBV186" s="5"/>
      <c r="IBW186" s="5"/>
      <c r="IBX186" s="5"/>
      <c r="IBY186" s="5"/>
      <c r="IBZ186" s="5"/>
      <c r="ICA186" s="5"/>
      <c r="ICB186" s="5"/>
      <c r="ICC186" s="5"/>
      <c r="ICD186" s="5"/>
      <c r="ICE186" s="5"/>
      <c r="ICF186" s="5"/>
      <c r="ICG186" s="5"/>
      <c r="ICH186" s="5"/>
      <c r="ICI186" s="5"/>
      <c r="ICJ186" s="5"/>
      <c r="ICK186" s="5"/>
      <c r="ICL186" s="5"/>
      <c r="ICM186" s="5"/>
      <c r="ICN186" s="5"/>
      <c r="ICO186" s="5"/>
      <c r="ICP186" s="5"/>
      <c r="ICQ186" s="5"/>
      <c r="ICR186" s="5"/>
      <c r="ICS186" s="5"/>
      <c r="ICT186" s="5"/>
      <c r="ICU186" s="5"/>
      <c r="ICV186" s="5"/>
      <c r="ICW186" s="5"/>
      <c r="ICX186" s="5"/>
      <c r="ICY186" s="5"/>
      <c r="ICZ186" s="5"/>
      <c r="IDA186" s="5"/>
      <c r="IDB186" s="5"/>
      <c r="IDC186" s="5"/>
      <c r="IDD186" s="5"/>
      <c r="IDE186" s="5"/>
      <c r="IDF186" s="5"/>
      <c r="IDG186" s="5"/>
      <c r="IDH186" s="5"/>
      <c r="IDI186" s="5"/>
      <c r="IDJ186" s="5"/>
      <c r="IDK186" s="5"/>
      <c r="IDL186" s="5"/>
      <c r="IDM186" s="5"/>
      <c r="IDN186" s="5"/>
      <c r="IDO186" s="5"/>
      <c r="IDP186" s="5"/>
      <c r="IDQ186" s="5"/>
      <c r="IDR186" s="5"/>
      <c r="IDS186" s="5"/>
      <c r="IDT186" s="5"/>
      <c r="IDU186" s="5"/>
      <c r="IDV186" s="5"/>
      <c r="IDW186" s="5"/>
      <c r="IDX186" s="5"/>
      <c r="IDY186" s="5"/>
      <c r="IDZ186" s="5"/>
      <c r="IEA186" s="5"/>
      <c r="IEB186" s="5"/>
      <c r="IEC186" s="5"/>
      <c r="IED186" s="5"/>
      <c r="IEE186" s="5"/>
      <c r="IEF186" s="5"/>
      <c r="IEG186" s="5"/>
      <c r="IEH186" s="5"/>
      <c r="IEI186" s="5"/>
      <c r="IEJ186" s="5"/>
      <c r="IEK186" s="5"/>
      <c r="IEL186" s="5"/>
      <c r="IEM186" s="5"/>
      <c r="IEN186" s="5"/>
      <c r="IEO186" s="5"/>
      <c r="IEP186" s="5"/>
      <c r="IEQ186" s="5"/>
      <c r="IER186" s="5"/>
      <c r="IES186" s="5"/>
      <c r="IET186" s="5"/>
      <c r="IEU186" s="5"/>
      <c r="IEV186" s="5"/>
      <c r="IEW186" s="5"/>
      <c r="IEX186" s="5"/>
      <c r="IEY186" s="5"/>
      <c r="IEZ186" s="5"/>
      <c r="IFA186" s="5"/>
      <c r="IFB186" s="5"/>
      <c r="IFC186" s="5"/>
      <c r="IFD186" s="5"/>
      <c r="IFE186" s="5"/>
      <c r="IFF186" s="5"/>
      <c r="IFG186" s="5"/>
      <c r="IFH186" s="5"/>
      <c r="IFI186" s="5"/>
      <c r="IFJ186" s="5"/>
      <c r="IFK186" s="5"/>
      <c r="IFL186" s="5"/>
      <c r="IFM186" s="5"/>
      <c r="IFN186" s="5"/>
      <c r="IFO186" s="5"/>
      <c r="IFP186" s="5"/>
      <c r="IFQ186" s="5"/>
      <c r="IFR186" s="5"/>
      <c r="IFS186" s="5"/>
      <c r="IFT186" s="5"/>
      <c r="IFU186" s="5"/>
      <c r="IFV186" s="5"/>
      <c r="IFW186" s="5"/>
      <c r="IFX186" s="5"/>
      <c r="IFY186" s="5"/>
      <c r="IFZ186" s="5"/>
      <c r="IGA186" s="5"/>
      <c r="IGB186" s="5"/>
      <c r="IGC186" s="5"/>
      <c r="IGD186" s="5"/>
      <c r="IGE186" s="5"/>
      <c r="IGF186" s="5"/>
      <c r="IGG186" s="5"/>
      <c r="IGH186" s="5"/>
      <c r="IGI186" s="5"/>
      <c r="IGJ186" s="5"/>
      <c r="IGK186" s="5"/>
      <c r="IGL186" s="5"/>
      <c r="IGM186" s="5"/>
      <c r="IGN186" s="5"/>
      <c r="IGO186" s="5"/>
      <c r="IGP186" s="5"/>
      <c r="IGQ186" s="5"/>
      <c r="IGR186" s="5"/>
      <c r="IGS186" s="5"/>
      <c r="IGT186" s="5"/>
      <c r="IGU186" s="5"/>
      <c r="IGV186" s="5"/>
      <c r="IGW186" s="5"/>
      <c r="IGX186" s="5"/>
      <c r="IGY186" s="5"/>
      <c r="IGZ186" s="5"/>
      <c r="IHA186" s="5"/>
      <c r="IHB186" s="5"/>
      <c r="IHC186" s="5"/>
      <c r="IHD186" s="5"/>
      <c r="IHE186" s="5"/>
      <c r="IHF186" s="5"/>
      <c r="IHG186" s="5"/>
      <c r="IHH186" s="5"/>
      <c r="IHI186" s="5"/>
      <c r="IHJ186" s="5"/>
      <c r="IHK186" s="5"/>
      <c r="IHL186" s="5"/>
      <c r="IHM186" s="5"/>
      <c r="IHN186" s="5"/>
      <c r="IHO186" s="5"/>
      <c r="IHP186" s="5"/>
      <c r="IHQ186" s="5"/>
      <c r="IHR186" s="5"/>
      <c r="IHS186" s="5"/>
      <c r="IHT186" s="5"/>
      <c r="IHU186" s="5"/>
      <c r="IHV186" s="5"/>
      <c r="IHW186" s="5"/>
      <c r="IHX186" s="5"/>
      <c r="IHY186" s="5"/>
      <c r="IHZ186" s="5"/>
      <c r="IIA186" s="5"/>
      <c r="IIB186" s="5"/>
      <c r="IIC186" s="5"/>
      <c r="IID186" s="5"/>
      <c r="IIE186" s="5"/>
      <c r="IIF186" s="5"/>
      <c r="IIG186" s="5"/>
      <c r="IIH186" s="5"/>
      <c r="III186" s="5"/>
      <c r="IIJ186" s="5"/>
      <c r="IIK186" s="5"/>
      <c r="IIL186" s="5"/>
      <c r="IIM186" s="5"/>
      <c r="IIN186" s="5"/>
      <c r="IIO186" s="5"/>
      <c r="IIP186" s="5"/>
      <c r="IIQ186" s="5"/>
      <c r="IIR186" s="5"/>
      <c r="IIS186" s="5"/>
      <c r="IIT186" s="5"/>
      <c r="IIU186" s="5"/>
      <c r="IIV186" s="5"/>
      <c r="IIW186" s="5"/>
      <c r="IIX186" s="5"/>
      <c r="IIY186" s="5"/>
      <c r="IIZ186" s="5"/>
      <c r="IJA186" s="5"/>
      <c r="IJB186" s="5"/>
      <c r="IJC186" s="5"/>
      <c r="IJD186" s="5"/>
      <c r="IJE186" s="5"/>
      <c r="IJF186" s="5"/>
      <c r="IJG186" s="5"/>
      <c r="IJH186" s="5"/>
      <c r="IJI186" s="5"/>
      <c r="IJJ186" s="5"/>
      <c r="IJK186" s="5"/>
      <c r="IJL186" s="5"/>
      <c r="IJM186" s="5"/>
      <c r="IJN186" s="5"/>
      <c r="IJO186" s="5"/>
      <c r="IJP186" s="5"/>
      <c r="IJQ186" s="5"/>
      <c r="IJR186" s="5"/>
      <c r="IJS186" s="5"/>
      <c r="IJT186" s="5"/>
      <c r="IJU186" s="5"/>
      <c r="IJV186" s="5"/>
      <c r="IJW186" s="5"/>
      <c r="IJX186" s="5"/>
      <c r="IJY186" s="5"/>
      <c r="IJZ186" s="5"/>
      <c r="IKA186" s="5"/>
      <c r="IKB186" s="5"/>
      <c r="IKC186" s="5"/>
      <c r="IKD186" s="5"/>
      <c r="IKE186" s="5"/>
      <c r="IKF186" s="5"/>
      <c r="IKG186" s="5"/>
      <c r="IKH186" s="5"/>
      <c r="IKI186" s="5"/>
      <c r="IKJ186" s="5"/>
      <c r="IKK186" s="5"/>
      <c r="IKL186" s="5"/>
      <c r="IKM186" s="5"/>
      <c r="IKN186" s="5"/>
      <c r="IKO186" s="5"/>
      <c r="IKP186" s="5"/>
      <c r="IKQ186" s="5"/>
      <c r="IKR186" s="5"/>
      <c r="IKS186" s="5"/>
      <c r="IKT186" s="5"/>
      <c r="IKU186" s="5"/>
      <c r="IKV186" s="5"/>
      <c r="IKW186" s="5"/>
      <c r="IKX186" s="5"/>
      <c r="IKY186" s="5"/>
      <c r="IKZ186" s="5"/>
      <c r="ILA186" s="5"/>
      <c r="ILB186" s="5"/>
      <c r="ILC186" s="5"/>
      <c r="ILD186" s="5"/>
      <c r="ILE186" s="5"/>
      <c r="ILF186" s="5"/>
      <c r="ILG186" s="5"/>
      <c r="ILH186" s="5"/>
      <c r="ILI186" s="5"/>
      <c r="ILJ186" s="5"/>
      <c r="ILK186" s="5"/>
      <c r="ILL186" s="5"/>
      <c r="ILM186" s="5"/>
      <c r="ILN186" s="5"/>
      <c r="ILO186" s="5"/>
      <c r="ILP186" s="5"/>
      <c r="ILQ186" s="5"/>
      <c r="ILR186" s="5"/>
      <c r="ILS186" s="5"/>
      <c r="ILT186" s="5"/>
      <c r="ILU186" s="5"/>
      <c r="ILV186" s="5"/>
      <c r="ILW186" s="5"/>
      <c r="ILX186" s="5"/>
      <c r="ILY186" s="5"/>
      <c r="ILZ186" s="5"/>
      <c r="IMA186" s="5"/>
      <c r="IMB186" s="5"/>
      <c r="IMC186" s="5"/>
      <c r="IMD186" s="5"/>
      <c r="IME186" s="5"/>
      <c r="IMF186" s="5"/>
      <c r="IMG186" s="5"/>
      <c r="IMH186" s="5"/>
      <c r="IMI186" s="5"/>
      <c r="IMJ186" s="5"/>
      <c r="IMK186" s="5"/>
      <c r="IML186" s="5"/>
      <c r="IMM186" s="5"/>
      <c r="IMN186" s="5"/>
      <c r="IMO186" s="5"/>
      <c r="IMP186" s="5"/>
      <c r="IMQ186" s="5"/>
      <c r="IMR186" s="5"/>
      <c r="IMS186" s="5"/>
      <c r="IMT186" s="5"/>
      <c r="IMU186" s="5"/>
      <c r="IMV186" s="5"/>
      <c r="IMW186" s="5"/>
      <c r="IMX186" s="5"/>
      <c r="IMY186" s="5"/>
      <c r="IMZ186" s="5"/>
      <c r="INA186" s="5"/>
      <c r="INB186" s="5"/>
      <c r="INC186" s="5"/>
      <c r="IND186" s="5"/>
      <c r="INE186" s="5"/>
      <c r="INF186" s="5"/>
      <c r="ING186" s="5"/>
      <c r="INH186" s="5"/>
      <c r="INI186" s="5"/>
      <c r="INJ186" s="5"/>
      <c r="INK186" s="5"/>
      <c r="INL186" s="5"/>
      <c r="INM186" s="5"/>
      <c r="INN186" s="5"/>
      <c r="INO186" s="5"/>
      <c r="INP186" s="5"/>
      <c r="INQ186" s="5"/>
      <c r="INR186" s="5"/>
      <c r="INS186" s="5"/>
      <c r="INT186" s="5"/>
      <c r="INU186" s="5"/>
      <c r="INV186" s="5"/>
      <c r="INW186" s="5"/>
      <c r="INX186" s="5"/>
      <c r="INY186" s="5"/>
      <c r="INZ186" s="5"/>
      <c r="IOA186" s="5"/>
      <c r="IOB186" s="5"/>
      <c r="IOC186" s="5"/>
      <c r="IOD186" s="5"/>
      <c r="IOE186" s="5"/>
      <c r="IOF186" s="5"/>
      <c r="IOG186" s="5"/>
      <c r="IOH186" s="5"/>
      <c r="IOI186" s="5"/>
      <c r="IOJ186" s="5"/>
      <c r="IOK186" s="5"/>
      <c r="IOL186" s="5"/>
      <c r="IOM186" s="5"/>
      <c r="ION186" s="5"/>
      <c r="IOO186" s="5"/>
      <c r="IOP186" s="5"/>
      <c r="IOQ186" s="5"/>
      <c r="IOR186" s="5"/>
      <c r="IOS186" s="5"/>
      <c r="IOT186" s="5"/>
      <c r="IOU186" s="5"/>
      <c r="IOV186" s="5"/>
      <c r="IOW186" s="5"/>
      <c r="IOX186" s="5"/>
      <c r="IOY186" s="5"/>
      <c r="IOZ186" s="5"/>
      <c r="IPA186" s="5"/>
      <c r="IPB186" s="5"/>
      <c r="IPC186" s="5"/>
      <c r="IPD186" s="5"/>
      <c r="IPE186" s="5"/>
      <c r="IPF186" s="5"/>
      <c r="IPG186" s="5"/>
      <c r="IPH186" s="5"/>
      <c r="IPI186" s="5"/>
      <c r="IPJ186" s="5"/>
      <c r="IPK186" s="5"/>
      <c r="IPL186" s="5"/>
      <c r="IPM186" s="5"/>
      <c r="IPN186" s="5"/>
      <c r="IPO186" s="5"/>
      <c r="IPP186" s="5"/>
      <c r="IPQ186" s="5"/>
      <c r="IPR186" s="5"/>
      <c r="IPS186" s="5"/>
      <c r="IPT186" s="5"/>
      <c r="IPU186" s="5"/>
      <c r="IPV186" s="5"/>
      <c r="IPW186" s="5"/>
      <c r="IPX186" s="5"/>
      <c r="IPY186" s="5"/>
      <c r="IPZ186" s="5"/>
      <c r="IQA186" s="5"/>
      <c r="IQB186" s="5"/>
      <c r="IQC186" s="5"/>
      <c r="IQD186" s="5"/>
      <c r="IQE186" s="5"/>
      <c r="IQF186" s="5"/>
      <c r="IQG186" s="5"/>
      <c r="IQH186" s="5"/>
      <c r="IQI186" s="5"/>
      <c r="IQJ186" s="5"/>
      <c r="IQK186" s="5"/>
      <c r="IQL186" s="5"/>
      <c r="IQM186" s="5"/>
      <c r="IQN186" s="5"/>
      <c r="IQO186" s="5"/>
      <c r="IQP186" s="5"/>
      <c r="IQQ186" s="5"/>
      <c r="IQR186" s="5"/>
      <c r="IQS186" s="5"/>
      <c r="IQT186" s="5"/>
      <c r="IQU186" s="5"/>
      <c r="IQV186" s="5"/>
      <c r="IQW186" s="5"/>
      <c r="IQX186" s="5"/>
      <c r="IQY186" s="5"/>
      <c r="IQZ186" s="5"/>
      <c r="IRA186" s="5"/>
      <c r="IRB186" s="5"/>
      <c r="IRC186" s="5"/>
      <c r="IRD186" s="5"/>
      <c r="IRE186" s="5"/>
      <c r="IRF186" s="5"/>
      <c r="IRG186" s="5"/>
      <c r="IRH186" s="5"/>
      <c r="IRI186" s="5"/>
      <c r="IRJ186" s="5"/>
      <c r="IRK186" s="5"/>
      <c r="IRL186" s="5"/>
      <c r="IRM186" s="5"/>
      <c r="IRN186" s="5"/>
      <c r="IRO186" s="5"/>
      <c r="IRP186" s="5"/>
      <c r="IRQ186" s="5"/>
      <c r="IRR186" s="5"/>
      <c r="IRS186" s="5"/>
      <c r="IRT186" s="5"/>
      <c r="IRU186" s="5"/>
      <c r="IRV186" s="5"/>
      <c r="IRW186" s="5"/>
      <c r="IRX186" s="5"/>
      <c r="IRY186" s="5"/>
      <c r="IRZ186" s="5"/>
      <c r="ISA186" s="5"/>
      <c r="ISB186" s="5"/>
      <c r="ISC186" s="5"/>
      <c r="ISD186" s="5"/>
      <c r="ISE186" s="5"/>
      <c r="ISF186" s="5"/>
      <c r="ISG186" s="5"/>
      <c r="ISH186" s="5"/>
      <c r="ISI186" s="5"/>
      <c r="ISJ186" s="5"/>
      <c r="ISK186" s="5"/>
      <c r="ISL186" s="5"/>
      <c r="ISM186" s="5"/>
      <c r="ISN186" s="5"/>
      <c r="ISO186" s="5"/>
      <c r="ISP186" s="5"/>
      <c r="ISQ186" s="5"/>
      <c r="ISR186" s="5"/>
      <c r="ISS186" s="5"/>
      <c r="IST186" s="5"/>
      <c r="ISU186" s="5"/>
      <c r="ISV186" s="5"/>
      <c r="ISW186" s="5"/>
      <c r="ISX186" s="5"/>
      <c r="ISY186" s="5"/>
      <c r="ISZ186" s="5"/>
      <c r="ITA186" s="5"/>
      <c r="ITB186" s="5"/>
      <c r="ITC186" s="5"/>
      <c r="ITD186" s="5"/>
      <c r="ITE186" s="5"/>
      <c r="ITF186" s="5"/>
      <c r="ITG186" s="5"/>
      <c r="ITH186" s="5"/>
      <c r="ITI186" s="5"/>
      <c r="ITJ186" s="5"/>
      <c r="ITK186" s="5"/>
      <c r="ITL186" s="5"/>
      <c r="ITM186" s="5"/>
      <c r="ITN186" s="5"/>
      <c r="ITO186" s="5"/>
      <c r="ITP186" s="5"/>
      <c r="ITQ186" s="5"/>
      <c r="ITR186" s="5"/>
      <c r="ITS186" s="5"/>
      <c r="ITT186" s="5"/>
      <c r="ITU186" s="5"/>
      <c r="ITV186" s="5"/>
      <c r="ITW186" s="5"/>
      <c r="ITX186" s="5"/>
      <c r="ITY186" s="5"/>
      <c r="ITZ186" s="5"/>
      <c r="IUA186" s="5"/>
      <c r="IUB186" s="5"/>
      <c r="IUC186" s="5"/>
      <c r="IUD186" s="5"/>
      <c r="IUE186" s="5"/>
      <c r="IUF186" s="5"/>
      <c r="IUG186" s="5"/>
      <c r="IUH186" s="5"/>
      <c r="IUI186" s="5"/>
      <c r="IUJ186" s="5"/>
      <c r="IUK186" s="5"/>
      <c r="IUL186" s="5"/>
      <c r="IUM186" s="5"/>
      <c r="IUN186" s="5"/>
      <c r="IUO186" s="5"/>
      <c r="IUP186" s="5"/>
      <c r="IUQ186" s="5"/>
      <c r="IUR186" s="5"/>
      <c r="IUS186" s="5"/>
      <c r="IUT186" s="5"/>
      <c r="IUU186" s="5"/>
      <c r="IUV186" s="5"/>
      <c r="IUW186" s="5"/>
      <c r="IUX186" s="5"/>
      <c r="IUY186" s="5"/>
      <c r="IUZ186" s="5"/>
      <c r="IVA186" s="5"/>
      <c r="IVB186" s="5"/>
      <c r="IVC186" s="5"/>
      <c r="IVD186" s="5"/>
      <c r="IVE186" s="5"/>
      <c r="IVF186" s="5"/>
      <c r="IVG186" s="5"/>
      <c r="IVH186" s="5"/>
      <c r="IVI186" s="5"/>
      <c r="IVJ186" s="5"/>
      <c r="IVK186" s="5"/>
      <c r="IVL186" s="5"/>
      <c r="IVM186" s="5"/>
      <c r="IVN186" s="5"/>
      <c r="IVO186" s="5"/>
      <c r="IVP186" s="5"/>
      <c r="IVQ186" s="5"/>
      <c r="IVR186" s="5"/>
      <c r="IVS186" s="5"/>
      <c r="IVT186" s="5"/>
      <c r="IVU186" s="5"/>
      <c r="IVV186" s="5"/>
      <c r="IVW186" s="5"/>
      <c r="IVX186" s="5"/>
      <c r="IVY186" s="5"/>
      <c r="IVZ186" s="5"/>
      <c r="IWA186" s="5"/>
      <c r="IWB186" s="5"/>
      <c r="IWC186" s="5"/>
      <c r="IWD186" s="5"/>
      <c r="IWE186" s="5"/>
      <c r="IWF186" s="5"/>
      <c r="IWG186" s="5"/>
      <c r="IWH186" s="5"/>
      <c r="IWI186" s="5"/>
      <c r="IWJ186" s="5"/>
      <c r="IWK186" s="5"/>
      <c r="IWL186" s="5"/>
      <c r="IWM186" s="5"/>
      <c r="IWN186" s="5"/>
      <c r="IWO186" s="5"/>
      <c r="IWP186" s="5"/>
      <c r="IWQ186" s="5"/>
      <c r="IWR186" s="5"/>
      <c r="IWS186" s="5"/>
      <c r="IWT186" s="5"/>
      <c r="IWU186" s="5"/>
      <c r="IWV186" s="5"/>
      <c r="IWW186" s="5"/>
      <c r="IWX186" s="5"/>
      <c r="IWY186" s="5"/>
      <c r="IWZ186" s="5"/>
      <c r="IXA186" s="5"/>
      <c r="IXB186" s="5"/>
      <c r="IXC186" s="5"/>
      <c r="IXD186" s="5"/>
      <c r="IXE186" s="5"/>
      <c r="IXF186" s="5"/>
      <c r="IXG186" s="5"/>
      <c r="IXH186" s="5"/>
      <c r="IXI186" s="5"/>
      <c r="IXJ186" s="5"/>
      <c r="IXK186" s="5"/>
      <c r="IXL186" s="5"/>
      <c r="IXM186" s="5"/>
      <c r="IXN186" s="5"/>
      <c r="IXO186" s="5"/>
      <c r="IXP186" s="5"/>
      <c r="IXQ186" s="5"/>
      <c r="IXR186" s="5"/>
      <c r="IXS186" s="5"/>
      <c r="IXT186" s="5"/>
      <c r="IXU186" s="5"/>
      <c r="IXV186" s="5"/>
      <c r="IXW186" s="5"/>
      <c r="IXX186" s="5"/>
      <c r="IXY186" s="5"/>
      <c r="IXZ186" s="5"/>
      <c r="IYA186" s="5"/>
      <c r="IYB186" s="5"/>
      <c r="IYC186" s="5"/>
      <c r="IYD186" s="5"/>
      <c r="IYE186" s="5"/>
      <c r="IYF186" s="5"/>
      <c r="IYG186" s="5"/>
      <c r="IYH186" s="5"/>
      <c r="IYI186" s="5"/>
      <c r="IYJ186" s="5"/>
      <c r="IYK186" s="5"/>
      <c r="IYL186" s="5"/>
      <c r="IYM186" s="5"/>
      <c r="IYN186" s="5"/>
      <c r="IYO186" s="5"/>
      <c r="IYP186" s="5"/>
      <c r="IYQ186" s="5"/>
      <c r="IYR186" s="5"/>
      <c r="IYS186" s="5"/>
      <c r="IYT186" s="5"/>
      <c r="IYU186" s="5"/>
      <c r="IYV186" s="5"/>
      <c r="IYW186" s="5"/>
      <c r="IYX186" s="5"/>
      <c r="IYY186" s="5"/>
      <c r="IYZ186" s="5"/>
      <c r="IZA186" s="5"/>
      <c r="IZB186" s="5"/>
      <c r="IZC186" s="5"/>
      <c r="IZD186" s="5"/>
      <c r="IZE186" s="5"/>
      <c r="IZF186" s="5"/>
      <c r="IZG186" s="5"/>
      <c r="IZH186" s="5"/>
      <c r="IZI186" s="5"/>
      <c r="IZJ186" s="5"/>
      <c r="IZK186" s="5"/>
      <c r="IZL186" s="5"/>
      <c r="IZM186" s="5"/>
      <c r="IZN186" s="5"/>
      <c r="IZO186" s="5"/>
      <c r="IZP186" s="5"/>
      <c r="IZQ186" s="5"/>
      <c r="IZR186" s="5"/>
      <c r="IZS186" s="5"/>
      <c r="IZT186" s="5"/>
      <c r="IZU186" s="5"/>
      <c r="IZV186" s="5"/>
      <c r="IZW186" s="5"/>
      <c r="IZX186" s="5"/>
      <c r="IZY186" s="5"/>
      <c r="IZZ186" s="5"/>
      <c r="JAA186" s="5"/>
      <c r="JAB186" s="5"/>
      <c r="JAC186" s="5"/>
      <c r="JAD186" s="5"/>
      <c r="JAE186" s="5"/>
      <c r="JAF186" s="5"/>
      <c r="JAG186" s="5"/>
      <c r="JAH186" s="5"/>
      <c r="JAI186" s="5"/>
      <c r="JAJ186" s="5"/>
      <c r="JAK186" s="5"/>
      <c r="JAL186" s="5"/>
      <c r="JAM186" s="5"/>
      <c r="JAN186" s="5"/>
      <c r="JAO186" s="5"/>
      <c r="JAP186" s="5"/>
      <c r="JAQ186" s="5"/>
      <c r="JAR186" s="5"/>
      <c r="JAS186" s="5"/>
      <c r="JAT186" s="5"/>
      <c r="JAU186" s="5"/>
      <c r="JAV186" s="5"/>
      <c r="JAW186" s="5"/>
      <c r="JAX186" s="5"/>
      <c r="JAY186" s="5"/>
      <c r="JAZ186" s="5"/>
      <c r="JBA186" s="5"/>
      <c r="JBB186" s="5"/>
      <c r="JBC186" s="5"/>
      <c r="JBD186" s="5"/>
      <c r="JBE186" s="5"/>
      <c r="JBF186" s="5"/>
      <c r="JBG186" s="5"/>
      <c r="JBH186" s="5"/>
      <c r="JBI186" s="5"/>
      <c r="JBJ186" s="5"/>
      <c r="JBK186" s="5"/>
      <c r="JBL186" s="5"/>
      <c r="JBM186" s="5"/>
      <c r="JBN186" s="5"/>
      <c r="JBO186" s="5"/>
      <c r="JBP186" s="5"/>
      <c r="JBQ186" s="5"/>
      <c r="JBR186" s="5"/>
      <c r="JBS186" s="5"/>
      <c r="JBT186" s="5"/>
      <c r="JBU186" s="5"/>
      <c r="JBV186" s="5"/>
      <c r="JBW186" s="5"/>
      <c r="JBX186" s="5"/>
      <c r="JBY186" s="5"/>
      <c r="JBZ186" s="5"/>
      <c r="JCA186" s="5"/>
      <c r="JCB186" s="5"/>
      <c r="JCC186" s="5"/>
      <c r="JCD186" s="5"/>
      <c r="JCE186" s="5"/>
      <c r="JCF186" s="5"/>
      <c r="JCG186" s="5"/>
      <c r="JCH186" s="5"/>
      <c r="JCI186" s="5"/>
      <c r="JCJ186" s="5"/>
      <c r="JCK186" s="5"/>
      <c r="JCL186" s="5"/>
      <c r="JCM186" s="5"/>
      <c r="JCN186" s="5"/>
      <c r="JCO186" s="5"/>
      <c r="JCP186" s="5"/>
      <c r="JCQ186" s="5"/>
      <c r="JCR186" s="5"/>
      <c r="JCS186" s="5"/>
      <c r="JCT186" s="5"/>
      <c r="JCU186" s="5"/>
      <c r="JCV186" s="5"/>
      <c r="JCW186" s="5"/>
      <c r="JCX186" s="5"/>
      <c r="JCY186" s="5"/>
      <c r="JCZ186" s="5"/>
      <c r="JDA186" s="5"/>
      <c r="JDB186" s="5"/>
      <c r="JDC186" s="5"/>
      <c r="JDD186" s="5"/>
      <c r="JDE186" s="5"/>
      <c r="JDF186" s="5"/>
      <c r="JDG186" s="5"/>
      <c r="JDH186" s="5"/>
      <c r="JDI186" s="5"/>
      <c r="JDJ186" s="5"/>
      <c r="JDK186" s="5"/>
      <c r="JDL186" s="5"/>
      <c r="JDM186" s="5"/>
      <c r="JDN186" s="5"/>
      <c r="JDO186" s="5"/>
      <c r="JDP186" s="5"/>
      <c r="JDQ186" s="5"/>
      <c r="JDR186" s="5"/>
      <c r="JDS186" s="5"/>
      <c r="JDT186" s="5"/>
      <c r="JDU186" s="5"/>
      <c r="JDV186" s="5"/>
      <c r="JDW186" s="5"/>
      <c r="JDX186" s="5"/>
      <c r="JDY186" s="5"/>
      <c r="JDZ186" s="5"/>
      <c r="JEA186" s="5"/>
      <c r="JEB186" s="5"/>
      <c r="JEC186" s="5"/>
      <c r="JED186" s="5"/>
      <c r="JEE186" s="5"/>
      <c r="JEF186" s="5"/>
      <c r="JEG186" s="5"/>
      <c r="JEH186" s="5"/>
      <c r="JEI186" s="5"/>
      <c r="JEJ186" s="5"/>
      <c r="JEK186" s="5"/>
      <c r="JEL186" s="5"/>
      <c r="JEM186" s="5"/>
      <c r="JEN186" s="5"/>
      <c r="JEO186" s="5"/>
      <c r="JEP186" s="5"/>
      <c r="JEQ186" s="5"/>
      <c r="JER186" s="5"/>
      <c r="JES186" s="5"/>
      <c r="JET186" s="5"/>
      <c r="JEU186" s="5"/>
      <c r="JEV186" s="5"/>
      <c r="JEW186" s="5"/>
      <c r="JEX186" s="5"/>
      <c r="JEY186" s="5"/>
      <c r="JEZ186" s="5"/>
      <c r="JFA186" s="5"/>
      <c r="JFB186" s="5"/>
      <c r="JFC186" s="5"/>
      <c r="JFD186" s="5"/>
      <c r="JFE186" s="5"/>
      <c r="JFF186" s="5"/>
      <c r="JFG186" s="5"/>
      <c r="JFH186" s="5"/>
      <c r="JFI186" s="5"/>
      <c r="JFJ186" s="5"/>
      <c r="JFK186" s="5"/>
      <c r="JFL186" s="5"/>
      <c r="JFM186" s="5"/>
      <c r="JFN186" s="5"/>
      <c r="JFO186" s="5"/>
      <c r="JFP186" s="5"/>
      <c r="JFQ186" s="5"/>
      <c r="JFR186" s="5"/>
      <c r="JFS186" s="5"/>
      <c r="JFT186" s="5"/>
      <c r="JFU186" s="5"/>
      <c r="JFV186" s="5"/>
      <c r="JFW186" s="5"/>
      <c r="JFX186" s="5"/>
      <c r="JFY186" s="5"/>
      <c r="JFZ186" s="5"/>
      <c r="JGA186" s="5"/>
      <c r="JGB186" s="5"/>
      <c r="JGC186" s="5"/>
      <c r="JGD186" s="5"/>
      <c r="JGE186" s="5"/>
      <c r="JGF186" s="5"/>
      <c r="JGG186" s="5"/>
      <c r="JGH186" s="5"/>
      <c r="JGI186" s="5"/>
      <c r="JGJ186" s="5"/>
      <c r="JGK186" s="5"/>
      <c r="JGL186" s="5"/>
      <c r="JGM186" s="5"/>
      <c r="JGN186" s="5"/>
      <c r="JGO186" s="5"/>
      <c r="JGP186" s="5"/>
      <c r="JGQ186" s="5"/>
      <c r="JGR186" s="5"/>
      <c r="JGS186" s="5"/>
      <c r="JGT186" s="5"/>
      <c r="JGU186" s="5"/>
      <c r="JGV186" s="5"/>
      <c r="JGW186" s="5"/>
      <c r="JGX186" s="5"/>
      <c r="JGY186" s="5"/>
      <c r="JGZ186" s="5"/>
      <c r="JHA186" s="5"/>
      <c r="JHB186" s="5"/>
      <c r="JHC186" s="5"/>
      <c r="JHD186" s="5"/>
      <c r="JHE186" s="5"/>
      <c r="JHF186" s="5"/>
      <c r="JHG186" s="5"/>
      <c r="JHH186" s="5"/>
      <c r="JHI186" s="5"/>
      <c r="JHJ186" s="5"/>
      <c r="JHK186" s="5"/>
      <c r="JHL186" s="5"/>
      <c r="JHM186" s="5"/>
      <c r="JHN186" s="5"/>
      <c r="JHO186" s="5"/>
      <c r="JHP186" s="5"/>
      <c r="JHQ186" s="5"/>
      <c r="JHR186" s="5"/>
      <c r="JHS186" s="5"/>
      <c r="JHT186" s="5"/>
      <c r="JHU186" s="5"/>
      <c r="JHV186" s="5"/>
      <c r="JHW186" s="5"/>
      <c r="JHX186" s="5"/>
      <c r="JHY186" s="5"/>
      <c r="JHZ186" s="5"/>
      <c r="JIA186" s="5"/>
      <c r="JIB186" s="5"/>
      <c r="JIC186" s="5"/>
      <c r="JID186" s="5"/>
      <c r="JIE186" s="5"/>
      <c r="JIF186" s="5"/>
      <c r="JIG186" s="5"/>
      <c r="JIH186" s="5"/>
      <c r="JII186" s="5"/>
      <c r="JIJ186" s="5"/>
      <c r="JIK186" s="5"/>
      <c r="JIL186" s="5"/>
      <c r="JIM186" s="5"/>
      <c r="JIN186" s="5"/>
      <c r="JIO186" s="5"/>
      <c r="JIP186" s="5"/>
      <c r="JIQ186" s="5"/>
      <c r="JIR186" s="5"/>
      <c r="JIS186" s="5"/>
      <c r="JIT186" s="5"/>
      <c r="JIU186" s="5"/>
      <c r="JIV186" s="5"/>
      <c r="JIW186" s="5"/>
      <c r="JIX186" s="5"/>
      <c r="JIY186" s="5"/>
      <c r="JIZ186" s="5"/>
      <c r="JJA186" s="5"/>
      <c r="JJB186" s="5"/>
      <c r="JJC186" s="5"/>
      <c r="JJD186" s="5"/>
      <c r="JJE186" s="5"/>
      <c r="JJF186" s="5"/>
      <c r="JJG186" s="5"/>
      <c r="JJH186" s="5"/>
      <c r="JJI186" s="5"/>
      <c r="JJJ186" s="5"/>
      <c r="JJK186" s="5"/>
      <c r="JJL186" s="5"/>
      <c r="JJM186" s="5"/>
      <c r="JJN186" s="5"/>
      <c r="JJO186" s="5"/>
      <c r="JJP186" s="5"/>
      <c r="JJQ186" s="5"/>
      <c r="JJR186" s="5"/>
      <c r="JJS186" s="5"/>
      <c r="JJT186" s="5"/>
      <c r="JJU186" s="5"/>
      <c r="JJV186" s="5"/>
      <c r="JJW186" s="5"/>
      <c r="JJX186" s="5"/>
      <c r="JJY186" s="5"/>
      <c r="JJZ186" s="5"/>
      <c r="JKA186" s="5"/>
      <c r="JKB186" s="5"/>
      <c r="JKC186" s="5"/>
      <c r="JKD186" s="5"/>
      <c r="JKE186" s="5"/>
      <c r="JKF186" s="5"/>
      <c r="JKG186" s="5"/>
      <c r="JKH186" s="5"/>
      <c r="JKI186" s="5"/>
      <c r="JKJ186" s="5"/>
      <c r="JKK186" s="5"/>
      <c r="JKL186" s="5"/>
      <c r="JKM186" s="5"/>
      <c r="JKN186" s="5"/>
      <c r="JKO186" s="5"/>
      <c r="JKP186" s="5"/>
      <c r="JKQ186" s="5"/>
      <c r="JKR186" s="5"/>
      <c r="JKS186" s="5"/>
      <c r="JKT186" s="5"/>
      <c r="JKU186" s="5"/>
      <c r="JKV186" s="5"/>
      <c r="JKW186" s="5"/>
      <c r="JKX186" s="5"/>
      <c r="JKY186" s="5"/>
      <c r="JKZ186" s="5"/>
      <c r="JLA186" s="5"/>
      <c r="JLB186" s="5"/>
      <c r="JLC186" s="5"/>
      <c r="JLD186" s="5"/>
      <c r="JLE186" s="5"/>
      <c r="JLF186" s="5"/>
      <c r="JLG186" s="5"/>
      <c r="JLH186" s="5"/>
      <c r="JLI186" s="5"/>
      <c r="JLJ186" s="5"/>
      <c r="JLK186" s="5"/>
      <c r="JLL186" s="5"/>
      <c r="JLM186" s="5"/>
      <c r="JLN186" s="5"/>
      <c r="JLO186" s="5"/>
      <c r="JLP186" s="5"/>
      <c r="JLQ186" s="5"/>
      <c r="JLR186" s="5"/>
      <c r="JLS186" s="5"/>
      <c r="JLT186" s="5"/>
      <c r="JLU186" s="5"/>
      <c r="JLV186" s="5"/>
      <c r="JLW186" s="5"/>
      <c r="JLX186" s="5"/>
      <c r="JLY186" s="5"/>
      <c r="JLZ186" s="5"/>
      <c r="JMA186" s="5"/>
      <c r="JMB186" s="5"/>
      <c r="JMC186" s="5"/>
      <c r="JMD186" s="5"/>
      <c r="JME186" s="5"/>
      <c r="JMF186" s="5"/>
      <c r="JMG186" s="5"/>
      <c r="JMH186" s="5"/>
      <c r="JMI186" s="5"/>
      <c r="JMJ186" s="5"/>
      <c r="JMK186" s="5"/>
      <c r="JML186" s="5"/>
      <c r="JMM186" s="5"/>
      <c r="JMN186" s="5"/>
      <c r="JMO186" s="5"/>
      <c r="JMP186" s="5"/>
      <c r="JMQ186" s="5"/>
      <c r="JMR186" s="5"/>
      <c r="JMS186" s="5"/>
      <c r="JMT186" s="5"/>
      <c r="JMU186" s="5"/>
      <c r="JMV186" s="5"/>
      <c r="JMW186" s="5"/>
      <c r="JMX186" s="5"/>
      <c r="JMY186" s="5"/>
      <c r="JMZ186" s="5"/>
      <c r="JNA186" s="5"/>
      <c r="JNB186" s="5"/>
      <c r="JNC186" s="5"/>
      <c r="JND186" s="5"/>
      <c r="JNE186" s="5"/>
      <c r="JNF186" s="5"/>
      <c r="JNG186" s="5"/>
      <c r="JNH186" s="5"/>
      <c r="JNI186" s="5"/>
      <c r="JNJ186" s="5"/>
      <c r="JNK186" s="5"/>
      <c r="JNL186" s="5"/>
      <c r="JNM186" s="5"/>
      <c r="JNN186" s="5"/>
      <c r="JNO186" s="5"/>
      <c r="JNP186" s="5"/>
      <c r="JNQ186" s="5"/>
      <c r="JNR186" s="5"/>
      <c r="JNS186" s="5"/>
      <c r="JNT186" s="5"/>
      <c r="JNU186" s="5"/>
      <c r="JNV186" s="5"/>
      <c r="JNW186" s="5"/>
      <c r="JNX186" s="5"/>
      <c r="JNY186" s="5"/>
      <c r="JNZ186" s="5"/>
      <c r="JOA186" s="5"/>
      <c r="JOB186" s="5"/>
      <c r="JOC186" s="5"/>
      <c r="JOD186" s="5"/>
      <c r="JOE186" s="5"/>
      <c r="JOF186" s="5"/>
      <c r="JOG186" s="5"/>
      <c r="JOH186" s="5"/>
      <c r="JOI186" s="5"/>
      <c r="JOJ186" s="5"/>
      <c r="JOK186" s="5"/>
      <c r="JOL186" s="5"/>
      <c r="JOM186" s="5"/>
      <c r="JON186" s="5"/>
      <c r="JOO186" s="5"/>
      <c r="JOP186" s="5"/>
      <c r="JOQ186" s="5"/>
      <c r="JOR186" s="5"/>
      <c r="JOS186" s="5"/>
      <c r="JOT186" s="5"/>
      <c r="JOU186" s="5"/>
      <c r="JOV186" s="5"/>
      <c r="JOW186" s="5"/>
      <c r="JOX186" s="5"/>
      <c r="JOY186" s="5"/>
      <c r="JOZ186" s="5"/>
      <c r="JPA186" s="5"/>
      <c r="JPB186" s="5"/>
      <c r="JPC186" s="5"/>
      <c r="JPD186" s="5"/>
      <c r="JPE186" s="5"/>
      <c r="JPF186" s="5"/>
      <c r="JPG186" s="5"/>
      <c r="JPH186" s="5"/>
      <c r="JPI186" s="5"/>
      <c r="JPJ186" s="5"/>
      <c r="JPK186" s="5"/>
      <c r="JPL186" s="5"/>
      <c r="JPM186" s="5"/>
      <c r="JPN186" s="5"/>
      <c r="JPO186" s="5"/>
      <c r="JPP186" s="5"/>
      <c r="JPQ186" s="5"/>
      <c r="JPR186" s="5"/>
      <c r="JPS186" s="5"/>
      <c r="JPT186" s="5"/>
      <c r="JPU186" s="5"/>
      <c r="JPV186" s="5"/>
      <c r="JPW186" s="5"/>
      <c r="JPX186" s="5"/>
      <c r="JPY186" s="5"/>
      <c r="JPZ186" s="5"/>
      <c r="JQA186" s="5"/>
      <c r="JQB186" s="5"/>
      <c r="JQC186" s="5"/>
      <c r="JQD186" s="5"/>
      <c r="JQE186" s="5"/>
      <c r="JQF186" s="5"/>
      <c r="JQG186" s="5"/>
      <c r="JQH186" s="5"/>
      <c r="JQI186" s="5"/>
      <c r="JQJ186" s="5"/>
      <c r="JQK186" s="5"/>
      <c r="JQL186" s="5"/>
      <c r="JQM186" s="5"/>
      <c r="JQN186" s="5"/>
      <c r="JQO186" s="5"/>
      <c r="JQP186" s="5"/>
      <c r="JQQ186" s="5"/>
      <c r="JQR186" s="5"/>
      <c r="JQS186" s="5"/>
      <c r="JQT186" s="5"/>
      <c r="JQU186" s="5"/>
      <c r="JQV186" s="5"/>
      <c r="JQW186" s="5"/>
      <c r="JQX186" s="5"/>
      <c r="JQY186" s="5"/>
      <c r="JQZ186" s="5"/>
      <c r="JRA186" s="5"/>
      <c r="JRB186" s="5"/>
      <c r="JRC186" s="5"/>
      <c r="JRD186" s="5"/>
      <c r="JRE186" s="5"/>
      <c r="JRF186" s="5"/>
      <c r="JRG186" s="5"/>
      <c r="JRH186" s="5"/>
      <c r="JRI186" s="5"/>
      <c r="JRJ186" s="5"/>
      <c r="JRK186" s="5"/>
      <c r="JRL186" s="5"/>
      <c r="JRM186" s="5"/>
      <c r="JRN186" s="5"/>
      <c r="JRO186" s="5"/>
      <c r="JRP186" s="5"/>
      <c r="JRQ186" s="5"/>
      <c r="JRR186" s="5"/>
      <c r="JRS186" s="5"/>
      <c r="JRT186" s="5"/>
      <c r="JRU186" s="5"/>
      <c r="JRV186" s="5"/>
      <c r="JRW186" s="5"/>
      <c r="JRX186" s="5"/>
      <c r="JRY186" s="5"/>
      <c r="JRZ186" s="5"/>
      <c r="JSA186" s="5"/>
      <c r="JSB186" s="5"/>
      <c r="JSC186" s="5"/>
      <c r="JSD186" s="5"/>
      <c r="JSE186" s="5"/>
      <c r="JSF186" s="5"/>
      <c r="JSG186" s="5"/>
      <c r="JSH186" s="5"/>
      <c r="JSI186" s="5"/>
      <c r="JSJ186" s="5"/>
      <c r="JSK186" s="5"/>
      <c r="JSL186" s="5"/>
      <c r="JSM186" s="5"/>
      <c r="JSN186" s="5"/>
      <c r="JSO186" s="5"/>
      <c r="JSP186" s="5"/>
      <c r="JSQ186" s="5"/>
      <c r="JSR186" s="5"/>
      <c r="JSS186" s="5"/>
      <c r="JST186" s="5"/>
      <c r="JSU186" s="5"/>
      <c r="JSV186" s="5"/>
      <c r="JSW186" s="5"/>
      <c r="JSX186" s="5"/>
      <c r="JSY186" s="5"/>
      <c r="JSZ186" s="5"/>
      <c r="JTA186" s="5"/>
      <c r="JTB186" s="5"/>
      <c r="JTC186" s="5"/>
      <c r="JTD186" s="5"/>
      <c r="JTE186" s="5"/>
      <c r="JTF186" s="5"/>
      <c r="JTG186" s="5"/>
      <c r="JTH186" s="5"/>
      <c r="JTI186" s="5"/>
      <c r="JTJ186" s="5"/>
      <c r="JTK186" s="5"/>
      <c r="JTL186" s="5"/>
      <c r="JTM186" s="5"/>
      <c r="JTN186" s="5"/>
      <c r="JTO186" s="5"/>
      <c r="JTP186" s="5"/>
      <c r="JTQ186" s="5"/>
      <c r="JTR186" s="5"/>
      <c r="JTS186" s="5"/>
      <c r="JTT186" s="5"/>
      <c r="JTU186" s="5"/>
      <c r="JTV186" s="5"/>
      <c r="JTW186" s="5"/>
      <c r="JTX186" s="5"/>
      <c r="JTY186" s="5"/>
      <c r="JTZ186" s="5"/>
      <c r="JUA186" s="5"/>
      <c r="JUB186" s="5"/>
      <c r="JUC186" s="5"/>
      <c r="JUD186" s="5"/>
      <c r="JUE186" s="5"/>
      <c r="JUF186" s="5"/>
      <c r="JUG186" s="5"/>
      <c r="JUH186" s="5"/>
      <c r="JUI186" s="5"/>
      <c r="JUJ186" s="5"/>
      <c r="JUK186" s="5"/>
      <c r="JUL186" s="5"/>
      <c r="JUM186" s="5"/>
      <c r="JUN186" s="5"/>
      <c r="JUO186" s="5"/>
      <c r="JUP186" s="5"/>
      <c r="JUQ186" s="5"/>
      <c r="JUR186" s="5"/>
      <c r="JUS186" s="5"/>
      <c r="JUT186" s="5"/>
      <c r="JUU186" s="5"/>
      <c r="JUV186" s="5"/>
      <c r="JUW186" s="5"/>
      <c r="JUX186" s="5"/>
      <c r="JUY186" s="5"/>
      <c r="JUZ186" s="5"/>
      <c r="JVA186" s="5"/>
      <c r="JVB186" s="5"/>
      <c r="JVC186" s="5"/>
      <c r="JVD186" s="5"/>
      <c r="JVE186" s="5"/>
      <c r="JVF186" s="5"/>
      <c r="JVG186" s="5"/>
      <c r="JVH186" s="5"/>
      <c r="JVI186" s="5"/>
      <c r="JVJ186" s="5"/>
      <c r="JVK186" s="5"/>
      <c r="JVL186" s="5"/>
      <c r="JVM186" s="5"/>
      <c r="JVN186" s="5"/>
      <c r="JVO186" s="5"/>
      <c r="JVP186" s="5"/>
      <c r="JVQ186" s="5"/>
      <c r="JVR186" s="5"/>
      <c r="JVS186" s="5"/>
      <c r="JVT186" s="5"/>
      <c r="JVU186" s="5"/>
      <c r="JVV186" s="5"/>
      <c r="JVW186" s="5"/>
      <c r="JVX186" s="5"/>
      <c r="JVY186" s="5"/>
      <c r="JVZ186" s="5"/>
      <c r="JWA186" s="5"/>
      <c r="JWB186" s="5"/>
      <c r="JWC186" s="5"/>
      <c r="JWD186" s="5"/>
      <c r="JWE186" s="5"/>
      <c r="JWF186" s="5"/>
      <c r="JWG186" s="5"/>
      <c r="JWH186" s="5"/>
      <c r="JWI186" s="5"/>
      <c r="JWJ186" s="5"/>
      <c r="JWK186" s="5"/>
      <c r="JWL186" s="5"/>
      <c r="JWM186" s="5"/>
      <c r="JWN186" s="5"/>
      <c r="JWO186" s="5"/>
      <c r="JWP186" s="5"/>
      <c r="JWQ186" s="5"/>
      <c r="JWR186" s="5"/>
      <c r="JWS186" s="5"/>
      <c r="JWT186" s="5"/>
      <c r="JWU186" s="5"/>
      <c r="JWV186" s="5"/>
      <c r="JWW186" s="5"/>
      <c r="JWX186" s="5"/>
      <c r="JWY186" s="5"/>
      <c r="JWZ186" s="5"/>
      <c r="JXA186" s="5"/>
      <c r="JXB186" s="5"/>
      <c r="JXC186" s="5"/>
      <c r="JXD186" s="5"/>
      <c r="JXE186" s="5"/>
      <c r="JXF186" s="5"/>
      <c r="JXG186" s="5"/>
      <c r="JXH186" s="5"/>
      <c r="JXI186" s="5"/>
      <c r="JXJ186" s="5"/>
      <c r="JXK186" s="5"/>
      <c r="JXL186" s="5"/>
      <c r="JXM186" s="5"/>
      <c r="JXN186" s="5"/>
      <c r="JXO186" s="5"/>
      <c r="JXP186" s="5"/>
      <c r="JXQ186" s="5"/>
      <c r="JXR186" s="5"/>
      <c r="JXS186" s="5"/>
      <c r="JXT186" s="5"/>
      <c r="JXU186" s="5"/>
      <c r="JXV186" s="5"/>
      <c r="JXW186" s="5"/>
      <c r="JXX186" s="5"/>
      <c r="JXY186" s="5"/>
      <c r="JXZ186" s="5"/>
      <c r="JYA186" s="5"/>
      <c r="JYB186" s="5"/>
      <c r="JYC186" s="5"/>
      <c r="JYD186" s="5"/>
      <c r="JYE186" s="5"/>
      <c r="JYF186" s="5"/>
      <c r="JYG186" s="5"/>
      <c r="JYH186" s="5"/>
      <c r="JYI186" s="5"/>
      <c r="JYJ186" s="5"/>
      <c r="JYK186" s="5"/>
      <c r="JYL186" s="5"/>
      <c r="JYM186" s="5"/>
      <c r="JYN186" s="5"/>
      <c r="JYO186" s="5"/>
      <c r="JYP186" s="5"/>
      <c r="JYQ186" s="5"/>
      <c r="JYR186" s="5"/>
      <c r="JYS186" s="5"/>
      <c r="JYT186" s="5"/>
      <c r="JYU186" s="5"/>
      <c r="JYV186" s="5"/>
      <c r="JYW186" s="5"/>
      <c r="JYX186" s="5"/>
      <c r="JYY186" s="5"/>
      <c r="JYZ186" s="5"/>
      <c r="JZA186" s="5"/>
      <c r="JZB186" s="5"/>
      <c r="JZC186" s="5"/>
      <c r="JZD186" s="5"/>
      <c r="JZE186" s="5"/>
      <c r="JZF186" s="5"/>
      <c r="JZG186" s="5"/>
      <c r="JZH186" s="5"/>
      <c r="JZI186" s="5"/>
      <c r="JZJ186" s="5"/>
      <c r="JZK186" s="5"/>
      <c r="JZL186" s="5"/>
      <c r="JZM186" s="5"/>
      <c r="JZN186" s="5"/>
      <c r="JZO186" s="5"/>
      <c r="JZP186" s="5"/>
      <c r="JZQ186" s="5"/>
      <c r="JZR186" s="5"/>
      <c r="JZS186" s="5"/>
      <c r="JZT186" s="5"/>
      <c r="JZU186" s="5"/>
      <c r="JZV186" s="5"/>
      <c r="JZW186" s="5"/>
      <c r="JZX186" s="5"/>
      <c r="JZY186" s="5"/>
      <c r="JZZ186" s="5"/>
      <c r="KAA186" s="5"/>
      <c r="KAB186" s="5"/>
      <c r="KAC186" s="5"/>
      <c r="KAD186" s="5"/>
      <c r="KAE186" s="5"/>
      <c r="KAF186" s="5"/>
      <c r="KAG186" s="5"/>
      <c r="KAH186" s="5"/>
      <c r="KAI186" s="5"/>
      <c r="KAJ186" s="5"/>
      <c r="KAK186" s="5"/>
      <c r="KAL186" s="5"/>
      <c r="KAM186" s="5"/>
      <c r="KAN186" s="5"/>
      <c r="KAO186" s="5"/>
      <c r="KAP186" s="5"/>
      <c r="KAQ186" s="5"/>
      <c r="KAR186" s="5"/>
      <c r="KAS186" s="5"/>
      <c r="KAT186" s="5"/>
      <c r="KAU186" s="5"/>
      <c r="KAV186" s="5"/>
      <c r="KAW186" s="5"/>
      <c r="KAX186" s="5"/>
      <c r="KAY186" s="5"/>
      <c r="KAZ186" s="5"/>
      <c r="KBA186" s="5"/>
      <c r="KBB186" s="5"/>
      <c r="KBC186" s="5"/>
      <c r="KBD186" s="5"/>
      <c r="KBE186" s="5"/>
      <c r="KBF186" s="5"/>
      <c r="KBG186" s="5"/>
      <c r="KBH186" s="5"/>
      <c r="KBI186" s="5"/>
      <c r="KBJ186" s="5"/>
      <c r="KBK186" s="5"/>
      <c r="KBL186" s="5"/>
      <c r="KBM186" s="5"/>
      <c r="KBN186" s="5"/>
      <c r="KBO186" s="5"/>
      <c r="KBP186" s="5"/>
      <c r="KBQ186" s="5"/>
      <c r="KBR186" s="5"/>
      <c r="KBS186" s="5"/>
      <c r="KBT186" s="5"/>
      <c r="KBU186" s="5"/>
      <c r="KBV186" s="5"/>
      <c r="KBW186" s="5"/>
      <c r="KBX186" s="5"/>
      <c r="KBY186" s="5"/>
      <c r="KBZ186" s="5"/>
      <c r="KCA186" s="5"/>
      <c r="KCB186" s="5"/>
      <c r="KCC186" s="5"/>
      <c r="KCD186" s="5"/>
      <c r="KCE186" s="5"/>
      <c r="KCF186" s="5"/>
      <c r="KCG186" s="5"/>
      <c r="KCH186" s="5"/>
      <c r="KCI186" s="5"/>
      <c r="KCJ186" s="5"/>
      <c r="KCK186" s="5"/>
      <c r="KCL186" s="5"/>
      <c r="KCM186" s="5"/>
      <c r="KCN186" s="5"/>
      <c r="KCO186" s="5"/>
      <c r="KCP186" s="5"/>
      <c r="KCQ186" s="5"/>
      <c r="KCR186" s="5"/>
      <c r="KCS186" s="5"/>
      <c r="KCT186" s="5"/>
      <c r="KCU186" s="5"/>
      <c r="KCV186" s="5"/>
      <c r="KCW186" s="5"/>
      <c r="KCX186" s="5"/>
      <c r="KCY186" s="5"/>
      <c r="KCZ186" s="5"/>
      <c r="KDA186" s="5"/>
      <c r="KDB186" s="5"/>
      <c r="KDC186" s="5"/>
      <c r="KDD186" s="5"/>
      <c r="KDE186" s="5"/>
      <c r="KDF186" s="5"/>
      <c r="KDG186" s="5"/>
      <c r="KDH186" s="5"/>
      <c r="KDI186" s="5"/>
      <c r="KDJ186" s="5"/>
      <c r="KDK186" s="5"/>
      <c r="KDL186" s="5"/>
      <c r="KDM186" s="5"/>
      <c r="KDN186" s="5"/>
      <c r="KDO186" s="5"/>
      <c r="KDP186" s="5"/>
      <c r="KDQ186" s="5"/>
      <c r="KDR186" s="5"/>
      <c r="KDS186" s="5"/>
      <c r="KDT186" s="5"/>
      <c r="KDU186" s="5"/>
      <c r="KDV186" s="5"/>
      <c r="KDW186" s="5"/>
      <c r="KDX186" s="5"/>
      <c r="KDY186" s="5"/>
      <c r="KDZ186" s="5"/>
      <c r="KEA186" s="5"/>
      <c r="KEB186" s="5"/>
      <c r="KEC186" s="5"/>
      <c r="KED186" s="5"/>
      <c r="KEE186" s="5"/>
      <c r="KEF186" s="5"/>
      <c r="KEG186" s="5"/>
      <c r="KEH186" s="5"/>
      <c r="KEI186" s="5"/>
      <c r="KEJ186" s="5"/>
      <c r="KEK186" s="5"/>
      <c r="KEL186" s="5"/>
      <c r="KEM186" s="5"/>
      <c r="KEN186" s="5"/>
      <c r="KEO186" s="5"/>
      <c r="KEP186" s="5"/>
      <c r="KEQ186" s="5"/>
      <c r="KER186" s="5"/>
      <c r="KES186" s="5"/>
      <c r="KET186" s="5"/>
      <c r="KEU186" s="5"/>
      <c r="KEV186" s="5"/>
      <c r="KEW186" s="5"/>
      <c r="KEX186" s="5"/>
      <c r="KEY186" s="5"/>
      <c r="KEZ186" s="5"/>
      <c r="KFA186" s="5"/>
      <c r="KFB186" s="5"/>
      <c r="KFC186" s="5"/>
      <c r="KFD186" s="5"/>
      <c r="KFE186" s="5"/>
      <c r="KFF186" s="5"/>
      <c r="KFG186" s="5"/>
      <c r="KFH186" s="5"/>
      <c r="KFI186" s="5"/>
      <c r="KFJ186" s="5"/>
      <c r="KFK186" s="5"/>
      <c r="KFL186" s="5"/>
      <c r="KFM186" s="5"/>
      <c r="KFN186" s="5"/>
      <c r="KFO186" s="5"/>
      <c r="KFP186" s="5"/>
      <c r="KFQ186" s="5"/>
      <c r="KFR186" s="5"/>
      <c r="KFS186" s="5"/>
      <c r="KFT186" s="5"/>
      <c r="KFU186" s="5"/>
      <c r="KFV186" s="5"/>
      <c r="KFW186" s="5"/>
      <c r="KFX186" s="5"/>
      <c r="KFY186" s="5"/>
      <c r="KFZ186" s="5"/>
      <c r="KGA186" s="5"/>
      <c r="KGB186" s="5"/>
      <c r="KGC186" s="5"/>
      <c r="KGD186" s="5"/>
      <c r="KGE186" s="5"/>
      <c r="KGF186" s="5"/>
      <c r="KGG186" s="5"/>
      <c r="KGH186" s="5"/>
      <c r="KGI186" s="5"/>
      <c r="KGJ186" s="5"/>
      <c r="KGK186" s="5"/>
      <c r="KGL186" s="5"/>
      <c r="KGM186" s="5"/>
      <c r="KGN186" s="5"/>
      <c r="KGO186" s="5"/>
      <c r="KGP186" s="5"/>
      <c r="KGQ186" s="5"/>
      <c r="KGR186" s="5"/>
      <c r="KGS186" s="5"/>
      <c r="KGT186" s="5"/>
      <c r="KGU186" s="5"/>
      <c r="KGV186" s="5"/>
      <c r="KGW186" s="5"/>
      <c r="KGX186" s="5"/>
      <c r="KGY186" s="5"/>
      <c r="KGZ186" s="5"/>
      <c r="KHA186" s="5"/>
      <c r="KHB186" s="5"/>
      <c r="KHC186" s="5"/>
      <c r="KHD186" s="5"/>
      <c r="KHE186" s="5"/>
      <c r="KHF186" s="5"/>
      <c r="KHG186" s="5"/>
      <c r="KHH186" s="5"/>
      <c r="KHI186" s="5"/>
      <c r="KHJ186" s="5"/>
      <c r="KHK186" s="5"/>
      <c r="KHL186" s="5"/>
      <c r="KHM186" s="5"/>
      <c r="KHN186" s="5"/>
      <c r="KHO186" s="5"/>
      <c r="KHP186" s="5"/>
      <c r="KHQ186" s="5"/>
      <c r="KHR186" s="5"/>
      <c r="KHS186" s="5"/>
      <c r="KHT186" s="5"/>
      <c r="KHU186" s="5"/>
      <c r="KHV186" s="5"/>
      <c r="KHW186" s="5"/>
      <c r="KHX186" s="5"/>
      <c r="KHY186" s="5"/>
      <c r="KHZ186" s="5"/>
      <c r="KIA186" s="5"/>
      <c r="KIB186" s="5"/>
      <c r="KIC186" s="5"/>
      <c r="KID186" s="5"/>
      <c r="KIE186" s="5"/>
      <c r="KIF186" s="5"/>
      <c r="KIG186" s="5"/>
      <c r="KIH186" s="5"/>
      <c r="KII186" s="5"/>
      <c r="KIJ186" s="5"/>
      <c r="KIK186" s="5"/>
      <c r="KIL186" s="5"/>
      <c r="KIM186" s="5"/>
      <c r="KIN186" s="5"/>
      <c r="KIO186" s="5"/>
      <c r="KIP186" s="5"/>
      <c r="KIQ186" s="5"/>
      <c r="KIR186" s="5"/>
      <c r="KIS186" s="5"/>
      <c r="KIT186" s="5"/>
      <c r="KIU186" s="5"/>
      <c r="KIV186" s="5"/>
      <c r="KIW186" s="5"/>
      <c r="KIX186" s="5"/>
      <c r="KIY186" s="5"/>
      <c r="KIZ186" s="5"/>
      <c r="KJA186" s="5"/>
      <c r="KJB186" s="5"/>
      <c r="KJC186" s="5"/>
      <c r="KJD186" s="5"/>
      <c r="KJE186" s="5"/>
      <c r="KJF186" s="5"/>
      <c r="KJG186" s="5"/>
      <c r="KJH186" s="5"/>
      <c r="KJI186" s="5"/>
      <c r="KJJ186" s="5"/>
      <c r="KJK186" s="5"/>
      <c r="KJL186" s="5"/>
      <c r="KJM186" s="5"/>
      <c r="KJN186" s="5"/>
      <c r="KJO186" s="5"/>
      <c r="KJP186" s="5"/>
      <c r="KJQ186" s="5"/>
      <c r="KJR186" s="5"/>
      <c r="KJS186" s="5"/>
      <c r="KJT186" s="5"/>
      <c r="KJU186" s="5"/>
      <c r="KJV186" s="5"/>
      <c r="KJW186" s="5"/>
      <c r="KJX186" s="5"/>
      <c r="KJY186" s="5"/>
      <c r="KJZ186" s="5"/>
      <c r="KKA186" s="5"/>
      <c r="KKB186" s="5"/>
      <c r="KKC186" s="5"/>
      <c r="KKD186" s="5"/>
      <c r="KKE186" s="5"/>
      <c r="KKF186" s="5"/>
      <c r="KKG186" s="5"/>
      <c r="KKH186" s="5"/>
      <c r="KKI186" s="5"/>
      <c r="KKJ186" s="5"/>
      <c r="KKK186" s="5"/>
      <c r="KKL186" s="5"/>
      <c r="KKM186" s="5"/>
      <c r="KKN186" s="5"/>
      <c r="KKO186" s="5"/>
      <c r="KKP186" s="5"/>
      <c r="KKQ186" s="5"/>
      <c r="KKR186" s="5"/>
      <c r="KKS186" s="5"/>
      <c r="KKT186" s="5"/>
      <c r="KKU186" s="5"/>
      <c r="KKV186" s="5"/>
      <c r="KKW186" s="5"/>
      <c r="KKX186" s="5"/>
      <c r="KKY186" s="5"/>
      <c r="KKZ186" s="5"/>
      <c r="KLA186" s="5"/>
      <c r="KLB186" s="5"/>
      <c r="KLC186" s="5"/>
      <c r="KLD186" s="5"/>
      <c r="KLE186" s="5"/>
      <c r="KLF186" s="5"/>
      <c r="KLG186" s="5"/>
      <c r="KLH186" s="5"/>
      <c r="KLI186" s="5"/>
      <c r="KLJ186" s="5"/>
      <c r="KLK186" s="5"/>
      <c r="KLL186" s="5"/>
      <c r="KLM186" s="5"/>
      <c r="KLN186" s="5"/>
      <c r="KLO186" s="5"/>
      <c r="KLP186" s="5"/>
      <c r="KLQ186" s="5"/>
      <c r="KLR186" s="5"/>
      <c r="KLS186" s="5"/>
      <c r="KLT186" s="5"/>
      <c r="KLU186" s="5"/>
      <c r="KLV186" s="5"/>
      <c r="KLW186" s="5"/>
      <c r="KLX186" s="5"/>
      <c r="KLY186" s="5"/>
      <c r="KLZ186" s="5"/>
      <c r="KMA186" s="5"/>
      <c r="KMB186" s="5"/>
      <c r="KMC186" s="5"/>
      <c r="KMD186" s="5"/>
      <c r="KME186" s="5"/>
      <c r="KMF186" s="5"/>
      <c r="KMG186" s="5"/>
      <c r="KMH186" s="5"/>
      <c r="KMI186" s="5"/>
      <c r="KMJ186" s="5"/>
      <c r="KMK186" s="5"/>
      <c r="KML186" s="5"/>
      <c r="KMM186" s="5"/>
      <c r="KMN186" s="5"/>
      <c r="KMO186" s="5"/>
      <c r="KMP186" s="5"/>
      <c r="KMQ186" s="5"/>
      <c r="KMR186" s="5"/>
      <c r="KMS186" s="5"/>
      <c r="KMT186" s="5"/>
      <c r="KMU186" s="5"/>
      <c r="KMV186" s="5"/>
      <c r="KMW186" s="5"/>
      <c r="KMX186" s="5"/>
      <c r="KMY186" s="5"/>
      <c r="KMZ186" s="5"/>
      <c r="KNA186" s="5"/>
      <c r="KNB186" s="5"/>
      <c r="KNC186" s="5"/>
      <c r="KND186" s="5"/>
      <c r="KNE186" s="5"/>
      <c r="KNF186" s="5"/>
      <c r="KNG186" s="5"/>
      <c r="KNH186" s="5"/>
      <c r="KNI186" s="5"/>
      <c r="KNJ186" s="5"/>
      <c r="KNK186" s="5"/>
      <c r="KNL186" s="5"/>
      <c r="KNM186" s="5"/>
      <c r="KNN186" s="5"/>
      <c r="KNO186" s="5"/>
      <c r="KNP186" s="5"/>
      <c r="KNQ186" s="5"/>
      <c r="KNR186" s="5"/>
      <c r="KNS186" s="5"/>
      <c r="KNT186" s="5"/>
      <c r="KNU186" s="5"/>
      <c r="KNV186" s="5"/>
      <c r="KNW186" s="5"/>
      <c r="KNX186" s="5"/>
      <c r="KNY186" s="5"/>
      <c r="KNZ186" s="5"/>
      <c r="KOA186" s="5"/>
      <c r="KOB186" s="5"/>
      <c r="KOC186" s="5"/>
      <c r="KOD186" s="5"/>
      <c r="KOE186" s="5"/>
      <c r="KOF186" s="5"/>
      <c r="KOG186" s="5"/>
      <c r="KOH186" s="5"/>
      <c r="KOI186" s="5"/>
      <c r="KOJ186" s="5"/>
      <c r="KOK186" s="5"/>
      <c r="KOL186" s="5"/>
      <c r="KOM186" s="5"/>
      <c r="KON186" s="5"/>
      <c r="KOO186" s="5"/>
      <c r="KOP186" s="5"/>
      <c r="KOQ186" s="5"/>
      <c r="KOR186" s="5"/>
      <c r="KOS186" s="5"/>
      <c r="KOT186" s="5"/>
      <c r="KOU186" s="5"/>
      <c r="KOV186" s="5"/>
      <c r="KOW186" s="5"/>
      <c r="KOX186" s="5"/>
      <c r="KOY186" s="5"/>
      <c r="KOZ186" s="5"/>
      <c r="KPA186" s="5"/>
      <c r="KPB186" s="5"/>
      <c r="KPC186" s="5"/>
      <c r="KPD186" s="5"/>
      <c r="KPE186" s="5"/>
      <c r="KPF186" s="5"/>
      <c r="KPG186" s="5"/>
      <c r="KPH186" s="5"/>
      <c r="KPI186" s="5"/>
      <c r="KPJ186" s="5"/>
      <c r="KPK186" s="5"/>
      <c r="KPL186" s="5"/>
      <c r="KPM186" s="5"/>
      <c r="KPN186" s="5"/>
      <c r="KPO186" s="5"/>
      <c r="KPP186" s="5"/>
      <c r="KPQ186" s="5"/>
      <c r="KPR186" s="5"/>
      <c r="KPS186" s="5"/>
      <c r="KPT186" s="5"/>
      <c r="KPU186" s="5"/>
      <c r="KPV186" s="5"/>
      <c r="KPW186" s="5"/>
      <c r="KPX186" s="5"/>
      <c r="KPY186" s="5"/>
      <c r="KPZ186" s="5"/>
      <c r="KQA186" s="5"/>
      <c r="KQB186" s="5"/>
      <c r="KQC186" s="5"/>
      <c r="KQD186" s="5"/>
      <c r="KQE186" s="5"/>
      <c r="KQF186" s="5"/>
      <c r="KQG186" s="5"/>
      <c r="KQH186" s="5"/>
      <c r="KQI186" s="5"/>
      <c r="KQJ186" s="5"/>
      <c r="KQK186" s="5"/>
      <c r="KQL186" s="5"/>
      <c r="KQM186" s="5"/>
      <c r="KQN186" s="5"/>
      <c r="KQO186" s="5"/>
      <c r="KQP186" s="5"/>
      <c r="KQQ186" s="5"/>
      <c r="KQR186" s="5"/>
      <c r="KQS186" s="5"/>
      <c r="KQT186" s="5"/>
      <c r="KQU186" s="5"/>
      <c r="KQV186" s="5"/>
      <c r="KQW186" s="5"/>
      <c r="KQX186" s="5"/>
      <c r="KQY186" s="5"/>
      <c r="KQZ186" s="5"/>
      <c r="KRA186" s="5"/>
      <c r="KRB186" s="5"/>
      <c r="KRC186" s="5"/>
      <c r="KRD186" s="5"/>
      <c r="KRE186" s="5"/>
      <c r="KRF186" s="5"/>
      <c r="KRG186" s="5"/>
      <c r="KRH186" s="5"/>
      <c r="KRI186" s="5"/>
      <c r="KRJ186" s="5"/>
      <c r="KRK186" s="5"/>
      <c r="KRL186" s="5"/>
      <c r="KRM186" s="5"/>
      <c r="KRN186" s="5"/>
      <c r="KRO186" s="5"/>
      <c r="KRP186" s="5"/>
      <c r="KRQ186" s="5"/>
      <c r="KRR186" s="5"/>
      <c r="KRS186" s="5"/>
      <c r="KRT186" s="5"/>
      <c r="KRU186" s="5"/>
      <c r="KRV186" s="5"/>
      <c r="KRW186" s="5"/>
      <c r="KRX186" s="5"/>
      <c r="KRY186" s="5"/>
      <c r="KRZ186" s="5"/>
      <c r="KSA186" s="5"/>
      <c r="KSB186" s="5"/>
      <c r="KSC186" s="5"/>
      <c r="KSD186" s="5"/>
      <c r="KSE186" s="5"/>
      <c r="KSF186" s="5"/>
      <c r="KSG186" s="5"/>
      <c r="KSH186" s="5"/>
      <c r="KSI186" s="5"/>
      <c r="KSJ186" s="5"/>
      <c r="KSK186" s="5"/>
      <c r="KSL186" s="5"/>
      <c r="KSM186" s="5"/>
      <c r="KSN186" s="5"/>
      <c r="KSO186" s="5"/>
      <c r="KSP186" s="5"/>
      <c r="KSQ186" s="5"/>
      <c r="KSR186" s="5"/>
      <c r="KSS186" s="5"/>
      <c r="KST186" s="5"/>
      <c r="KSU186" s="5"/>
      <c r="KSV186" s="5"/>
      <c r="KSW186" s="5"/>
      <c r="KSX186" s="5"/>
      <c r="KSY186" s="5"/>
      <c r="KSZ186" s="5"/>
      <c r="KTA186" s="5"/>
      <c r="KTB186" s="5"/>
      <c r="KTC186" s="5"/>
      <c r="KTD186" s="5"/>
      <c r="KTE186" s="5"/>
      <c r="KTF186" s="5"/>
      <c r="KTG186" s="5"/>
      <c r="KTH186" s="5"/>
      <c r="KTI186" s="5"/>
      <c r="KTJ186" s="5"/>
      <c r="KTK186" s="5"/>
      <c r="KTL186" s="5"/>
      <c r="KTM186" s="5"/>
      <c r="KTN186" s="5"/>
      <c r="KTO186" s="5"/>
      <c r="KTP186" s="5"/>
      <c r="KTQ186" s="5"/>
      <c r="KTR186" s="5"/>
      <c r="KTS186" s="5"/>
      <c r="KTT186" s="5"/>
      <c r="KTU186" s="5"/>
      <c r="KTV186" s="5"/>
      <c r="KTW186" s="5"/>
      <c r="KTX186" s="5"/>
      <c r="KTY186" s="5"/>
      <c r="KTZ186" s="5"/>
      <c r="KUA186" s="5"/>
      <c r="KUB186" s="5"/>
      <c r="KUC186" s="5"/>
      <c r="KUD186" s="5"/>
      <c r="KUE186" s="5"/>
      <c r="KUF186" s="5"/>
      <c r="KUG186" s="5"/>
      <c r="KUH186" s="5"/>
      <c r="KUI186" s="5"/>
      <c r="KUJ186" s="5"/>
      <c r="KUK186" s="5"/>
      <c r="KUL186" s="5"/>
      <c r="KUM186" s="5"/>
      <c r="KUN186" s="5"/>
      <c r="KUO186" s="5"/>
      <c r="KUP186" s="5"/>
      <c r="KUQ186" s="5"/>
      <c r="KUR186" s="5"/>
      <c r="KUS186" s="5"/>
      <c r="KUT186" s="5"/>
      <c r="KUU186" s="5"/>
      <c r="KUV186" s="5"/>
      <c r="KUW186" s="5"/>
      <c r="KUX186" s="5"/>
      <c r="KUY186" s="5"/>
      <c r="KUZ186" s="5"/>
      <c r="KVA186" s="5"/>
      <c r="KVB186" s="5"/>
      <c r="KVC186" s="5"/>
      <c r="KVD186" s="5"/>
      <c r="KVE186" s="5"/>
      <c r="KVF186" s="5"/>
      <c r="KVG186" s="5"/>
      <c r="KVH186" s="5"/>
      <c r="KVI186" s="5"/>
      <c r="KVJ186" s="5"/>
      <c r="KVK186" s="5"/>
      <c r="KVL186" s="5"/>
      <c r="KVM186" s="5"/>
      <c r="KVN186" s="5"/>
      <c r="KVO186" s="5"/>
      <c r="KVP186" s="5"/>
      <c r="KVQ186" s="5"/>
      <c r="KVR186" s="5"/>
      <c r="KVS186" s="5"/>
      <c r="KVT186" s="5"/>
      <c r="KVU186" s="5"/>
      <c r="KVV186" s="5"/>
      <c r="KVW186" s="5"/>
      <c r="KVX186" s="5"/>
      <c r="KVY186" s="5"/>
      <c r="KVZ186" s="5"/>
      <c r="KWA186" s="5"/>
      <c r="KWB186" s="5"/>
      <c r="KWC186" s="5"/>
      <c r="KWD186" s="5"/>
      <c r="KWE186" s="5"/>
      <c r="KWF186" s="5"/>
      <c r="KWG186" s="5"/>
      <c r="KWH186" s="5"/>
      <c r="KWI186" s="5"/>
      <c r="KWJ186" s="5"/>
      <c r="KWK186" s="5"/>
      <c r="KWL186" s="5"/>
      <c r="KWM186" s="5"/>
      <c r="KWN186" s="5"/>
      <c r="KWO186" s="5"/>
      <c r="KWP186" s="5"/>
      <c r="KWQ186" s="5"/>
      <c r="KWR186" s="5"/>
      <c r="KWS186" s="5"/>
      <c r="KWT186" s="5"/>
      <c r="KWU186" s="5"/>
      <c r="KWV186" s="5"/>
      <c r="KWW186" s="5"/>
      <c r="KWX186" s="5"/>
      <c r="KWY186" s="5"/>
      <c r="KWZ186" s="5"/>
      <c r="KXA186" s="5"/>
      <c r="KXB186" s="5"/>
      <c r="KXC186" s="5"/>
      <c r="KXD186" s="5"/>
      <c r="KXE186" s="5"/>
      <c r="KXF186" s="5"/>
      <c r="KXG186" s="5"/>
      <c r="KXH186" s="5"/>
      <c r="KXI186" s="5"/>
      <c r="KXJ186" s="5"/>
      <c r="KXK186" s="5"/>
      <c r="KXL186" s="5"/>
      <c r="KXM186" s="5"/>
      <c r="KXN186" s="5"/>
      <c r="KXO186" s="5"/>
      <c r="KXP186" s="5"/>
      <c r="KXQ186" s="5"/>
      <c r="KXR186" s="5"/>
      <c r="KXS186" s="5"/>
      <c r="KXT186" s="5"/>
      <c r="KXU186" s="5"/>
      <c r="KXV186" s="5"/>
      <c r="KXW186" s="5"/>
      <c r="KXX186" s="5"/>
      <c r="KXY186" s="5"/>
      <c r="KXZ186" s="5"/>
      <c r="KYA186" s="5"/>
      <c r="KYB186" s="5"/>
      <c r="KYC186" s="5"/>
      <c r="KYD186" s="5"/>
      <c r="KYE186" s="5"/>
      <c r="KYF186" s="5"/>
      <c r="KYG186" s="5"/>
      <c r="KYH186" s="5"/>
      <c r="KYI186" s="5"/>
      <c r="KYJ186" s="5"/>
      <c r="KYK186" s="5"/>
      <c r="KYL186" s="5"/>
      <c r="KYM186" s="5"/>
      <c r="KYN186" s="5"/>
      <c r="KYO186" s="5"/>
      <c r="KYP186" s="5"/>
      <c r="KYQ186" s="5"/>
      <c r="KYR186" s="5"/>
      <c r="KYS186" s="5"/>
      <c r="KYT186" s="5"/>
      <c r="KYU186" s="5"/>
      <c r="KYV186" s="5"/>
      <c r="KYW186" s="5"/>
      <c r="KYX186" s="5"/>
      <c r="KYY186" s="5"/>
      <c r="KYZ186" s="5"/>
      <c r="KZA186" s="5"/>
      <c r="KZB186" s="5"/>
      <c r="KZC186" s="5"/>
      <c r="KZD186" s="5"/>
      <c r="KZE186" s="5"/>
      <c r="KZF186" s="5"/>
      <c r="KZG186" s="5"/>
      <c r="KZH186" s="5"/>
      <c r="KZI186" s="5"/>
      <c r="KZJ186" s="5"/>
      <c r="KZK186" s="5"/>
      <c r="KZL186" s="5"/>
      <c r="KZM186" s="5"/>
      <c r="KZN186" s="5"/>
      <c r="KZO186" s="5"/>
      <c r="KZP186" s="5"/>
      <c r="KZQ186" s="5"/>
      <c r="KZR186" s="5"/>
      <c r="KZS186" s="5"/>
      <c r="KZT186" s="5"/>
      <c r="KZU186" s="5"/>
      <c r="KZV186" s="5"/>
      <c r="KZW186" s="5"/>
      <c r="KZX186" s="5"/>
      <c r="KZY186" s="5"/>
      <c r="KZZ186" s="5"/>
      <c r="LAA186" s="5"/>
      <c r="LAB186" s="5"/>
      <c r="LAC186" s="5"/>
      <c r="LAD186" s="5"/>
      <c r="LAE186" s="5"/>
      <c r="LAF186" s="5"/>
      <c r="LAG186" s="5"/>
      <c r="LAH186" s="5"/>
      <c r="LAI186" s="5"/>
      <c r="LAJ186" s="5"/>
      <c r="LAK186" s="5"/>
      <c r="LAL186" s="5"/>
      <c r="LAM186" s="5"/>
      <c r="LAN186" s="5"/>
      <c r="LAO186" s="5"/>
      <c r="LAP186" s="5"/>
      <c r="LAQ186" s="5"/>
      <c r="LAR186" s="5"/>
      <c r="LAS186" s="5"/>
      <c r="LAT186" s="5"/>
      <c r="LAU186" s="5"/>
      <c r="LAV186" s="5"/>
      <c r="LAW186" s="5"/>
      <c r="LAX186" s="5"/>
      <c r="LAY186" s="5"/>
      <c r="LAZ186" s="5"/>
      <c r="LBA186" s="5"/>
      <c r="LBB186" s="5"/>
      <c r="LBC186" s="5"/>
      <c r="LBD186" s="5"/>
      <c r="LBE186" s="5"/>
      <c r="LBF186" s="5"/>
      <c r="LBG186" s="5"/>
      <c r="LBH186" s="5"/>
      <c r="LBI186" s="5"/>
      <c r="LBJ186" s="5"/>
      <c r="LBK186" s="5"/>
      <c r="LBL186" s="5"/>
      <c r="LBM186" s="5"/>
      <c r="LBN186" s="5"/>
      <c r="LBO186" s="5"/>
      <c r="LBP186" s="5"/>
      <c r="LBQ186" s="5"/>
      <c r="LBR186" s="5"/>
      <c r="LBS186" s="5"/>
      <c r="LBT186" s="5"/>
      <c r="LBU186" s="5"/>
      <c r="LBV186" s="5"/>
      <c r="LBW186" s="5"/>
      <c r="LBX186" s="5"/>
      <c r="LBY186" s="5"/>
      <c r="LBZ186" s="5"/>
      <c r="LCA186" s="5"/>
      <c r="LCB186" s="5"/>
      <c r="LCC186" s="5"/>
      <c r="LCD186" s="5"/>
      <c r="LCE186" s="5"/>
      <c r="LCF186" s="5"/>
      <c r="LCG186" s="5"/>
      <c r="LCH186" s="5"/>
      <c r="LCI186" s="5"/>
      <c r="LCJ186" s="5"/>
      <c r="LCK186" s="5"/>
      <c r="LCL186" s="5"/>
      <c r="LCM186" s="5"/>
      <c r="LCN186" s="5"/>
      <c r="LCO186" s="5"/>
      <c r="LCP186" s="5"/>
      <c r="LCQ186" s="5"/>
      <c r="LCR186" s="5"/>
      <c r="LCS186" s="5"/>
      <c r="LCT186" s="5"/>
      <c r="LCU186" s="5"/>
      <c r="LCV186" s="5"/>
      <c r="LCW186" s="5"/>
      <c r="LCX186" s="5"/>
      <c r="LCY186" s="5"/>
      <c r="LCZ186" s="5"/>
      <c r="LDA186" s="5"/>
      <c r="LDB186" s="5"/>
      <c r="LDC186" s="5"/>
      <c r="LDD186" s="5"/>
      <c r="LDE186" s="5"/>
      <c r="LDF186" s="5"/>
      <c r="LDG186" s="5"/>
      <c r="LDH186" s="5"/>
      <c r="LDI186" s="5"/>
      <c r="LDJ186" s="5"/>
      <c r="LDK186" s="5"/>
      <c r="LDL186" s="5"/>
      <c r="LDM186" s="5"/>
      <c r="LDN186" s="5"/>
      <c r="LDO186" s="5"/>
      <c r="LDP186" s="5"/>
      <c r="LDQ186" s="5"/>
      <c r="LDR186" s="5"/>
      <c r="LDS186" s="5"/>
      <c r="LDT186" s="5"/>
      <c r="LDU186" s="5"/>
      <c r="LDV186" s="5"/>
      <c r="LDW186" s="5"/>
      <c r="LDX186" s="5"/>
      <c r="LDY186" s="5"/>
      <c r="LDZ186" s="5"/>
      <c r="LEA186" s="5"/>
      <c r="LEB186" s="5"/>
      <c r="LEC186" s="5"/>
      <c r="LED186" s="5"/>
      <c r="LEE186" s="5"/>
      <c r="LEF186" s="5"/>
      <c r="LEG186" s="5"/>
      <c r="LEH186" s="5"/>
      <c r="LEI186" s="5"/>
      <c r="LEJ186" s="5"/>
      <c r="LEK186" s="5"/>
      <c r="LEL186" s="5"/>
      <c r="LEM186" s="5"/>
      <c r="LEN186" s="5"/>
      <c r="LEO186" s="5"/>
      <c r="LEP186" s="5"/>
      <c r="LEQ186" s="5"/>
      <c r="LER186" s="5"/>
      <c r="LES186" s="5"/>
      <c r="LET186" s="5"/>
      <c r="LEU186" s="5"/>
      <c r="LEV186" s="5"/>
      <c r="LEW186" s="5"/>
      <c r="LEX186" s="5"/>
      <c r="LEY186" s="5"/>
      <c r="LEZ186" s="5"/>
      <c r="LFA186" s="5"/>
      <c r="LFB186" s="5"/>
      <c r="LFC186" s="5"/>
      <c r="LFD186" s="5"/>
      <c r="LFE186" s="5"/>
      <c r="LFF186" s="5"/>
      <c r="LFG186" s="5"/>
      <c r="LFH186" s="5"/>
      <c r="LFI186" s="5"/>
      <c r="LFJ186" s="5"/>
      <c r="LFK186" s="5"/>
      <c r="LFL186" s="5"/>
      <c r="LFM186" s="5"/>
      <c r="LFN186" s="5"/>
      <c r="LFO186" s="5"/>
      <c r="LFP186" s="5"/>
      <c r="LFQ186" s="5"/>
      <c r="LFR186" s="5"/>
      <c r="LFS186" s="5"/>
      <c r="LFT186" s="5"/>
      <c r="LFU186" s="5"/>
      <c r="LFV186" s="5"/>
      <c r="LFW186" s="5"/>
      <c r="LFX186" s="5"/>
      <c r="LFY186" s="5"/>
      <c r="LFZ186" s="5"/>
      <c r="LGA186" s="5"/>
      <c r="LGB186" s="5"/>
      <c r="LGC186" s="5"/>
      <c r="LGD186" s="5"/>
      <c r="LGE186" s="5"/>
      <c r="LGF186" s="5"/>
      <c r="LGG186" s="5"/>
      <c r="LGH186" s="5"/>
      <c r="LGI186" s="5"/>
      <c r="LGJ186" s="5"/>
      <c r="LGK186" s="5"/>
      <c r="LGL186" s="5"/>
      <c r="LGM186" s="5"/>
      <c r="LGN186" s="5"/>
      <c r="LGO186" s="5"/>
      <c r="LGP186" s="5"/>
      <c r="LGQ186" s="5"/>
      <c r="LGR186" s="5"/>
      <c r="LGS186" s="5"/>
      <c r="LGT186" s="5"/>
      <c r="LGU186" s="5"/>
      <c r="LGV186" s="5"/>
      <c r="LGW186" s="5"/>
      <c r="LGX186" s="5"/>
      <c r="LGY186" s="5"/>
      <c r="LGZ186" s="5"/>
      <c r="LHA186" s="5"/>
      <c r="LHB186" s="5"/>
      <c r="LHC186" s="5"/>
      <c r="LHD186" s="5"/>
      <c r="LHE186" s="5"/>
      <c r="LHF186" s="5"/>
      <c r="LHG186" s="5"/>
      <c r="LHH186" s="5"/>
      <c r="LHI186" s="5"/>
      <c r="LHJ186" s="5"/>
      <c r="LHK186" s="5"/>
      <c r="LHL186" s="5"/>
      <c r="LHM186" s="5"/>
      <c r="LHN186" s="5"/>
      <c r="LHO186" s="5"/>
      <c r="LHP186" s="5"/>
      <c r="LHQ186" s="5"/>
      <c r="LHR186" s="5"/>
      <c r="LHS186" s="5"/>
      <c r="LHT186" s="5"/>
      <c r="LHU186" s="5"/>
      <c r="LHV186" s="5"/>
      <c r="LHW186" s="5"/>
      <c r="LHX186" s="5"/>
      <c r="LHY186" s="5"/>
      <c r="LHZ186" s="5"/>
      <c r="LIA186" s="5"/>
      <c r="LIB186" s="5"/>
      <c r="LIC186" s="5"/>
      <c r="LID186" s="5"/>
      <c r="LIE186" s="5"/>
      <c r="LIF186" s="5"/>
      <c r="LIG186" s="5"/>
      <c r="LIH186" s="5"/>
      <c r="LII186" s="5"/>
      <c r="LIJ186" s="5"/>
      <c r="LIK186" s="5"/>
      <c r="LIL186" s="5"/>
      <c r="LIM186" s="5"/>
      <c r="LIN186" s="5"/>
      <c r="LIO186" s="5"/>
      <c r="LIP186" s="5"/>
      <c r="LIQ186" s="5"/>
      <c r="LIR186" s="5"/>
      <c r="LIS186" s="5"/>
      <c r="LIT186" s="5"/>
      <c r="LIU186" s="5"/>
      <c r="LIV186" s="5"/>
      <c r="LIW186" s="5"/>
      <c r="LIX186" s="5"/>
      <c r="LIY186" s="5"/>
      <c r="LIZ186" s="5"/>
      <c r="LJA186" s="5"/>
      <c r="LJB186" s="5"/>
      <c r="LJC186" s="5"/>
      <c r="LJD186" s="5"/>
      <c r="LJE186" s="5"/>
      <c r="LJF186" s="5"/>
      <c r="LJG186" s="5"/>
      <c r="LJH186" s="5"/>
      <c r="LJI186" s="5"/>
      <c r="LJJ186" s="5"/>
      <c r="LJK186" s="5"/>
      <c r="LJL186" s="5"/>
      <c r="LJM186" s="5"/>
      <c r="LJN186" s="5"/>
      <c r="LJO186" s="5"/>
      <c r="LJP186" s="5"/>
      <c r="LJQ186" s="5"/>
      <c r="LJR186" s="5"/>
      <c r="LJS186" s="5"/>
      <c r="LJT186" s="5"/>
      <c r="LJU186" s="5"/>
      <c r="LJV186" s="5"/>
      <c r="LJW186" s="5"/>
      <c r="LJX186" s="5"/>
      <c r="LJY186" s="5"/>
      <c r="LJZ186" s="5"/>
      <c r="LKA186" s="5"/>
      <c r="LKB186" s="5"/>
      <c r="LKC186" s="5"/>
      <c r="LKD186" s="5"/>
      <c r="LKE186" s="5"/>
      <c r="LKF186" s="5"/>
      <c r="LKG186" s="5"/>
      <c r="LKH186" s="5"/>
      <c r="LKI186" s="5"/>
      <c r="LKJ186" s="5"/>
      <c r="LKK186" s="5"/>
      <c r="LKL186" s="5"/>
      <c r="LKM186" s="5"/>
      <c r="LKN186" s="5"/>
      <c r="LKO186" s="5"/>
      <c r="LKP186" s="5"/>
      <c r="LKQ186" s="5"/>
      <c r="LKR186" s="5"/>
      <c r="LKS186" s="5"/>
      <c r="LKT186" s="5"/>
      <c r="LKU186" s="5"/>
      <c r="LKV186" s="5"/>
      <c r="LKW186" s="5"/>
      <c r="LKX186" s="5"/>
      <c r="LKY186" s="5"/>
      <c r="LKZ186" s="5"/>
      <c r="LLA186" s="5"/>
      <c r="LLB186" s="5"/>
      <c r="LLC186" s="5"/>
      <c r="LLD186" s="5"/>
      <c r="LLE186" s="5"/>
      <c r="LLF186" s="5"/>
      <c r="LLG186" s="5"/>
      <c r="LLH186" s="5"/>
      <c r="LLI186" s="5"/>
      <c r="LLJ186" s="5"/>
      <c r="LLK186" s="5"/>
      <c r="LLL186" s="5"/>
      <c r="LLM186" s="5"/>
      <c r="LLN186" s="5"/>
      <c r="LLO186" s="5"/>
      <c r="LLP186" s="5"/>
      <c r="LLQ186" s="5"/>
      <c r="LLR186" s="5"/>
      <c r="LLS186" s="5"/>
      <c r="LLT186" s="5"/>
      <c r="LLU186" s="5"/>
      <c r="LLV186" s="5"/>
      <c r="LLW186" s="5"/>
      <c r="LLX186" s="5"/>
      <c r="LLY186" s="5"/>
      <c r="LLZ186" s="5"/>
      <c r="LMA186" s="5"/>
      <c r="LMB186" s="5"/>
      <c r="LMC186" s="5"/>
      <c r="LMD186" s="5"/>
      <c r="LME186" s="5"/>
      <c r="LMF186" s="5"/>
      <c r="LMG186" s="5"/>
      <c r="LMH186" s="5"/>
      <c r="LMI186" s="5"/>
      <c r="LMJ186" s="5"/>
      <c r="LMK186" s="5"/>
      <c r="LML186" s="5"/>
      <c r="LMM186" s="5"/>
      <c r="LMN186" s="5"/>
      <c r="LMO186" s="5"/>
      <c r="LMP186" s="5"/>
      <c r="LMQ186" s="5"/>
      <c r="LMR186" s="5"/>
      <c r="LMS186" s="5"/>
      <c r="LMT186" s="5"/>
      <c r="LMU186" s="5"/>
      <c r="LMV186" s="5"/>
      <c r="LMW186" s="5"/>
      <c r="LMX186" s="5"/>
      <c r="LMY186" s="5"/>
      <c r="LMZ186" s="5"/>
      <c r="LNA186" s="5"/>
      <c r="LNB186" s="5"/>
      <c r="LNC186" s="5"/>
      <c r="LND186" s="5"/>
      <c r="LNE186" s="5"/>
      <c r="LNF186" s="5"/>
      <c r="LNG186" s="5"/>
      <c r="LNH186" s="5"/>
      <c r="LNI186" s="5"/>
      <c r="LNJ186" s="5"/>
      <c r="LNK186" s="5"/>
      <c r="LNL186" s="5"/>
      <c r="LNM186" s="5"/>
      <c r="LNN186" s="5"/>
      <c r="LNO186" s="5"/>
      <c r="LNP186" s="5"/>
      <c r="LNQ186" s="5"/>
      <c r="LNR186" s="5"/>
      <c r="LNS186" s="5"/>
      <c r="LNT186" s="5"/>
      <c r="LNU186" s="5"/>
      <c r="LNV186" s="5"/>
      <c r="LNW186" s="5"/>
      <c r="LNX186" s="5"/>
      <c r="LNY186" s="5"/>
      <c r="LNZ186" s="5"/>
      <c r="LOA186" s="5"/>
      <c r="LOB186" s="5"/>
      <c r="LOC186" s="5"/>
      <c r="LOD186" s="5"/>
      <c r="LOE186" s="5"/>
      <c r="LOF186" s="5"/>
      <c r="LOG186" s="5"/>
      <c r="LOH186" s="5"/>
      <c r="LOI186" s="5"/>
      <c r="LOJ186" s="5"/>
      <c r="LOK186" s="5"/>
      <c r="LOL186" s="5"/>
      <c r="LOM186" s="5"/>
      <c r="LON186" s="5"/>
      <c r="LOO186" s="5"/>
      <c r="LOP186" s="5"/>
      <c r="LOQ186" s="5"/>
      <c r="LOR186" s="5"/>
      <c r="LOS186" s="5"/>
      <c r="LOT186" s="5"/>
      <c r="LOU186" s="5"/>
      <c r="LOV186" s="5"/>
      <c r="LOW186" s="5"/>
      <c r="LOX186" s="5"/>
      <c r="LOY186" s="5"/>
      <c r="LOZ186" s="5"/>
      <c r="LPA186" s="5"/>
      <c r="LPB186" s="5"/>
      <c r="LPC186" s="5"/>
      <c r="LPD186" s="5"/>
      <c r="LPE186" s="5"/>
      <c r="LPF186" s="5"/>
      <c r="LPG186" s="5"/>
      <c r="LPH186" s="5"/>
      <c r="LPI186" s="5"/>
      <c r="LPJ186" s="5"/>
      <c r="LPK186" s="5"/>
      <c r="LPL186" s="5"/>
      <c r="LPM186" s="5"/>
      <c r="LPN186" s="5"/>
      <c r="LPO186" s="5"/>
      <c r="LPP186" s="5"/>
      <c r="LPQ186" s="5"/>
      <c r="LPR186" s="5"/>
      <c r="LPS186" s="5"/>
      <c r="LPT186" s="5"/>
      <c r="LPU186" s="5"/>
      <c r="LPV186" s="5"/>
      <c r="LPW186" s="5"/>
      <c r="LPX186" s="5"/>
      <c r="LPY186" s="5"/>
      <c r="LPZ186" s="5"/>
      <c r="LQA186" s="5"/>
      <c r="LQB186" s="5"/>
      <c r="LQC186" s="5"/>
      <c r="LQD186" s="5"/>
      <c r="LQE186" s="5"/>
      <c r="LQF186" s="5"/>
      <c r="LQG186" s="5"/>
      <c r="LQH186" s="5"/>
      <c r="LQI186" s="5"/>
      <c r="LQJ186" s="5"/>
      <c r="LQK186" s="5"/>
      <c r="LQL186" s="5"/>
      <c r="LQM186" s="5"/>
      <c r="LQN186" s="5"/>
      <c r="LQO186" s="5"/>
      <c r="LQP186" s="5"/>
      <c r="LQQ186" s="5"/>
      <c r="LQR186" s="5"/>
      <c r="LQS186" s="5"/>
      <c r="LQT186" s="5"/>
      <c r="LQU186" s="5"/>
      <c r="LQV186" s="5"/>
      <c r="LQW186" s="5"/>
      <c r="LQX186" s="5"/>
      <c r="LQY186" s="5"/>
      <c r="LQZ186" s="5"/>
      <c r="LRA186" s="5"/>
      <c r="LRB186" s="5"/>
      <c r="LRC186" s="5"/>
      <c r="LRD186" s="5"/>
      <c r="LRE186" s="5"/>
      <c r="LRF186" s="5"/>
      <c r="LRG186" s="5"/>
      <c r="LRH186" s="5"/>
      <c r="LRI186" s="5"/>
      <c r="LRJ186" s="5"/>
      <c r="LRK186" s="5"/>
      <c r="LRL186" s="5"/>
      <c r="LRM186" s="5"/>
      <c r="LRN186" s="5"/>
      <c r="LRO186" s="5"/>
      <c r="LRP186" s="5"/>
      <c r="LRQ186" s="5"/>
      <c r="LRR186" s="5"/>
      <c r="LRS186" s="5"/>
      <c r="LRT186" s="5"/>
      <c r="LRU186" s="5"/>
      <c r="LRV186" s="5"/>
      <c r="LRW186" s="5"/>
      <c r="LRX186" s="5"/>
      <c r="LRY186" s="5"/>
      <c r="LRZ186" s="5"/>
      <c r="LSA186" s="5"/>
      <c r="LSB186" s="5"/>
      <c r="LSC186" s="5"/>
      <c r="LSD186" s="5"/>
      <c r="LSE186" s="5"/>
      <c r="LSF186" s="5"/>
      <c r="LSG186" s="5"/>
      <c r="LSH186" s="5"/>
      <c r="LSI186" s="5"/>
      <c r="LSJ186" s="5"/>
      <c r="LSK186" s="5"/>
      <c r="LSL186" s="5"/>
      <c r="LSM186" s="5"/>
      <c r="LSN186" s="5"/>
      <c r="LSO186" s="5"/>
      <c r="LSP186" s="5"/>
      <c r="LSQ186" s="5"/>
      <c r="LSR186" s="5"/>
      <c r="LSS186" s="5"/>
      <c r="LST186" s="5"/>
      <c r="LSU186" s="5"/>
      <c r="LSV186" s="5"/>
      <c r="LSW186" s="5"/>
      <c r="LSX186" s="5"/>
      <c r="LSY186" s="5"/>
      <c r="LSZ186" s="5"/>
      <c r="LTA186" s="5"/>
      <c r="LTB186" s="5"/>
      <c r="LTC186" s="5"/>
      <c r="LTD186" s="5"/>
      <c r="LTE186" s="5"/>
      <c r="LTF186" s="5"/>
      <c r="LTG186" s="5"/>
      <c r="LTH186" s="5"/>
      <c r="LTI186" s="5"/>
      <c r="LTJ186" s="5"/>
      <c r="LTK186" s="5"/>
      <c r="LTL186" s="5"/>
      <c r="LTM186" s="5"/>
      <c r="LTN186" s="5"/>
      <c r="LTO186" s="5"/>
      <c r="LTP186" s="5"/>
      <c r="LTQ186" s="5"/>
      <c r="LTR186" s="5"/>
      <c r="LTS186" s="5"/>
      <c r="LTT186" s="5"/>
      <c r="LTU186" s="5"/>
      <c r="LTV186" s="5"/>
      <c r="LTW186" s="5"/>
      <c r="LTX186" s="5"/>
      <c r="LTY186" s="5"/>
      <c r="LTZ186" s="5"/>
      <c r="LUA186" s="5"/>
      <c r="LUB186" s="5"/>
      <c r="LUC186" s="5"/>
      <c r="LUD186" s="5"/>
      <c r="LUE186" s="5"/>
      <c r="LUF186" s="5"/>
      <c r="LUG186" s="5"/>
      <c r="LUH186" s="5"/>
      <c r="LUI186" s="5"/>
      <c r="LUJ186" s="5"/>
      <c r="LUK186" s="5"/>
      <c r="LUL186" s="5"/>
      <c r="LUM186" s="5"/>
      <c r="LUN186" s="5"/>
      <c r="LUO186" s="5"/>
      <c r="LUP186" s="5"/>
      <c r="LUQ186" s="5"/>
      <c r="LUR186" s="5"/>
      <c r="LUS186" s="5"/>
      <c r="LUT186" s="5"/>
      <c r="LUU186" s="5"/>
      <c r="LUV186" s="5"/>
      <c r="LUW186" s="5"/>
      <c r="LUX186" s="5"/>
      <c r="LUY186" s="5"/>
      <c r="LUZ186" s="5"/>
      <c r="LVA186" s="5"/>
      <c r="LVB186" s="5"/>
      <c r="LVC186" s="5"/>
      <c r="LVD186" s="5"/>
      <c r="LVE186" s="5"/>
      <c r="LVF186" s="5"/>
      <c r="LVG186" s="5"/>
      <c r="LVH186" s="5"/>
      <c r="LVI186" s="5"/>
      <c r="LVJ186" s="5"/>
      <c r="LVK186" s="5"/>
      <c r="LVL186" s="5"/>
      <c r="LVM186" s="5"/>
      <c r="LVN186" s="5"/>
      <c r="LVO186" s="5"/>
      <c r="LVP186" s="5"/>
      <c r="LVQ186" s="5"/>
      <c r="LVR186" s="5"/>
      <c r="LVS186" s="5"/>
      <c r="LVT186" s="5"/>
      <c r="LVU186" s="5"/>
      <c r="LVV186" s="5"/>
      <c r="LVW186" s="5"/>
      <c r="LVX186" s="5"/>
      <c r="LVY186" s="5"/>
      <c r="LVZ186" s="5"/>
      <c r="LWA186" s="5"/>
      <c r="LWB186" s="5"/>
      <c r="LWC186" s="5"/>
      <c r="LWD186" s="5"/>
      <c r="LWE186" s="5"/>
      <c r="LWF186" s="5"/>
      <c r="LWG186" s="5"/>
      <c r="LWH186" s="5"/>
      <c r="LWI186" s="5"/>
      <c r="LWJ186" s="5"/>
      <c r="LWK186" s="5"/>
      <c r="LWL186" s="5"/>
      <c r="LWM186" s="5"/>
      <c r="LWN186" s="5"/>
      <c r="LWO186" s="5"/>
      <c r="LWP186" s="5"/>
      <c r="LWQ186" s="5"/>
      <c r="LWR186" s="5"/>
      <c r="LWS186" s="5"/>
      <c r="LWT186" s="5"/>
      <c r="LWU186" s="5"/>
      <c r="LWV186" s="5"/>
      <c r="LWW186" s="5"/>
      <c r="LWX186" s="5"/>
      <c r="LWY186" s="5"/>
      <c r="LWZ186" s="5"/>
      <c r="LXA186" s="5"/>
      <c r="LXB186" s="5"/>
      <c r="LXC186" s="5"/>
      <c r="LXD186" s="5"/>
      <c r="LXE186" s="5"/>
      <c r="LXF186" s="5"/>
      <c r="LXG186" s="5"/>
      <c r="LXH186" s="5"/>
      <c r="LXI186" s="5"/>
      <c r="LXJ186" s="5"/>
      <c r="LXK186" s="5"/>
      <c r="LXL186" s="5"/>
      <c r="LXM186" s="5"/>
      <c r="LXN186" s="5"/>
      <c r="LXO186" s="5"/>
      <c r="LXP186" s="5"/>
      <c r="LXQ186" s="5"/>
      <c r="LXR186" s="5"/>
      <c r="LXS186" s="5"/>
      <c r="LXT186" s="5"/>
      <c r="LXU186" s="5"/>
      <c r="LXV186" s="5"/>
      <c r="LXW186" s="5"/>
      <c r="LXX186" s="5"/>
      <c r="LXY186" s="5"/>
      <c r="LXZ186" s="5"/>
      <c r="LYA186" s="5"/>
      <c r="LYB186" s="5"/>
      <c r="LYC186" s="5"/>
      <c r="LYD186" s="5"/>
      <c r="LYE186" s="5"/>
      <c r="LYF186" s="5"/>
      <c r="LYG186" s="5"/>
      <c r="LYH186" s="5"/>
      <c r="LYI186" s="5"/>
      <c r="LYJ186" s="5"/>
      <c r="LYK186" s="5"/>
      <c r="LYL186" s="5"/>
      <c r="LYM186" s="5"/>
      <c r="LYN186" s="5"/>
      <c r="LYO186" s="5"/>
      <c r="LYP186" s="5"/>
      <c r="LYQ186" s="5"/>
      <c r="LYR186" s="5"/>
      <c r="LYS186" s="5"/>
      <c r="LYT186" s="5"/>
      <c r="LYU186" s="5"/>
      <c r="LYV186" s="5"/>
      <c r="LYW186" s="5"/>
      <c r="LYX186" s="5"/>
      <c r="LYY186" s="5"/>
      <c r="LYZ186" s="5"/>
      <c r="LZA186" s="5"/>
      <c r="LZB186" s="5"/>
      <c r="LZC186" s="5"/>
      <c r="LZD186" s="5"/>
      <c r="LZE186" s="5"/>
      <c r="LZF186" s="5"/>
      <c r="LZG186" s="5"/>
      <c r="LZH186" s="5"/>
      <c r="LZI186" s="5"/>
      <c r="LZJ186" s="5"/>
      <c r="LZK186" s="5"/>
      <c r="LZL186" s="5"/>
      <c r="LZM186" s="5"/>
      <c r="LZN186" s="5"/>
      <c r="LZO186" s="5"/>
      <c r="LZP186" s="5"/>
      <c r="LZQ186" s="5"/>
      <c r="LZR186" s="5"/>
      <c r="LZS186" s="5"/>
      <c r="LZT186" s="5"/>
      <c r="LZU186" s="5"/>
      <c r="LZV186" s="5"/>
      <c r="LZW186" s="5"/>
      <c r="LZX186" s="5"/>
      <c r="LZY186" s="5"/>
      <c r="LZZ186" s="5"/>
      <c r="MAA186" s="5"/>
      <c r="MAB186" s="5"/>
      <c r="MAC186" s="5"/>
      <c r="MAD186" s="5"/>
      <c r="MAE186" s="5"/>
      <c r="MAF186" s="5"/>
      <c r="MAG186" s="5"/>
      <c r="MAH186" s="5"/>
      <c r="MAI186" s="5"/>
      <c r="MAJ186" s="5"/>
      <c r="MAK186" s="5"/>
      <c r="MAL186" s="5"/>
      <c r="MAM186" s="5"/>
      <c r="MAN186" s="5"/>
      <c r="MAO186" s="5"/>
      <c r="MAP186" s="5"/>
      <c r="MAQ186" s="5"/>
      <c r="MAR186" s="5"/>
      <c r="MAS186" s="5"/>
      <c r="MAT186" s="5"/>
      <c r="MAU186" s="5"/>
      <c r="MAV186" s="5"/>
      <c r="MAW186" s="5"/>
      <c r="MAX186" s="5"/>
      <c r="MAY186" s="5"/>
      <c r="MAZ186" s="5"/>
      <c r="MBA186" s="5"/>
      <c r="MBB186" s="5"/>
      <c r="MBC186" s="5"/>
      <c r="MBD186" s="5"/>
      <c r="MBE186" s="5"/>
      <c r="MBF186" s="5"/>
      <c r="MBG186" s="5"/>
      <c r="MBH186" s="5"/>
      <c r="MBI186" s="5"/>
      <c r="MBJ186" s="5"/>
      <c r="MBK186" s="5"/>
      <c r="MBL186" s="5"/>
      <c r="MBM186" s="5"/>
      <c r="MBN186" s="5"/>
      <c r="MBO186" s="5"/>
      <c r="MBP186" s="5"/>
      <c r="MBQ186" s="5"/>
      <c r="MBR186" s="5"/>
      <c r="MBS186" s="5"/>
      <c r="MBT186" s="5"/>
      <c r="MBU186" s="5"/>
      <c r="MBV186" s="5"/>
      <c r="MBW186" s="5"/>
      <c r="MBX186" s="5"/>
      <c r="MBY186" s="5"/>
      <c r="MBZ186" s="5"/>
      <c r="MCA186" s="5"/>
      <c r="MCB186" s="5"/>
      <c r="MCC186" s="5"/>
      <c r="MCD186" s="5"/>
      <c r="MCE186" s="5"/>
      <c r="MCF186" s="5"/>
      <c r="MCG186" s="5"/>
      <c r="MCH186" s="5"/>
      <c r="MCI186" s="5"/>
      <c r="MCJ186" s="5"/>
      <c r="MCK186" s="5"/>
      <c r="MCL186" s="5"/>
      <c r="MCM186" s="5"/>
      <c r="MCN186" s="5"/>
      <c r="MCO186" s="5"/>
      <c r="MCP186" s="5"/>
      <c r="MCQ186" s="5"/>
      <c r="MCR186" s="5"/>
      <c r="MCS186" s="5"/>
      <c r="MCT186" s="5"/>
      <c r="MCU186" s="5"/>
      <c r="MCV186" s="5"/>
      <c r="MCW186" s="5"/>
      <c r="MCX186" s="5"/>
      <c r="MCY186" s="5"/>
      <c r="MCZ186" s="5"/>
      <c r="MDA186" s="5"/>
      <c r="MDB186" s="5"/>
      <c r="MDC186" s="5"/>
      <c r="MDD186" s="5"/>
      <c r="MDE186" s="5"/>
      <c r="MDF186" s="5"/>
      <c r="MDG186" s="5"/>
      <c r="MDH186" s="5"/>
      <c r="MDI186" s="5"/>
      <c r="MDJ186" s="5"/>
      <c r="MDK186" s="5"/>
      <c r="MDL186" s="5"/>
      <c r="MDM186" s="5"/>
      <c r="MDN186" s="5"/>
      <c r="MDO186" s="5"/>
      <c r="MDP186" s="5"/>
      <c r="MDQ186" s="5"/>
      <c r="MDR186" s="5"/>
      <c r="MDS186" s="5"/>
      <c r="MDT186" s="5"/>
      <c r="MDU186" s="5"/>
      <c r="MDV186" s="5"/>
      <c r="MDW186" s="5"/>
      <c r="MDX186" s="5"/>
      <c r="MDY186" s="5"/>
      <c r="MDZ186" s="5"/>
      <c r="MEA186" s="5"/>
      <c r="MEB186" s="5"/>
      <c r="MEC186" s="5"/>
      <c r="MED186" s="5"/>
      <c r="MEE186" s="5"/>
      <c r="MEF186" s="5"/>
      <c r="MEG186" s="5"/>
      <c r="MEH186" s="5"/>
      <c r="MEI186" s="5"/>
      <c r="MEJ186" s="5"/>
      <c r="MEK186" s="5"/>
      <c r="MEL186" s="5"/>
      <c r="MEM186" s="5"/>
      <c r="MEN186" s="5"/>
      <c r="MEO186" s="5"/>
      <c r="MEP186" s="5"/>
      <c r="MEQ186" s="5"/>
      <c r="MER186" s="5"/>
      <c r="MES186" s="5"/>
      <c r="MET186" s="5"/>
      <c r="MEU186" s="5"/>
      <c r="MEV186" s="5"/>
      <c r="MEW186" s="5"/>
      <c r="MEX186" s="5"/>
      <c r="MEY186" s="5"/>
      <c r="MEZ186" s="5"/>
      <c r="MFA186" s="5"/>
      <c r="MFB186" s="5"/>
      <c r="MFC186" s="5"/>
      <c r="MFD186" s="5"/>
      <c r="MFE186" s="5"/>
      <c r="MFF186" s="5"/>
      <c r="MFG186" s="5"/>
      <c r="MFH186" s="5"/>
      <c r="MFI186" s="5"/>
      <c r="MFJ186" s="5"/>
      <c r="MFK186" s="5"/>
      <c r="MFL186" s="5"/>
      <c r="MFM186" s="5"/>
      <c r="MFN186" s="5"/>
      <c r="MFO186" s="5"/>
      <c r="MFP186" s="5"/>
      <c r="MFQ186" s="5"/>
      <c r="MFR186" s="5"/>
      <c r="MFS186" s="5"/>
      <c r="MFT186" s="5"/>
      <c r="MFU186" s="5"/>
      <c r="MFV186" s="5"/>
      <c r="MFW186" s="5"/>
      <c r="MFX186" s="5"/>
      <c r="MFY186" s="5"/>
      <c r="MFZ186" s="5"/>
      <c r="MGA186" s="5"/>
      <c r="MGB186" s="5"/>
      <c r="MGC186" s="5"/>
      <c r="MGD186" s="5"/>
      <c r="MGE186" s="5"/>
      <c r="MGF186" s="5"/>
      <c r="MGG186" s="5"/>
      <c r="MGH186" s="5"/>
      <c r="MGI186" s="5"/>
      <c r="MGJ186" s="5"/>
      <c r="MGK186" s="5"/>
      <c r="MGL186" s="5"/>
      <c r="MGM186" s="5"/>
      <c r="MGN186" s="5"/>
      <c r="MGO186" s="5"/>
      <c r="MGP186" s="5"/>
      <c r="MGQ186" s="5"/>
      <c r="MGR186" s="5"/>
      <c r="MGS186" s="5"/>
      <c r="MGT186" s="5"/>
      <c r="MGU186" s="5"/>
      <c r="MGV186" s="5"/>
      <c r="MGW186" s="5"/>
      <c r="MGX186" s="5"/>
      <c r="MGY186" s="5"/>
      <c r="MGZ186" s="5"/>
      <c r="MHA186" s="5"/>
      <c r="MHB186" s="5"/>
      <c r="MHC186" s="5"/>
      <c r="MHD186" s="5"/>
      <c r="MHE186" s="5"/>
      <c r="MHF186" s="5"/>
      <c r="MHG186" s="5"/>
      <c r="MHH186" s="5"/>
      <c r="MHI186" s="5"/>
      <c r="MHJ186" s="5"/>
      <c r="MHK186" s="5"/>
      <c r="MHL186" s="5"/>
      <c r="MHM186" s="5"/>
      <c r="MHN186" s="5"/>
      <c r="MHO186" s="5"/>
      <c r="MHP186" s="5"/>
      <c r="MHQ186" s="5"/>
      <c r="MHR186" s="5"/>
      <c r="MHS186" s="5"/>
      <c r="MHT186" s="5"/>
      <c r="MHU186" s="5"/>
      <c r="MHV186" s="5"/>
      <c r="MHW186" s="5"/>
      <c r="MHX186" s="5"/>
      <c r="MHY186" s="5"/>
      <c r="MHZ186" s="5"/>
      <c r="MIA186" s="5"/>
      <c r="MIB186" s="5"/>
      <c r="MIC186" s="5"/>
      <c r="MID186" s="5"/>
      <c r="MIE186" s="5"/>
      <c r="MIF186" s="5"/>
      <c r="MIG186" s="5"/>
      <c r="MIH186" s="5"/>
      <c r="MII186" s="5"/>
      <c r="MIJ186" s="5"/>
      <c r="MIK186" s="5"/>
      <c r="MIL186" s="5"/>
      <c r="MIM186" s="5"/>
      <c r="MIN186" s="5"/>
      <c r="MIO186" s="5"/>
      <c r="MIP186" s="5"/>
      <c r="MIQ186" s="5"/>
      <c r="MIR186" s="5"/>
      <c r="MIS186" s="5"/>
      <c r="MIT186" s="5"/>
      <c r="MIU186" s="5"/>
      <c r="MIV186" s="5"/>
      <c r="MIW186" s="5"/>
      <c r="MIX186" s="5"/>
      <c r="MIY186" s="5"/>
      <c r="MIZ186" s="5"/>
      <c r="MJA186" s="5"/>
      <c r="MJB186" s="5"/>
      <c r="MJC186" s="5"/>
      <c r="MJD186" s="5"/>
      <c r="MJE186" s="5"/>
      <c r="MJF186" s="5"/>
      <c r="MJG186" s="5"/>
      <c r="MJH186" s="5"/>
      <c r="MJI186" s="5"/>
      <c r="MJJ186" s="5"/>
      <c r="MJK186" s="5"/>
      <c r="MJL186" s="5"/>
      <c r="MJM186" s="5"/>
      <c r="MJN186" s="5"/>
      <c r="MJO186" s="5"/>
      <c r="MJP186" s="5"/>
      <c r="MJQ186" s="5"/>
      <c r="MJR186" s="5"/>
      <c r="MJS186" s="5"/>
      <c r="MJT186" s="5"/>
      <c r="MJU186" s="5"/>
      <c r="MJV186" s="5"/>
      <c r="MJW186" s="5"/>
      <c r="MJX186" s="5"/>
      <c r="MJY186" s="5"/>
      <c r="MJZ186" s="5"/>
      <c r="MKA186" s="5"/>
      <c r="MKB186" s="5"/>
      <c r="MKC186" s="5"/>
      <c r="MKD186" s="5"/>
      <c r="MKE186" s="5"/>
      <c r="MKF186" s="5"/>
      <c r="MKG186" s="5"/>
      <c r="MKH186" s="5"/>
      <c r="MKI186" s="5"/>
      <c r="MKJ186" s="5"/>
      <c r="MKK186" s="5"/>
      <c r="MKL186" s="5"/>
      <c r="MKM186" s="5"/>
      <c r="MKN186" s="5"/>
      <c r="MKO186" s="5"/>
      <c r="MKP186" s="5"/>
      <c r="MKQ186" s="5"/>
      <c r="MKR186" s="5"/>
      <c r="MKS186" s="5"/>
      <c r="MKT186" s="5"/>
      <c r="MKU186" s="5"/>
      <c r="MKV186" s="5"/>
      <c r="MKW186" s="5"/>
      <c r="MKX186" s="5"/>
      <c r="MKY186" s="5"/>
      <c r="MKZ186" s="5"/>
      <c r="MLA186" s="5"/>
      <c r="MLB186" s="5"/>
      <c r="MLC186" s="5"/>
      <c r="MLD186" s="5"/>
      <c r="MLE186" s="5"/>
      <c r="MLF186" s="5"/>
      <c r="MLG186" s="5"/>
      <c r="MLH186" s="5"/>
      <c r="MLI186" s="5"/>
      <c r="MLJ186" s="5"/>
      <c r="MLK186" s="5"/>
      <c r="MLL186" s="5"/>
      <c r="MLM186" s="5"/>
      <c r="MLN186" s="5"/>
      <c r="MLO186" s="5"/>
      <c r="MLP186" s="5"/>
      <c r="MLQ186" s="5"/>
      <c r="MLR186" s="5"/>
      <c r="MLS186" s="5"/>
      <c r="MLT186" s="5"/>
      <c r="MLU186" s="5"/>
      <c r="MLV186" s="5"/>
      <c r="MLW186" s="5"/>
      <c r="MLX186" s="5"/>
      <c r="MLY186" s="5"/>
      <c r="MLZ186" s="5"/>
      <c r="MMA186" s="5"/>
      <c r="MMB186" s="5"/>
      <c r="MMC186" s="5"/>
      <c r="MMD186" s="5"/>
      <c r="MME186" s="5"/>
      <c r="MMF186" s="5"/>
      <c r="MMG186" s="5"/>
      <c r="MMH186" s="5"/>
      <c r="MMI186" s="5"/>
      <c r="MMJ186" s="5"/>
      <c r="MMK186" s="5"/>
      <c r="MML186" s="5"/>
      <c r="MMM186" s="5"/>
      <c r="MMN186" s="5"/>
      <c r="MMO186" s="5"/>
      <c r="MMP186" s="5"/>
      <c r="MMQ186" s="5"/>
      <c r="MMR186" s="5"/>
      <c r="MMS186" s="5"/>
      <c r="MMT186" s="5"/>
      <c r="MMU186" s="5"/>
      <c r="MMV186" s="5"/>
      <c r="MMW186" s="5"/>
      <c r="MMX186" s="5"/>
      <c r="MMY186" s="5"/>
      <c r="MMZ186" s="5"/>
      <c r="MNA186" s="5"/>
      <c r="MNB186" s="5"/>
      <c r="MNC186" s="5"/>
      <c r="MND186" s="5"/>
      <c r="MNE186" s="5"/>
      <c r="MNF186" s="5"/>
      <c r="MNG186" s="5"/>
      <c r="MNH186" s="5"/>
      <c r="MNI186" s="5"/>
      <c r="MNJ186" s="5"/>
      <c r="MNK186" s="5"/>
      <c r="MNL186" s="5"/>
      <c r="MNM186" s="5"/>
      <c r="MNN186" s="5"/>
      <c r="MNO186" s="5"/>
      <c r="MNP186" s="5"/>
      <c r="MNQ186" s="5"/>
      <c r="MNR186" s="5"/>
      <c r="MNS186" s="5"/>
      <c r="MNT186" s="5"/>
      <c r="MNU186" s="5"/>
      <c r="MNV186" s="5"/>
      <c r="MNW186" s="5"/>
      <c r="MNX186" s="5"/>
      <c r="MNY186" s="5"/>
      <c r="MNZ186" s="5"/>
      <c r="MOA186" s="5"/>
      <c r="MOB186" s="5"/>
      <c r="MOC186" s="5"/>
      <c r="MOD186" s="5"/>
      <c r="MOE186" s="5"/>
      <c r="MOF186" s="5"/>
      <c r="MOG186" s="5"/>
      <c r="MOH186" s="5"/>
      <c r="MOI186" s="5"/>
      <c r="MOJ186" s="5"/>
      <c r="MOK186" s="5"/>
      <c r="MOL186" s="5"/>
      <c r="MOM186" s="5"/>
      <c r="MON186" s="5"/>
      <c r="MOO186" s="5"/>
      <c r="MOP186" s="5"/>
      <c r="MOQ186" s="5"/>
      <c r="MOR186" s="5"/>
      <c r="MOS186" s="5"/>
      <c r="MOT186" s="5"/>
      <c r="MOU186" s="5"/>
      <c r="MOV186" s="5"/>
      <c r="MOW186" s="5"/>
      <c r="MOX186" s="5"/>
      <c r="MOY186" s="5"/>
      <c r="MOZ186" s="5"/>
      <c r="MPA186" s="5"/>
      <c r="MPB186" s="5"/>
      <c r="MPC186" s="5"/>
      <c r="MPD186" s="5"/>
      <c r="MPE186" s="5"/>
      <c r="MPF186" s="5"/>
      <c r="MPG186" s="5"/>
      <c r="MPH186" s="5"/>
      <c r="MPI186" s="5"/>
      <c r="MPJ186" s="5"/>
      <c r="MPK186" s="5"/>
      <c r="MPL186" s="5"/>
      <c r="MPM186" s="5"/>
      <c r="MPN186" s="5"/>
      <c r="MPO186" s="5"/>
      <c r="MPP186" s="5"/>
      <c r="MPQ186" s="5"/>
      <c r="MPR186" s="5"/>
      <c r="MPS186" s="5"/>
      <c r="MPT186" s="5"/>
      <c r="MPU186" s="5"/>
      <c r="MPV186" s="5"/>
      <c r="MPW186" s="5"/>
      <c r="MPX186" s="5"/>
      <c r="MPY186" s="5"/>
      <c r="MPZ186" s="5"/>
      <c r="MQA186" s="5"/>
      <c r="MQB186" s="5"/>
      <c r="MQC186" s="5"/>
      <c r="MQD186" s="5"/>
      <c r="MQE186" s="5"/>
      <c r="MQF186" s="5"/>
      <c r="MQG186" s="5"/>
      <c r="MQH186" s="5"/>
      <c r="MQI186" s="5"/>
      <c r="MQJ186" s="5"/>
      <c r="MQK186" s="5"/>
      <c r="MQL186" s="5"/>
      <c r="MQM186" s="5"/>
      <c r="MQN186" s="5"/>
      <c r="MQO186" s="5"/>
      <c r="MQP186" s="5"/>
      <c r="MQQ186" s="5"/>
      <c r="MQR186" s="5"/>
      <c r="MQS186" s="5"/>
      <c r="MQT186" s="5"/>
      <c r="MQU186" s="5"/>
      <c r="MQV186" s="5"/>
      <c r="MQW186" s="5"/>
      <c r="MQX186" s="5"/>
      <c r="MQY186" s="5"/>
      <c r="MQZ186" s="5"/>
      <c r="MRA186" s="5"/>
      <c r="MRB186" s="5"/>
      <c r="MRC186" s="5"/>
      <c r="MRD186" s="5"/>
      <c r="MRE186" s="5"/>
      <c r="MRF186" s="5"/>
      <c r="MRG186" s="5"/>
      <c r="MRH186" s="5"/>
      <c r="MRI186" s="5"/>
      <c r="MRJ186" s="5"/>
      <c r="MRK186" s="5"/>
      <c r="MRL186" s="5"/>
      <c r="MRM186" s="5"/>
      <c r="MRN186" s="5"/>
      <c r="MRO186" s="5"/>
      <c r="MRP186" s="5"/>
      <c r="MRQ186" s="5"/>
      <c r="MRR186" s="5"/>
      <c r="MRS186" s="5"/>
      <c r="MRT186" s="5"/>
      <c r="MRU186" s="5"/>
      <c r="MRV186" s="5"/>
      <c r="MRW186" s="5"/>
      <c r="MRX186" s="5"/>
      <c r="MRY186" s="5"/>
      <c r="MRZ186" s="5"/>
      <c r="MSA186" s="5"/>
      <c r="MSB186" s="5"/>
      <c r="MSC186" s="5"/>
      <c r="MSD186" s="5"/>
      <c r="MSE186" s="5"/>
      <c r="MSF186" s="5"/>
      <c r="MSG186" s="5"/>
      <c r="MSH186" s="5"/>
      <c r="MSI186" s="5"/>
      <c r="MSJ186" s="5"/>
      <c r="MSK186" s="5"/>
      <c r="MSL186" s="5"/>
      <c r="MSM186" s="5"/>
      <c r="MSN186" s="5"/>
      <c r="MSO186" s="5"/>
      <c r="MSP186" s="5"/>
      <c r="MSQ186" s="5"/>
      <c r="MSR186" s="5"/>
      <c r="MSS186" s="5"/>
      <c r="MST186" s="5"/>
      <c r="MSU186" s="5"/>
      <c r="MSV186" s="5"/>
      <c r="MSW186" s="5"/>
      <c r="MSX186" s="5"/>
      <c r="MSY186" s="5"/>
      <c r="MSZ186" s="5"/>
      <c r="MTA186" s="5"/>
      <c r="MTB186" s="5"/>
      <c r="MTC186" s="5"/>
      <c r="MTD186" s="5"/>
      <c r="MTE186" s="5"/>
      <c r="MTF186" s="5"/>
      <c r="MTG186" s="5"/>
      <c r="MTH186" s="5"/>
      <c r="MTI186" s="5"/>
      <c r="MTJ186" s="5"/>
      <c r="MTK186" s="5"/>
      <c r="MTL186" s="5"/>
      <c r="MTM186" s="5"/>
      <c r="MTN186" s="5"/>
      <c r="MTO186" s="5"/>
      <c r="MTP186" s="5"/>
      <c r="MTQ186" s="5"/>
      <c r="MTR186" s="5"/>
      <c r="MTS186" s="5"/>
      <c r="MTT186" s="5"/>
      <c r="MTU186" s="5"/>
      <c r="MTV186" s="5"/>
      <c r="MTW186" s="5"/>
      <c r="MTX186" s="5"/>
      <c r="MTY186" s="5"/>
      <c r="MTZ186" s="5"/>
      <c r="MUA186" s="5"/>
      <c r="MUB186" s="5"/>
      <c r="MUC186" s="5"/>
      <c r="MUD186" s="5"/>
      <c r="MUE186" s="5"/>
      <c r="MUF186" s="5"/>
      <c r="MUG186" s="5"/>
      <c r="MUH186" s="5"/>
      <c r="MUI186" s="5"/>
      <c r="MUJ186" s="5"/>
      <c r="MUK186" s="5"/>
      <c r="MUL186" s="5"/>
      <c r="MUM186" s="5"/>
      <c r="MUN186" s="5"/>
      <c r="MUO186" s="5"/>
      <c r="MUP186" s="5"/>
      <c r="MUQ186" s="5"/>
      <c r="MUR186" s="5"/>
      <c r="MUS186" s="5"/>
      <c r="MUT186" s="5"/>
      <c r="MUU186" s="5"/>
      <c r="MUV186" s="5"/>
      <c r="MUW186" s="5"/>
      <c r="MUX186" s="5"/>
      <c r="MUY186" s="5"/>
      <c r="MUZ186" s="5"/>
      <c r="MVA186" s="5"/>
      <c r="MVB186" s="5"/>
      <c r="MVC186" s="5"/>
      <c r="MVD186" s="5"/>
      <c r="MVE186" s="5"/>
      <c r="MVF186" s="5"/>
      <c r="MVG186" s="5"/>
      <c r="MVH186" s="5"/>
      <c r="MVI186" s="5"/>
      <c r="MVJ186" s="5"/>
      <c r="MVK186" s="5"/>
      <c r="MVL186" s="5"/>
      <c r="MVM186" s="5"/>
      <c r="MVN186" s="5"/>
      <c r="MVO186" s="5"/>
      <c r="MVP186" s="5"/>
      <c r="MVQ186" s="5"/>
      <c r="MVR186" s="5"/>
      <c r="MVS186" s="5"/>
      <c r="MVT186" s="5"/>
      <c r="MVU186" s="5"/>
      <c r="MVV186" s="5"/>
      <c r="MVW186" s="5"/>
      <c r="MVX186" s="5"/>
      <c r="MVY186" s="5"/>
      <c r="MVZ186" s="5"/>
      <c r="MWA186" s="5"/>
      <c r="MWB186" s="5"/>
      <c r="MWC186" s="5"/>
      <c r="MWD186" s="5"/>
      <c r="MWE186" s="5"/>
      <c r="MWF186" s="5"/>
      <c r="MWG186" s="5"/>
      <c r="MWH186" s="5"/>
      <c r="MWI186" s="5"/>
      <c r="MWJ186" s="5"/>
      <c r="MWK186" s="5"/>
      <c r="MWL186" s="5"/>
      <c r="MWM186" s="5"/>
      <c r="MWN186" s="5"/>
      <c r="MWO186" s="5"/>
      <c r="MWP186" s="5"/>
      <c r="MWQ186" s="5"/>
      <c r="MWR186" s="5"/>
      <c r="MWS186" s="5"/>
      <c r="MWT186" s="5"/>
      <c r="MWU186" s="5"/>
      <c r="MWV186" s="5"/>
      <c r="MWW186" s="5"/>
      <c r="MWX186" s="5"/>
      <c r="MWY186" s="5"/>
      <c r="MWZ186" s="5"/>
      <c r="MXA186" s="5"/>
      <c r="MXB186" s="5"/>
      <c r="MXC186" s="5"/>
      <c r="MXD186" s="5"/>
      <c r="MXE186" s="5"/>
      <c r="MXF186" s="5"/>
      <c r="MXG186" s="5"/>
      <c r="MXH186" s="5"/>
      <c r="MXI186" s="5"/>
      <c r="MXJ186" s="5"/>
      <c r="MXK186" s="5"/>
      <c r="MXL186" s="5"/>
      <c r="MXM186" s="5"/>
      <c r="MXN186" s="5"/>
      <c r="MXO186" s="5"/>
      <c r="MXP186" s="5"/>
      <c r="MXQ186" s="5"/>
      <c r="MXR186" s="5"/>
      <c r="MXS186" s="5"/>
      <c r="MXT186" s="5"/>
      <c r="MXU186" s="5"/>
      <c r="MXV186" s="5"/>
      <c r="MXW186" s="5"/>
      <c r="MXX186" s="5"/>
      <c r="MXY186" s="5"/>
      <c r="MXZ186" s="5"/>
      <c r="MYA186" s="5"/>
      <c r="MYB186" s="5"/>
      <c r="MYC186" s="5"/>
      <c r="MYD186" s="5"/>
      <c r="MYE186" s="5"/>
      <c r="MYF186" s="5"/>
      <c r="MYG186" s="5"/>
      <c r="MYH186" s="5"/>
      <c r="MYI186" s="5"/>
      <c r="MYJ186" s="5"/>
      <c r="MYK186" s="5"/>
      <c r="MYL186" s="5"/>
      <c r="MYM186" s="5"/>
      <c r="MYN186" s="5"/>
      <c r="MYO186" s="5"/>
      <c r="MYP186" s="5"/>
      <c r="MYQ186" s="5"/>
      <c r="MYR186" s="5"/>
      <c r="MYS186" s="5"/>
      <c r="MYT186" s="5"/>
      <c r="MYU186" s="5"/>
      <c r="MYV186" s="5"/>
      <c r="MYW186" s="5"/>
      <c r="MYX186" s="5"/>
      <c r="MYY186" s="5"/>
      <c r="MYZ186" s="5"/>
      <c r="MZA186" s="5"/>
      <c r="MZB186" s="5"/>
      <c r="MZC186" s="5"/>
      <c r="MZD186" s="5"/>
      <c r="MZE186" s="5"/>
      <c r="MZF186" s="5"/>
      <c r="MZG186" s="5"/>
      <c r="MZH186" s="5"/>
      <c r="MZI186" s="5"/>
      <c r="MZJ186" s="5"/>
      <c r="MZK186" s="5"/>
      <c r="MZL186" s="5"/>
      <c r="MZM186" s="5"/>
      <c r="MZN186" s="5"/>
      <c r="MZO186" s="5"/>
      <c r="MZP186" s="5"/>
      <c r="MZQ186" s="5"/>
      <c r="MZR186" s="5"/>
      <c r="MZS186" s="5"/>
      <c r="MZT186" s="5"/>
      <c r="MZU186" s="5"/>
      <c r="MZV186" s="5"/>
      <c r="MZW186" s="5"/>
      <c r="MZX186" s="5"/>
      <c r="MZY186" s="5"/>
      <c r="MZZ186" s="5"/>
      <c r="NAA186" s="5"/>
      <c r="NAB186" s="5"/>
      <c r="NAC186" s="5"/>
      <c r="NAD186" s="5"/>
      <c r="NAE186" s="5"/>
      <c r="NAF186" s="5"/>
      <c r="NAG186" s="5"/>
      <c r="NAH186" s="5"/>
      <c r="NAI186" s="5"/>
      <c r="NAJ186" s="5"/>
      <c r="NAK186" s="5"/>
      <c r="NAL186" s="5"/>
      <c r="NAM186" s="5"/>
      <c r="NAN186" s="5"/>
      <c r="NAO186" s="5"/>
      <c r="NAP186" s="5"/>
      <c r="NAQ186" s="5"/>
      <c r="NAR186" s="5"/>
      <c r="NAS186" s="5"/>
      <c r="NAT186" s="5"/>
      <c r="NAU186" s="5"/>
      <c r="NAV186" s="5"/>
      <c r="NAW186" s="5"/>
      <c r="NAX186" s="5"/>
      <c r="NAY186" s="5"/>
      <c r="NAZ186" s="5"/>
      <c r="NBA186" s="5"/>
      <c r="NBB186" s="5"/>
      <c r="NBC186" s="5"/>
      <c r="NBD186" s="5"/>
      <c r="NBE186" s="5"/>
      <c r="NBF186" s="5"/>
      <c r="NBG186" s="5"/>
      <c r="NBH186" s="5"/>
      <c r="NBI186" s="5"/>
      <c r="NBJ186" s="5"/>
      <c r="NBK186" s="5"/>
      <c r="NBL186" s="5"/>
      <c r="NBM186" s="5"/>
      <c r="NBN186" s="5"/>
      <c r="NBO186" s="5"/>
      <c r="NBP186" s="5"/>
      <c r="NBQ186" s="5"/>
      <c r="NBR186" s="5"/>
      <c r="NBS186" s="5"/>
      <c r="NBT186" s="5"/>
      <c r="NBU186" s="5"/>
      <c r="NBV186" s="5"/>
      <c r="NBW186" s="5"/>
      <c r="NBX186" s="5"/>
      <c r="NBY186" s="5"/>
      <c r="NBZ186" s="5"/>
      <c r="NCA186" s="5"/>
      <c r="NCB186" s="5"/>
      <c r="NCC186" s="5"/>
      <c r="NCD186" s="5"/>
      <c r="NCE186" s="5"/>
      <c r="NCF186" s="5"/>
      <c r="NCG186" s="5"/>
      <c r="NCH186" s="5"/>
      <c r="NCI186" s="5"/>
      <c r="NCJ186" s="5"/>
      <c r="NCK186" s="5"/>
      <c r="NCL186" s="5"/>
      <c r="NCM186" s="5"/>
      <c r="NCN186" s="5"/>
      <c r="NCO186" s="5"/>
      <c r="NCP186" s="5"/>
      <c r="NCQ186" s="5"/>
      <c r="NCR186" s="5"/>
      <c r="NCS186" s="5"/>
      <c r="NCT186" s="5"/>
      <c r="NCU186" s="5"/>
      <c r="NCV186" s="5"/>
      <c r="NCW186" s="5"/>
      <c r="NCX186" s="5"/>
      <c r="NCY186" s="5"/>
      <c r="NCZ186" s="5"/>
      <c r="NDA186" s="5"/>
      <c r="NDB186" s="5"/>
      <c r="NDC186" s="5"/>
      <c r="NDD186" s="5"/>
      <c r="NDE186" s="5"/>
      <c r="NDF186" s="5"/>
      <c r="NDG186" s="5"/>
      <c r="NDH186" s="5"/>
      <c r="NDI186" s="5"/>
      <c r="NDJ186" s="5"/>
      <c r="NDK186" s="5"/>
      <c r="NDL186" s="5"/>
      <c r="NDM186" s="5"/>
      <c r="NDN186" s="5"/>
      <c r="NDO186" s="5"/>
      <c r="NDP186" s="5"/>
      <c r="NDQ186" s="5"/>
      <c r="NDR186" s="5"/>
      <c r="NDS186" s="5"/>
      <c r="NDT186" s="5"/>
      <c r="NDU186" s="5"/>
      <c r="NDV186" s="5"/>
      <c r="NDW186" s="5"/>
      <c r="NDX186" s="5"/>
      <c r="NDY186" s="5"/>
      <c r="NDZ186" s="5"/>
      <c r="NEA186" s="5"/>
      <c r="NEB186" s="5"/>
      <c r="NEC186" s="5"/>
      <c r="NED186" s="5"/>
      <c r="NEE186" s="5"/>
      <c r="NEF186" s="5"/>
      <c r="NEG186" s="5"/>
      <c r="NEH186" s="5"/>
      <c r="NEI186" s="5"/>
      <c r="NEJ186" s="5"/>
      <c r="NEK186" s="5"/>
      <c r="NEL186" s="5"/>
      <c r="NEM186" s="5"/>
      <c r="NEN186" s="5"/>
      <c r="NEO186" s="5"/>
      <c r="NEP186" s="5"/>
      <c r="NEQ186" s="5"/>
      <c r="NER186" s="5"/>
      <c r="NES186" s="5"/>
      <c r="NET186" s="5"/>
      <c r="NEU186" s="5"/>
      <c r="NEV186" s="5"/>
      <c r="NEW186" s="5"/>
      <c r="NEX186" s="5"/>
      <c r="NEY186" s="5"/>
      <c r="NEZ186" s="5"/>
      <c r="NFA186" s="5"/>
      <c r="NFB186" s="5"/>
      <c r="NFC186" s="5"/>
      <c r="NFD186" s="5"/>
      <c r="NFE186" s="5"/>
      <c r="NFF186" s="5"/>
      <c r="NFG186" s="5"/>
      <c r="NFH186" s="5"/>
      <c r="NFI186" s="5"/>
      <c r="NFJ186" s="5"/>
      <c r="NFK186" s="5"/>
      <c r="NFL186" s="5"/>
      <c r="NFM186" s="5"/>
      <c r="NFN186" s="5"/>
      <c r="NFO186" s="5"/>
      <c r="NFP186" s="5"/>
      <c r="NFQ186" s="5"/>
      <c r="NFR186" s="5"/>
      <c r="NFS186" s="5"/>
      <c r="NFT186" s="5"/>
      <c r="NFU186" s="5"/>
      <c r="NFV186" s="5"/>
      <c r="NFW186" s="5"/>
      <c r="NFX186" s="5"/>
      <c r="NFY186" s="5"/>
      <c r="NFZ186" s="5"/>
      <c r="NGA186" s="5"/>
      <c r="NGB186" s="5"/>
      <c r="NGC186" s="5"/>
      <c r="NGD186" s="5"/>
      <c r="NGE186" s="5"/>
      <c r="NGF186" s="5"/>
      <c r="NGG186" s="5"/>
      <c r="NGH186" s="5"/>
      <c r="NGI186" s="5"/>
      <c r="NGJ186" s="5"/>
      <c r="NGK186" s="5"/>
      <c r="NGL186" s="5"/>
      <c r="NGM186" s="5"/>
      <c r="NGN186" s="5"/>
      <c r="NGO186" s="5"/>
      <c r="NGP186" s="5"/>
      <c r="NGQ186" s="5"/>
      <c r="NGR186" s="5"/>
      <c r="NGS186" s="5"/>
      <c r="NGT186" s="5"/>
      <c r="NGU186" s="5"/>
      <c r="NGV186" s="5"/>
      <c r="NGW186" s="5"/>
      <c r="NGX186" s="5"/>
      <c r="NGY186" s="5"/>
      <c r="NGZ186" s="5"/>
      <c r="NHA186" s="5"/>
      <c r="NHB186" s="5"/>
      <c r="NHC186" s="5"/>
      <c r="NHD186" s="5"/>
      <c r="NHE186" s="5"/>
      <c r="NHF186" s="5"/>
      <c r="NHG186" s="5"/>
      <c r="NHH186" s="5"/>
      <c r="NHI186" s="5"/>
      <c r="NHJ186" s="5"/>
      <c r="NHK186" s="5"/>
      <c r="NHL186" s="5"/>
      <c r="NHM186" s="5"/>
      <c r="NHN186" s="5"/>
      <c r="NHO186" s="5"/>
      <c r="NHP186" s="5"/>
      <c r="NHQ186" s="5"/>
      <c r="NHR186" s="5"/>
      <c r="NHS186" s="5"/>
      <c r="NHT186" s="5"/>
      <c r="NHU186" s="5"/>
      <c r="NHV186" s="5"/>
      <c r="NHW186" s="5"/>
      <c r="NHX186" s="5"/>
      <c r="NHY186" s="5"/>
      <c r="NHZ186" s="5"/>
      <c r="NIA186" s="5"/>
      <c r="NIB186" s="5"/>
      <c r="NIC186" s="5"/>
      <c r="NID186" s="5"/>
      <c r="NIE186" s="5"/>
      <c r="NIF186" s="5"/>
      <c r="NIG186" s="5"/>
      <c r="NIH186" s="5"/>
      <c r="NII186" s="5"/>
      <c r="NIJ186" s="5"/>
      <c r="NIK186" s="5"/>
      <c r="NIL186" s="5"/>
      <c r="NIM186" s="5"/>
      <c r="NIN186" s="5"/>
      <c r="NIO186" s="5"/>
      <c r="NIP186" s="5"/>
      <c r="NIQ186" s="5"/>
      <c r="NIR186" s="5"/>
      <c r="NIS186" s="5"/>
      <c r="NIT186" s="5"/>
      <c r="NIU186" s="5"/>
      <c r="NIV186" s="5"/>
      <c r="NIW186" s="5"/>
      <c r="NIX186" s="5"/>
      <c r="NIY186" s="5"/>
      <c r="NIZ186" s="5"/>
      <c r="NJA186" s="5"/>
      <c r="NJB186" s="5"/>
      <c r="NJC186" s="5"/>
      <c r="NJD186" s="5"/>
      <c r="NJE186" s="5"/>
      <c r="NJF186" s="5"/>
      <c r="NJG186" s="5"/>
      <c r="NJH186" s="5"/>
      <c r="NJI186" s="5"/>
      <c r="NJJ186" s="5"/>
      <c r="NJK186" s="5"/>
      <c r="NJL186" s="5"/>
      <c r="NJM186" s="5"/>
      <c r="NJN186" s="5"/>
      <c r="NJO186" s="5"/>
      <c r="NJP186" s="5"/>
      <c r="NJQ186" s="5"/>
      <c r="NJR186" s="5"/>
      <c r="NJS186" s="5"/>
      <c r="NJT186" s="5"/>
      <c r="NJU186" s="5"/>
      <c r="NJV186" s="5"/>
      <c r="NJW186" s="5"/>
      <c r="NJX186" s="5"/>
      <c r="NJY186" s="5"/>
      <c r="NJZ186" s="5"/>
      <c r="NKA186" s="5"/>
      <c r="NKB186" s="5"/>
      <c r="NKC186" s="5"/>
      <c r="NKD186" s="5"/>
      <c r="NKE186" s="5"/>
      <c r="NKF186" s="5"/>
      <c r="NKG186" s="5"/>
      <c r="NKH186" s="5"/>
      <c r="NKI186" s="5"/>
      <c r="NKJ186" s="5"/>
      <c r="NKK186" s="5"/>
      <c r="NKL186" s="5"/>
      <c r="NKM186" s="5"/>
      <c r="NKN186" s="5"/>
      <c r="NKO186" s="5"/>
      <c r="NKP186" s="5"/>
      <c r="NKQ186" s="5"/>
      <c r="NKR186" s="5"/>
      <c r="NKS186" s="5"/>
      <c r="NKT186" s="5"/>
      <c r="NKU186" s="5"/>
      <c r="NKV186" s="5"/>
      <c r="NKW186" s="5"/>
      <c r="NKX186" s="5"/>
      <c r="NKY186" s="5"/>
      <c r="NKZ186" s="5"/>
      <c r="NLA186" s="5"/>
      <c r="NLB186" s="5"/>
      <c r="NLC186" s="5"/>
      <c r="NLD186" s="5"/>
      <c r="NLE186" s="5"/>
      <c r="NLF186" s="5"/>
      <c r="NLG186" s="5"/>
      <c r="NLH186" s="5"/>
      <c r="NLI186" s="5"/>
      <c r="NLJ186" s="5"/>
      <c r="NLK186" s="5"/>
      <c r="NLL186" s="5"/>
      <c r="NLM186" s="5"/>
      <c r="NLN186" s="5"/>
      <c r="NLO186" s="5"/>
      <c r="NLP186" s="5"/>
      <c r="NLQ186" s="5"/>
      <c r="NLR186" s="5"/>
      <c r="NLS186" s="5"/>
      <c r="NLT186" s="5"/>
      <c r="NLU186" s="5"/>
      <c r="NLV186" s="5"/>
      <c r="NLW186" s="5"/>
      <c r="NLX186" s="5"/>
      <c r="NLY186" s="5"/>
      <c r="NLZ186" s="5"/>
      <c r="NMA186" s="5"/>
      <c r="NMB186" s="5"/>
      <c r="NMC186" s="5"/>
      <c r="NMD186" s="5"/>
      <c r="NME186" s="5"/>
      <c r="NMF186" s="5"/>
      <c r="NMG186" s="5"/>
      <c r="NMH186" s="5"/>
      <c r="NMI186" s="5"/>
      <c r="NMJ186" s="5"/>
      <c r="NMK186" s="5"/>
      <c r="NML186" s="5"/>
      <c r="NMM186" s="5"/>
      <c r="NMN186" s="5"/>
      <c r="NMO186" s="5"/>
      <c r="NMP186" s="5"/>
      <c r="NMQ186" s="5"/>
      <c r="NMR186" s="5"/>
      <c r="NMS186" s="5"/>
      <c r="NMT186" s="5"/>
      <c r="NMU186" s="5"/>
      <c r="NMV186" s="5"/>
      <c r="NMW186" s="5"/>
      <c r="NMX186" s="5"/>
      <c r="NMY186" s="5"/>
      <c r="NMZ186" s="5"/>
      <c r="NNA186" s="5"/>
      <c r="NNB186" s="5"/>
      <c r="NNC186" s="5"/>
      <c r="NND186" s="5"/>
      <c r="NNE186" s="5"/>
      <c r="NNF186" s="5"/>
      <c r="NNG186" s="5"/>
      <c r="NNH186" s="5"/>
      <c r="NNI186" s="5"/>
      <c r="NNJ186" s="5"/>
      <c r="NNK186" s="5"/>
      <c r="NNL186" s="5"/>
      <c r="NNM186" s="5"/>
      <c r="NNN186" s="5"/>
      <c r="NNO186" s="5"/>
      <c r="NNP186" s="5"/>
      <c r="NNQ186" s="5"/>
      <c r="NNR186" s="5"/>
      <c r="NNS186" s="5"/>
      <c r="NNT186" s="5"/>
      <c r="NNU186" s="5"/>
      <c r="NNV186" s="5"/>
      <c r="NNW186" s="5"/>
      <c r="NNX186" s="5"/>
      <c r="NNY186" s="5"/>
      <c r="NNZ186" s="5"/>
      <c r="NOA186" s="5"/>
      <c r="NOB186" s="5"/>
      <c r="NOC186" s="5"/>
      <c r="NOD186" s="5"/>
      <c r="NOE186" s="5"/>
      <c r="NOF186" s="5"/>
      <c r="NOG186" s="5"/>
      <c r="NOH186" s="5"/>
      <c r="NOI186" s="5"/>
      <c r="NOJ186" s="5"/>
      <c r="NOK186" s="5"/>
      <c r="NOL186" s="5"/>
      <c r="NOM186" s="5"/>
      <c r="NON186" s="5"/>
      <c r="NOO186" s="5"/>
      <c r="NOP186" s="5"/>
      <c r="NOQ186" s="5"/>
      <c r="NOR186" s="5"/>
      <c r="NOS186" s="5"/>
      <c r="NOT186" s="5"/>
      <c r="NOU186" s="5"/>
      <c r="NOV186" s="5"/>
      <c r="NOW186" s="5"/>
      <c r="NOX186" s="5"/>
      <c r="NOY186" s="5"/>
      <c r="NOZ186" s="5"/>
      <c r="NPA186" s="5"/>
      <c r="NPB186" s="5"/>
      <c r="NPC186" s="5"/>
      <c r="NPD186" s="5"/>
      <c r="NPE186" s="5"/>
      <c r="NPF186" s="5"/>
      <c r="NPG186" s="5"/>
      <c r="NPH186" s="5"/>
      <c r="NPI186" s="5"/>
      <c r="NPJ186" s="5"/>
      <c r="NPK186" s="5"/>
      <c r="NPL186" s="5"/>
      <c r="NPM186" s="5"/>
      <c r="NPN186" s="5"/>
      <c r="NPO186" s="5"/>
      <c r="NPP186" s="5"/>
      <c r="NPQ186" s="5"/>
      <c r="NPR186" s="5"/>
      <c r="NPS186" s="5"/>
      <c r="NPT186" s="5"/>
      <c r="NPU186" s="5"/>
      <c r="NPV186" s="5"/>
      <c r="NPW186" s="5"/>
      <c r="NPX186" s="5"/>
      <c r="NPY186" s="5"/>
      <c r="NPZ186" s="5"/>
      <c r="NQA186" s="5"/>
      <c r="NQB186" s="5"/>
      <c r="NQC186" s="5"/>
      <c r="NQD186" s="5"/>
      <c r="NQE186" s="5"/>
      <c r="NQF186" s="5"/>
      <c r="NQG186" s="5"/>
      <c r="NQH186" s="5"/>
      <c r="NQI186" s="5"/>
      <c r="NQJ186" s="5"/>
      <c r="NQK186" s="5"/>
      <c r="NQL186" s="5"/>
      <c r="NQM186" s="5"/>
      <c r="NQN186" s="5"/>
      <c r="NQO186" s="5"/>
      <c r="NQP186" s="5"/>
      <c r="NQQ186" s="5"/>
      <c r="NQR186" s="5"/>
      <c r="NQS186" s="5"/>
      <c r="NQT186" s="5"/>
      <c r="NQU186" s="5"/>
      <c r="NQV186" s="5"/>
      <c r="NQW186" s="5"/>
      <c r="NQX186" s="5"/>
      <c r="NQY186" s="5"/>
      <c r="NQZ186" s="5"/>
      <c r="NRA186" s="5"/>
      <c r="NRB186" s="5"/>
      <c r="NRC186" s="5"/>
      <c r="NRD186" s="5"/>
      <c r="NRE186" s="5"/>
      <c r="NRF186" s="5"/>
      <c r="NRG186" s="5"/>
      <c r="NRH186" s="5"/>
      <c r="NRI186" s="5"/>
      <c r="NRJ186" s="5"/>
      <c r="NRK186" s="5"/>
      <c r="NRL186" s="5"/>
      <c r="NRM186" s="5"/>
      <c r="NRN186" s="5"/>
      <c r="NRO186" s="5"/>
      <c r="NRP186" s="5"/>
      <c r="NRQ186" s="5"/>
      <c r="NRR186" s="5"/>
      <c r="NRS186" s="5"/>
      <c r="NRT186" s="5"/>
      <c r="NRU186" s="5"/>
      <c r="NRV186" s="5"/>
      <c r="NRW186" s="5"/>
      <c r="NRX186" s="5"/>
      <c r="NRY186" s="5"/>
      <c r="NRZ186" s="5"/>
      <c r="NSA186" s="5"/>
      <c r="NSB186" s="5"/>
      <c r="NSC186" s="5"/>
      <c r="NSD186" s="5"/>
      <c r="NSE186" s="5"/>
      <c r="NSF186" s="5"/>
      <c r="NSG186" s="5"/>
      <c r="NSH186" s="5"/>
      <c r="NSI186" s="5"/>
      <c r="NSJ186" s="5"/>
      <c r="NSK186" s="5"/>
      <c r="NSL186" s="5"/>
      <c r="NSM186" s="5"/>
      <c r="NSN186" s="5"/>
      <c r="NSO186" s="5"/>
      <c r="NSP186" s="5"/>
      <c r="NSQ186" s="5"/>
      <c r="NSR186" s="5"/>
      <c r="NSS186" s="5"/>
      <c r="NST186" s="5"/>
      <c r="NSU186" s="5"/>
      <c r="NSV186" s="5"/>
      <c r="NSW186" s="5"/>
      <c r="NSX186" s="5"/>
      <c r="NSY186" s="5"/>
      <c r="NSZ186" s="5"/>
      <c r="NTA186" s="5"/>
      <c r="NTB186" s="5"/>
      <c r="NTC186" s="5"/>
      <c r="NTD186" s="5"/>
      <c r="NTE186" s="5"/>
      <c r="NTF186" s="5"/>
      <c r="NTG186" s="5"/>
      <c r="NTH186" s="5"/>
      <c r="NTI186" s="5"/>
      <c r="NTJ186" s="5"/>
      <c r="NTK186" s="5"/>
      <c r="NTL186" s="5"/>
      <c r="NTM186" s="5"/>
      <c r="NTN186" s="5"/>
      <c r="NTO186" s="5"/>
      <c r="NTP186" s="5"/>
      <c r="NTQ186" s="5"/>
      <c r="NTR186" s="5"/>
      <c r="NTS186" s="5"/>
      <c r="NTT186" s="5"/>
      <c r="NTU186" s="5"/>
      <c r="NTV186" s="5"/>
      <c r="NTW186" s="5"/>
      <c r="NTX186" s="5"/>
      <c r="NTY186" s="5"/>
      <c r="NTZ186" s="5"/>
      <c r="NUA186" s="5"/>
      <c r="NUB186" s="5"/>
      <c r="NUC186" s="5"/>
      <c r="NUD186" s="5"/>
      <c r="NUE186" s="5"/>
      <c r="NUF186" s="5"/>
      <c r="NUG186" s="5"/>
      <c r="NUH186" s="5"/>
      <c r="NUI186" s="5"/>
      <c r="NUJ186" s="5"/>
      <c r="NUK186" s="5"/>
      <c r="NUL186" s="5"/>
      <c r="NUM186" s="5"/>
      <c r="NUN186" s="5"/>
      <c r="NUO186" s="5"/>
      <c r="NUP186" s="5"/>
      <c r="NUQ186" s="5"/>
      <c r="NUR186" s="5"/>
      <c r="NUS186" s="5"/>
      <c r="NUT186" s="5"/>
      <c r="NUU186" s="5"/>
      <c r="NUV186" s="5"/>
      <c r="NUW186" s="5"/>
      <c r="NUX186" s="5"/>
      <c r="NUY186" s="5"/>
      <c r="NUZ186" s="5"/>
      <c r="NVA186" s="5"/>
      <c r="NVB186" s="5"/>
      <c r="NVC186" s="5"/>
      <c r="NVD186" s="5"/>
      <c r="NVE186" s="5"/>
      <c r="NVF186" s="5"/>
      <c r="NVG186" s="5"/>
      <c r="NVH186" s="5"/>
      <c r="NVI186" s="5"/>
      <c r="NVJ186" s="5"/>
      <c r="NVK186" s="5"/>
      <c r="NVL186" s="5"/>
      <c r="NVM186" s="5"/>
      <c r="NVN186" s="5"/>
      <c r="NVO186" s="5"/>
      <c r="NVP186" s="5"/>
      <c r="NVQ186" s="5"/>
      <c r="NVR186" s="5"/>
      <c r="NVS186" s="5"/>
      <c r="NVT186" s="5"/>
      <c r="NVU186" s="5"/>
      <c r="NVV186" s="5"/>
      <c r="NVW186" s="5"/>
      <c r="NVX186" s="5"/>
      <c r="NVY186" s="5"/>
      <c r="NVZ186" s="5"/>
      <c r="NWA186" s="5"/>
      <c r="NWB186" s="5"/>
      <c r="NWC186" s="5"/>
      <c r="NWD186" s="5"/>
      <c r="NWE186" s="5"/>
      <c r="NWF186" s="5"/>
      <c r="NWG186" s="5"/>
      <c r="NWH186" s="5"/>
      <c r="NWI186" s="5"/>
      <c r="NWJ186" s="5"/>
      <c r="NWK186" s="5"/>
      <c r="NWL186" s="5"/>
      <c r="NWM186" s="5"/>
      <c r="NWN186" s="5"/>
      <c r="NWO186" s="5"/>
      <c r="NWP186" s="5"/>
      <c r="NWQ186" s="5"/>
      <c r="NWR186" s="5"/>
      <c r="NWS186" s="5"/>
      <c r="NWT186" s="5"/>
      <c r="NWU186" s="5"/>
      <c r="NWV186" s="5"/>
      <c r="NWW186" s="5"/>
      <c r="NWX186" s="5"/>
      <c r="NWY186" s="5"/>
      <c r="NWZ186" s="5"/>
      <c r="NXA186" s="5"/>
      <c r="NXB186" s="5"/>
      <c r="NXC186" s="5"/>
      <c r="NXD186" s="5"/>
      <c r="NXE186" s="5"/>
      <c r="NXF186" s="5"/>
      <c r="NXG186" s="5"/>
      <c r="NXH186" s="5"/>
      <c r="NXI186" s="5"/>
      <c r="NXJ186" s="5"/>
      <c r="NXK186" s="5"/>
      <c r="NXL186" s="5"/>
      <c r="NXM186" s="5"/>
      <c r="NXN186" s="5"/>
      <c r="NXO186" s="5"/>
      <c r="NXP186" s="5"/>
      <c r="NXQ186" s="5"/>
      <c r="NXR186" s="5"/>
      <c r="NXS186" s="5"/>
      <c r="NXT186" s="5"/>
      <c r="NXU186" s="5"/>
      <c r="NXV186" s="5"/>
      <c r="NXW186" s="5"/>
      <c r="NXX186" s="5"/>
      <c r="NXY186" s="5"/>
      <c r="NXZ186" s="5"/>
      <c r="NYA186" s="5"/>
      <c r="NYB186" s="5"/>
      <c r="NYC186" s="5"/>
      <c r="NYD186" s="5"/>
      <c r="NYE186" s="5"/>
      <c r="NYF186" s="5"/>
      <c r="NYG186" s="5"/>
      <c r="NYH186" s="5"/>
      <c r="NYI186" s="5"/>
      <c r="NYJ186" s="5"/>
      <c r="NYK186" s="5"/>
      <c r="NYL186" s="5"/>
      <c r="NYM186" s="5"/>
      <c r="NYN186" s="5"/>
      <c r="NYO186" s="5"/>
      <c r="NYP186" s="5"/>
      <c r="NYQ186" s="5"/>
      <c r="NYR186" s="5"/>
      <c r="NYS186" s="5"/>
      <c r="NYT186" s="5"/>
      <c r="NYU186" s="5"/>
      <c r="NYV186" s="5"/>
      <c r="NYW186" s="5"/>
      <c r="NYX186" s="5"/>
      <c r="NYY186" s="5"/>
      <c r="NYZ186" s="5"/>
      <c r="NZA186" s="5"/>
      <c r="NZB186" s="5"/>
      <c r="NZC186" s="5"/>
      <c r="NZD186" s="5"/>
      <c r="NZE186" s="5"/>
      <c r="NZF186" s="5"/>
      <c r="NZG186" s="5"/>
      <c r="NZH186" s="5"/>
      <c r="NZI186" s="5"/>
      <c r="NZJ186" s="5"/>
      <c r="NZK186" s="5"/>
      <c r="NZL186" s="5"/>
      <c r="NZM186" s="5"/>
      <c r="NZN186" s="5"/>
      <c r="NZO186" s="5"/>
      <c r="NZP186" s="5"/>
      <c r="NZQ186" s="5"/>
      <c r="NZR186" s="5"/>
      <c r="NZS186" s="5"/>
      <c r="NZT186" s="5"/>
      <c r="NZU186" s="5"/>
      <c r="NZV186" s="5"/>
      <c r="NZW186" s="5"/>
      <c r="NZX186" s="5"/>
      <c r="NZY186" s="5"/>
      <c r="NZZ186" s="5"/>
      <c r="OAA186" s="5"/>
      <c r="OAB186" s="5"/>
      <c r="OAC186" s="5"/>
      <c r="OAD186" s="5"/>
      <c r="OAE186" s="5"/>
      <c r="OAF186" s="5"/>
      <c r="OAG186" s="5"/>
      <c r="OAH186" s="5"/>
      <c r="OAI186" s="5"/>
      <c r="OAJ186" s="5"/>
      <c r="OAK186" s="5"/>
      <c r="OAL186" s="5"/>
      <c r="OAM186" s="5"/>
      <c r="OAN186" s="5"/>
      <c r="OAO186" s="5"/>
      <c r="OAP186" s="5"/>
      <c r="OAQ186" s="5"/>
      <c r="OAR186" s="5"/>
      <c r="OAS186" s="5"/>
      <c r="OAT186" s="5"/>
      <c r="OAU186" s="5"/>
      <c r="OAV186" s="5"/>
      <c r="OAW186" s="5"/>
      <c r="OAX186" s="5"/>
      <c r="OAY186" s="5"/>
      <c r="OAZ186" s="5"/>
      <c r="OBA186" s="5"/>
      <c r="OBB186" s="5"/>
      <c r="OBC186" s="5"/>
      <c r="OBD186" s="5"/>
      <c r="OBE186" s="5"/>
      <c r="OBF186" s="5"/>
      <c r="OBG186" s="5"/>
      <c r="OBH186" s="5"/>
      <c r="OBI186" s="5"/>
      <c r="OBJ186" s="5"/>
      <c r="OBK186" s="5"/>
      <c r="OBL186" s="5"/>
      <c r="OBM186" s="5"/>
      <c r="OBN186" s="5"/>
      <c r="OBO186" s="5"/>
      <c r="OBP186" s="5"/>
      <c r="OBQ186" s="5"/>
      <c r="OBR186" s="5"/>
      <c r="OBS186" s="5"/>
      <c r="OBT186" s="5"/>
      <c r="OBU186" s="5"/>
      <c r="OBV186" s="5"/>
      <c r="OBW186" s="5"/>
      <c r="OBX186" s="5"/>
      <c r="OBY186" s="5"/>
      <c r="OBZ186" s="5"/>
      <c r="OCA186" s="5"/>
      <c r="OCB186" s="5"/>
      <c r="OCC186" s="5"/>
      <c r="OCD186" s="5"/>
      <c r="OCE186" s="5"/>
      <c r="OCF186" s="5"/>
      <c r="OCG186" s="5"/>
      <c r="OCH186" s="5"/>
      <c r="OCI186" s="5"/>
      <c r="OCJ186" s="5"/>
      <c r="OCK186" s="5"/>
      <c r="OCL186" s="5"/>
      <c r="OCM186" s="5"/>
      <c r="OCN186" s="5"/>
      <c r="OCO186" s="5"/>
      <c r="OCP186" s="5"/>
      <c r="OCQ186" s="5"/>
      <c r="OCR186" s="5"/>
      <c r="OCS186" s="5"/>
      <c r="OCT186" s="5"/>
      <c r="OCU186" s="5"/>
      <c r="OCV186" s="5"/>
      <c r="OCW186" s="5"/>
      <c r="OCX186" s="5"/>
      <c r="OCY186" s="5"/>
      <c r="OCZ186" s="5"/>
      <c r="ODA186" s="5"/>
      <c r="ODB186" s="5"/>
      <c r="ODC186" s="5"/>
      <c r="ODD186" s="5"/>
      <c r="ODE186" s="5"/>
      <c r="ODF186" s="5"/>
      <c r="ODG186" s="5"/>
      <c r="ODH186" s="5"/>
      <c r="ODI186" s="5"/>
      <c r="ODJ186" s="5"/>
      <c r="ODK186" s="5"/>
      <c r="ODL186" s="5"/>
      <c r="ODM186" s="5"/>
      <c r="ODN186" s="5"/>
      <c r="ODO186" s="5"/>
      <c r="ODP186" s="5"/>
      <c r="ODQ186" s="5"/>
      <c r="ODR186" s="5"/>
      <c r="ODS186" s="5"/>
      <c r="ODT186" s="5"/>
      <c r="ODU186" s="5"/>
      <c r="ODV186" s="5"/>
      <c r="ODW186" s="5"/>
      <c r="ODX186" s="5"/>
      <c r="ODY186" s="5"/>
      <c r="ODZ186" s="5"/>
      <c r="OEA186" s="5"/>
      <c r="OEB186" s="5"/>
      <c r="OEC186" s="5"/>
      <c r="OED186" s="5"/>
      <c r="OEE186" s="5"/>
      <c r="OEF186" s="5"/>
      <c r="OEG186" s="5"/>
      <c r="OEH186" s="5"/>
      <c r="OEI186" s="5"/>
      <c r="OEJ186" s="5"/>
      <c r="OEK186" s="5"/>
      <c r="OEL186" s="5"/>
      <c r="OEM186" s="5"/>
      <c r="OEN186" s="5"/>
      <c r="OEO186" s="5"/>
      <c r="OEP186" s="5"/>
      <c r="OEQ186" s="5"/>
      <c r="OER186" s="5"/>
      <c r="OES186" s="5"/>
      <c r="OET186" s="5"/>
      <c r="OEU186" s="5"/>
      <c r="OEV186" s="5"/>
      <c r="OEW186" s="5"/>
      <c r="OEX186" s="5"/>
      <c r="OEY186" s="5"/>
      <c r="OEZ186" s="5"/>
      <c r="OFA186" s="5"/>
      <c r="OFB186" s="5"/>
      <c r="OFC186" s="5"/>
      <c r="OFD186" s="5"/>
      <c r="OFE186" s="5"/>
      <c r="OFF186" s="5"/>
      <c r="OFG186" s="5"/>
      <c r="OFH186" s="5"/>
      <c r="OFI186" s="5"/>
      <c r="OFJ186" s="5"/>
      <c r="OFK186" s="5"/>
      <c r="OFL186" s="5"/>
      <c r="OFM186" s="5"/>
      <c r="OFN186" s="5"/>
      <c r="OFO186" s="5"/>
      <c r="OFP186" s="5"/>
      <c r="OFQ186" s="5"/>
      <c r="OFR186" s="5"/>
      <c r="OFS186" s="5"/>
      <c r="OFT186" s="5"/>
      <c r="OFU186" s="5"/>
      <c r="OFV186" s="5"/>
      <c r="OFW186" s="5"/>
      <c r="OFX186" s="5"/>
      <c r="OFY186" s="5"/>
      <c r="OFZ186" s="5"/>
      <c r="OGA186" s="5"/>
      <c r="OGB186" s="5"/>
      <c r="OGC186" s="5"/>
      <c r="OGD186" s="5"/>
      <c r="OGE186" s="5"/>
      <c r="OGF186" s="5"/>
      <c r="OGG186" s="5"/>
      <c r="OGH186" s="5"/>
      <c r="OGI186" s="5"/>
      <c r="OGJ186" s="5"/>
      <c r="OGK186" s="5"/>
      <c r="OGL186" s="5"/>
      <c r="OGM186" s="5"/>
      <c r="OGN186" s="5"/>
      <c r="OGO186" s="5"/>
      <c r="OGP186" s="5"/>
      <c r="OGQ186" s="5"/>
      <c r="OGR186" s="5"/>
      <c r="OGS186" s="5"/>
      <c r="OGT186" s="5"/>
      <c r="OGU186" s="5"/>
      <c r="OGV186" s="5"/>
      <c r="OGW186" s="5"/>
      <c r="OGX186" s="5"/>
      <c r="OGY186" s="5"/>
      <c r="OGZ186" s="5"/>
      <c r="OHA186" s="5"/>
      <c r="OHB186" s="5"/>
      <c r="OHC186" s="5"/>
      <c r="OHD186" s="5"/>
      <c r="OHE186" s="5"/>
      <c r="OHF186" s="5"/>
      <c r="OHG186" s="5"/>
      <c r="OHH186" s="5"/>
      <c r="OHI186" s="5"/>
      <c r="OHJ186" s="5"/>
      <c r="OHK186" s="5"/>
      <c r="OHL186" s="5"/>
      <c r="OHM186" s="5"/>
      <c r="OHN186" s="5"/>
      <c r="OHO186" s="5"/>
      <c r="OHP186" s="5"/>
      <c r="OHQ186" s="5"/>
      <c r="OHR186" s="5"/>
      <c r="OHS186" s="5"/>
      <c r="OHT186" s="5"/>
      <c r="OHU186" s="5"/>
      <c r="OHV186" s="5"/>
      <c r="OHW186" s="5"/>
      <c r="OHX186" s="5"/>
      <c r="OHY186" s="5"/>
      <c r="OHZ186" s="5"/>
      <c r="OIA186" s="5"/>
      <c r="OIB186" s="5"/>
      <c r="OIC186" s="5"/>
      <c r="OID186" s="5"/>
      <c r="OIE186" s="5"/>
      <c r="OIF186" s="5"/>
      <c r="OIG186" s="5"/>
      <c r="OIH186" s="5"/>
      <c r="OII186" s="5"/>
      <c r="OIJ186" s="5"/>
      <c r="OIK186" s="5"/>
      <c r="OIL186" s="5"/>
      <c r="OIM186" s="5"/>
      <c r="OIN186" s="5"/>
      <c r="OIO186" s="5"/>
      <c r="OIP186" s="5"/>
      <c r="OIQ186" s="5"/>
      <c r="OIR186" s="5"/>
      <c r="OIS186" s="5"/>
      <c r="OIT186" s="5"/>
      <c r="OIU186" s="5"/>
      <c r="OIV186" s="5"/>
      <c r="OIW186" s="5"/>
      <c r="OIX186" s="5"/>
      <c r="OIY186" s="5"/>
      <c r="OIZ186" s="5"/>
      <c r="OJA186" s="5"/>
      <c r="OJB186" s="5"/>
      <c r="OJC186" s="5"/>
      <c r="OJD186" s="5"/>
      <c r="OJE186" s="5"/>
      <c r="OJF186" s="5"/>
      <c r="OJG186" s="5"/>
      <c r="OJH186" s="5"/>
      <c r="OJI186" s="5"/>
      <c r="OJJ186" s="5"/>
      <c r="OJK186" s="5"/>
      <c r="OJL186" s="5"/>
      <c r="OJM186" s="5"/>
      <c r="OJN186" s="5"/>
      <c r="OJO186" s="5"/>
      <c r="OJP186" s="5"/>
      <c r="OJQ186" s="5"/>
      <c r="OJR186" s="5"/>
      <c r="OJS186" s="5"/>
      <c r="OJT186" s="5"/>
      <c r="OJU186" s="5"/>
      <c r="OJV186" s="5"/>
      <c r="OJW186" s="5"/>
      <c r="OJX186" s="5"/>
      <c r="OJY186" s="5"/>
      <c r="OJZ186" s="5"/>
      <c r="OKA186" s="5"/>
      <c r="OKB186" s="5"/>
      <c r="OKC186" s="5"/>
      <c r="OKD186" s="5"/>
      <c r="OKE186" s="5"/>
      <c r="OKF186" s="5"/>
      <c r="OKG186" s="5"/>
      <c r="OKH186" s="5"/>
      <c r="OKI186" s="5"/>
      <c r="OKJ186" s="5"/>
      <c r="OKK186" s="5"/>
      <c r="OKL186" s="5"/>
      <c r="OKM186" s="5"/>
      <c r="OKN186" s="5"/>
      <c r="OKO186" s="5"/>
      <c r="OKP186" s="5"/>
      <c r="OKQ186" s="5"/>
      <c r="OKR186" s="5"/>
      <c r="OKS186" s="5"/>
      <c r="OKT186" s="5"/>
      <c r="OKU186" s="5"/>
      <c r="OKV186" s="5"/>
      <c r="OKW186" s="5"/>
      <c r="OKX186" s="5"/>
      <c r="OKY186" s="5"/>
      <c r="OKZ186" s="5"/>
      <c r="OLA186" s="5"/>
      <c r="OLB186" s="5"/>
      <c r="OLC186" s="5"/>
      <c r="OLD186" s="5"/>
      <c r="OLE186" s="5"/>
      <c r="OLF186" s="5"/>
      <c r="OLG186" s="5"/>
      <c r="OLH186" s="5"/>
      <c r="OLI186" s="5"/>
      <c r="OLJ186" s="5"/>
      <c r="OLK186" s="5"/>
      <c r="OLL186" s="5"/>
      <c r="OLM186" s="5"/>
      <c r="OLN186" s="5"/>
      <c r="OLO186" s="5"/>
      <c r="OLP186" s="5"/>
      <c r="OLQ186" s="5"/>
      <c r="OLR186" s="5"/>
      <c r="OLS186" s="5"/>
      <c r="OLT186" s="5"/>
      <c r="OLU186" s="5"/>
      <c r="OLV186" s="5"/>
      <c r="OLW186" s="5"/>
      <c r="OLX186" s="5"/>
      <c r="OLY186" s="5"/>
      <c r="OLZ186" s="5"/>
      <c r="OMA186" s="5"/>
      <c r="OMB186" s="5"/>
      <c r="OMC186" s="5"/>
      <c r="OMD186" s="5"/>
      <c r="OME186" s="5"/>
      <c r="OMF186" s="5"/>
      <c r="OMG186" s="5"/>
      <c r="OMH186" s="5"/>
      <c r="OMI186" s="5"/>
      <c r="OMJ186" s="5"/>
      <c r="OMK186" s="5"/>
      <c r="OML186" s="5"/>
      <c r="OMM186" s="5"/>
      <c r="OMN186" s="5"/>
      <c r="OMO186" s="5"/>
      <c r="OMP186" s="5"/>
      <c r="OMQ186" s="5"/>
      <c r="OMR186" s="5"/>
      <c r="OMS186" s="5"/>
      <c r="OMT186" s="5"/>
      <c r="OMU186" s="5"/>
      <c r="OMV186" s="5"/>
      <c r="OMW186" s="5"/>
      <c r="OMX186" s="5"/>
      <c r="OMY186" s="5"/>
      <c r="OMZ186" s="5"/>
      <c r="ONA186" s="5"/>
      <c r="ONB186" s="5"/>
      <c r="ONC186" s="5"/>
      <c r="OND186" s="5"/>
      <c r="ONE186" s="5"/>
      <c r="ONF186" s="5"/>
      <c r="ONG186" s="5"/>
      <c r="ONH186" s="5"/>
      <c r="ONI186" s="5"/>
      <c r="ONJ186" s="5"/>
      <c r="ONK186" s="5"/>
      <c r="ONL186" s="5"/>
      <c r="ONM186" s="5"/>
      <c r="ONN186" s="5"/>
      <c r="ONO186" s="5"/>
      <c r="ONP186" s="5"/>
      <c r="ONQ186" s="5"/>
      <c r="ONR186" s="5"/>
      <c r="ONS186" s="5"/>
      <c r="ONT186" s="5"/>
      <c r="ONU186" s="5"/>
      <c r="ONV186" s="5"/>
      <c r="ONW186" s="5"/>
      <c r="ONX186" s="5"/>
      <c r="ONY186" s="5"/>
      <c r="ONZ186" s="5"/>
      <c r="OOA186" s="5"/>
      <c r="OOB186" s="5"/>
      <c r="OOC186" s="5"/>
      <c r="OOD186" s="5"/>
      <c r="OOE186" s="5"/>
      <c r="OOF186" s="5"/>
      <c r="OOG186" s="5"/>
      <c r="OOH186" s="5"/>
      <c r="OOI186" s="5"/>
      <c r="OOJ186" s="5"/>
      <c r="OOK186" s="5"/>
      <c r="OOL186" s="5"/>
      <c r="OOM186" s="5"/>
      <c r="OON186" s="5"/>
      <c r="OOO186" s="5"/>
      <c r="OOP186" s="5"/>
      <c r="OOQ186" s="5"/>
      <c r="OOR186" s="5"/>
      <c r="OOS186" s="5"/>
      <c r="OOT186" s="5"/>
      <c r="OOU186" s="5"/>
      <c r="OOV186" s="5"/>
      <c r="OOW186" s="5"/>
      <c r="OOX186" s="5"/>
      <c r="OOY186" s="5"/>
      <c r="OOZ186" s="5"/>
      <c r="OPA186" s="5"/>
      <c r="OPB186" s="5"/>
      <c r="OPC186" s="5"/>
      <c r="OPD186" s="5"/>
      <c r="OPE186" s="5"/>
      <c r="OPF186" s="5"/>
      <c r="OPG186" s="5"/>
      <c r="OPH186" s="5"/>
      <c r="OPI186" s="5"/>
      <c r="OPJ186" s="5"/>
      <c r="OPK186" s="5"/>
      <c r="OPL186" s="5"/>
      <c r="OPM186" s="5"/>
      <c r="OPN186" s="5"/>
      <c r="OPO186" s="5"/>
      <c r="OPP186" s="5"/>
      <c r="OPQ186" s="5"/>
      <c r="OPR186" s="5"/>
      <c r="OPS186" s="5"/>
      <c r="OPT186" s="5"/>
      <c r="OPU186" s="5"/>
      <c r="OPV186" s="5"/>
      <c r="OPW186" s="5"/>
      <c r="OPX186" s="5"/>
      <c r="OPY186" s="5"/>
      <c r="OPZ186" s="5"/>
      <c r="OQA186" s="5"/>
      <c r="OQB186" s="5"/>
      <c r="OQC186" s="5"/>
      <c r="OQD186" s="5"/>
      <c r="OQE186" s="5"/>
      <c r="OQF186" s="5"/>
      <c r="OQG186" s="5"/>
      <c r="OQH186" s="5"/>
      <c r="OQI186" s="5"/>
      <c r="OQJ186" s="5"/>
      <c r="OQK186" s="5"/>
      <c r="OQL186" s="5"/>
      <c r="OQM186" s="5"/>
      <c r="OQN186" s="5"/>
      <c r="OQO186" s="5"/>
      <c r="OQP186" s="5"/>
      <c r="OQQ186" s="5"/>
      <c r="OQR186" s="5"/>
      <c r="OQS186" s="5"/>
      <c r="OQT186" s="5"/>
      <c r="OQU186" s="5"/>
      <c r="OQV186" s="5"/>
      <c r="OQW186" s="5"/>
      <c r="OQX186" s="5"/>
      <c r="OQY186" s="5"/>
      <c r="OQZ186" s="5"/>
      <c r="ORA186" s="5"/>
      <c r="ORB186" s="5"/>
      <c r="ORC186" s="5"/>
      <c r="ORD186" s="5"/>
      <c r="ORE186" s="5"/>
      <c r="ORF186" s="5"/>
      <c r="ORG186" s="5"/>
      <c r="ORH186" s="5"/>
      <c r="ORI186" s="5"/>
      <c r="ORJ186" s="5"/>
      <c r="ORK186" s="5"/>
      <c r="ORL186" s="5"/>
      <c r="ORM186" s="5"/>
      <c r="ORN186" s="5"/>
      <c r="ORO186" s="5"/>
      <c r="ORP186" s="5"/>
      <c r="ORQ186" s="5"/>
      <c r="ORR186" s="5"/>
      <c r="ORS186" s="5"/>
      <c r="ORT186" s="5"/>
      <c r="ORU186" s="5"/>
      <c r="ORV186" s="5"/>
      <c r="ORW186" s="5"/>
      <c r="ORX186" s="5"/>
      <c r="ORY186" s="5"/>
      <c r="ORZ186" s="5"/>
      <c r="OSA186" s="5"/>
      <c r="OSB186" s="5"/>
      <c r="OSC186" s="5"/>
      <c r="OSD186" s="5"/>
      <c r="OSE186" s="5"/>
      <c r="OSF186" s="5"/>
      <c r="OSG186" s="5"/>
      <c r="OSH186" s="5"/>
      <c r="OSI186" s="5"/>
      <c r="OSJ186" s="5"/>
      <c r="OSK186" s="5"/>
      <c r="OSL186" s="5"/>
      <c r="OSM186" s="5"/>
      <c r="OSN186" s="5"/>
      <c r="OSO186" s="5"/>
      <c r="OSP186" s="5"/>
      <c r="OSQ186" s="5"/>
      <c r="OSR186" s="5"/>
      <c r="OSS186" s="5"/>
      <c r="OST186" s="5"/>
      <c r="OSU186" s="5"/>
      <c r="OSV186" s="5"/>
      <c r="OSW186" s="5"/>
      <c r="OSX186" s="5"/>
      <c r="OSY186" s="5"/>
      <c r="OSZ186" s="5"/>
      <c r="OTA186" s="5"/>
      <c r="OTB186" s="5"/>
      <c r="OTC186" s="5"/>
      <c r="OTD186" s="5"/>
      <c r="OTE186" s="5"/>
      <c r="OTF186" s="5"/>
      <c r="OTG186" s="5"/>
      <c r="OTH186" s="5"/>
      <c r="OTI186" s="5"/>
      <c r="OTJ186" s="5"/>
      <c r="OTK186" s="5"/>
      <c r="OTL186" s="5"/>
      <c r="OTM186" s="5"/>
      <c r="OTN186" s="5"/>
      <c r="OTO186" s="5"/>
      <c r="OTP186" s="5"/>
      <c r="OTQ186" s="5"/>
      <c r="OTR186" s="5"/>
      <c r="OTS186" s="5"/>
      <c r="OTT186" s="5"/>
      <c r="OTU186" s="5"/>
      <c r="OTV186" s="5"/>
      <c r="OTW186" s="5"/>
      <c r="OTX186" s="5"/>
      <c r="OTY186" s="5"/>
      <c r="OTZ186" s="5"/>
      <c r="OUA186" s="5"/>
      <c r="OUB186" s="5"/>
      <c r="OUC186" s="5"/>
      <c r="OUD186" s="5"/>
      <c r="OUE186" s="5"/>
      <c r="OUF186" s="5"/>
      <c r="OUG186" s="5"/>
      <c r="OUH186" s="5"/>
      <c r="OUI186" s="5"/>
      <c r="OUJ186" s="5"/>
      <c r="OUK186" s="5"/>
      <c r="OUL186" s="5"/>
      <c r="OUM186" s="5"/>
      <c r="OUN186" s="5"/>
      <c r="OUO186" s="5"/>
      <c r="OUP186" s="5"/>
      <c r="OUQ186" s="5"/>
      <c r="OUR186" s="5"/>
      <c r="OUS186" s="5"/>
      <c r="OUT186" s="5"/>
      <c r="OUU186" s="5"/>
      <c r="OUV186" s="5"/>
      <c r="OUW186" s="5"/>
      <c r="OUX186" s="5"/>
      <c r="OUY186" s="5"/>
      <c r="OUZ186" s="5"/>
      <c r="OVA186" s="5"/>
      <c r="OVB186" s="5"/>
      <c r="OVC186" s="5"/>
      <c r="OVD186" s="5"/>
      <c r="OVE186" s="5"/>
      <c r="OVF186" s="5"/>
      <c r="OVG186" s="5"/>
      <c r="OVH186" s="5"/>
      <c r="OVI186" s="5"/>
      <c r="OVJ186" s="5"/>
      <c r="OVK186" s="5"/>
      <c r="OVL186" s="5"/>
      <c r="OVM186" s="5"/>
      <c r="OVN186" s="5"/>
      <c r="OVO186" s="5"/>
      <c r="OVP186" s="5"/>
      <c r="OVQ186" s="5"/>
      <c r="OVR186" s="5"/>
      <c r="OVS186" s="5"/>
      <c r="OVT186" s="5"/>
      <c r="OVU186" s="5"/>
      <c r="OVV186" s="5"/>
      <c r="OVW186" s="5"/>
      <c r="OVX186" s="5"/>
      <c r="OVY186" s="5"/>
      <c r="OVZ186" s="5"/>
      <c r="OWA186" s="5"/>
      <c r="OWB186" s="5"/>
      <c r="OWC186" s="5"/>
      <c r="OWD186" s="5"/>
      <c r="OWE186" s="5"/>
      <c r="OWF186" s="5"/>
      <c r="OWG186" s="5"/>
      <c r="OWH186" s="5"/>
      <c r="OWI186" s="5"/>
      <c r="OWJ186" s="5"/>
      <c r="OWK186" s="5"/>
      <c r="OWL186" s="5"/>
      <c r="OWM186" s="5"/>
      <c r="OWN186" s="5"/>
      <c r="OWO186" s="5"/>
      <c r="OWP186" s="5"/>
      <c r="OWQ186" s="5"/>
      <c r="OWR186" s="5"/>
      <c r="OWS186" s="5"/>
      <c r="OWT186" s="5"/>
      <c r="OWU186" s="5"/>
      <c r="OWV186" s="5"/>
      <c r="OWW186" s="5"/>
      <c r="OWX186" s="5"/>
      <c r="OWY186" s="5"/>
      <c r="OWZ186" s="5"/>
      <c r="OXA186" s="5"/>
      <c r="OXB186" s="5"/>
      <c r="OXC186" s="5"/>
      <c r="OXD186" s="5"/>
      <c r="OXE186" s="5"/>
      <c r="OXF186" s="5"/>
      <c r="OXG186" s="5"/>
      <c r="OXH186" s="5"/>
      <c r="OXI186" s="5"/>
      <c r="OXJ186" s="5"/>
      <c r="OXK186" s="5"/>
      <c r="OXL186" s="5"/>
      <c r="OXM186" s="5"/>
      <c r="OXN186" s="5"/>
      <c r="OXO186" s="5"/>
      <c r="OXP186" s="5"/>
      <c r="OXQ186" s="5"/>
      <c r="OXR186" s="5"/>
      <c r="OXS186" s="5"/>
      <c r="OXT186" s="5"/>
      <c r="OXU186" s="5"/>
      <c r="OXV186" s="5"/>
      <c r="OXW186" s="5"/>
      <c r="OXX186" s="5"/>
      <c r="OXY186" s="5"/>
      <c r="OXZ186" s="5"/>
      <c r="OYA186" s="5"/>
      <c r="OYB186" s="5"/>
      <c r="OYC186" s="5"/>
      <c r="OYD186" s="5"/>
      <c r="OYE186" s="5"/>
      <c r="OYF186" s="5"/>
      <c r="OYG186" s="5"/>
      <c r="OYH186" s="5"/>
      <c r="OYI186" s="5"/>
      <c r="OYJ186" s="5"/>
      <c r="OYK186" s="5"/>
      <c r="OYL186" s="5"/>
      <c r="OYM186" s="5"/>
      <c r="OYN186" s="5"/>
      <c r="OYO186" s="5"/>
      <c r="OYP186" s="5"/>
      <c r="OYQ186" s="5"/>
      <c r="OYR186" s="5"/>
      <c r="OYS186" s="5"/>
      <c r="OYT186" s="5"/>
      <c r="OYU186" s="5"/>
      <c r="OYV186" s="5"/>
      <c r="OYW186" s="5"/>
      <c r="OYX186" s="5"/>
      <c r="OYY186" s="5"/>
      <c r="OYZ186" s="5"/>
      <c r="OZA186" s="5"/>
      <c r="OZB186" s="5"/>
      <c r="OZC186" s="5"/>
      <c r="OZD186" s="5"/>
      <c r="OZE186" s="5"/>
      <c r="OZF186" s="5"/>
      <c r="OZG186" s="5"/>
      <c r="OZH186" s="5"/>
      <c r="OZI186" s="5"/>
      <c r="OZJ186" s="5"/>
      <c r="OZK186" s="5"/>
      <c r="OZL186" s="5"/>
      <c r="OZM186" s="5"/>
      <c r="OZN186" s="5"/>
      <c r="OZO186" s="5"/>
      <c r="OZP186" s="5"/>
      <c r="OZQ186" s="5"/>
      <c r="OZR186" s="5"/>
      <c r="OZS186" s="5"/>
      <c r="OZT186" s="5"/>
      <c r="OZU186" s="5"/>
      <c r="OZV186" s="5"/>
      <c r="OZW186" s="5"/>
      <c r="OZX186" s="5"/>
      <c r="OZY186" s="5"/>
      <c r="OZZ186" s="5"/>
      <c r="PAA186" s="5"/>
      <c r="PAB186" s="5"/>
      <c r="PAC186" s="5"/>
      <c r="PAD186" s="5"/>
      <c r="PAE186" s="5"/>
      <c r="PAF186" s="5"/>
      <c r="PAG186" s="5"/>
      <c r="PAH186" s="5"/>
      <c r="PAI186" s="5"/>
      <c r="PAJ186" s="5"/>
      <c r="PAK186" s="5"/>
      <c r="PAL186" s="5"/>
      <c r="PAM186" s="5"/>
      <c r="PAN186" s="5"/>
      <c r="PAO186" s="5"/>
      <c r="PAP186" s="5"/>
      <c r="PAQ186" s="5"/>
      <c r="PAR186" s="5"/>
      <c r="PAS186" s="5"/>
      <c r="PAT186" s="5"/>
      <c r="PAU186" s="5"/>
      <c r="PAV186" s="5"/>
      <c r="PAW186" s="5"/>
      <c r="PAX186" s="5"/>
      <c r="PAY186" s="5"/>
      <c r="PAZ186" s="5"/>
      <c r="PBA186" s="5"/>
      <c r="PBB186" s="5"/>
      <c r="PBC186" s="5"/>
      <c r="PBD186" s="5"/>
      <c r="PBE186" s="5"/>
      <c r="PBF186" s="5"/>
      <c r="PBG186" s="5"/>
      <c r="PBH186" s="5"/>
      <c r="PBI186" s="5"/>
      <c r="PBJ186" s="5"/>
      <c r="PBK186" s="5"/>
      <c r="PBL186" s="5"/>
      <c r="PBM186" s="5"/>
      <c r="PBN186" s="5"/>
      <c r="PBO186" s="5"/>
      <c r="PBP186" s="5"/>
      <c r="PBQ186" s="5"/>
      <c r="PBR186" s="5"/>
      <c r="PBS186" s="5"/>
      <c r="PBT186" s="5"/>
      <c r="PBU186" s="5"/>
      <c r="PBV186" s="5"/>
      <c r="PBW186" s="5"/>
      <c r="PBX186" s="5"/>
      <c r="PBY186" s="5"/>
      <c r="PBZ186" s="5"/>
      <c r="PCA186" s="5"/>
      <c r="PCB186" s="5"/>
      <c r="PCC186" s="5"/>
      <c r="PCD186" s="5"/>
      <c r="PCE186" s="5"/>
      <c r="PCF186" s="5"/>
      <c r="PCG186" s="5"/>
      <c r="PCH186" s="5"/>
      <c r="PCI186" s="5"/>
      <c r="PCJ186" s="5"/>
      <c r="PCK186" s="5"/>
      <c r="PCL186" s="5"/>
      <c r="PCM186" s="5"/>
      <c r="PCN186" s="5"/>
      <c r="PCO186" s="5"/>
      <c r="PCP186" s="5"/>
      <c r="PCQ186" s="5"/>
      <c r="PCR186" s="5"/>
      <c r="PCS186" s="5"/>
      <c r="PCT186" s="5"/>
      <c r="PCU186" s="5"/>
      <c r="PCV186" s="5"/>
      <c r="PCW186" s="5"/>
      <c r="PCX186" s="5"/>
      <c r="PCY186" s="5"/>
      <c r="PCZ186" s="5"/>
      <c r="PDA186" s="5"/>
      <c r="PDB186" s="5"/>
      <c r="PDC186" s="5"/>
      <c r="PDD186" s="5"/>
      <c r="PDE186" s="5"/>
      <c r="PDF186" s="5"/>
      <c r="PDG186" s="5"/>
      <c r="PDH186" s="5"/>
      <c r="PDI186" s="5"/>
      <c r="PDJ186" s="5"/>
      <c r="PDK186" s="5"/>
      <c r="PDL186" s="5"/>
      <c r="PDM186" s="5"/>
      <c r="PDN186" s="5"/>
      <c r="PDO186" s="5"/>
      <c r="PDP186" s="5"/>
      <c r="PDQ186" s="5"/>
      <c r="PDR186" s="5"/>
      <c r="PDS186" s="5"/>
      <c r="PDT186" s="5"/>
      <c r="PDU186" s="5"/>
      <c r="PDV186" s="5"/>
      <c r="PDW186" s="5"/>
      <c r="PDX186" s="5"/>
      <c r="PDY186" s="5"/>
      <c r="PDZ186" s="5"/>
      <c r="PEA186" s="5"/>
      <c r="PEB186" s="5"/>
      <c r="PEC186" s="5"/>
      <c r="PED186" s="5"/>
      <c r="PEE186" s="5"/>
      <c r="PEF186" s="5"/>
      <c r="PEG186" s="5"/>
      <c r="PEH186" s="5"/>
      <c r="PEI186" s="5"/>
      <c r="PEJ186" s="5"/>
      <c r="PEK186" s="5"/>
      <c r="PEL186" s="5"/>
      <c r="PEM186" s="5"/>
      <c r="PEN186" s="5"/>
      <c r="PEO186" s="5"/>
      <c r="PEP186" s="5"/>
      <c r="PEQ186" s="5"/>
      <c r="PER186" s="5"/>
      <c r="PES186" s="5"/>
      <c r="PET186" s="5"/>
      <c r="PEU186" s="5"/>
      <c r="PEV186" s="5"/>
      <c r="PEW186" s="5"/>
      <c r="PEX186" s="5"/>
      <c r="PEY186" s="5"/>
      <c r="PEZ186" s="5"/>
      <c r="PFA186" s="5"/>
      <c r="PFB186" s="5"/>
      <c r="PFC186" s="5"/>
      <c r="PFD186" s="5"/>
      <c r="PFE186" s="5"/>
      <c r="PFF186" s="5"/>
      <c r="PFG186" s="5"/>
      <c r="PFH186" s="5"/>
      <c r="PFI186" s="5"/>
      <c r="PFJ186" s="5"/>
      <c r="PFK186" s="5"/>
      <c r="PFL186" s="5"/>
      <c r="PFM186" s="5"/>
      <c r="PFN186" s="5"/>
      <c r="PFO186" s="5"/>
      <c r="PFP186" s="5"/>
      <c r="PFQ186" s="5"/>
      <c r="PFR186" s="5"/>
      <c r="PFS186" s="5"/>
      <c r="PFT186" s="5"/>
      <c r="PFU186" s="5"/>
      <c r="PFV186" s="5"/>
      <c r="PFW186" s="5"/>
      <c r="PFX186" s="5"/>
      <c r="PFY186" s="5"/>
      <c r="PFZ186" s="5"/>
      <c r="PGA186" s="5"/>
      <c r="PGB186" s="5"/>
      <c r="PGC186" s="5"/>
      <c r="PGD186" s="5"/>
      <c r="PGE186" s="5"/>
      <c r="PGF186" s="5"/>
      <c r="PGG186" s="5"/>
      <c r="PGH186" s="5"/>
      <c r="PGI186" s="5"/>
      <c r="PGJ186" s="5"/>
      <c r="PGK186" s="5"/>
      <c r="PGL186" s="5"/>
      <c r="PGM186" s="5"/>
      <c r="PGN186" s="5"/>
      <c r="PGO186" s="5"/>
      <c r="PGP186" s="5"/>
      <c r="PGQ186" s="5"/>
      <c r="PGR186" s="5"/>
      <c r="PGS186" s="5"/>
      <c r="PGT186" s="5"/>
      <c r="PGU186" s="5"/>
      <c r="PGV186" s="5"/>
      <c r="PGW186" s="5"/>
      <c r="PGX186" s="5"/>
      <c r="PGY186" s="5"/>
      <c r="PGZ186" s="5"/>
      <c r="PHA186" s="5"/>
      <c r="PHB186" s="5"/>
      <c r="PHC186" s="5"/>
      <c r="PHD186" s="5"/>
      <c r="PHE186" s="5"/>
      <c r="PHF186" s="5"/>
      <c r="PHG186" s="5"/>
      <c r="PHH186" s="5"/>
      <c r="PHI186" s="5"/>
      <c r="PHJ186" s="5"/>
      <c r="PHK186" s="5"/>
      <c r="PHL186" s="5"/>
      <c r="PHM186" s="5"/>
      <c r="PHN186" s="5"/>
      <c r="PHO186" s="5"/>
      <c r="PHP186" s="5"/>
      <c r="PHQ186" s="5"/>
      <c r="PHR186" s="5"/>
      <c r="PHS186" s="5"/>
      <c r="PHT186" s="5"/>
      <c r="PHU186" s="5"/>
      <c r="PHV186" s="5"/>
      <c r="PHW186" s="5"/>
      <c r="PHX186" s="5"/>
      <c r="PHY186" s="5"/>
      <c r="PHZ186" s="5"/>
      <c r="PIA186" s="5"/>
      <c r="PIB186" s="5"/>
      <c r="PIC186" s="5"/>
      <c r="PID186" s="5"/>
      <c r="PIE186" s="5"/>
      <c r="PIF186" s="5"/>
      <c r="PIG186" s="5"/>
      <c r="PIH186" s="5"/>
      <c r="PII186" s="5"/>
      <c r="PIJ186" s="5"/>
      <c r="PIK186" s="5"/>
      <c r="PIL186" s="5"/>
      <c r="PIM186" s="5"/>
      <c r="PIN186" s="5"/>
      <c r="PIO186" s="5"/>
      <c r="PIP186" s="5"/>
      <c r="PIQ186" s="5"/>
      <c r="PIR186" s="5"/>
      <c r="PIS186" s="5"/>
      <c r="PIT186" s="5"/>
      <c r="PIU186" s="5"/>
      <c r="PIV186" s="5"/>
      <c r="PIW186" s="5"/>
      <c r="PIX186" s="5"/>
      <c r="PIY186" s="5"/>
      <c r="PIZ186" s="5"/>
      <c r="PJA186" s="5"/>
      <c r="PJB186" s="5"/>
      <c r="PJC186" s="5"/>
      <c r="PJD186" s="5"/>
      <c r="PJE186" s="5"/>
      <c r="PJF186" s="5"/>
      <c r="PJG186" s="5"/>
      <c r="PJH186" s="5"/>
      <c r="PJI186" s="5"/>
      <c r="PJJ186" s="5"/>
      <c r="PJK186" s="5"/>
      <c r="PJL186" s="5"/>
      <c r="PJM186" s="5"/>
      <c r="PJN186" s="5"/>
      <c r="PJO186" s="5"/>
      <c r="PJP186" s="5"/>
      <c r="PJQ186" s="5"/>
      <c r="PJR186" s="5"/>
      <c r="PJS186" s="5"/>
      <c r="PJT186" s="5"/>
      <c r="PJU186" s="5"/>
      <c r="PJV186" s="5"/>
      <c r="PJW186" s="5"/>
      <c r="PJX186" s="5"/>
      <c r="PJY186" s="5"/>
      <c r="PJZ186" s="5"/>
      <c r="PKA186" s="5"/>
      <c r="PKB186" s="5"/>
      <c r="PKC186" s="5"/>
      <c r="PKD186" s="5"/>
      <c r="PKE186" s="5"/>
      <c r="PKF186" s="5"/>
      <c r="PKG186" s="5"/>
      <c r="PKH186" s="5"/>
      <c r="PKI186" s="5"/>
      <c r="PKJ186" s="5"/>
      <c r="PKK186" s="5"/>
      <c r="PKL186" s="5"/>
      <c r="PKM186" s="5"/>
      <c r="PKN186" s="5"/>
      <c r="PKO186" s="5"/>
      <c r="PKP186" s="5"/>
      <c r="PKQ186" s="5"/>
      <c r="PKR186" s="5"/>
      <c r="PKS186" s="5"/>
      <c r="PKT186" s="5"/>
      <c r="PKU186" s="5"/>
      <c r="PKV186" s="5"/>
      <c r="PKW186" s="5"/>
      <c r="PKX186" s="5"/>
      <c r="PKY186" s="5"/>
      <c r="PKZ186" s="5"/>
      <c r="PLA186" s="5"/>
      <c r="PLB186" s="5"/>
      <c r="PLC186" s="5"/>
      <c r="PLD186" s="5"/>
      <c r="PLE186" s="5"/>
      <c r="PLF186" s="5"/>
      <c r="PLG186" s="5"/>
      <c r="PLH186" s="5"/>
      <c r="PLI186" s="5"/>
      <c r="PLJ186" s="5"/>
      <c r="PLK186" s="5"/>
      <c r="PLL186" s="5"/>
      <c r="PLM186" s="5"/>
      <c r="PLN186" s="5"/>
      <c r="PLO186" s="5"/>
      <c r="PLP186" s="5"/>
      <c r="PLQ186" s="5"/>
      <c r="PLR186" s="5"/>
      <c r="PLS186" s="5"/>
      <c r="PLT186" s="5"/>
      <c r="PLU186" s="5"/>
      <c r="PLV186" s="5"/>
      <c r="PLW186" s="5"/>
      <c r="PLX186" s="5"/>
      <c r="PLY186" s="5"/>
      <c r="PLZ186" s="5"/>
      <c r="PMA186" s="5"/>
      <c r="PMB186" s="5"/>
      <c r="PMC186" s="5"/>
      <c r="PMD186" s="5"/>
      <c r="PME186" s="5"/>
      <c r="PMF186" s="5"/>
      <c r="PMG186" s="5"/>
      <c r="PMH186" s="5"/>
      <c r="PMI186" s="5"/>
      <c r="PMJ186" s="5"/>
      <c r="PMK186" s="5"/>
      <c r="PML186" s="5"/>
      <c r="PMM186" s="5"/>
      <c r="PMN186" s="5"/>
      <c r="PMO186" s="5"/>
      <c r="PMP186" s="5"/>
      <c r="PMQ186" s="5"/>
      <c r="PMR186" s="5"/>
      <c r="PMS186" s="5"/>
      <c r="PMT186" s="5"/>
      <c r="PMU186" s="5"/>
      <c r="PMV186" s="5"/>
      <c r="PMW186" s="5"/>
      <c r="PMX186" s="5"/>
      <c r="PMY186" s="5"/>
      <c r="PMZ186" s="5"/>
      <c r="PNA186" s="5"/>
      <c r="PNB186" s="5"/>
      <c r="PNC186" s="5"/>
      <c r="PND186" s="5"/>
      <c r="PNE186" s="5"/>
      <c r="PNF186" s="5"/>
      <c r="PNG186" s="5"/>
      <c r="PNH186" s="5"/>
      <c r="PNI186" s="5"/>
      <c r="PNJ186" s="5"/>
      <c r="PNK186" s="5"/>
      <c r="PNL186" s="5"/>
      <c r="PNM186" s="5"/>
      <c r="PNN186" s="5"/>
      <c r="PNO186" s="5"/>
      <c r="PNP186" s="5"/>
      <c r="PNQ186" s="5"/>
      <c r="PNR186" s="5"/>
      <c r="PNS186" s="5"/>
      <c r="PNT186" s="5"/>
      <c r="PNU186" s="5"/>
      <c r="PNV186" s="5"/>
      <c r="PNW186" s="5"/>
      <c r="PNX186" s="5"/>
      <c r="PNY186" s="5"/>
      <c r="PNZ186" s="5"/>
      <c r="POA186" s="5"/>
      <c r="POB186" s="5"/>
      <c r="POC186" s="5"/>
      <c r="POD186" s="5"/>
      <c r="POE186" s="5"/>
      <c r="POF186" s="5"/>
      <c r="POG186" s="5"/>
      <c r="POH186" s="5"/>
      <c r="POI186" s="5"/>
      <c r="POJ186" s="5"/>
      <c r="POK186" s="5"/>
      <c r="POL186" s="5"/>
      <c r="POM186" s="5"/>
      <c r="PON186" s="5"/>
      <c r="POO186" s="5"/>
      <c r="POP186" s="5"/>
      <c r="POQ186" s="5"/>
      <c r="POR186" s="5"/>
      <c r="POS186" s="5"/>
      <c r="POT186" s="5"/>
      <c r="POU186" s="5"/>
      <c r="POV186" s="5"/>
      <c r="POW186" s="5"/>
      <c r="POX186" s="5"/>
      <c r="POY186" s="5"/>
      <c r="POZ186" s="5"/>
      <c r="PPA186" s="5"/>
      <c r="PPB186" s="5"/>
      <c r="PPC186" s="5"/>
      <c r="PPD186" s="5"/>
      <c r="PPE186" s="5"/>
      <c r="PPF186" s="5"/>
      <c r="PPG186" s="5"/>
      <c r="PPH186" s="5"/>
      <c r="PPI186" s="5"/>
      <c r="PPJ186" s="5"/>
      <c r="PPK186" s="5"/>
      <c r="PPL186" s="5"/>
      <c r="PPM186" s="5"/>
      <c r="PPN186" s="5"/>
      <c r="PPO186" s="5"/>
      <c r="PPP186" s="5"/>
      <c r="PPQ186" s="5"/>
      <c r="PPR186" s="5"/>
      <c r="PPS186" s="5"/>
      <c r="PPT186" s="5"/>
      <c r="PPU186" s="5"/>
      <c r="PPV186" s="5"/>
      <c r="PPW186" s="5"/>
      <c r="PPX186" s="5"/>
      <c r="PPY186" s="5"/>
      <c r="PPZ186" s="5"/>
      <c r="PQA186" s="5"/>
      <c r="PQB186" s="5"/>
      <c r="PQC186" s="5"/>
      <c r="PQD186" s="5"/>
      <c r="PQE186" s="5"/>
      <c r="PQF186" s="5"/>
      <c r="PQG186" s="5"/>
      <c r="PQH186" s="5"/>
      <c r="PQI186" s="5"/>
      <c r="PQJ186" s="5"/>
      <c r="PQK186" s="5"/>
      <c r="PQL186" s="5"/>
      <c r="PQM186" s="5"/>
      <c r="PQN186" s="5"/>
      <c r="PQO186" s="5"/>
      <c r="PQP186" s="5"/>
      <c r="PQQ186" s="5"/>
      <c r="PQR186" s="5"/>
      <c r="PQS186" s="5"/>
      <c r="PQT186" s="5"/>
      <c r="PQU186" s="5"/>
      <c r="PQV186" s="5"/>
      <c r="PQW186" s="5"/>
      <c r="PQX186" s="5"/>
      <c r="PQY186" s="5"/>
      <c r="PQZ186" s="5"/>
      <c r="PRA186" s="5"/>
      <c r="PRB186" s="5"/>
      <c r="PRC186" s="5"/>
      <c r="PRD186" s="5"/>
      <c r="PRE186" s="5"/>
      <c r="PRF186" s="5"/>
      <c r="PRG186" s="5"/>
      <c r="PRH186" s="5"/>
      <c r="PRI186" s="5"/>
      <c r="PRJ186" s="5"/>
      <c r="PRK186" s="5"/>
      <c r="PRL186" s="5"/>
      <c r="PRM186" s="5"/>
      <c r="PRN186" s="5"/>
      <c r="PRO186" s="5"/>
      <c r="PRP186" s="5"/>
      <c r="PRQ186" s="5"/>
      <c r="PRR186" s="5"/>
      <c r="PRS186" s="5"/>
      <c r="PRT186" s="5"/>
      <c r="PRU186" s="5"/>
      <c r="PRV186" s="5"/>
      <c r="PRW186" s="5"/>
      <c r="PRX186" s="5"/>
      <c r="PRY186" s="5"/>
      <c r="PRZ186" s="5"/>
      <c r="PSA186" s="5"/>
      <c r="PSB186" s="5"/>
      <c r="PSC186" s="5"/>
      <c r="PSD186" s="5"/>
      <c r="PSE186" s="5"/>
      <c r="PSF186" s="5"/>
      <c r="PSG186" s="5"/>
      <c r="PSH186" s="5"/>
      <c r="PSI186" s="5"/>
      <c r="PSJ186" s="5"/>
      <c r="PSK186" s="5"/>
      <c r="PSL186" s="5"/>
      <c r="PSM186" s="5"/>
      <c r="PSN186" s="5"/>
      <c r="PSO186" s="5"/>
      <c r="PSP186" s="5"/>
      <c r="PSQ186" s="5"/>
      <c r="PSR186" s="5"/>
      <c r="PSS186" s="5"/>
      <c r="PST186" s="5"/>
      <c r="PSU186" s="5"/>
      <c r="PSV186" s="5"/>
      <c r="PSW186" s="5"/>
      <c r="PSX186" s="5"/>
      <c r="PSY186" s="5"/>
      <c r="PSZ186" s="5"/>
      <c r="PTA186" s="5"/>
      <c r="PTB186" s="5"/>
      <c r="PTC186" s="5"/>
      <c r="PTD186" s="5"/>
      <c r="PTE186" s="5"/>
      <c r="PTF186" s="5"/>
      <c r="PTG186" s="5"/>
      <c r="PTH186" s="5"/>
      <c r="PTI186" s="5"/>
      <c r="PTJ186" s="5"/>
      <c r="PTK186" s="5"/>
      <c r="PTL186" s="5"/>
      <c r="PTM186" s="5"/>
      <c r="PTN186" s="5"/>
      <c r="PTO186" s="5"/>
      <c r="PTP186" s="5"/>
      <c r="PTQ186" s="5"/>
      <c r="PTR186" s="5"/>
      <c r="PTS186" s="5"/>
      <c r="PTT186" s="5"/>
      <c r="PTU186" s="5"/>
      <c r="PTV186" s="5"/>
      <c r="PTW186" s="5"/>
      <c r="PTX186" s="5"/>
      <c r="PTY186" s="5"/>
      <c r="PTZ186" s="5"/>
      <c r="PUA186" s="5"/>
      <c r="PUB186" s="5"/>
      <c r="PUC186" s="5"/>
      <c r="PUD186" s="5"/>
      <c r="PUE186" s="5"/>
      <c r="PUF186" s="5"/>
      <c r="PUG186" s="5"/>
      <c r="PUH186" s="5"/>
      <c r="PUI186" s="5"/>
      <c r="PUJ186" s="5"/>
      <c r="PUK186" s="5"/>
      <c r="PUL186" s="5"/>
      <c r="PUM186" s="5"/>
      <c r="PUN186" s="5"/>
      <c r="PUO186" s="5"/>
      <c r="PUP186" s="5"/>
      <c r="PUQ186" s="5"/>
      <c r="PUR186" s="5"/>
      <c r="PUS186" s="5"/>
      <c r="PUT186" s="5"/>
      <c r="PUU186" s="5"/>
      <c r="PUV186" s="5"/>
      <c r="PUW186" s="5"/>
      <c r="PUX186" s="5"/>
      <c r="PUY186" s="5"/>
      <c r="PUZ186" s="5"/>
      <c r="PVA186" s="5"/>
      <c r="PVB186" s="5"/>
      <c r="PVC186" s="5"/>
      <c r="PVD186" s="5"/>
      <c r="PVE186" s="5"/>
      <c r="PVF186" s="5"/>
      <c r="PVG186" s="5"/>
      <c r="PVH186" s="5"/>
      <c r="PVI186" s="5"/>
      <c r="PVJ186" s="5"/>
      <c r="PVK186" s="5"/>
      <c r="PVL186" s="5"/>
      <c r="PVM186" s="5"/>
      <c r="PVN186" s="5"/>
      <c r="PVO186" s="5"/>
      <c r="PVP186" s="5"/>
      <c r="PVQ186" s="5"/>
      <c r="PVR186" s="5"/>
      <c r="PVS186" s="5"/>
      <c r="PVT186" s="5"/>
      <c r="PVU186" s="5"/>
      <c r="PVV186" s="5"/>
      <c r="PVW186" s="5"/>
      <c r="PVX186" s="5"/>
      <c r="PVY186" s="5"/>
      <c r="PVZ186" s="5"/>
      <c r="PWA186" s="5"/>
      <c r="PWB186" s="5"/>
      <c r="PWC186" s="5"/>
      <c r="PWD186" s="5"/>
      <c r="PWE186" s="5"/>
      <c r="PWF186" s="5"/>
      <c r="PWG186" s="5"/>
      <c r="PWH186" s="5"/>
      <c r="PWI186" s="5"/>
      <c r="PWJ186" s="5"/>
      <c r="PWK186" s="5"/>
      <c r="PWL186" s="5"/>
      <c r="PWM186" s="5"/>
      <c r="PWN186" s="5"/>
      <c r="PWO186" s="5"/>
      <c r="PWP186" s="5"/>
      <c r="PWQ186" s="5"/>
      <c r="PWR186" s="5"/>
      <c r="PWS186" s="5"/>
      <c r="PWT186" s="5"/>
      <c r="PWU186" s="5"/>
      <c r="PWV186" s="5"/>
      <c r="PWW186" s="5"/>
      <c r="PWX186" s="5"/>
      <c r="PWY186" s="5"/>
      <c r="PWZ186" s="5"/>
      <c r="PXA186" s="5"/>
      <c r="PXB186" s="5"/>
      <c r="PXC186" s="5"/>
      <c r="PXD186" s="5"/>
      <c r="PXE186" s="5"/>
      <c r="PXF186" s="5"/>
      <c r="PXG186" s="5"/>
      <c r="PXH186" s="5"/>
      <c r="PXI186" s="5"/>
      <c r="PXJ186" s="5"/>
      <c r="PXK186" s="5"/>
      <c r="PXL186" s="5"/>
      <c r="PXM186" s="5"/>
      <c r="PXN186" s="5"/>
      <c r="PXO186" s="5"/>
      <c r="PXP186" s="5"/>
      <c r="PXQ186" s="5"/>
      <c r="PXR186" s="5"/>
      <c r="PXS186" s="5"/>
      <c r="PXT186" s="5"/>
      <c r="PXU186" s="5"/>
      <c r="PXV186" s="5"/>
      <c r="PXW186" s="5"/>
      <c r="PXX186" s="5"/>
      <c r="PXY186" s="5"/>
      <c r="PXZ186" s="5"/>
      <c r="PYA186" s="5"/>
      <c r="PYB186" s="5"/>
      <c r="PYC186" s="5"/>
      <c r="PYD186" s="5"/>
      <c r="PYE186" s="5"/>
      <c r="PYF186" s="5"/>
      <c r="PYG186" s="5"/>
      <c r="PYH186" s="5"/>
      <c r="PYI186" s="5"/>
      <c r="PYJ186" s="5"/>
      <c r="PYK186" s="5"/>
      <c r="PYL186" s="5"/>
      <c r="PYM186" s="5"/>
      <c r="PYN186" s="5"/>
      <c r="PYO186" s="5"/>
      <c r="PYP186" s="5"/>
      <c r="PYQ186" s="5"/>
      <c r="PYR186" s="5"/>
      <c r="PYS186" s="5"/>
      <c r="PYT186" s="5"/>
      <c r="PYU186" s="5"/>
      <c r="PYV186" s="5"/>
      <c r="PYW186" s="5"/>
      <c r="PYX186" s="5"/>
      <c r="PYY186" s="5"/>
      <c r="PYZ186" s="5"/>
      <c r="PZA186" s="5"/>
      <c r="PZB186" s="5"/>
      <c r="PZC186" s="5"/>
      <c r="PZD186" s="5"/>
      <c r="PZE186" s="5"/>
      <c r="PZF186" s="5"/>
      <c r="PZG186" s="5"/>
      <c r="PZH186" s="5"/>
      <c r="PZI186" s="5"/>
      <c r="PZJ186" s="5"/>
      <c r="PZK186" s="5"/>
      <c r="PZL186" s="5"/>
      <c r="PZM186" s="5"/>
      <c r="PZN186" s="5"/>
      <c r="PZO186" s="5"/>
      <c r="PZP186" s="5"/>
      <c r="PZQ186" s="5"/>
      <c r="PZR186" s="5"/>
      <c r="PZS186" s="5"/>
      <c r="PZT186" s="5"/>
      <c r="PZU186" s="5"/>
      <c r="PZV186" s="5"/>
      <c r="PZW186" s="5"/>
      <c r="PZX186" s="5"/>
      <c r="PZY186" s="5"/>
      <c r="PZZ186" s="5"/>
      <c r="QAA186" s="5"/>
      <c r="QAB186" s="5"/>
      <c r="QAC186" s="5"/>
      <c r="QAD186" s="5"/>
      <c r="QAE186" s="5"/>
      <c r="QAF186" s="5"/>
      <c r="QAG186" s="5"/>
      <c r="QAH186" s="5"/>
      <c r="QAI186" s="5"/>
      <c r="QAJ186" s="5"/>
      <c r="QAK186" s="5"/>
      <c r="QAL186" s="5"/>
      <c r="QAM186" s="5"/>
      <c r="QAN186" s="5"/>
      <c r="QAO186" s="5"/>
      <c r="QAP186" s="5"/>
      <c r="QAQ186" s="5"/>
      <c r="QAR186" s="5"/>
      <c r="QAS186" s="5"/>
      <c r="QAT186" s="5"/>
      <c r="QAU186" s="5"/>
      <c r="QAV186" s="5"/>
      <c r="QAW186" s="5"/>
      <c r="QAX186" s="5"/>
      <c r="QAY186" s="5"/>
      <c r="QAZ186" s="5"/>
      <c r="QBA186" s="5"/>
      <c r="QBB186" s="5"/>
      <c r="QBC186" s="5"/>
      <c r="QBD186" s="5"/>
      <c r="QBE186" s="5"/>
      <c r="QBF186" s="5"/>
      <c r="QBG186" s="5"/>
      <c r="QBH186" s="5"/>
      <c r="QBI186" s="5"/>
      <c r="QBJ186" s="5"/>
      <c r="QBK186" s="5"/>
      <c r="QBL186" s="5"/>
      <c r="QBM186" s="5"/>
      <c r="QBN186" s="5"/>
      <c r="QBO186" s="5"/>
      <c r="QBP186" s="5"/>
      <c r="QBQ186" s="5"/>
      <c r="QBR186" s="5"/>
      <c r="QBS186" s="5"/>
      <c r="QBT186" s="5"/>
      <c r="QBU186" s="5"/>
      <c r="QBV186" s="5"/>
      <c r="QBW186" s="5"/>
      <c r="QBX186" s="5"/>
      <c r="QBY186" s="5"/>
      <c r="QBZ186" s="5"/>
      <c r="QCA186" s="5"/>
      <c r="QCB186" s="5"/>
      <c r="QCC186" s="5"/>
      <c r="QCD186" s="5"/>
      <c r="QCE186" s="5"/>
      <c r="QCF186" s="5"/>
      <c r="QCG186" s="5"/>
      <c r="QCH186" s="5"/>
      <c r="QCI186" s="5"/>
      <c r="QCJ186" s="5"/>
      <c r="QCK186" s="5"/>
      <c r="QCL186" s="5"/>
      <c r="QCM186" s="5"/>
      <c r="QCN186" s="5"/>
      <c r="QCO186" s="5"/>
      <c r="QCP186" s="5"/>
      <c r="QCQ186" s="5"/>
      <c r="QCR186" s="5"/>
      <c r="QCS186" s="5"/>
      <c r="QCT186" s="5"/>
      <c r="QCU186" s="5"/>
      <c r="QCV186" s="5"/>
      <c r="QCW186" s="5"/>
      <c r="QCX186" s="5"/>
      <c r="QCY186" s="5"/>
      <c r="QCZ186" s="5"/>
      <c r="QDA186" s="5"/>
      <c r="QDB186" s="5"/>
      <c r="QDC186" s="5"/>
      <c r="QDD186" s="5"/>
      <c r="QDE186" s="5"/>
      <c r="QDF186" s="5"/>
      <c r="QDG186" s="5"/>
      <c r="QDH186" s="5"/>
      <c r="QDI186" s="5"/>
      <c r="QDJ186" s="5"/>
      <c r="QDK186" s="5"/>
      <c r="QDL186" s="5"/>
      <c r="QDM186" s="5"/>
      <c r="QDN186" s="5"/>
      <c r="QDO186" s="5"/>
      <c r="QDP186" s="5"/>
      <c r="QDQ186" s="5"/>
      <c r="QDR186" s="5"/>
      <c r="QDS186" s="5"/>
      <c r="QDT186" s="5"/>
      <c r="QDU186" s="5"/>
      <c r="QDV186" s="5"/>
      <c r="QDW186" s="5"/>
      <c r="QDX186" s="5"/>
      <c r="QDY186" s="5"/>
      <c r="QDZ186" s="5"/>
      <c r="QEA186" s="5"/>
      <c r="QEB186" s="5"/>
      <c r="QEC186" s="5"/>
      <c r="QED186" s="5"/>
      <c r="QEE186" s="5"/>
      <c r="QEF186" s="5"/>
      <c r="QEG186" s="5"/>
      <c r="QEH186" s="5"/>
      <c r="QEI186" s="5"/>
      <c r="QEJ186" s="5"/>
      <c r="QEK186" s="5"/>
      <c r="QEL186" s="5"/>
      <c r="QEM186" s="5"/>
      <c r="QEN186" s="5"/>
      <c r="QEO186" s="5"/>
      <c r="QEP186" s="5"/>
      <c r="QEQ186" s="5"/>
      <c r="QER186" s="5"/>
      <c r="QES186" s="5"/>
      <c r="QET186" s="5"/>
      <c r="QEU186" s="5"/>
      <c r="QEV186" s="5"/>
      <c r="QEW186" s="5"/>
      <c r="QEX186" s="5"/>
      <c r="QEY186" s="5"/>
      <c r="QEZ186" s="5"/>
      <c r="QFA186" s="5"/>
      <c r="QFB186" s="5"/>
      <c r="QFC186" s="5"/>
      <c r="QFD186" s="5"/>
      <c r="QFE186" s="5"/>
      <c r="QFF186" s="5"/>
      <c r="QFG186" s="5"/>
      <c r="QFH186" s="5"/>
      <c r="QFI186" s="5"/>
      <c r="QFJ186" s="5"/>
      <c r="QFK186" s="5"/>
      <c r="QFL186" s="5"/>
      <c r="QFM186" s="5"/>
      <c r="QFN186" s="5"/>
      <c r="QFO186" s="5"/>
      <c r="QFP186" s="5"/>
      <c r="QFQ186" s="5"/>
      <c r="QFR186" s="5"/>
      <c r="QFS186" s="5"/>
      <c r="QFT186" s="5"/>
      <c r="QFU186" s="5"/>
      <c r="QFV186" s="5"/>
      <c r="QFW186" s="5"/>
      <c r="QFX186" s="5"/>
      <c r="QFY186" s="5"/>
      <c r="QFZ186" s="5"/>
      <c r="QGA186" s="5"/>
      <c r="QGB186" s="5"/>
      <c r="QGC186" s="5"/>
      <c r="QGD186" s="5"/>
      <c r="QGE186" s="5"/>
      <c r="QGF186" s="5"/>
      <c r="QGG186" s="5"/>
      <c r="QGH186" s="5"/>
      <c r="QGI186" s="5"/>
      <c r="QGJ186" s="5"/>
      <c r="QGK186" s="5"/>
      <c r="QGL186" s="5"/>
      <c r="QGM186" s="5"/>
      <c r="QGN186" s="5"/>
      <c r="QGO186" s="5"/>
      <c r="QGP186" s="5"/>
      <c r="QGQ186" s="5"/>
      <c r="QGR186" s="5"/>
      <c r="QGS186" s="5"/>
      <c r="QGT186" s="5"/>
      <c r="QGU186" s="5"/>
      <c r="QGV186" s="5"/>
      <c r="QGW186" s="5"/>
      <c r="QGX186" s="5"/>
      <c r="QGY186" s="5"/>
      <c r="QGZ186" s="5"/>
      <c r="QHA186" s="5"/>
      <c r="QHB186" s="5"/>
      <c r="QHC186" s="5"/>
      <c r="QHD186" s="5"/>
      <c r="QHE186" s="5"/>
      <c r="QHF186" s="5"/>
      <c r="QHG186" s="5"/>
      <c r="QHH186" s="5"/>
      <c r="QHI186" s="5"/>
      <c r="QHJ186" s="5"/>
      <c r="QHK186" s="5"/>
      <c r="QHL186" s="5"/>
      <c r="QHM186" s="5"/>
      <c r="QHN186" s="5"/>
      <c r="QHO186" s="5"/>
      <c r="QHP186" s="5"/>
      <c r="QHQ186" s="5"/>
      <c r="QHR186" s="5"/>
      <c r="QHS186" s="5"/>
      <c r="QHT186" s="5"/>
      <c r="QHU186" s="5"/>
      <c r="QHV186" s="5"/>
      <c r="QHW186" s="5"/>
      <c r="QHX186" s="5"/>
      <c r="QHY186" s="5"/>
      <c r="QHZ186" s="5"/>
      <c r="QIA186" s="5"/>
      <c r="QIB186" s="5"/>
      <c r="QIC186" s="5"/>
      <c r="QID186" s="5"/>
      <c r="QIE186" s="5"/>
      <c r="QIF186" s="5"/>
      <c r="QIG186" s="5"/>
      <c r="QIH186" s="5"/>
      <c r="QII186" s="5"/>
      <c r="QIJ186" s="5"/>
      <c r="QIK186" s="5"/>
      <c r="QIL186" s="5"/>
      <c r="QIM186" s="5"/>
      <c r="QIN186" s="5"/>
      <c r="QIO186" s="5"/>
      <c r="QIP186" s="5"/>
      <c r="QIQ186" s="5"/>
      <c r="QIR186" s="5"/>
      <c r="QIS186" s="5"/>
      <c r="QIT186" s="5"/>
      <c r="QIU186" s="5"/>
      <c r="QIV186" s="5"/>
      <c r="QIW186" s="5"/>
      <c r="QIX186" s="5"/>
      <c r="QIY186" s="5"/>
      <c r="QIZ186" s="5"/>
      <c r="QJA186" s="5"/>
      <c r="QJB186" s="5"/>
      <c r="QJC186" s="5"/>
      <c r="QJD186" s="5"/>
      <c r="QJE186" s="5"/>
      <c r="QJF186" s="5"/>
      <c r="QJG186" s="5"/>
      <c r="QJH186" s="5"/>
      <c r="QJI186" s="5"/>
      <c r="QJJ186" s="5"/>
      <c r="QJK186" s="5"/>
      <c r="QJL186" s="5"/>
      <c r="QJM186" s="5"/>
      <c r="QJN186" s="5"/>
      <c r="QJO186" s="5"/>
      <c r="QJP186" s="5"/>
      <c r="QJQ186" s="5"/>
      <c r="QJR186" s="5"/>
      <c r="QJS186" s="5"/>
      <c r="QJT186" s="5"/>
      <c r="QJU186" s="5"/>
      <c r="QJV186" s="5"/>
      <c r="QJW186" s="5"/>
      <c r="QJX186" s="5"/>
      <c r="QJY186" s="5"/>
      <c r="QJZ186" s="5"/>
      <c r="QKA186" s="5"/>
      <c r="QKB186" s="5"/>
      <c r="QKC186" s="5"/>
      <c r="QKD186" s="5"/>
      <c r="QKE186" s="5"/>
      <c r="QKF186" s="5"/>
      <c r="QKG186" s="5"/>
      <c r="QKH186" s="5"/>
      <c r="QKI186" s="5"/>
      <c r="QKJ186" s="5"/>
      <c r="QKK186" s="5"/>
      <c r="QKL186" s="5"/>
      <c r="QKM186" s="5"/>
      <c r="QKN186" s="5"/>
      <c r="QKO186" s="5"/>
      <c r="QKP186" s="5"/>
      <c r="QKQ186" s="5"/>
      <c r="QKR186" s="5"/>
      <c r="QKS186" s="5"/>
      <c r="QKT186" s="5"/>
      <c r="QKU186" s="5"/>
      <c r="QKV186" s="5"/>
      <c r="QKW186" s="5"/>
      <c r="QKX186" s="5"/>
      <c r="QKY186" s="5"/>
      <c r="QKZ186" s="5"/>
      <c r="QLA186" s="5"/>
      <c r="QLB186" s="5"/>
      <c r="QLC186" s="5"/>
      <c r="QLD186" s="5"/>
      <c r="QLE186" s="5"/>
      <c r="QLF186" s="5"/>
      <c r="QLG186" s="5"/>
      <c r="QLH186" s="5"/>
      <c r="QLI186" s="5"/>
      <c r="QLJ186" s="5"/>
      <c r="QLK186" s="5"/>
      <c r="QLL186" s="5"/>
      <c r="QLM186" s="5"/>
      <c r="QLN186" s="5"/>
      <c r="QLO186" s="5"/>
      <c r="QLP186" s="5"/>
      <c r="QLQ186" s="5"/>
      <c r="QLR186" s="5"/>
      <c r="QLS186" s="5"/>
      <c r="QLT186" s="5"/>
      <c r="QLU186" s="5"/>
      <c r="QLV186" s="5"/>
      <c r="QLW186" s="5"/>
      <c r="QLX186" s="5"/>
      <c r="QLY186" s="5"/>
      <c r="QLZ186" s="5"/>
      <c r="QMA186" s="5"/>
      <c r="QMB186" s="5"/>
      <c r="QMC186" s="5"/>
      <c r="QMD186" s="5"/>
      <c r="QME186" s="5"/>
      <c r="QMF186" s="5"/>
      <c r="QMG186" s="5"/>
      <c r="QMH186" s="5"/>
      <c r="QMI186" s="5"/>
      <c r="QMJ186" s="5"/>
      <c r="QMK186" s="5"/>
      <c r="QML186" s="5"/>
      <c r="QMM186" s="5"/>
      <c r="QMN186" s="5"/>
      <c r="QMO186" s="5"/>
      <c r="QMP186" s="5"/>
      <c r="QMQ186" s="5"/>
      <c r="QMR186" s="5"/>
      <c r="QMS186" s="5"/>
      <c r="QMT186" s="5"/>
      <c r="QMU186" s="5"/>
      <c r="QMV186" s="5"/>
      <c r="QMW186" s="5"/>
      <c r="QMX186" s="5"/>
      <c r="QMY186" s="5"/>
      <c r="QMZ186" s="5"/>
      <c r="QNA186" s="5"/>
      <c r="QNB186" s="5"/>
      <c r="QNC186" s="5"/>
      <c r="QND186" s="5"/>
      <c r="QNE186" s="5"/>
      <c r="QNF186" s="5"/>
      <c r="QNG186" s="5"/>
      <c r="QNH186" s="5"/>
      <c r="QNI186" s="5"/>
      <c r="QNJ186" s="5"/>
      <c r="QNK186" s="5"/>
      <c r="QNL186" s="5"/>
      <c r="QNM186" s="5"/>
      <c r="QNN186" s="5"/>
      <c r="QNO186" s="5"/>
      <c r="QNP186" s="5"/>
      <c r="QNQ186" s="5"/>
      <c r="QNR186" s="5"/>
      <c r="QNS186" s="5"/>
      <c r="QNT186" s="5"/>
      <c r="QNU186" s="5"/>
      <c r="QNV186" s="5"/>
      <c r="QNW186" s="5"/>
      <c r="QNX186" s="5"/>
      <c r="QNY186" s="5"/>
      <c r="QNZ186" s="5"/>
      <c r="QOA186" s="5"/>
      <c r="QOB186" s="5"/>
      <c r="QOC186" s="5"/>
      <c r="QOD186" s="5"/>
      <c r="QOE186" s="5"/>
      <c r="QOF186" s="5"/>
      <c r="QOG186" s="5"/>
      <c r="QOH186" s="5"/>
      <c r="QOI186" s="5"/>
      <c r="QOJ186" s="5"/>
      <c r="QOK186" s="5"/>
      <c r="QOL186" s="5"/>
      <c r="QOM186" s="5"/>
      <c r="QON186" s="5"/>
      <c r="QOO186" s="5"/>
      <c r="QOP186" s="5"/>
      <c r="QOQ186" s="5"/>
      <c r="QOR186" s="5"/>
      <c r="QOS186" s="5"/>
      <c r="QOT186" s="5"/>
      <c r="QOU186" s="5"/>
      <c r="QOV186" s="5"/>
      <c r="QOW186" s="5"/>
      <c r="QOX186" s="5"/>
      <c r="QOY186" s="5"/>
      <c r="QOZ186" s="5"/>
      <c r="QPA186" s="5"/>
      <c r="QPB186" s="5"/>
      <c r="QPC186" s="5"/>
      <c r="QPD186" s="5"/>
      <c r="QPE186" s="5"/>
      <c r="QPF186" s="5"/>
      <c r="QPG186" s="5"/>
      <c r="QPH186" s="5"/>
      <c r="QPI186" s="5"/>
      <c r="QPJ186" s="5"/>
      <c r="QPK186" s="5"/>
      <c r="QPL186" s="5"/>
      <c r="QPM186" s="5"/>
      <c r="QPN186" s="5"/>
      <c r="QPO186" s="5"/>
      <c r="QPP186" s="5"/>
      <c r="QPQ186" s="5"/>
      <c r="QPR186" s="5"/>
      <c r="QPS186" s="5"/>
      <c r="QPT186" s="5"/>
      <c r="QPU186" s="5"/>
      <c r="QPV186" s="5"/>
      <c r="QPW186" s="5"/>
      <c r="QPX186" s="5"/>
      <c r="QPY186" s="5"/>
      <c r="QPZ186" s="5"/>
      <c r="QQA186" s="5"/>
      <c r="QQB186" s="5"/>
      <c r="QQC186" s="5"/>
      <c r="QQD186" s="5"/>
      <c r="QQE186" s="5"/>
      <c r="QQF186" s="5"/>
      <c r="QQG186" s="5"/>
      <c r="QQH186" s="5"/>
      <c r="QQI186" s="5"/>
      <c r="QQJ186" s="5"/>
      <c r="QQK186" s="5"/>
      <c r="QQL186" s="5"/>
      <c r="QQM186" s="5"/>
      <c r="QQN186" s="5"/>
      <c r="QQO186" s="5"/>
      <c r="QQP186" s="5"/>
      <c r="QQQ186" s="5"/>
      <c r="QQR186" s="5"/>
      <c r="QQS186" s="5"/>
      <c r="QQT186" s="5"/>
      <c r="QQU186" s="5"/>
      <c r="QQV186" s="5"/>
      <c r="QQW186" s="5"/>
      <c r="QQX186" s="5"/>
      <c r="QQY186" s="5"/>
      <c r="QQZ186" s="5"/>
      <c r="QRA186" s="5"/>
      <c r="QRB186" s="5"/>
      <c r="QRC186" s="5"/>
      <c r="QRD186" s="5"/>
      <c r="QRE186" s="5"/>
      <c r="QRF186" s="5"/>
      <c r="QRG186" s="5"/>
      <c r="QRH186" s="5"/>
      <c r="QRI186" s="5"/>
      <c r="QRJ186" s="5"/>
      <c r="QRK186" s="5"/>
      <c r="QRL186" s="5"/>
      <c r="QRM186" s="5"/>
      <c r="QRN186" s="5"/>
      <c r="QRO186" s="5"/>
      <c r="QRP186" s="5"/>
      <c r="QRQ186" s="5"/>
      <c r="QRR186" s="5"/>
      <c r="QRS186" s="5"/>
      <c r="QRT186" s="5"/>
      <c r="QRU186" s="5"/>
      <c r="QRV186" s="5"/>
      <c r="QRW186" s="5"/>
      <c r="QRX186" s="5"/>
      <c r="QRY186" s="5"/>
      <c r="QRZ186" s="5"/>
      <c r="QSA186" s="5"/>
      <c r="QSB186" s="5"/>
      <c r="QSC186" s="5"/>
      <c r="QSD186" s="5"/>
      <c r="QSE186" s="5"/>
      <c r="QSF186" s="5"/>
      <c r="QSG186" s="5"/>
      <c r="QSH186" s="5"/>
      <c r="QSI186" s="5"/>
      <c r="QSJ186" s="5"/>
      <c r="QSK186" s="5"/>
      <c r="QSL186" s="5"/>
      <c r="QSM186" s="5"/>
      <c r="QSN186" s="5"/>
      <c r="QSO186" s="5"/>
      <c r="QSP186" s="5"/>
      <c r="QSQ186" s="5"/>
      <c r="QSR186" s="5"/>
      <c r="QSS186" s="5"/>
      <c r="QST186" s="5"/>
      <c r="QSU186" s="5"/>
      <c r="QSV186" s="5"/>
      <c r="QSW186" s="5"/>
      <c r="QSX186" s="5"/>
      <c r="QSY186" s="5"/>
      <c r="QSZ186" s="5"/>
      <c r="QTA186" s="5"/>
      <c r="QTB186" s="5"/>
      <c r="QTC186" s="5"/>
      <c r="QTD186" s="5"/>
      <c r="QTE186" s="5"/>
      <c r="QTF186" s="5"/>
      <c r="QTG186" s="5"/>
      <c r="QTH186" s="5"/>
      <c r="QTI186" s="5"/>
      <c r="QTJ186" s="5"/>
      <c r="QTK186" s="5"/>
      <c r="QTL186" s="5"/>
      <c r="QTM186" s="5"/>
      <c r="QTN186" s="5"/>
      <c r="QTO186" s="5"/>
      <c r="QTP186" s="5"/>
      <c r="QTQ186" s="5"/>
      <c r="QTR186" s="5"/>
      <c r="QTS186" s="5"/>
      <c r="QTT186" s="5"/>
      <c r="QTU186" s="5"/>
      <c r="QTV186" s="5"/>
      <c r="QTW186" s="5"/>
      <c r="QTX186" s="5"/>
      <c r="QTY186" s="5"/>
      <c r="QTZ186" s="5"/>
      <c r="QUA186" s="5"/>
      <c r="QUB186" s="5"/>
      <c r="QUC186" s="5"/>
      <c r="QUD186" s="5"/>
      <c r="QUE186" s="5"/>
      <c r="QUF186" s="5"/>
      <c r="QUG186" s="5"/>
      <c r="QUH186" s="5"/>
      <c r="QUI186" s="5"/>
      <c r="QUJ186" s="5"/>
      <c r="QUK186" s="5"/>
      <c r="QUL186" s="5"/>
      <c r="QUM186" s="5"/>
      <c r="QUN186" s="5"/>
      <c r="QUO186" s="5"/>
      <c r="QUP186" s="5"/>
      <c r="QUQ186" s="5"/>
      <c r="QUR186" s="5"/>
      <c r="QUS186" s="5"/>
      <c r="QUT186" s="5"/>
      <c r="QUU186" s="5"/>
      <c r="QUV186" s="5"/>
      <c r="QUW186" s="5"/>
      <c r="QUX186" s="5"/>
      <c r="QUY186" s="5"/>
      <c r="QUZ186" s="5"/>
      <c r="QVA186" s="5"/>
      <c r="QVB186" s="5"/>
      <c r="QVC186" s="5"/>
      <c r="QVD186" s="5"/>
      <c r="QVE186" s="5"/>
      <c r="QVF186" s="5"/>
      <c r="QVG186" s="5"/>
      <c r="QVH186" s="5"/>
      <c r="QVI186" s="5"/>
      <c r="QVJ186" s="5"/>
      <c r="QVK186" s="5"/>
      <c r="QVL186" s="5"/>
      <c r="QVM186" s="5"/>
      <c r="QVN186" s="5"/>
      <c r="QVO186" s="5"/>
      <c r="QVP186" s="5"/>
      <c r="QVQ186" s="5"/>
      <c r="QVR186" s="5"/>
      <c r="QVS186" s="5"/>
      <c r="QVT186" s="5"/>
      <c r="QVU186" s="5"/>
      <c r="QVV186" s="5"/>
      <c r="QVW186" s="5"/>
      <c r="QVX186" s="5"/>
      <c r="QVY186" s="5"/>
      <c r="QVZ186" s="5"/>
      <c r="QWA186" s="5"/>
      <c r="QWB186" s="5"/>
      <c r="QWC186" s="5"/>
      <c r="QWD186" s="5"/>
      <c r="QWE186" s="5"/>
      <c r="QWF186" s="5"/>
      <c r="QWG186" s="5"/>
      <c r="QWH186" s="5"/>
      <c r="QWI186" s="5"/>
      <c r="QWJ186" s="5"/>
      <c r="QWK186" s="5"/>
      <c r="QWL186" s="5"/>
      <c r="QWM186" s="5"/>
      <c r="QWN186" s="5"/>
      <c r="QWO186" s="5"/>
      <c r="QWP186" s="5"/>
      <c r="QWQ186" s="5"/>
      <c r="QWR186" s="5"/>
      <c r="QWS186" s="5"/>
      <c r="QWT186" s="5"/>
      <c r="QWU186" s="5"/>
      <c r="QWV186" s="5"/>
      <c r="QWW186" s="5"/>
      <c r="QWX186" s="5"/>
      <c r="QWY186" s="5"/>
      <c r="QWZ186" s="5"/>
      <c r="QXA186" s="5"/>
      <c r="QXB186" s="5"/>
      <c r="QXC186" s="5"/>
      <c r="QXD186" s="5"/>
      <c r="QXE186" s="5"/>
      <c r="QXF186" s="5"/>
      <c r="QXG186" s="5"/>
      <c r="QXH186" s="5"/>
      <c r="QXI186" s="5"/>
      <c r="QXJ186" s="5"/>
      <c r="QXK186" s="5"/>
      <c r="QXL186" s="5"/>
      <c r="QXM186" s="5"/>
      <c r="QXN186" s="5"/>
      <c r="QXO186" s="5"/>
      <c r="QXP186" s="5"/>
      <c r="QXQ186" s="5"/>
      <c r="QXR186" s="5"/>
      <c r="QXS186" s="5"/>
      <c r="QXT186" s="5"/>
      <c r="QXU186" s="5"/>
      <c r="QXV186" s="5"/>
      <c r="QXW186" s="5"/>
      <c r="QXX186" s="5"/>
      <c r="QXY186" s="5"/>
      <c r="QXZ186" s="5"/>
      <c r="QYA186" s="5"/>
      <c r="QYB186" s="5"/>
      <c r="QYC186" s="5"/>
      <c r="QYD186" s="5"/>
      <c r="QYE186" s="5"/>
      <c r="QYF186" s="5"/>
      <c r="QYG186" s="5"/>
      <c r="QYH186" s="5"/>
      <c r="QYI186" s="5"/>
      <c r="QYJ186" s="5"/>
      <c r="QYK186" s="5"/>
      <c r="QYL186" s="5"/>
      <c r="QYM186" s="5"/>
      <c r="QYN186" s="5"/>
      <c r="QYO186" s="5"/>
      <c r="QYP186" s="5"/>
      <c r="QYQ186" s="5"/>
      <c r="QYR186" s="5"/>
      <c r="QYS186" s="5"/>
      <c r="QYT186" s="5"/>
      <c r="QYU186" s="5"/>
      <c r="QYV186" s="5"/>
      <c r="QYW186" s="5"/>
      <c r="QYX186" s="5"/>
      <c r="QYY186" s="5"/>
      <c r="QYZ186" s="5"/>
      <c r="QZA186" s="5"/>
      <c r="QZB186" s="5"/>
      <c r="QZC186" s="5"/>
      <c r="QZD186" s="5"/>
      <c r="QZE186" s="5"/>
      <c r="QZF186" s="5"/>
      <c r="QZG186" s="5"/>
      <c r="QZH186" s="5"/>
      <c r="QZI186" s="5"/>
      <c r="QZJ186" s="5"/>
      <c r="QZK186" s="5"/>
      <c r="QZL186" s="5"/>
      <c r="QZM186" s="5"/>
      <c r="QZN186" s="5"/>
      <c r="QZO186" s="5"/>
      <c r="QZP186" s="5"/>
      <c r="QZQ186" s="5"/>
      <c r="QZR186" s="5"/>
      <c r="QZS186" s="5"/>
      <c r="QZT186" s="5"/>
      <c r="QZU186" s="5"/>
      <c r="QZV186" s="5"/>
      <c r="QZW186" s="5"/>
      <c r="QZX186" s="5"/>
      <c r="QZY186" s="5"/>
      <c r="QZZ186" s="5"/>
      <c r="RAA186" s="5"/>
      <c r="RAB186" s="5"/>
      <c r="RAC186" s="5"/>
      <c r="RAD186" s="5"/>
      <c r="RAE186" s="5"/>
      <c r="RAF186" s="5"/>
      <c r="RAG186" s="5"/>
      <c r="RAH186" s="5"/>
      <c r="RAI186" s="5"/>
      <c r="RAJ186" s="5"/>
      <c r="RAK186" s="5"/>
      <c r="RAL186" s="5"/>
      <c r="RAM186" s="5"/>
      <c r="RAN186" s="5"/>
      <c r="RAO186" s="5"/>
      <c r="RAP186" s="5"/>
      <c r="RAQ186" s="5"/>
      <c r="RAR186" s="5"/>
      <c r="RAS186" s="5"/>
      <c r="RAT186" s="5"/>
      <c r="RAU186" s="5"/>
      <c r="RAV186" s="5"/>
      <c r="RAW186" s="5"/>
      <c r="RAX186" s="5"/>
      <c r="RAY186" s="5"/>
      <c r="RAZ186" s="5"/>
      <c r="RBA186" s="5"/>
      <c r="RBB186" s="5"/>
      <c r="RBC186" s="5"/>
      <c r="RBD186" s="5"/>
      <c r="RBE186" s="5"/>
      <c r="RBF186" s="5"/>
      <c r="RBG186" s="5"/>
      <c r="RBH186" s="5"/>
      <c r="RBI186" s="5"/>
      <c r="RBJ186" s="5"/>
      <c r="RBK186" s="5"/>
      <c r="RBL186" s="5"/>
      <c r="RBM186" s="5"/>
      <c r="RBN186" s="5"/>
      <c r="RBO186" s="5"/>
      <c r="RBP186" s="5"/>
      <c r="RBQ186" s="5"/>
      <c r="RBR186" s="5"/>
      <c r="RBS186" s="5"/>
      <c r="RBT186" s="5"/>
      <c r="RBU186" s="5"/>
      <c r="RBV186" s="5"/>
      <c r="RBW186" s="5"/>
      <c r="RBX186" s="5"/>
      <c r="RBY186" s="5"/>
      <c r="RBZ186" s="5"/>
      <c r="RCA186" s="5"/>
      <c r="RCB186" s="5"/>
      <c r="RCC186" s="5"/>
      <c r="RCD186" s="5"/>
      <c r="RCE186" s="5"/>
      <c r="RCF186" s="5"/>
      <c r="RCG186" s="5"/>
      <c r="RCH186" s="5"/>
      <c r="RCI186" s="5"/>
      <c r="RCJ186" s="5"/>
      <c r="RCK186" s="5"/>
      <c r="RCL186" s="5"/>
      <c r="RCM186" s="5"/>
      <c r="RCN186" s="5"/>
      <c r="RCO186" s="5"/>
      <c r="RCP186" s="5"/>
      <c r="RCQ186" s="5"/>
      <c r="RCR186" s="5"/>
      <c r="RCS186" s="5"/>
      <c r="RCT186" s="5"/>
      <c r="RCU186" s="5"/>
      <c r="RCV186" s="5"/>
      <c r="RCW186" s="5"/>
      <c r="RCX186" s="5"/>
      <c r="RCY186" s="5"/>
      <c r="RCZ186" s="5"/>
      <c r="RDA186" s="5"/>
      <c r="RDB186" s="5"/>
      <c r="RDC186" s="5"/>
      <c r="RDD186" s="5"/>
      <c r="RDE186" s="5"/>
      <c r="RDF186" s="5"/>
      <c r="RDG186" s="5"/>
      <c r="RDH186" s="5"/>
      <c r="RDI186" s="5"/>
      <c r="RDJ186" s="5"/>
      <c r="RDK186" s="5"/>
      <c r="RDL186" s="5"/>
      <c r="RDM186" s="5"/>
      <c r="RDN186" s="5"/>
      <c r="RDO186" s="5"/>
      <c r="RDP186" s="5"/>
      <c r="RDQ186" s="5"/>
      <c r="RDR186" s="5"/>
      <c r="RDS186" s="5"/>
      <c r="RDT186" s="5"/>
      <c r="RDU186" s="5"/>
      <c r="RDV186" s="5"/>
      <c r="RDW186" s="5"/>
      <c r="RDX186" s="5"/>
      <c r="RDY186" s="5"/>
      <c r="RDZ186" s="5"/>
      <c r="REA186" s="5"/>
      <c r="REB186" s="5"/>
      <c r="REC186" s="5"/>
      <c r="RED186" s="5"/>
      <c r="REE186" s="5"/>
      <c r="REF186" s="5"/>
      <c r="REG186" s="5"/>
      <c r="REH186" s="5"/>
      <c r="REI186" s="5"/>
      <c r="REJ186" s="5"/>
      <c r="REK186" s="5"/>
      <c r="REL186" s="5"/>
      <c r="REM186" s="5"/>
      <c r="REN186" s="5"/>
      <c r="REO186" s="5"/>
      <c r="REP186" s="5"/>
      <c r="REQ186" s="5"/>
      <c r="RER186" s="5"/>
      <c r="RES186" s="5"/>
      <c r="RET186" s="5"/>
      <c r="REU186" s="5"/>
      <c r="REV186" s="5"/>
      <c r="REW186" s="5"/>
      <c r="REX186" s="5"/>
      <c r="REY186" s="5"/>
      <c r="REZ186" s="5"/>
      <c r="RFA186" s="5"/>
      <c r="RFB186" s="5"/>
      <c r="RFC186" s="5"/>
      <c r="RFD186" s="5"/>
      <c r="RFE186" s="5"/>
      <c r="RFF186" s="5"/>
      <c r="RFG186" s="5"/>
      <c r="RFH186" s="5"/>
      <c r="RFI186" s="5"/>
      <c r="RFJ186" s="5"/>
      <c r="RFK186" s="5"/>
      <c r="RFL186" s="5"/>
      <c r="RFM186" s="5"/>
      <c r="RFN186" s="5"/>
      <c r="RFO186" s="5"/>
      <c r="RFP186" s="5"/>
      <c r="RFQ186" s="5"/>
      <c r="RFR186" s="5"/>
      <c r="RFS186" s="5"/>
      <c r="RFT186" s="5"/>
      <c r="RFU186" s="5"/>
      <c r="RFV186" s="5"/>
      <c r="RFW186" s="5"/>
      <c r="RFX186" s="5"/>
      <c r="RFY186" s="5"/>
      <c r="RFZ186" s="5"/>
      <c r="RGA186" s="5"/>
      <c r="RGB186" s="5"/>
      <c r="RGC186" s="5"/>
      <c r="RGD186" s="5"/>
      <c r="RGE186" s="5"/>
      <c r="RGF186" s="5"/>
      <c r="RGG186" s="5"/>
      <c r="RGH186" s="5"/>
      <c r="RGI186" s="5"/>
      <c r="RGJ186" s="5"/>
      <c r="RGK186" s="5"/>
      <c r="RGL186" s="5"/>
      <c r="RGM186" s="5"/>
      <c r="RGN186" s="5"/>
      <c r="RGO186" s="5"/>
      <c r="RGP186" s="5"/>
      <c r="RGQ186" s="5"/>
      <c r="RGR186" s="5"/>
      <c r="RGS186" s="5"/>
      <c r="RGT186" s="5"/>
      <c r="RGU186" s="5"/>
      <c r="RGV186" s="5"/>
      <c r="RGW186" s="5"/>
      <c r="RGX186" s="5"/>
      <c r="RGY186" s="5"/>
      <c r="RGZ186" s="5"/>
      <c r="RHA186" s="5"/>
      <c r="RHB186" s="5"/>
      <c r="RHC186" s="5"/>
      <c r="RHD186" s="5"/>
      <c r="RHE186" s="5"/>
      <c r="RHF186" s="5"/>
      <c r="RHG186" s="5"/>
      <c r="RHH186" s="5"/>
      <c r="RHI186" s="5"/>
      <c r="RHJ186" s="5"/>
      <c r="RHK186" s="5"/>
      <c r="RHL186" s="5"/>
      <c r="RHM186" s="5"/>
      <c r="RHN186" s="5"/>
      <c r="RHO186" s="5"/>
      <c r="RHP186" s="5"/>
      <c r="RHQ186" s="5"/>
      <c r="RHR186" s="5"/>
      <c r="RHS186" s="5"/>
      <c r="RHT186" s="5"/>
      <c r="RHU186" s="5"/>
      <c r="RHV186" s="5"/>
      <c r="RHW186" s="5"/>
      <c r="RHX186" s="5"/>
      <c r="RHY186" s="5"/>
      <c r="RHZ186" s="5"/>
      <c r="RIA186" s="5"/>
      <c r="RIB186" s="5"/>
      <c r="RIC186" s="5"/>
      <c r="RID186" s="5"/>
      <c r="RIE186" s="5"/>
      <c r="RIF186" s="5"/>
      <c r="RIG186" s="5"/>
      <c r="RIH186" s="5"/>
      <c r="RII186" s="5"/>
      <c r="RIJ186" s="5"/>
      <c r="RIK186" s="5"/>
      <c r="RIL186" s="5"/>
      <c r="RIM186" s="5"/>
      <c r="RIN186" s="5"/>
      <c r="RIO186" s="5"/>
      <c r="RIP186" s="5"/>
      <c r="RIQ186" s="5"/>
      <c r="RIR186" s="5"/>
      <c r="RIS186" s="5"/>
      <c r="RIT186" s="5"/>
      <c r="RIU186" s="5"/>
      <c r="RIV186" s="5"/>
      <c r="RIW186" s="5"/>
      <c r="RIX186" s="5"/>
      <c r="RIY186" s="5"/>
      <c r="RIZ186" s="5"/>
      <c r="RJA186" s="5"/>
      <c r="RJB186" s="5"/>
      <c r="RJC186" s="5"/>
      <c r="RJD186" s="5"/>
      <c r="RJE186" s="5"/>
      <c r="RJF186" s="5"/>
      <c r="RJG186" s="5"/>
      <c r="RJH186" s="5"/>
      <c r="RJI186" s="5"/>
      <c r="RJJ186" s="5"/>
      <c r="RJK186" s="5"/>
      <c r="RJL186" s="5"/>
      <c r="RJM186" s="5"/>
      <c r="RJN186" s="5"/>
      <c r="RJO186" s="5"/>
      <c r="RJP186" s="5"/>
      <c r="RJQ186" s="5"/>
      <c r="RJR186" s="5"/>
      <c r="RJS186" s="5"/>
      <c r="RJT186" s="5"/>
      <c r="RJU186" s="5"/>
      <c r="RJV186" s="5"/>
      <c r="RJW186" s="5"/>
      <c r="RJX186" s="5"/>
      <c r="RJY186" s="5"/>
      <c r="RJZ186" s="5"/>
      <c r="RKA186" s="5"/>
      <c r="RKB186" s="5"/>
      <c r="RKC186" s="5"/>
      <c r="RKD186" s="5"/>
      <c r="RKE186" s="5"/>
      <c r="RKF186" s="5"/>
      <c r="RKG186" s="5"/>
      <c r="RKH186" s="5"/>
      <c r="RKI186" s="5"/>
      <c r="RKJ186" s="5"/>
      <c r="RKK186" s="5"/>
      <c r="RKL186" s="5"/>
      <c r="RKM186" s="5"/>
      <c r="RKN186" s="5"/>
      <c r="RKO186" s="5"/>
      <c r="RKP186" s="5"/>
      <c r="RKQ186" s="5"/>
      <c r="RKR186" s="5"/>
      <c r="RKS186" s="5"/>
      <c r="RKT186" s="5"/>
      <c r="RKU186" s="5"/>
      <c r="RKV186" s="5"/>
      <c r="RKW186" s="5"/>
      <c r="RKX186" s="5"/>
      <c r="RKY186" s="5"/>
      <c r="RKZ186" s="5"/>
      <c r="RLA186" s="5"/>
      <c r="RLB186" s="5"/>
      <c r="RLC186" s="5"/>
      <c r="RLD186" s="5"/>
      <c r="RLE186" s="5"/>
      <c r="RLF186" s="5"/>
      <c r="RLG186" s="5"/>
      <c r="RLH186" s="5"/>
      <c r="RLI186" s="5"/>
      <c r="RLJ186" s="5"/>
      <c r="RLK186" s="5"/>
      <c r="RLL186" s="5"/>
      <c r="RLM186" s="5"/>
      <c r="RLN186" s="5"/>
      <c r="RLO186" s="5"/>
      <c r="RLP186" s="5"/>
      <c r="RLQ186" s="5"/>
      <c r="RLR186" s="5"/>
      <c r="RLS186" s="5"/>
      <c r="RLT186" s="5"/>
      <c r="RLU186" s="5"/>
      <c r="RLV186" s="5"/>
      <c r="RLW186" s="5"/>
      <c r="RLX186" s="5"/>
      <c r="RLY186" s="5"/>
      <c r="RLZ186" s="5"/>
      <c r="RMA186" s="5"/>
      <c r="RMB186" s="5"/>
      <c r="RMC186" s="5"/>
      <c r="RMD186" s="5"/>
      <c r="RME186" s="5"/>
      <c r="RMF186" s="5"/>
      <c r="RMG186" s="5"/>
      <c r="RMH186" s="5"/>
      <c r="RMI186" s="5"/>
      <c r="RMJ186" s="5"/>
      <c r="RMK186" s="5"/>
      <c r="RML186" s="5"/>
      <c r="RMM186" s="5"/>
      <c r="RMN186" s="5"/>
      <c r="RMO186" s="5"/>
      <c r="RMP186" s="5"/>
      <c r="RMQ186" s="5"/>
      <c r="RMR186" s="5"/>
      <c r="RMS186" s="5"/>
      <c r="RMT186" s="5"/>
      <c r="RMU186" s="5"/>
      <c r="RMV186" s="5"/>
      <c r="RMW186" s="5"/>
      <c r="RMX186" s="5"/>
      <c r="RMY186" s="5"/>
      <c r="RMZ186" s="5"/>
      <c r="RNA186" s="5"/>
      <c r="RNB186" s="5"/>
      <c r="RNC186" s="5"/>
      <c r="RND186" s="5"/>
      <c r="RNE186" s="5"/>
      <c r="RNF186" s="5"/>
      <c r="RNG186" s="5"/>
      <c r="RNH186" s="5"/>
      <c r="RNI186" s="5"/>
      <c r="RNJ186" s="5"/>
      <c r="RNK186" s="5"/>
      <c r="RNL186" s="5"/>
      <c r="RNM186" s="5"/>
      <c r="RNN186" s="5"/>
      <c r="RNO186" s="5"/>
      <c r="RNP186" s="5"/>
      <c r="RNQ186" s="5"/>
      <c r="RNR186" s="5"/>
      <c r="RNS186" s="5"/>
      <c r="RNT186" s="5"/>
      <c r="RNU186" s="5"/>
      <c r="RNV186" s="5"/>
      <c r="RNW186" s="5"/>
      <c r="RNX186" s="5"/>
      <c r="RNY186" s="5"/>
      <c r="RNZ186" s="5"/>
      <c r="ROA186" s="5"/>
      <c r="ROB186" s="5"/>
      <c r="ROC186" s="5"/>
      <c r="ROD186" s="5"/>
      <c r="ROE186" s="5"/>
      <c r="ROF186" s="5"/>
      <c r="ROG186" s="5"/>
      <c r="ROH186" s="5"/>
      <c r="ROI186" s="5"/>
      <c r="ROJ186" s="5"/>
      <c r="ROK186" s="5"/>
      <c r="ROL186" s="5"/>
      <c r="ROM186" s="5"/>
      <c r="RON186" s="5"/>
      <c r="ROO186" s="5"/>
      <c r="ROP186" s="5"/>
      <c r="ROQ186" s="5"/>
      <c r="ROR186" s="5"/>
      <c r="ROS186" s="5"/>
      <c r="ROT186" s="5"/>
      <c r="ROU186" s="5"/>
      <c r="ROV186" s="5"/>
      <c r="ROW186" s="5"/>
      <c r="ROX186" s="5"/>
      <c r="ROY186" s="5"/>
      <c r="ROZ186" s="5"/>
      <c r="RPA186" s="5"/>
      <c r="RPB186" s="5"/>
      <c r="RPC186" s="5"/>
      <c r="RPD186" s="5"/>
      <c r="RPE186" s="5"/>
      <c r="RPF186" s="5"/>
      <c r="RPG186" s="5"/>
      <c r="RPH186" s="5"/>
      <c r="RPI186" s="5"/>
      <c r="RPJ186" s="5"/>
      <c r="RPK186" s="5"/>
      <c r="RPL186" s="5"/>
      <c r="RPM186" s="5"/>
      <c r="RPN186" s="5"/>
      <c r="RPO186" s="5"/>
      <c r="RPP186" s="5"/>
      <c r="RPQ186" s="5"/>
      <c r="RPR186" s="5"/>
      <c r="RPS186" s="5"/>
      <c r="RPT186" s="5"/>
      <c r="RPU186" s="5"/>
      <c r="RPV186" s="5"/>
      <c r="RPW186" s="5"/>
      <c r="RPX186" s="5"/>
      <c r="RPY186" s="5"/>
      <c r="RPZ186" s="5"/>
      <c r="RQA186" s="5"/>
      <c r="RQB186" s="5"/>
      <c r="RQC186" s="5"/>
      <c r="RQD186" s="5"/>
      <c r="RQE186" s="5"/>
      <c r="RQF186" s="5"/>
      <c r="RQG186" s="5"/>
      <c r="RQH186" s="5"/>
      <c r="RQI186" s="5"/>
      <c r="RQJ186" s="5"/>
      <c r="RQK186" s="5"/>
      <c r="RQL186" s="5"/>
      <c r="RQM186" s="5"/>
      <c r="RQN186" s="5"/>
      <c r="RQO186" s="5"/>
      <c r="RQP186" s="5"/>
      <c r="RQQ186" s="5"/>
      <c r="RQR186" s="5"/>
      <c r="RQS186" s="5"/>
      <c r="RQT186" s="5"/>
      <c r="RQU186" s="5"/>
      <c r="RQV186" s="5"/>
      <c r="RQW186" s="5"/>
      <c r="RQX186" s="5"/>
      <c r="RQY186" s="5"/>
      <c r="RQZ186" s="5"/>
      <c r="RRA186" s="5"/>
      <c r="RRB186" s="5"/>
      <c r="RRC186" s="5"/>
      <c r="RRD186" s="5"/>
      <c r="RRE186" s="5"/>
      <c r="RRF186" s="5"/>
      <c r="RRG186" s="5"/>
      <c r="RRH186" s="5"/>
      <c r="RRI186" s="5"/>
      <c r="RRJ186" s="5"/>
      <c r="RRK186" s="5"/>
      <c r="RRL186" s="5"/>
      <c r="RRM186" s="5"/>
      <c r="RRN186" s="5"/>
      <c r="RRO186" s="5"/>
      <c r="RRP186" s="5"/>
      <c r="RRQ186" s="5"/>
      <c r="RRR186" s="5"/>
      <c r="RRS186" s="5"/>
      <c r="RRT186" s="5"/>
      <c r="RRU186" s="5"/>
      <c r="RRV186" s="5"/>
      <c r="RRW186" s="5"/>
      <c r="RRX186" s="5"/>
      <c r="RRY186" s="5"/>
      <c r="RRZ186" s="5"/>
      <c r="RSA186" s="5"/>
      <c r="RSB186" s="5"/>
      <c r="RSC186" s="5"/>
      <c r="RSD186" s="5"/>
      <c r="RSE186" s="5"/>
      <c r="RSF186" s="5"/>
      <c r="RSG186" s="5"/>
      <c r="RSH186" s="5"/>
      <c r="RSI186" s="5"/>
      <c r="RSJ186" s="5"/>
      <c r="RSK186" s="5"/>
      <c r="RSL186" s="5"/>
      <c r="RSM186" s="5"/>
      <c r="RSN186" s="5"/>
      <c r="RSO186" s="5"/>
      <c r="RSP186" s="5"/>
      <c r="RSQ186" s="5"/>
      <c r="RSR186" s="5"/>
      <c r="RSS186" s="5"/>
      <c r="RST186" s="5"/>
      <c r="RSU186" s="5"/>
      <c r="RSV186" s="5"/>
      <c r="RSW186" s="5"/>
      <c r="RSX186" s="5"/>
      <c r="RSY186" s="5"/>
      <c r="RSZ186" s="5"/>
      <c r="RTA186" s="5"/>
      <c r="RTB186" s="5"/>
      <c r="RTC186" s="5"/>
      <c r="RTD186" s="5"/>
      <c r="RTE186" s="5"/>
      <c r="RTF186" s="5"/>
      <c r="RTG186" s="5"/>
      <c r="RTH186" s="5"/>
      <c r="RTI186" s="5"/>
      <c r="RTJ186" s="5"/>
      <c r="RTK186" s="5"/>
      <c r="RTL186" s="5"/>
      <c r="RTM186" s="5"/>
      <c r="RTN186" s="5"/>
      <c r="RTO186" s="5"/>
      <c r="RTP186" s="5"/>
      <c r="RTQ186" s="5"/>
      <c r="RTR186" s="5"/>
      <c r="RTS186" s="5"/>
      <c r="RTT186" s="5"/>
      <c r="RTU186" s="5"/>
      <c r="RTV186" s="5"/>
      <c r="RTW186" s="5"/>
      <c r="RTX186" s="5"/>
      <c r="RTY186" s="5"/>
      <c r="RTZ186" s="5"/>
      <c r="RUA186" s="5"/>
      <c r="RUB186" s="5"/>
      <c r="RUC186" s="5"/>
      <c r="RUD186" s="5"/>
      <c r="RUE186" s="5"/>
      <c r="RUF186" s="5"/>
      <c r="RUG186" s="5"/>
      <c r="RUH186" s="5"/>
      <c r="RUI186" s="5"/>
      <c r="RUJ186" s="5"/>
      <c r="RUK186" s="5"/>
      <c r="RUL186" s="5"/>
      <c r="RUM186" s="5"/>
      <c r="RUN186" s="5"/>
      <c r="RUO186" s="5"/>
      <c r="RUP186" s="5"/>
      <c r="RUQ186" s="5"/>
      <c r="RUR186" s="5"/>
      <c r="RUS186" s="5"/>
      <c r="RUT186" s="5"/>
      <c r="RUU186" s="5"/>
      <c r="RUV186" s="5"/>
      <c r="RUW186" s="5"/>
      <c r="RUX186" s="5"/>
      <c r="RUY186" s="5"/>
      <c r="RUZ186" s="5"/>
      <c r="RVA186" s="5"/>
      <c r="RVB186" s="5"/>
      <c r="RVC186" s="5"/>
      <c r="RVD186" s="5"/>
      <c r="RVE186" s="5"/>
      <c r="RVF186" s="5"/>
      <c r="RVG186" s="5"/>
      <c r="RVH186" s="5"/>
      <c r="RVI186" s="5"/>
      <c r="RVJ186" s="5"/>
      <c r="RVK186" s="5"/>
      <c r="RVL186" s="5"/>
      <c r="RVM186" s="5"/>
      <c r="RVN186" s="5"/>
      <c r="RVO186" s="5"/>
      <c r="RVP186" s="5"/>
      <c r="RVQ186" s="5"/>
      <c r="RVR186" s="5"/>
      <c r="RVS186" s="5"/>
      <c r="RVT186" s="5"/>
      <c r="RVU186" s="5"/>
      <c r="RVV186" s="5"/>
      <c r="RVW186" s="5"/>
      <c r="RVX186" s="5"/>
      <c r="RVY186" s="5"/>
      <c r="RVZ186" s="5"/>
      <c r="RWA186" s="5"/>
      <c r="RWB186" s="5"/>
      <c r="RWC186" s="5"/>
      <c r="RWD186" s="5"/>
      <c r="RWE186" s="5"/>
      <c r="RWF186" s="5"/>
      <c r="RWG186" s="5"/>
      <c r="RWH186" s="5"/>
      <c r="RWI186" s="5"/>
      <c r="RWJ186" s="5"/>
      <c r="RWK186" s="5"/>
      <c r="RWL186" s="5"/>
      <c r="RWM186" s="5"/>
      <c r="RWN186" s="5"/>
      <c r="RWO186" s="5"/>
      <c r="RWP186" s="5"/>
      <c r="RWQ186" s="5"/>
      <c r="RWR186" s="5"/>
      <c r="RWS186" s="5"/>
      <c r="RWT186" s="5"/>
      <c r="RWU186" s="5"/>
      <c r="RWV186" s="5"/>
      <c r="RWW186" s="5"/>
      <c r="RWX186" s="5"/>
      <c r="RWY186" s="5"/>
      <c r="RWZ186" s="5"/>
      <c r="RXA186" s="5"/>
      <c r="RXB186" s="5"/>
      <c r="RXC186" s="5"/>
      <c r="RXD186" s="5"/>
      <c r="RXE186" s="5"/>
      <c r="RXF186" s="5"/>
      <c r="RXG186" s="5"/>
      <c r="RXH186" s="5"/>
      <c r="RXI186" s="5"/>
      <c r="RXJ186" s="5"/>
      <c r="RXK186" s="5"/>
      <c r="RXL186" s="5"/>
      <c r="RXM186" s="5"/>
      <c r="RXN186" s="5"/>
      <c r="RXO186" s="5"/>
      <c r="RXP186" s="5"/>
      <c r="RXQ186" s="5"/>
      <c r="RXR186" s="5"/>
      <c r="RXS186" s="5"/>
      <c r="RXT186" s="5"/>
      <c r="RXU186" s="5"/>
      <c r="RXV186" s="5"/>
      <c r="RXW186" s="5"/>
      <c r="RXX186" s="5"/>
      <c r="RXY186" s="5"/>
      <c r="RXZ186" s="5"/>
      <c r="RYA186" s="5"/>
      <c r="RYB186" s="5"/>
      <c r="RYC186" s="5"/>
      <c r="RYD186" s="5"/>
      <c r="RYE186" s="5"/>
      <c r="RYF186" s="5"/>
      <c r="RYG186" s="5"/>
      <c r="RYH186" s="5"/>
      <c r="RYI186" s="5"/>
      <c r="RYJ186" s="5"/>
      <c r="RYK186" s="5"/>
      <c r="RYL186" s="5"/>
      <c r="RYM186" s="5"/>
      <c r="RYN186" s="5"/>
      <c r="RYO186" s="5"/>
      <c r="RYP186" s="5"/>
      <c r="RYQ186" s="5"/>
      <c r="RYR186" s="5"/>
      <c r="RYS186" s="5"/>
      <c r="RYT186" s="5"/>
      <c r="RYU186" s="5"/>
      <c r="RYV186" s="5"/>
      <c r="RYW186" s="5"/>
      <c r="RYX186" s="5"/>
      <c r="RYY186" s="5"/>
      <c r="RYZ186" s="5"/>
      <c r="RZA186" s="5"/>
      <c r="RZB186" s="5"/>
      <c r="RZC186" s="5"/>
      <c r="RZD186" s="5"/>
      <c r="RZE186" s="5"/>
      <c r="RZF186" s="5"/>
      <c r="RZG186" s="5"/>
      <c r="RZH186" s="5"/>
      <c r="RZI186" s="5"/>
      <c r="RZJ186" s="5"/>
      <c r="RZK186" s="5"/>
      <c r="RZL186" s="5"/>
      <c r="RZM186" s="5"/>
      <c r="RZN186" s="5"/>
      <c r="RZO186" s="5"/>
      <c r="RZP186" s="5"/>
      <c r="RZQ186" s="5"/>
      <c r="RZR186" s="5"/>
      <c r="RZS186" s="5"/>
      <c r="RZT186" s="5"/>
      <c r="RZU186" s="5"/>
      <c r="RZV186" s="5"/>
      <c r="RZW186" s="5"/>
      <c r="RZX186" s="5"/>
      <c r="RZY186" s="5"/>
      <c r="RZZ186" s="5"/>
      <c r="SAA186" s="5"/>
      <c r="SAB186" s="5"/>
      <c r="SAC186" s="5"/>
      <c r="SAD186" s="5"/>
      <c r="SAE186" s="5"/>
      <c r="SAF186" s="5"/>
      <c r="SAG186" s="5"/>
      <c r="SAH186" s="5"/>
      <c r="SAI186" s="5"/>
      <c r="SAJ186" s="5"/>
      <c r="SAK186" s="5"/>
      <c r="SAL186" s="5"/>
      <c r="SAM186" s="5"/>
      <c r="SAN186" s="5"/>
      <c r="SAO186" s="5"/>
      <c r="SAP186" s="5"/>
      <c r="SAQ186" s="5"/>
      <c r="SAR186" s="5"/>
      <c r="SAS186" s="5"/>
      <c r="SAT186" s="5"/>
      <c r="SAU186" s="5"/>
      <c r="SAV186" s="5"/>
      <c r="SAW186" s="5"/>
      <c r="SAX186" s="5"/>
      <c r="SAY186" s="5"/>
      <c r="SAZ186" s="5"/>
      <c r="SBA186" s="5"/>
      <c r="SBB186" s="5"/>
      <c r="SBC186" s="5"/>
      <c r="SBD186" s="5"/>
      <c r="SBE186" s="5"/>
      <c r="SBF186" s="5"/>
      <c r="SBG186" s="5"/>
      <c r="SBH186" s="5"/>
      <c r="SBI186" s="5"/>
      <c r="SBJ186" s="5"/>
      <c r="SBK186" s="5"/>
      <c r="SBL186" s="5"/>
      <c r="SBM186" s="5"/>
      <c r="SBN186" s="5"/>
      <c r="SBO186" s="5"/>
      <c r="SBP186" s="5"/>
      <c r="SBQ186" s="5"/>
      <c r="SBR186" s="5"/>
      <c r="SBS186" s="5"/>
      <c r="SBT186" s="5"/>
      <c r="SBU186" s="5"/>
      <c r="SBV186" s="5"/>
      <c r="SBW186" s="5"/>
      <c r="SBX186" s="5"/>
      <c r="SBY186" s="5"/>
      <c r="SBZ186" s="5"/>
      <c r="SCA186" s="5"/>
      <c r="SCB186" s="5"/>
      <c r="SCC186" s="5"/>
      <c r="SCD186" s="5"/>
      <c r="SCE186" s="5"/>
      <c r="SCF186" s="5"/>
      <c r="SCG186" s="5"/>
      <c r="SCH186" s="5"/>
      <c r="SCI186" s="5"/>
      <c r="SCJ186" s="5"/>
      <c r="SCK186" s="5"/>
      <c r="SCL186" s="5"/>
      <c r="SCM186" s="5"/>
      <c r="SCN186" s="5"/>
      <c r="SCO186" s="5"/>
      <c r="SCP186" s="5"/>
      <c r="SCQ186" s="5"/>
      <c r="SCR186" s="5"/>
      <c r="SCS186" s="5"/>
      <c r="SCT186" s="5"/>
      <c r="SCU186" s="5"/>
      <c r="SCV186" s="5"/>
      <c r="SCW186" s="5"/>
      <c r="SCX186" s="5"/>
      <c r="SCY186" s="5"/>
      <c r="SCZ186" s="5"/>
      <c r="SDA186" s="5"/>
      <c r="SDB186" s="5"/>
      <c r="SDC186" s="5"/>
      <c r="SDD186" s="5"/>
      <c r="SDE186" s="5"/>
      <c r="SDF186" s="5"/>
      <c r="SDG186" s="5"/>
      <c r="SDH186" s="5"/>
      <c r="SDI186" s="5"/>
      <c r="SDJ186" s="5"/>
      <c r="SDK186" s="5"/>
      <c r="SDL186" s="5"/>
      <c r="SDM186" s="5"/>
      <c r="SDN186" s="5"/>
      <c r="SDO186" s="5"/>
      <c r="SDP186" s="5"/>
      <c r="SDQ186" s="5"/>
      <c r="SDR186" s="5"/>
      <c r="SDS186" s="5"/>
      <c r="SDT186" s="5"/>
      <c r="SDU186" s="5"/>
      <c r="SDV186" s="5"/>
      <c r="SDW186" s="5"/>
      <c r="SDX186" s="5"/>
      <c r="SDY186" s="5"/>
      <c r="SDZ186" s="5"/>
      <c r="SEA186" s="5"/>
      <c r="SEB186" s="5"/>
      <c r="SEC186" s="5"/>
      <c r="SED186" s="5"/>
      <c r="SEE186" s="5"/>
      <c r="SEF186" s="5"/>
      <c r="SEG186" s="5"/>
      <c r="SEH186" s="5"/>
      <c r="SEI186" s="5"/>
      <c r="SEJ186" s="5"/>
      <c r="SEK186" s="5"/>
      <c r="SEL186" s="5"/>
      <c r="SEM186" s="5"/>
      <c r="SEN186" s="5"/>
      <c r="SEO186" s="5"/>
      <c r="SEP186" s="5"/>
      <c r="SEQ186" s="5"/>
      <c r="SER186" s="5"/>
      <c r="SES186" s="5"/>
      <c r="SET186" s="5"/>
      <c r="SEU186" s="5"/>
      <c r="SEV186" s="5"/>
      <c r="SEW186" s="5"/>
      <c r="SEX186" s="5"/>
      <c r="SEY186" s="5"/>
      <c r="SEZ186" s="5"/>
      <c r="SFA186" s="5"/>
      <c r="SFB186" s="5"/>
      <c r="SFC186" s="5"/>
      <c r="SFD186" s="5"/>
      <c r="SFE186" s="5"/>
      <c r="SFF186" s="5"/>
      <c r="SFG186" s="5"/>
      <c r="SFH186" s="5"/>
      <c r="SFI186" s="5"/>
      <c r="SFJ186" s="5"/>
      <c r="SFK186" s="5"/>
      <c r="SFL186" s="5"/>
      <c r="SFM186" s="5"/>
      <c r="SFN186" s="5"/>
      <c r="SFO186" s="5"/>
      <c r="SFP186" s="5"/>
      <c r="SFQ186" s="5"/>
      <c r="SFR186" s="5"/>
      <c r="SFS186" s="5"/>
      <c r="SFT186" s="5"/>
      <c r="SFU186" s="5"/>
      <c r="SFV186" s="5"/>
      <c r="SFW186" s="5"/>
      <c r="SFX186" s="5"/>
      <c r="SFY186" s="5"/>
      <c r="SFZ186" s="5"/>
      <c r="SGA186" s="5"/>
      <c r="SGB186" s="5"/>
      <c r="SGC186" s="5"/>
      <c r="SGD186" s="5"/>
      <c r="SGE186" s="5"/>
      <c r="SGF186" s="5"/>
      <c r="SGG186" s="5"/>
      <c r="SGH186" s="5"/>
      <c r="SGI186" s="5"/>
      <c r="SGJ186" s="5"/>
      <c r="SGK186" s="5"/>
      <c r="SGL186" s="5"/>
      <c r="SGM186" s="5"/>
      <c r="SGN186" s="5"/>
      <c r="SGO186" s="5"/>
      <c r="SGP186" s="5"/>
      <c r="SGQ186" s="5"/>
      <c r="SGR186" s="5"/>
      <c r="SGS186" s="5"/>
      <c r="SGT186" s="5"/>
      <c r="SGU186" s="5"/>
      <c r="SGV186" s="5"/>
      <c r="SGW186" s="5"/>
      <c r="SGX186" s="5"/>
      <c r="SGY186" s="5"/>
      <c r="SGZ186" s="5"/>
      <c r="SHA186" s="5"/>
      <c r="SHB186" s="5"/>
      <c r="SHC186" s="5"/>
      <c r="SHD186" s="5"/>
      <c r="SHE186" s="5"/>
      <c r="SHF186" s="5"/>
      <c r="SHG186" s="5"/>
      <c r="SHH186" s="5"/>
      <c r="SHI186" s="5"/>
      <c r="SHJ186" s="5"/>
      <c r="SHK186" s="5"/>
      <c r="SHL186" s="5"/>
      <c r="SHM186" s="5"/>
      <c r="SHN186" s="5"/>
      <c r="SHO186" s="5"/>
      <c r="SHP186" s="5"/>
      <c r="SHQ186" s="5"/>
      <c r="SHR186" s="5"/>
      <c r="SHS186" s="5"/>
      <c r="SHT186" s="5"/>
      <c r="SHU186" s="5"/>
      <c r="SHV186" s="5"/>
      <c r="SHW186" s="5"/>
      <c r="SHX186" s="5"/>
      <c r="SHY186" s="5"/>
      <c r="SHZ186" s="5"/>
      <c r="SIA186" s="5"/>
      <c r="SIB186" s="5"/>
      <c r="SIC186" s="5"/>
      <c r="SID186" s="5"/>
      <c r="SIE186" s="5"/>
      <c r="SIF186" s="5"/>
      <c r="SIG186" s="5"/>
      <c r="SIH186" s="5"/>
      <c r="SII186" s="5"/>
      <c r="SIJ186" s="5"/>
      <c r="SIK186" s="5"/>
      <c r="SIL186" s="5"/>
      <c r="SIM186" s="5"/>
      <c r="SIN186" s="5"/>
      <c r="SIO186" s="5"/>
      <c r="SIP186" s="5"/>
      <c r="SIQ186" s="5"/>
      <c r="SIR186" s="5"/>
      <c r="SIS186" s="5"/>
      <c r="SIT186" s="5"/>
      <c r="SIU186" s="5"/>
      <c r="SIV186" s="5"/>
      <c r="SIW186" s="5"/>
      <c r="SIX186" s="5"/>
      <c r="SIY186" s="5"/>
      <c r="SIZ186" s="5"/>
      <c r="SJA186" s="5"/>
      <c r="SJB186" s="5"/>
      <c r="SJC186" s="5"/>
      <c r="SJD186" s="5"/>
      <c r="SJE186" s="5"/>
      <c r="SJF186" s="5"/>
      <c r="SJG186" s="5"/>
      <c r="SJH186" s="5"/>
      <c r="SJI186" s="5"/>
      <c r="SJJ186" s="5"/>
      <c r="SJK186" s="5"/>
      <c r="SJL186" s="5"/>
      <c r="SJM186" s="5"/>
      <c r="SJN186" s="5"/>
      <c r="SJO186" s="5"/>
      <c r="SJP186" s="5"/>
      <c r="SJQ186" s="5"/>
      <c r="SJR186" s="5"/>
      <c r="SJS186" s="5"/>
      <c r="SJT186" s="5"/>
      <c r="SJU186" s="5"/>
      <c r="SJV186" s="5"/>
      <c r="SJW186" s="5"/>
      <c r="SJX186" s="5"/>
      <c r="SJY186" s="5"/>
      <c r="SJZ186" s="5"/>
      <c r="SKA186" s="5"/>
      <c r="SKB186" s="5"/>
      <c r="SKC186" s="5"/>
      <c r="SKD186" s="5"/>
      <c r="SKE186" s="5"/>
      <c r="SKF186" s="5"/>
      <c r="SKG186" s="5"/>
      <c r="SKH186" s="5"/>
      <c r="SKI186" s="5"/>
      <c r="SKJ186" s="5"/>
      <c r="SKK186" s="5"/>
      <c r="SKL186" s="5"/>
      <c r="SKM186" s="5"/>
      <c r="SKN186" s="5"/>
      <c r="SKO186" s="5"/>
      <c r="SKP186" s="5"/>
      <c r="SKQ186" s="5"/>
      <c r="SKR186" s="5"/>
      <c r="SKS186" s="5"/>
      <c r="SKT186" s="5"/>
      <c r="SKU186" s="5"/>
      <c r="SKV186" s="5"/>
      <c r="SKW186" s="5"/>
      <c r="SKX186" s="5"/>
      <c r="SKY186" s="5"/>
      <c r="SKZ186" s="5"/>
      <c r="SLA186" s="5"/>
      <c r="SLB186" s="5"/>
      <c r="SLC186" s="5"/>
      <c r="SLD186" s="5"/>
      <c r="SLE186" s="5"/>
      <c r="SLF186" s="5"/>
      <c r="SLG186" s="5"/>
      <c r="SLH186" s="5"/>
      <c r="SLI186" s="5"/>
      <c r="SLJ186" s="5"/>
      <c r="SLK186" s="5"/>
      <c r="SLL186" s="5"/>
      <c r="SLM186" s="5"/>
      <c r="SLN186" s="5"/>
      <c r="SLO186" s="5"/>
      <c r="SLP186" s="5"/>
      <c r="SLQ186" s="5"/>
      <c r="SLR186" s="5"/>
      <c r="SLS186" s="5"/>
      <c r="SLT186" s="5"/>
      <c r="SLU186" s="5"/>
      <c r="SLV186" s="5"/>
      <c r="SLW186" s="5"/>
      <c r="SLX186" s="5"/>
      <c r="SLY186" s="5"/>
      <c r="SLZ186" s="5"/>
      <c r="SMA186" s="5"/>
      <c r="SMB186" s="5"/>
      <c r="SMC186" s="5"/>
      <c r="SMD186" s="5"/>
      <c r="SME186" s="5"/>
      <c r="SMF186" s="5"/>
      <c r="SMG186" s="5"/>
      <c r="SMH186" s="5"/>
      <c r="SMI186" s="5"/>
      <c r="SMJ186" s="5"/>
      <c r="SMK186" s="5"/>
      <c r="SML186" s="5"/>
      <c r="SMM186" s="5"/>
      <c r="SMN186" s="5"/>
      <c r="SMO186" s="5"/>
      <c r="SMP186" s="5"/>
      <c r="SMQ186" s="5"/>
      <c r="SMR186" s="5"/>
      <c r="SMS186" s="5"/>
      <c r="SMT186" s="5"/>
      <c r="SMU186" s="5"/>
      <c r="SMV186" s="5"/>
      <c r="SMW186" s="5"/>
      <c r="SMX186" s="5"/>
      <c r="SMY186" s="5"/>
      <c r="SMZ186" s="5"/>
      <c r="SNA186" s="5"/>
      <c r="SNB186" s="5"/>
      <c r="SNC186" s="5"/>
      <c r="SND186" s="5"/>
      <c r="SNE186" s="5"/>
      <c r="SNF186" s="5"/>
      <c r="SNG186" s="5"/>
      <c r="SNH186" s="5"/>
      <c r="SNI186" s="5"/>
      <c r="SNJ186" s="5"/>
      <c r="SNK186" s="5"/>
      <c r="SNL186" s="5"/>
      <c r="SNM186" s="5"/>
      <c r="SNN186" s="5"/>
      <c r="SNO186" s="5"/>
      <c r="SNP186" s="5"/>
      <c r="SNQ186" s="5"/>
      <c r="SNR186" s="5"/>
      <c r="SNS186" s="5"/>
      <c r="SNT186" s="5"/>
      <c r="SNU186" s="5"/>
      <c r="SNV186" s="5"/>
      <c r="SNW186" s="5"/>
      <c r="SNX186" s="5"/>
      <c r="SNY186" s="5"/>
      <c r="SNZ186" s="5"/>
      <c r="SOA186" s="5"/>
      <c r="SOB186" s="5"/>
      <c r="SOC186" s="5"/>
      <c r="SOD186" s="5"/>
      <c r="SOE186" s="5"/>
      <c r="SOF186" s="5"/>
      <c r="SOG186" s="5"/>
      <c r="SOH186" s="5"/>
      <c r="SOI186" s="5"/>
      <c r="SOJ186" s="5"/>
      <c r="SOK186" s="5"/>
      <c r="SOL186" s="5"/>
      <c r="SOM186" s="5"/>
      <c r="SON186" s="5"/>
      <c r="SOO186" s="5"/>
      <c r="SOP186" s="5"/>
      <c r="SOQ186" s="5"/>
      <c r="SOR186" s="5"/>
      <c r="SOS186" s="5"/>
      <c r="SOT186" s="5"/>
      <c r="SOU186" s="5"/>
      <c r="SOV186" s="5"/>
      <c r="SOW186" s="5"/>
      <c r="SOX186" s="5"/>
      <c r="SOY186" s="5"/>
      <c r="SOZ186" s="5"/>
      <c r="SPA186" s="5"/>
      <c r="SPB186" s="5"/>
      <c r="SPC186" s="5"/>
      <c r="SPD186" s="5"/>
      <c r="SPE186" s="5"/>
      <c r="SPF186" s="5"/>
      <c r="SPG186" s="5"/>
      <c r="SPH186" s="5"/>
      <c r="SPI186" s="5"/>
      <c r="SPJ186" s="5"/>
      <c r="SPK186" s="5"/>
      <c r="SPL186" s="5"/>
      <c r="SPM186" s="5"/>
      <c r="SPN186" s="5"/>
      <c r="SPO186" s="5"/>
      <c r="SPP186" s="5"/>
      <c r="SPQ186" s="5"/>
      <c r="SPR186" s="5"/>
      <c r="SPS186" s="5"/>
      <c r="SPT186" s="5"/>
      <c r="SPU186" s="5"/>
      <c r="SPV186" s="5"/>
      <c r="SPW186" s="5"/>
      <c r="SPX186" s="5"/>
      <c r="SPY186" s="5"/>
      <c r="SPZ186" s="5"/>
      <c r="SQA186" s="5"/>
      <c r="SQB186" s="5"/>
      <c r="SQC186" s="5"/>
      <c r="SQD186" s="5"/>
      <c r="SQE186" s="5"/>
      <c r="SQF186" s="5"/>
      <c r="SQG186" s="5"/>
      <c r="SQH186" s="5"/>
      <c r="SQI186" s="5"/>
      <c r="SQJ186" s="5"/>
      <c r="SQK186" s="5"/>
      <c r="SQL186" s="5"/>
      <c r="SQM186" s="5"/>
      <c r="SQN186" s="5"/>
      <c r="SQO186" s="5"/>
      <c r="SQP186" s="5"/>
      <c r="SQQ186" s="5"/>
      <c r="SQR186" s="5"/>
      <c r="SQS186" s="5"/>
      <c r="SQT186" s="5"/>
      <c r="SQU186" s="5"/>
      <c r="SQV186" s="5"/>
      <c r="SQW186" s="5"/>
      <c r="SQX186" s="5"/>
      <c r="SQY186" s="5"/>
      <c r="SQZ186" s="5"/>
      <c r="SRA186" s="5"/>
      <c r="SRB186" s="5"/>
      <c r="SRC186" s="5"/>
      <c r="SRD186" s="5"/>
      <c r="SRE186" s="5"/>
      <c r="SRF186" s="5"/>
      <c r="SRG186" s="5"/>
      <c r="SRH186" s="5"/>
      <c r="SRI186" s="5"/>
      <c r="SRJ186" s="5"/>
      <c r="SRK186" s="5"/>
      <c r="SRL186" s="5"/>
      <c r="SRM186" s="5"/>
      <c r="SRN186" s="5"/>
      <c r="SRO186" s="5"/>
      <c r="SRP186" s="5"/>
      <c r="SRQ186" s="5"/>
      <c r="SRR186" s="5"/>
      <c r="SRS186" s="5"/>
      <c r="SRT186" s="5"/>
      <c r="SRU186" s="5"/>
      <c r="SRV186" s="5"/>
      <c r="SRW186" s="5"/>
      <c r="SRX186" s="5"/>
      <c r="SRY186" s="5"/>
      <c r="SRZ186" s="5"/>
      <c r="SSA186" s="5"/>
      <c r="SSB186" s="5"/>
      <c r="SSC186" s="5"/>
      <c r="SSD186" s="5"/>
      <c r="SSE186" s="5"/>
      <c r="SSF186" s="5"/>
      <c r="SSG186" s="5"/>
      <c r="SSH186" s="5"/>
      <c r="SSI186" s="5"/>
      <c r="SSJ186" s="5"/>
      <c r="SSK186" s="5"/>
      <c r="SSL186" s="5"/>
      <c r="SSM186" s="5"/>
      <c r="SSN186" s="5"/>
      <c r="SSO186" s="5"/>
      <c r="SSP186" s="5"/>
      <c r="SSQ186" s="5"/>
      <c r="SSR186" s="5"/>
      <c r="SSS186" s="5"/>
      <c r="SST186" s="5"/>
      <c r="SSU186" s="5"/>
      <c r="SSV186" s="5"/>
      <c r="SSW186" s="5"/>
      <c r="SSX186" s="5"/>
      <c r="SSY186" s="5"/>
      <c r="SSZ186" s="5"/>
      <c r="STA186" s="5"/>
      <c r="STB186" s="5"/>
      <c r="STC186" s="5"/>
      <c r="STD186" s="5"/>
      <c r="STE186" s="5"/>
      <c r="STF186" s="5"/>
      <c r="STG186" s="5"/>
      <c r="STH186" s="5"/>
      <c r="STI186" s="5"/>
      <c r="STJ186" s="5"/>
      <c r="STK186" s="5"/>
      <c r="STL186" s="5"/>
      <c r="STM186" s="5"/>
      <c r="STN186" s="5"/>
      <c r="STO186" s="5"/>
      <c r="STP186" s="5"/>
      <c r="STQ186" s="5"/>
      <c r="STR186" s="5"/>
      <c r="STS186" s="5"/>
      <c r="STT186" s="5"/>
      <c r="STU186" s="5"/>
      <c r="STV186" s="5"/>
      <c r="STW186" s="5"/>
      <c r="STX186" s="5"/>
      <c r="STY186" s="5"/>
      <c r="STZ186" s="5"/>
      <c r="SUA186" s="5"/>
      <c r="SUB186" s="5"/>
      <c r="SUC186" s="5"/>
      <c r="SUD186" s="5"/>
      <c r="SUE186" s="5"/>
      <c r="SUF186" s="5"/>
      <c r="SUG186" s="5"/>
      <c r="SUH186" s="5"/>
      <c r="SUI186" s="5"/>
      <c r="SUJ186" s="5"/>
      <c r="SUK186" s="5"/>
      <c r="SUL186" s="5"/>
      <c r="SUM186" s="5"/>
      <c r="SUN186" s="5"/>
      <c r="SUO186" s="5"/>
      <c r="SUP186" s="5"/>
      <c r="SUQ186" s="5"/>
      <c r="SUR186" s="5"/>
      <c r="SUS186" s="5"/>
      <c r="SUT186" s="5"/>
      <c r="SUU186" s="5"/>
      <c r="SUV186" s="5"/>
      <c r="SUW186" s="5"/>
      <c r="SUX186" s="5"/>
      <c r="SUY186" s="5"/>
      <c r="SUZ186" s="5"/>
      <c r="SVA186" s="5"/>
      <c r="SVB186" s="5"/>
      <c r="SVC186" s="5"/>
      <c r="SVD186" s="5"/>
      <c r="SVE186" s="5"/>
      <c r="SVF186" s="5"/>
      <c r="SVG186" s="5"/>
      <c r="SVH186" s="5"/>
      <c r="SVI186" s="5"/>
      <c r="SVJ186" s="5"/>
      <c r="SVK186" s="5"/>
      <c r="SVL186" s="5"/>
      <c r="SVM186" s="5"/>
      <c r="SVN186" s="5"/>
      <c r="SVO186" s="5"/>
      <c r="SVP186" s="5"/>
      <c r="SVQ186" s="5"/>
      <c r="SVR186" s="5"/>
      <c r="SVS186" s="5"/>
      <c r="SVT186" s="5"/>
      <c r="SVU186" s="5"/>
      <c r="SVV186" s="5"/>
      <c r="SVW186" s="5"/>
      <c r="SVX186" s="5"/>
      <c r="SVY186" s="5"/>
      <c r="SVZ186" s="5"/>
      <c r="SWA186" s="5"/>
      <c r="SWB186" s="5"/>
      <c r="SWC186" s="5"/>
      <c r="SWD186" s="5"/>
      <c r="SWE186" s="5"/>
      <c r="SWF186" s="5"/>
      <c r="SWG186" s="5"/>
      <c r="SWH186" s="5"/>
      <c r="SWI186" s="5"/>
      <c r="SWJ186" s="5"/>
      <c r="SWK186" s="5"/>
      <c r="SWL186" s="5"/>
      <c r="SWM186" s="5"/>
      <c r="SWN186" s="5"/>
      <c r="SWO186" s="5"/>
      <c r="SWP186" s="5"/>
      <c r="SWQ186" s="5"/>
      <c r="SWR186" s="5"/>
      <c r="SWS186" s="5"/>
      <c r="SWT186" s="5"/>
      <c r="SWU186" s="5"/>
      <c r="SWV186" s="5"/>
      <c r="SWW186" s="5"/>
      <c r="SWX186" s="5"/>
      <c r="SWY186" s="5"/>
      <c r="SWZ186" s="5"/>
      <c r="SXA186" s="5"/>
      <c r="SXB186" s="5"/>
      <c r="SXC186" s="5"/>
      <c r="SXD186" s="5"/>
      <c r="SXE186" s="5"/>
      <c r="SXF186" s="5"/>
      <c r="SXG186" s="5"/>
      <c r="SXH186" s="5"/>
      <c r="SXI186" s="5"/>
      <c r="SXJ186" s="5"/>
      <c r="SXK186" s="5"/>
      <c r="SXL186" s="5"/>
      <c r="SXM186" s="5"/>
      <c r="SXN186" s="5"/>
      <c r="SXO186" s="5"/>
      <c r="SXP186" s="5"/>
      <c r="SXQ186" s="5"/>
      <c r="SXR186" s="5"/>
      <c r="SXS186" s="5"/>
      <c r="SXT186" s="5"/>
      <c r="SXU186" s="5"/>
      <c r="SXV186" s="5"/>
      <c r="SXW186" s="5"/>
      <c r="SXX186" s="5"/>
      <c r="SXY186" s="5"/>
      <c r="SXZ186" s="5"/>
      <c r="SYA186" s="5"/>
      <c r="SYB186" s="5"/>
      <c r="SYC186" s="5"/>
      <c r="SYD186" s="5"/>
      <c r="SYE186" s="5"/>
      <c r="SYF186" s="5"/>
      <c r="SYG186" s="5"/>
      <c r="SYH186" s="5"/>
      <c r="SYI186" s="5"/>
      <c r="SYJ186" s="5"/>
      <c r="SYK186" s="5"/>
      <c r="SYL186" s="5"/>
      <c r="SYM186" s="5"/>
      <c r="SYN186" s="5"/>
      <c r="SYO186" s="5"/>
      <c r="SYP186" s="5"/>
      <c r="SYQ186" s="5"/>
      <c r="SYR186" s="5"/>
      <c r="SYS186" s="5"/>
      <c r="SYT186" s="5"/>
      <c r="SYU186" s="5"/>
      <c r="SYV186" s="5"/>
      <c r="SYW186" s="5"/>
      <c r="SYX186" s="5"/>
      <c r="SYY186" s="5"/>
      <c r="SYZ186" s="5"/>
      <c r="SZA186" s="5"/>
      <c r="SZB186" s="5"/>
      <c r="SZC186" s="5"/>
      <c r="SZD186" s="5"/>
      <c r="SZE186" s="5"/>
      <c r="SZF186" s="5"/>
      <c r="SZG186" s="5"/>
      <c r="SZH186" s="5"/>
      <c r="SZI186" s="5"/>
      <c r="SZJ186" s="5"/>
      <c r="SZK186" s="5"/>
      <c r="SZL186" s="5"/>
      <c r="SZM186" s="5"/>
      <c r="SZN186" s="5"/>
      <c r="SZO186" s="5"/>
      <c r="SZP186" s="5"/>
      <c r="SZQ186" s="5"/>
      <c r="SZR186" s="5"/>
      <c r="SZS186" s="5"/>
      <c r="SZT186" s="5"/>
      <c r="SZU186" s="5"/>
      <c r="SZV186" s="5"/>
      <c r="SZW186" s="5"/>
      <c r="SZX186" s="5"/>
      <c r="SZY186" s="5"/>
      <c r="SZZ186" s="5"/>
      <c r="TAA186" s="5"/>
      <c r="TAB186" s="5"/>
      <c r="TAC186" s="5"/>
      <c r="TAD186" s="5"/>
      <c r="TAE186" s="5"/>
      <c r="TAF186" s="5"/>
      <c r="TAG186" s="5"/>
      <c r="TAH186" s="5"/>
      <c r="TAI186" s="5"/>
      <c r="TAJ186" s="5"/>
      <c r="TAK186" s="5"/>
      <c r="TAL186" s="5"/>
      <c r="TAM186" s="5"/>
      <c r="TAN186" s="5"/>
      <c r="TAO186" s="5"/>
      <c r="TAP186" s="5"/>
      <c r="TAQ186" s="5"/>
      <c r="TAR186" s="5"/>
      <c r="TAS186" s="5"/>
      <c r="TAT186" s="5"/>
      <c r="TAU186" s="5"/>
      <c r="TAV186" s="5"/>
      <c r="TAW186" s="5"/>
      <c r="TAX186" s="5"/>
      <c r="TAY186" s="5"/>
      <c r="TAZ186" s="5"/>
      <c r="TBA186" s="5"/>
      <c r="TBB186" s="5"/>
      <c r="TBC186" s="5"/>
      <c r="TBD186" s="5"/>
      <c r="TBE186" s="5"/>
      <c r="TBF186" s="5"/>
      <c r="TBG186" s="5"/>
      <c r="TBH186" s="5"/>
      <c r="TBI186" s="5"/>
      <c r="TBJ186" s="5"/>
      <c r="TBK186" s="5"/>
      <c r="TBL186" s="5"/>
      <c r="TBM186" s="5"/>
      <c r="TBN186" s="5"/>
      <c r="TBO186" s="5"/>
      <c r="TBP186" s="5"/>
      <c r="TBQ186" s="5"/>
      <c r="TBR186" s="5"/>
      <c r="TBS186" s="5"/>
      <c r="TBT186" s="5"/>
      <c r="TBU186" s="5"/>
      <c r="TBV186" s="5"/>
      <c r="TBW186" s="5"/>
      <c r="TBX186" s="5"/>
      <c r="TBY186" s="5"/>
      <c r="TBZ186" s="5"/>
      <c r="TCA186" s="5"/>
      <c r="TCB186" s="5"/>
      <c r="TCC186" s="5"/>
      <c r="TCD186" s="5"/>
      <c r="TCE186" s="5"/>
      <c r="TCF186" s="5"/>
      <c r="TCG186" s="5"/>
      <c r="TCH186" s="5"/>
      <c r="TCI186" s="5"/>
      <c r="TCJ186" s="5"/>
      <c r="TCK186" s="5"/>
      <c r="TCL186" s="5"/>
      <c r="TCM186" s="5"/>
      <c r="TCN186" s="5"/>
      <c r="TCO186" s="5"/>
      <c r="TCP186" s="5"/>
      <c r="TCQ186" s="5"/>
      <c r="TCR186" s="5"/>
      <c r="TCS186" s="5"/>
      <c r="TCT186" s="5"/>
      <c r="TCU186" s="5"/>
      <c r="TCV186" s="5"/>
      <c r="TCW186" s="5"/>
      <c r="TCX186" s="5"/>
      <c r="TCY186" s="5"/>
      <c r="TCZ186" s="5"/>
      <c r="TDA186" s="5"/>
      <c r="TDB186" s="5"/>
      <c r="TDC186" s="5"/>
      <c r="TDD186" s="5"/>
      <c r="TDE186" s="5"/>
      <c r="TDF186" s="5"/>
      <c r="TDG186" s="5"/>
      <c r="TDH186" s="5"/>
      <c r="TDI186" s="5"/>
      <c r="TDJ186" s="5"/>
      <c r="TDK186" s="5"/>
      <c r="TDL186" s="5"/>
      <c r="TDM186" s="5"/>
      <c r="TDN186" s="5"/>
      <c r="TDO186" s="5"/>
      <c r="TDP186" s="5"/>
      <c r="TDQ186" s="5"/>
      <c r="TDR186" s="5"/>
      <c r="TDS186" s="5"/>
      <c r="TDT186" s="5"/>
      <c r="TDU186" s="5"/>
      <c r="TDV186" s="5"/>
      <c r="TDW186" s="5"/>
      <c r="TDX186" s="5"/>
      <c r="TDY186" s="5"/>
      <c r="TDZ186" s="5"/>
      <c r="TEA186" s="5"/>
      <c r="TEB186" s="5"/>
      <c r="TEC186" s="5"/>
      <c r="TED186" s="5"/>
      <c r="TEE186" s="5"/>
      <c r="TEF186" s="5"/>
      <c r="TEG186" s="5"/>
      <c r="TEH186" s="5"/>
      <c r="TEI186" s="5"/>
      <c r="TEJ186" s="5"/>
      <c r="TEK186" s="5"/>
      <c r="TEL186" s="5"/>
      <c r="TEM186" s="5"/>
      <c r="TEN186" s="5"/>
      <c r="TEO186" s="5"/>
      <c r="TEP186" s="5"/>
      <c r="TEQ186" s="5"/>
      <c r="TER186" s="5"/>
      <c r="TES186" s="5"/>
      <c r="TET186" s="5"/>
      <c r="TEU186" s="5"/>
      <c r="TEV186" s="5"/>
      <c r="TEW186" s="5"/>
      <c r="TEX186" s="5"/>
      <c r="TEY186" s="5"/>
      <c r="TEZ186" s="5"/>
      <c r="TFA186" s="5"/>
      <c r="TFB186" s="5"/>
      <c r="TFC186" s="5"/>
      <c r="TFD186" s="5"/>
      <c r="TFE186" s="5"/>
      <c r="TFF186" s="5"/>
      <c r="TFG186" s="5"/>
      <c r="TFH186" s="5"/>
      <c r="TFI186" s="5"/>
      <c r="TFJ186" s="5"/>
      <c r="TFK186" s="5"/>
      <c r="TFL186" s="5"/>
      <c r="TFM186" s="5"/>
      <c r="TFN186" s="5"/>
      <c r="TFO186" s="5"/>
      <c r="TFP186" s="5"/>
      <c r="TFQ186" s="5"/>
      <c r="TFR186" s="5"/>
      <c r="TFS186" s="5"/>
      <c r="TFT186" s="5"/>
      <c r="TFU186" s="5"/>
      <c r="TFV186" s="5"/>
      <c r="TFW186" s="5"/>
      <c r="TFX186" s="5"/>
      <c r="TFY186" s="5"/>
      <c r="TFZ186" s="5"/>
      <c r="TGA186" s="5"/>
      <c r="TGB186" s="5"/>
      <c r="TGC186" s="5"/>
      <c r="TGD186" s="5"/>
      <c r="TGE186" s="5"/>
      <c r="TGF186" s="5"/>
      <c r="TGG186" s="5"/>
      <c r="TGH186" s="5"/>
      <c r="TGI186" s="5"/>
      <c r="TGJ186" s="5"/>
      <c r="TGK186" s="5"/>
      <c r="TGL186" s="5"/>
      <c r="TGM186" s="5"/>
      <c r="TGN186" s="5"/>
      <c r="TGO186" s="5"/>
      <c r="TGP186" s="5"/>
      <c r="TGQ186" s="5"/>
      <c r="TGR186" s="5"/>
      <c r="TGS186" s="5"/>
      <c r="TGT186" s="5"/>
      <c r="TGU186" s="5"/>
      <c r="TGV186" s="5"/>
      <c r="TGW186" s="5"/>
      <c r="TGX186" s="5"/>
      <c r="TGY186" s="5"/>
      <c r="TGZ186" s="5"/>
      <c r="THA186" s="5"/>
      <c r="THB186" s="5"/>
      <c r="THC186" s="5"/>
      <c r="THD186" s="5"/>
      <c r="THE186" s="5"/>
      <c r="THF186" s="5"/>
      <c r="THG186" s="5"/>
      <c r="THH186" s="5"/>
      <c r="THI186" s="5"/>
      <c r="THJ186" s="5"/>
      <c r="THK186" s="5"/>
      <c r="THL186" s="5"/>
      <c r="THM186" s="5"/>
      <c r="THN186" s="5"/>
      <c r="THO186" s="5"/>
      <c r="THP186" s="5"/>
      <c r="THQ186" s="5"/>
      <c r="THR186" s="5"/>
      <c r="THS186" s="5"/>
      <c r="THT186" s="5"/>
      <c r="THU186" s="5"/>
      <c r="THV186" s="5"/>
      <c r="THW186" s="5"/>
      <c r="THX186" s="5"/>
      <c r="THY186" s="5"/>
      <c r="THZ186" s="5"/>
      <c r="TIA186" s="5"/>
      <c r="TIB186" s="5"/>
      <c r="TIC186" s="5"/>
      <c r="TID186" s="5"/>
      <c r="TIE186" s="5"/>
      <c r="TIF186" s="5"/>
      <c r="TIG186" s="5"/>
      <c r="TIH186" s="5"/>
      <c r="TII186" s="5"/>
      <c r="TIJ186" s="5"/>
      <c r="TIK186" s="5"/>
      <c r="TIL186" s="5"/>
      <c r="TIM186" s="5"/>
      <c r="TIN186" s="5"/>
      <c r="TIO186" s="5"/>
      <c r="TIP186" s="5"/>
      <c r="TIQ186" s="5"/>
      <c r="TIR186" s="5"/>
      <c r="TIS186" s="5"/>
      <c r="TIT186" s="5"/>
      <c r="TIU186" s="5"/>
      <c r="TIV186" s="5"/>
      <c r="TIW186" s="5"/>
      <c r="TIX186" s="5"/>
      <c r="TIY186" s="5"/>
      <c r="TIZ186" s="5"/>
      <c r="TJA186" s="5"/>
      <c r="TJB186" s="5"/>
      <c r="TJC186" s="5"/>
      <c r="TJD186" s="5"/>
      <c r="TJE186" s="5"/>
      <c r="TJF186" s="5"/>
      <c r="TJG186" s="5"/>
      <c r="TJH186" s="5"/>
      <c r="TJI186" s="5"/>
      <c r="TJJ186" s="5"/>
      <c r="TJK186" s="5"/>
      <c r="TJL186" s="5"/>
      <c r="TJM186" s="5"/>
      <c r="TJN186" s="5"/>
      <c r="TJO186" s="5"/>
      <c r="TJP186" s="5"/>
      <c r="TJQ186" s="5"/>
      <c r="TJR186" s="5"/>
      <c r="TJS186" s="5"/>
      <c r="TJT186" s="5"/>
      <c r="TJU186" s="5"/>
      <c r="TJV186" s="5"/>
      <c r="TJW186" s="5"/>
      <c r="TJX186" s="5"/>
      <c r="TJY186" s="5"/>
      <c r="TJZ186" s="5"/>
      <c r="TKA186" s="5"/>
      <c r="TKB186" s="5"/>
      <c r="TKC186" s="5"/>
      <c r="TKD186" s="5"/>
      <c r="TKE186" s="5"/>
      <c r="TKF186" s="5"/>
      <c r="TKG186" s="5"/>
      <c r="TKH186" s="5"/>
      <c r="TKI186" s="5"/>
      <c r="TKJ186" s="5"/>
      <c r="TKK186" s="5"/>
      <c r="TKL186" s="5"/>
      <c r="TKM186" s="5"/>
      <c r="TKN186" s="5"/>
      <c r="TKO186" s="5"/>
      <c r="TKP186" s="5"/>
      <c r="TKQ186" s="5"/>
      <c r="TKR186" s="5"/>
      <c r="TKS186" s="5"/>
      <c r="TKT186" s="5"/>
      <c r="TKU186" s="5"/>
      <c r="TKV186" s="5"/>
      <c r="TKW186" s="5"/>
      <c r="TKX186" s="5"/>
      <c r="TKY186" s="5"/>
      <c r="TKZ186" s="5"/>
      <c r="TLA186" s="5"/>
      <c r="TLB186" s="5"/>
      <c r="TLC186" s="5"/>
      <c r="TLD186" s="5"/>
      <c r="TLE186" s="5"/>
      <c r="TLF186" s="5"/>
      <c r="TLG186" s="5"/>
      <c r="TLH186" s="5"/>
      <c r="TLI186" s="5"/>
      <c r="TLJ186" s="5"/>
      <c r="TLK186" s="5"/>
      <c r="TLL186" s="5"/>
      <c r="TLM186" s="5"/>
      <c r="TLN186" s="5"/>
      <c r="TLO186" s="5"/>
      <c r="TLP186" s="5"/>
      <c r="TLQ186" s="5"/>
      <c r="TLR186" s="5"/>
      <c r="TLS186" s="5"/>
      <c r="TLT186" s="5"/>
      <c r="TLU186" s="5"/>
      <c r="TLV186" s="5"/>
      <c r="TLW186" s="5"/>
      <c r="TLX186" s="5"/>
      <c r="TLY186" s="5"/>
      <c r="TLZ186" s="5"/>
      <c r="TMA186" s="5"/>
      <c r="TMB186" s="5"/>
      <c r="TMC186" s="5"/>
      <c r="TMD186" s="5"/>
      <c r="TME186" s="5"/>
      <c r="TMF186" s="5"/>
      <c r="TMG186" s="5"/>
      <c r="TMH186" s="5"/>
      <c r="TMI186" s="5"/>
      <c r="TMJ186" s="5"/>
      <c r="TMK186" s="5"/>
      <c r="TML186" s="5"/>
      <c r="TMM186" s="5"/>
      <c r="TMN186" s="5"/>
      <c r="TMO186" s="5"/>
      <c r="TMP186" s="5"/>
      <c r="TMQ186" s="5"/>
      <c r="TMR186" s="5"/>
      <c r="TMS186" s="5"/>
      <c r="TMT186" s="5"/>
      <c r="TMU186" s="5"/>
      <c r="TMV186" s="5"/>
      <c r="TMW186" s="5"/>
      <c r="TMX186" s="5"/>
      <c r="TMY186" s="5"/>
      <c r="TMZ186" s="5"/>
      <c r="TNA186" s="5"/>
      <c r="TNB186" s="5"/>
      <c r="TNC186" s="5"/>
      <c r="TND186" s="5"/>
      <c r="TNE186" s="5"/>
      <c r="TNF186" s="5"/>
      <c r="TNG186" s="5"/>
      <c r="TNH186" s="5"/>
      <c r="TNI186" s="5"/>
      <c r="TNJ186" s="5"/>
      <c r="TNK186" s="5"/>
      <c r="TNL186" s="5"/>
      <c r="TNM186" s="5"/>
      <c r="TNN186" s="5"/>
      <c r="TNO186" s="5"/>
      <c r="TNP186" s="5"/>
      <c r="TNQ186" s="5"/>
      <c r="TNR186" s="5"/>
      <c r="TNS186" s="5"/>
      <c r="TNT186" s="5"/>
      <c r="TNU186" s="5"/>
      <c r="TNV186" s="5"/>
      <c r="TNW186" s="5"/>
      <c r="TNX186" s="5"/>
      <c r="TNY186" s="5"/>
      <c r="TNZ186" s="5"/>
      <c r="TOA186" s="5"/>
      <c r="TOB186" s="5"/>
      <c r="TOC186" s="5"/>
      <c r="TOD186" s="5"/>
      <c r="TOE186" s="5"/>
      <c r="TOF186" s="5"/>
      <c r="TOG186" s="5"/>
      <c r="TOH186" s="5"/>
      <c r="TOI186" s="5"/>
      <c r="TOJ186" s="5"/>
      <c r="TOK186" s="5"/>
      <c r="TOL186" s="5"/>
      <c r="TOM186" s="5"/>
      <c r="TON186" s="5"/>
      <c r="TOO186" s="5"/>
      <c r="TOP186" s="5"/>
      <c r="TOQ186" s="5"/>
      <c r="TOR186" s="5"/>
      <c r="TOS186" s="5"/>
      <c r="TOT186" s="5"/>
      <c r="TOU186" s="5"/>
      <c r="TOV186" s="5"/>
      <c r="TOW186" s="5"/>
      <c r="TOX186" s="5"/>
      <c r="TOY186" s="5"/>
      <c r="TOZ186" s="5"/>
      <c r="TPA186" s="5"/>
      <c r="TPB186" s="5"/>
      <c r="TPC186" s="5"/>
      <c r="TPD186" s="5"/>
      <c r="TPE186" s="5"/>
      <c r="TPF186" s="5"/>
      <c r="TPG186" s="5"/>
      <c r="TPH186" s="5"/>
      <c r="TPI186" s="5"/>
      <c r="TPJ186" s="5"/>
      <c r="TPK186" s="5"/>
      <c r="TPL186" s="5"/>
      <c r="TPM186" s="5"/>
      <c r="TPN186" s="5"/>
      <c r="TPO186" s="5"/>
      <c r="TPP186" s="5"/>
      <c r="TPQ186" s="5"/>
      <c r="TPR186" s="5"/>
      <c r="TPS186" s="5"/>
      <c r="TPT186" s="5"/>
      <c r="TPU186" s="5"/>
      <c r="TPV186" s="5"/>
      <c r="TPW186" s="5"/>
      <c r="TPX186" s="5"/>
      <c r="TPY186" s="5"/>
      <c r="TPZ186" s="5"/>
      <c r="TQA186" s="5"/>
      <c r="TQB186" s="5"/>
      <c r="TQC186" s="5"/>
      <c r="TQD186" s="5"/>
      <c r="TQE186" s="5"/>
      <c r="TQF186" s="5"/>
      <c r="TQG186" s="5"/>
      <c r="TQH186" s="5"/>
      <c r="TQI186" s="5"/>
      <c r="TQJ186" s="5"/>
      <c r="TQK186" s="5"/>
      <c r="TQL186" s="5"/>
      <c r="TQM186" s="5"/>
      <c r="TQN186" s="5"/>
      <c r="TQO186" s="5"/>
      <c r="TQP186" s="5"/>
      <c r="TQQ186" s="5"/>
      <c r="TQR186" s="5"/>
      <c r="TQS186" s="5"/>
      <c r="TQT186" s="5"/>
      <c r="TQU186" s="5"/>
      <c r="TQV186" s="5"/>
      <c r="TQW186" s="5"/>
      <c r="TQX186" s="5"/>
      <c r="TQY186" s="5"/>
      <c r="TQZ186" s="5"/>
      <c r="TRA186" s="5"/>
      <c r="TRB186" s="5"/>
      <c r="TRC186" s="5"/>
      <c r="TRD186" s="5"/>
      <c r="TRE186" s="5"/>
      <c r="TRF186" s="5"/>
      <c r="TRG186" s="5"/>
      <c r="TRH186" s="5"/>
      <c r="TRI186" s="5"/>
      <c r="TRJ186" s="5"/>
      <c r="TRK186" s="5"/>
      <c r="TRL186" s="5"/>
      <c r="TRM186" s="5"/>
      <c r="TRN186" s="5"/>
      <c r="TRO186" s="5"/>
      <c r="TRP186" s="5"/>
      <c r="TRQ186" s="5"/>
      <c r="TRR186" s="5"/>
      <c r="TRS186" s="5"/>
      <c r="TRT186" s="5"/>
      <c r="TRU186" s="5"/>
      <c r="TRV186" s="5"/>
      <c r="TRW186" s="5"/>
      <c r="TRX186" s="5"/>
      <c r="TRY186" s="5"/>
      <c r="TRZ186" s="5"/>
      <c r="TSA186" s="5"/>
      <c r="TSB186" s="5"/>
      <c r="TSC186" s="5"/>
      <c r="TSD186" s="5"/>
      <c r="TSE186" s="5"/>
      <c r="TSF186" s="5"/>
      <c r="TSG186" s="5"/>
      <c r="TSH186" s="5"/>
      <c r="TSI186" s="5"/>
      <c r="TSJ186" s="5"/>
      <c r="TSK186" s="5"/>
      <c r="TSL186" s="5"/>
      <c r="TSM186" s="5"/>
      <c r="TSN186" s="5"/>
      <c r="TSO186" s="5"/>
      <c r="TSP186" s="5"/>
      <c r="TSQ186" s="5"/>
      <c r="TSR186" s="5"/>
      <c r="TSS186" s="5"/>
      <c r="TST186" s="5"/>
      <c r="TSU186" s="5"/>
      <c r="TSV186" s="5"/>
      <c r="TSW186" s="5"/>
      <c r="TSX186" s="5"/>
      <c r="TSY186" s="5"/>
      <c r="TSZ186" s="5"/>
      <c r="TTA186" s="5"/>
      <c r="TTB186" s="5"/>
      <c r="TTC186" s="5"/>
      <c r="TTD186" s="5"/>
      <c r="TTE186" s="5"/>
      <c r="TTF186" s="5"/>
      <c r="TTG186" s="5"/>
      <c r="TTH186" s="5"/>
      <c r="TTI186" s="5"/>
      <c r="TTJ186" s="5"/>
      <c r="TTK186" s="5"/>
      <c r="TTL186" s="5"/>
      <c r="TTM186" s="5"/>
      <c r="TTN186" s="5"/>
      <c r="TTO186" s="5"/>
      <c r="TTP186" s="5"/>
      <c r="TTQ186" s="5"/>
      <c r="TTR186" s="5"/>
      <c r="TTS186" s="5"/>
      <c r="TTT186" s="5"/>
      <c r="TTU186" s="5"/>
      <c r="TTV186" s="5"/>
      <c r="TTW186" s="5"/>
      <c r="TTX186" s="5"/>
      <c r="TTY186" s="5"/>
      <c r="TTZ186" s="5"/>
      <c r="TUA186" s="5"/>
      <c r="TUB186" s="5"/>
      <c r="TUC186" s="5"/>
      <c r="TUD186" s="5"/>
      <c r="TUE186" s="5"/>
      <c r="TUF186" s="5"/>
      <c r="TUG186" s="5"/>
      <c r="TUH186" s="5"/>
      <c r="TUI186" s="5"/>
      <c r="TUJ186" s="5"/>
      <c r="TUK186" s="5"/>
      <c r="TUL186" s="5"/>
      <c r="TUM186" s="5"/>
      <c r="TUN186" s="5"/>
      <c r="TUO186" s="5"/>
      <c r="TUP186" s="5"/>
      <c r="TUQ186" s="5"/>
      <c r="TUR186" s="5"/>
      <c r="TUS186" s="5"/>
      <c r="TUT186" s="5"/>
      <c r="TUU186" s="5"/>
      <c r="TUV186" s="5"/>
      <c r="TUW186" s="5"/>
      <c r="TUX186" s="5"/>
      <c r="TUY186" s="5"/>
      <c r="TUZ186" s="5"/>
      <c r="TVA186" s="5"/>
      <c r="TVB186" s="5"/>
      <c r="TVC186" s="5"/>
      <c r="TVD186" s="5"/>
      <c r="TVE186" s="5"/>
      <c r="TVF186" s="5"/>
      <c r="TVG186" s="5"/>
      <c r="TVH186" s="5"/>
      <c r="TVI186" s="5"/>
      <c r="TVJ186" s="5"/>
      <c r="TVK186" s="5"/>
      <c r="TVL186" s="5"/>
      <c r="TVM186" s="5"/>
      <c r="TVN186" s="5"/>
      <c r="TVO186" s="5"/>
      <c r="TVP186" s="5"/>
      <c r="TVQ186" s="5"/>
      <c r="TVR186" s="5"/>
      <c r="TVS186" s="5"/>
      <c r="TVT186" s="5"/>
      <c r="TVU186" s="5"/>
      <c r="TVV186" s="5"/>
      <c r="TVW186" s="5"/>
      <c r="TVX186" s="5"/>
      <c r="TVY186" s="5"/>
      <c r="TVZ186" s="5"/>
      <c r="TWA186" s="5"/>
      <c r="TWB186" s="5"/>
      <c r="TWC186" s="5"/>
      <c r="TWD186" s="5"/>
      <c r="TWE186" s="5"/>
      <c r="TWF186" s="5"/>
      <c r="TWG186" s="5"/>
      <c r="TWH186" s="5"/>
      <c r="TWI186" s="5"/>
      <c r="TWJ186" s="5"/>
      <c r="TWK186" s="5"/>
      <c r="TWL186" s="5"/>
      <c r="TWM186" s="5"/>
      <c r="TWN186" s="5"/>
      <c r="TWO186" s="5"/>
      <c r="TWP186" s="5"/>
      <c r="TWQ186" s="5"/>
      <c r="TWR186" s="5"/>
      <c r="TWS186" s="5"/>
      <c r="TWT186" s="5"/>
      <c r="TWU186" s="5"/>
      <c r="TWV186" s="5"/>
      <c r="TWW186" s="5"/>
      <c r="TWX186" s="5"/>
      <c r="TWY186" s="5"/>
      <c r="TWZ186" s="5"/>
      <c r="TXA186" s="5"/>
      <c r="TXB186" s="5"/>
      <c r="TXC186" s="5"/>
      <c r="TXD186" s="5"/>
      <c r="TXE186" s="5"/>
      <c r="TXF186" s="5"/>
      <c r="TXG186" s="5"/>
      <c r="TXH186" s="5"/>
      <c r="TXI186" s="5"/>
      <c r="TXJ186" s="5"/>
      <c r="TXK186" s="5"/>
      <c r="TXL186" s="5"/>
      <c r="TXM186" s="5"/>
      <c r="TXN186" s="5"/>
      <c r="TXO186" s="5"/>
      <c r="TXP186" s="5"/>
      <c r="TXQ186" s="5"/>
      <c r="TXR186" s="5"/>
      <c r="TXS186" s="5"/>
      <c r="TXT186" s="5"/>
      <c r="TXU186" s="5"/>
      <c r="TXV186" s="5"/>
      <c r="TXW186" s="5"/>
      <c r="TXX186" s="5"/>
      <c r="TXY186" s="5"/>
      <c r="TXZ186" s="5"/>
      <c r="TYA186" s="5"/>
      <c r="TYB186" s="5"/>
      <c r="TYC186" s="5"/>
      <c r="TYD186" s="5"/>
      <c r="TYE186" s="5"/>
      <c r="TYF186" s="5"/>
      <c r="TYG186" s="5"/>
      <c r="TYH186" s="5"/>
      <c r="TYI186" s="5"/>
      <c r="TYJ186" s="5"/>
      <c r="TYK186" s="5"/>
      <c r="TYL186" s="5"/>
      <c r="TYM186" s="5"/>
      <c r="TYN186" s="5"/>
      <c r="TYO186" s="5"/>
      <c r="TYP186" s="5"/>
      <c r="TYQ186" s="5"/>
      <c r="TYR186" s="5"/>
      <c r="TYS186" s="5"/>
      <c r="TYT186" s="5"/>
      <c r="TYU186" s="5"/>
      <c r="TYV186" s="5"/>
      <c r="TYW186" s="5"/>
      <c r="TYX186" s="5"/>
      <c r="TYY186" s="5"/>
      <c r="TYZ186" s="5"/>
      <c r="TZA186" s="5"/>
      <c r="TZB186" s="5"/>
      <c r="TZC186" s="5"/>
      <c r="TZD186" s="5"/>
      <c r="TZE186" s="5"/>
      <c r="TZF186" s="5"/>
      <c r="TZG186" s="5"/>
      <c r="TZH186" s="5"/>
      <c r="TZI186" s="5"/>
      <c r="TZJ186" s="5"/>
      <c r="TZK186" s="5"/>
      <c r="TZL186" s="5"/>
      <c r="TZM186" s="5"/>
      <c r="TZN186" s="5"/>
      <c r="TZO186" s="5"/>
      <c r="TZP186" s="5"/>
      <c r="TZQ186" s="5"/>
      <c r="TZR186" s="5"/>
      <c r="TZS186" s="5"/>
      <c r="TZT186" s="5"/>
      <c r="TZU186" s="5"/>
      <c r="TZV186" s="5"/>
      <c r="TZW186" s="5"/>
      <c r="TZX186" s="5"/>
      <c r="TZY186" s="5"/>
      <c r="TZZ186" s="5"/>
      <c r="UAA186" s="5"/>
      <c r="UAB186" s="5"/>
      <c r="UAC186" s="5"/>
      <c r="UAD186" s="5"/>
      <c r="UAE186" s="5"/>
      <c r="UAF186" s="5"/>
      <c r="UAG186" s="5"/>
      <c r="UAH186" s="5"/>
      <c r="UAI186" s="5"/>
      <c r="UAJ186" s="5"/>
      <c r="UAK186" s="5"/>
      <c r="UAL186" s="5"/>
      <c r="UAM186" s="5"/>
      <c r="UAN186" s="5"/>
      <c r="UAO186" s="5"/>
      <c r="UAP186" s="5"/>
      <c r="UAQ186" s="5"/>
      <c r="UAR186" s="5"/>
      <c r="UAS186" s="5"/>
      <c r="UAT186" s="5"/>
      <c r="UAU186" s="5"/>
      <c r="UAV186" s="5"/>
      <c r="UAW186" s="5"/>
      <c r="UAX186" s="5"/>
      <c r="UAY186" s="5"/>
      <c r="UAZ186" s="5"/>
      <c r="UBA186" s="5"/>
      <c r="UBB186" s="5"/>
      <c r="UBC186" s="5"/>
      <c r="UBD186" s="5"/>
      <c r="UBE186" s="5"/>
      <c r="UBF186" s="5"/>
      <c r="UBG186" s="5"/>
      <c r="UBH186" s="5"/>
      <c r="UBI186" s="5"/>
      <c r="UBJ186" s="5"/>
      <c r="UBK186" s="5"/>
      <c r="UBL186" s="5"/>
      <c r="UBM186" s="5"/>
      <c r="UBN186" s="5"/>
      <c r="UBO186" s="5"/>
      <c r="UBP186" s="5"/>
      <c r="UBQ186" s="5"/>
      <c r="UBR186" s="5"/>
      <c r="UBS186" s="5"/>
      <c r="UBT186" s="5"/>
      <c r="UBU186" s="5"/>
      <c r="UBV186" s="5"/>
      <c r="UBW186" s="5"/>
      <c r="UBX186" s="5"/>
      <c r="UBY186" s="5"/>
      <c r="UBZ186" s="5"/>
      <c r="UCA186" s="5"/>
      <c r="UCB186" s="5"/>
      <c r="UCC186" s="5"/>
      <c r="UCD186" s="5"/>
      <c r="UCE186" s="5"/>
      <c r="UCF186" s="5"/>
      <c r="UCG186" s="5"/>
      <c r="UCH186" s="5"/>
      <c r="UCI186" s="5"/>
      <c r="UCJ186" s="5"/>
      <c r="UCK186" s="5"/>
      <c r="UCL186" s="5"/>
      <c r="UCM186" s="5"/>
      <c r="UCN186" s="5"/>
      <c r="UCO186" s="5"/>
      <c r="UCP186" s="5"/>
      <c r="UCQ186" s="5"/>
      <c r="UCR186" s="5"/>
      <c r="UCS186" s="5"/>
      <c r="UCT186" s="5"/>
      <c r="UCU186" s="5"/>
      <c r="UCV186" s="5"/>
      <c r="UCW186" s="5"/>
      <c r="UCX186" s="5"/>
      <c r="UCY186" s="5"/>
      <c r="UCZ186" s="5"/>
      <c r="UDA186" s="5"/>
      <c r="UDB186" s="5"/>
      <c r="UDC186" s="5"/>
      <c r="UDD186" s="5"/>
      <c r="UDE186" s="5"/>
      <c r="UDF186" s="5"/>
      <c r="UDG186" s="5"/>
      <c r="UDH186" s="5"/>
      <c r="UDI186" s="5"/>
      <c r="UDJ186" s="5"/>
      <c r="UDK186" s="5"/>
      <c r="UDL186" s="5"/>
      <c r="UDM186" s="5"/>
      <c r="UDN186" s="5"/>
      <c r="UDO186" s="5"/>
      <c r="UDP186" s="5"/>
      <c r="UDQ186" s="5"/>
      <c r="UDR186" s="5"/>
      <c r="UDS186" s="5"/>
      <c r="UDT186" s="5"/>
      <c r="UDU186" s="5"/>
      <c r="UDV186" s="5"/>
      <c r="UDW186" s="5"/>
      <c r="UDX186" s="5"/>
      <c r="UDY186" s="5"/>
      <c r="UDZ186" s="5"/>
      <c r="UEA186" s="5"/>
      <c r="UEB186" s="5"/>
      <c r="UEC186" s="5"/>
      <c r="UED186" s="5"/>
      <c r="UEE186" s="5"/>
      <c r="UEF186" s="5"/>
      <c r="UEG186" s="5"/>
      <c r="UEH186" s="5"/>
      <c r="UEI186" s="5"/>
      <c r="UEJ186" s="5"/>
      <c r="UEK186" s="5"/>
      <c r="UEL186" s="5"/>
      <c r="UEM186" s="5"/>
      <c r="UEN186" s="5"/>
      <c r="UEO186" s="5"/>
      <c r="UEP186" s="5"/>
      <c r="UEQ186" s="5"/>
      <c r="UER186" s="5"/>
      <c r="UES186" s="5"/>
      <c r="UET186" s="5"/>
      <c r="UEU186" s="5"/>
      <c r="UEV186" s="5"/>
      <c r="UEW186" s="5"/>
      <c r="UEX186" s="5"/>
      <c r="UEY186" s="5"/>
      <c r="UEZ186" s="5"/>
      <c r="UFA186" s="5"/>
      <c r="UFB186" s="5"/>
      <c r="UFC186" s="5"/>
      <c r="UFD186" s="5"/>
      <c r="UFE186" s="5"/>
      <c r="UFF186" s="5"/>
      <c r="UFG186" s="5"/>
      <c r="UFH186" s="5"/>
      <c r="UFI186" s="5"/>
      <c r="UFJ186" s="5"/>
      <c r="UFK186" s="5"/>
      <c r="UFL186" s="5"/>
      <c r="UFM186" s="5"/>
      <c r="UFN186" s="5"/>
      <c r="UFO186" s="5"/>
      <c r="UFP186" s="5"/>
      <c r="UFQ186" s="5"/>
      <c r="UFR186" s="5"/>
      <c r="UFS186" s="5"/>
      <c r="UFT186" s="5"/>
      <c r="UFU186" s="5"/>
      <c r="UFV186" s="5"/>
      <c r="UFW186" s="5"/>
      <c r="UFX186" s="5"/>
      <c r="UFY186" s="5"/>
      <c r="UFZ186" s="5"/>
      <c r="UGA186" s="5"/>
      <c r="UGB186" s="5"/>
      <c r="UGC186" s="5"/>
      <c r="UGD186" s="5"/>
      <c r="UGE186" s="5"/>
      <c r="UGF186" s="5"/>
      <c r="UGG186" s="5"/>
      <c r="UGH186" s="5"/>
      <c r="UGI186" s="5"/>
      <c r="UGJ186" s="5"/>
      <c r="UGK186" s="5"/>
      <c r="UGL186" s="5"/>
      <c r="UGM186" s="5"/>
      <c r="UGN186" s="5"/>
      <c r="UGO186" s="5"/>
      <c r="UGP186" s="5"/>
      <c r="UGQ186" s="5"/>
      <c r="UGR186" s="5"/>
      <c r="UGS186" s="5"/>
      <c r="UGT186" s="5"/>
      <c r="UGU186" s="5"/>
      <c r="UGV186" s="5"/>
      <c r="UGW186" s="5"/>
      <c r="UGX186" s="5"/>
      <c r="UGY186" s="5"/>
      <c r="UGZ186" s="5"/>
      <c r="UHA186" s="5"/>
      <c r="UHB186" s="5"/>
      <c r="UHC186" s="5"/>
      <c r="UHD186" s="5"/>
      <c r="UHE186" s="5"/>
      <c r="UHF186" s="5"/>
      <c r="UHG186" s="5"/>
      <c r="UHH186" s="5"/>
      <c r="UHI186" s="5"/>
      <c r="UHJ186" s="5"/>
      <c r="UHK186" s="5"/>
      <c r="UHL186" s="5"/>
      <c r="UHM186" s="5"/>
      <c r="UHN186" s="5"/>
      <c r="UHO186" s="5"/>
      <c r="UHP186" s="5"/>
      <c r="UHQ186" s="5"/>
      <c r="UHR186" s="5"/>
      <c r="UHS186" s="5"/>
      <c r="UHT186" s="5"/>
      <c r="UHU186" s="5"/>
      <c r="UHV186" s="5"/>
      <c r="UHW186" s="5"/>
      <c r="UHX186" s="5"/>
      <c r="UHY186" s="5"/>
      <c r="UHZ186" s="5"/>
      <c r="UIA186" s="5"/>
      <c r="UIB186" s="5"/>
      <c r="UIC186" s="5"/>
      <c r="UID186" s="5"/>
      <c r="UIE186" s="5"/>
      <c r="UIF186" s="5"/>
      <c r="UIG186" s="5"/>
      <c r="UIH186" s="5"/>
      <c r="UII186" s="5"/>
      <c r="UIJ186" s="5"/>
      <c r="UIK186" s="5"/>
      <c r="UIL186" s="5"/>
      <c r="UIM186" s="5"/>
      <c r="UIN186" s="5"/>
      <c r="UIO186" s="5"/>
      <c r="UIP186" s="5"/>
      <c r="UIQ186" s="5"/>
      <c r="UIR186" s="5"/>
      <c r="UIS186" s="5"/>
      <c r="UIT186" s="5"/>
      <c r="UIU186" s="5"/>
      <c r="UIV186" s="5"/>
      <c r="UIW186" s="5"/>
      <c r="UIX186" s="5"/>
      <c r="UIY186" s="5"/>
      <c r="UIZ186" s="5"/>
      <c r="UJA186" s="5"/>
      <c r="UJB186" s="5"/>
      <c r="UJC186" s="5"/>
      <c r="UJD186" s="5"/>
      <c r="UJE186" s="5"/>
      <c r="UJF186" s="5"/>
      <c r="UJG186" s="5"/>
      <c r="UJH186" s="5"/>
      <c r="UJI186" s="5"/>
      <c r="UJJ186" s="5"/>
      <c r="UJK186" s="5"/>
      <c r="UJL186" s="5"/>
      <c r="UJM186" s="5"/>
      <c r="UJN186" s="5"/>
      <c r="UJO186" s="5"/>
      <c r="UJP186" s="5"/>
      <c r="UJQ186" s="5"/>
      <c r="UJR186" s="5"/>
      <c r="UJS186" s="5"/>
      <c r="UJT186" s="5"/>
      <c r="UJU186" s="5"/>
      <c r="UJV186" s="5"/>
      <c r="UJW186" s="5"/>
      <c r="UJX186" s="5"/>
      <c r="UJY186" s="5"/>
      <c r="UJZ186" s="5"/>
      <c r="UKA186" s="5"/>
      <c r="UKB186" s="5"/>
      <c r="UKC186" s="5"/>
      <c r="UKD186" s="5"/>
      <c r="UKE186" s="5"/>
      <c r="UKF186" s="5"/>
      <c r="UKG186" s="5"/>
      <c r="UKH186" s="5"/>
      <c r="UKI186" s="5"/>
      <c r="UKJ186" s="5"/>
      <c r="UKK186" s="5"/>
      <c r="UKL186" s="5"/>
      <c r="UKM186" s="5"/>
      <c r="UKN186" s="5"/>
      <c r="UKO186" s="5"/>
      <c r="UKP186" s="5"/>
      <c r="UKQ186" s="5"/>
      <c r="UKR186" s="5"/>
      <c r="UKS186" s="5"/>
      <c r="UKT186" s="5"/>
      <c r="UKU186" s="5"/>
      <c r="UKV186" s="5"/>
      <c r="UKW186" s="5"/>
      <c r="UKX186" s="5"/>
      <c r="UKY186" s="5"/>
      <c r="UKZ186" s="5"/>
      <c r="ULA186" s="5"/>
      <c r="ULB186" s="5"/>
      <c r="ULC186" s="5"/>
      <c r="ULD186" s="5"/>
      <c r="ULE186" s="5"/>
      <c r="ULF186" s="5"/>
      <c r="ULG186" s="5"/>
      <c r="ULH186" s="5"/>
      <c r="ULI186" s="5"/>
      <c r="ULJ186" s="5"/>
      <c r="ULK186" s="5"/>
      <c r="ULL186" s="5"/>
      <c r="ULM186" s="5"/>
      <c r="ULN186" s="5"/>
      <c r="ULO186" s="5"/>
      <c r="ULP186" s="5"/>
      <c r="ULQ186" s="5"/>
      <c r="ULR186" s="5"/>
      <c r="ULS186" s="5"/>
      <c r="ULT186" s="5"/>
      <c r="ULU186" s="5"/>
      <c r="ULV186" s="5"/>
      <c r="ULW186" s="5"/>
      <c r="ULX186" s="5"/>
      <c r="ULY186" s="5"/>
      <c r="ULZ186" s="5"/>
      <c r="UMA186" s="5"/>
      <c r="UMB186" s="5"/>
      <c r="UMC186" s="5"/>
      <c r="UMD186" s="5"/>
      <c r="UME186" s="5"/>
      <c r="UMF186" s="5"/>
      <c r="UMG186" s="5"/>
      <c r="UMH186" s="5"/>
      <c r="UMI186" s="5"/>
      <c r="UMJ186" s="5"/>
      <c r="UMK186" s="5"/>
      <c r="UML186" s="5"/>
      <c r="UMM186" s="5"/>
      <c r="UMN186" s="5"/>
      <c r="UMO186" s="5"/>
      <c r="UMP186" s="5"/>
      <c r="UMQ186" s="5"/>
      <c r="UMR186" s="5"/>
      <c r="UMS186" s="5"/>
      <c r="UMT186" s="5"/>
      <c r="UMU186" s="5"/>
      <c r="UMV186" s="5"/>
      <c r="UMW186" s="5"/>
      <c r="UMX186" s="5"/>
      <c r="UMY186" s="5"/>
      <c r="UMZ186" s="5"/>
      <c r="UNA186" s="5"/>
      <c r="UNB186" s="5"/>
      <c r="UNC186" s="5"/>
      <c r="UND186" s="5"/>
      <c r="UNE186" s="5"/>
      <c r="UNF186" s="5"/>
      <c r="UNG186" s="5"/>
      <c r="UNH186" s="5"/>
      <c r="UNI186" s="5"/>
      <c r="UNJ186" s="5"/>
      <c r="UNK186" s="5"/>
      <c r="UNL186" s="5"/>
      <c r="UNM186" s="5"/>
      <c r="UNN186" s="5"/>
      <c r="UNO186" s="5"/>
      <c r="UNP186" s="5"/>
      <c r="UNQ186" s="5"/>
      <c r="UNR186" s="5"/>
      <c r="UNS186" s="5"/>
      <c r="UNT186" s="5"/>
      <c r="UNU186" s="5"/>
      <c r="UNV186" s="5"/>
      <c r="UNW186" s="5"/>
      <c r="UNX186" s="5"/>
      <c r="UNY186" s="5"/>
      <c r="UNZ186" s="5"/>
      <c r="UOA186" s="5"/>
      <c r="UOB186" s="5"/>
      <c r="UOC186" s="5"/>
      <c r="UOD186" s="5"/>
      <c r="UOE186" s="5"/>
      <c r="UOF186" s="5"/>
      <c r="UOG186" s="5"/>
      <c r="UOH186" s="5"/>
      <c r="UOI186" s="5"/>
      <c r="UOJ186" s="5"/>
      <c r="UOK186" s="5"/>
      <c r="UOL186" s="5"/>
      <c r="UOM186" s="5"/>
      <c r="UON186" s="5"/>
      <c r="UOO186" s="5"/>
      <c r="UOP186" s="5"/>
      <c r="UOQ186" s="5"/>
      <c r="UOR186" s="5"/>
      <c r="UOS186" s="5"/>
      <c r="UOT186" s="5"/>
      <c r="UOU186" s="5"/>
      <c r="UOV186" s="5"/>
      <c r="UOW186" s="5"/>
      <c r="UOX186" s="5"/>
      <c r="UOY186" s="5"/>
      <c r="UOZ186" s="5"/>
      <c r="UPA186" s="5"/>
      <c r="UPB186" s="5"/>
      <c r="UPC186" s="5"/>
      <c r="UPD186" s="5"/>
      <c r="UPE186" s="5"/>
      <c r="UPF186" s="5"/>
      <c r="UPG186" s="5"/>
      <c r="UPH186" s="5"/>
      <c r="UPI186" s="5"/>
      <c r="UPJ186" s="5"/>
      <c r="UPK186" s="5"/>
      <c r="UPL186" s="5"/>
      <c r="UPM186" s="5"/>
      <c r="UPN186" s="5"/>
      <c r="UPO186" s="5"/>
      <c r="UPP186" s="5"/>
      <c r="UPQ186" s="5"/>
      <c r="UPR186" s="5"/>
      <c r="UPS186" s="5"/>
      <c r="UPT186" s="5"/>
      <c r="UPU186" s="5"/>
      <c r="UPV186" s="5"/>
      <c r="UPW186" s="5"/>
      <c r="UPX186" s="5"/>
      <c r="UPY186" s="5"/>
      <c r="UPZ186" s="5"/>
      <c r="UQA186" s="5"/>
      <c r="UQB186" s="5"/>
      <c r="UQC186" s="5"/>
      <c r="UQD186" s="5"/>
      <c r="UQE186" s="5"/>
      <c r="UQF186" s="5"/>
      <c r="UQG186" s="5"/>
      <c r="UQH186" s="5"/>
      <c r="UQI186" s="5"/>
      <c r="UQJ186" s="5"/>
      <c r="UQK186" s="5"/>
      <c r="UQL186" s="5"/>
      <c r="UQM186" s="5"/>
      <c r="UQN186" s="5"/>
      <c r="UQO186" s="5"/>
      <c r="UQP186" s="5"/>
      <c r="UQQ186" s="5"/>
      <c r="UQR186" s="5"/>
      <c r="UQS186" s="5"/>
      <c r="UQT186" s="5"/>
      <c r="UQU186" s="5"/>
      <c r="UQV186" s="5"/>
      <c r="UQW186" s="5"/>
      <c r="UQX186" s="5"/>
      <c r="UQY186" s="5"/>
      <c r="UQZ186" s="5"/>
      <c r="URA186" s="5"/>
      <c r="URB186" s="5"/>
      <c r="URC186" s="5"/>
      <c r="URD186" s="5"/>
      <c r="URE186" s="5"/>
      <c r="URF186" s="5"/>
      <c r="URG186" s="5"/>
      <c r="URH186" s="5"/>
      <c r="URI186" s="5"/>
      <c r="URJ186" s="5"/>
      <c r="URK186" s="5"/>
      <c r="URL186" s="5"/>
      <c r="URM186" s="5"/>
      <c r="URN186" s="5"/>
      <c r="URO186" s="5"/>
      <c r="URP186" s="5"/>
      <c r="URQ186" s="5"/>
      <c r="URR186" s="5"/>
      <c r="URS186" s="5"/>
      <c r="URT186" s="5"/>
      <c r="URU186" s="5"/>
      <c r="URV186" s="5"/>
      <c r="URW186" s="5"/>
      <c r="URX186" s="5"/>
      <c r="URY186" s="5"/>
      <c r="URZ186" s="5"/>
      <c r="USA186" s="5"/>
      <c r="USB186" s="5"/>
      <c r="USC186" s="5"/>
      <c r="USD186" s="5"/>
      <c r="USE186" s="5"/>
      <c r="USF186" s="5"/>
      <c r="USG186" s="5"/>
      <c r="USH186" s="5"/>
      <c r="USI186" s="5"/>
      <c r="USJ186" s="5"/>
      <c r="USK186" s="5"/>
      <c r="USL186" s="5"/>
      <c r="USM186" s="5"/>
      <c r="USN186" s="5"/>
      <c r="USO186" s="5"/>
      <c r="USP186" s="5"/>
      <c r="USQ186" s="5"/>
      <c r="USR186" s="5"/>
      <c r="USS186" s="5"/>
      <c r="UST186" s="5"/>
      <c r="USU186" s="5"/>
      <c r="USV186" s="5"/>
      <c r="USW186" s="5"/>
      <c r="USX186" s="5"/>
      <c r="USY186" s="5"/>
      <c r="USZ186" s="5"/>
      <c r="UTA186" s="5"/>
      <c r="UTB186" s="5"/>
      <c r="UTC186" s="5"/>
      <c r="UTD186" s="5"/>
      <c r="UTE186" s="5"/>
      <c r="UTF186" s="5"/>
      <c r="UTG186" s="5"/>
      <c r="UTH186" s="5"/>
      <c r="UTI186" s="5"/>
      <c r="UTJ186" s="5"/>
      <c r="UTK186" s="5"/>
      <c r="UTL186" s="5"/>
      <c r="UTM186" s="5"/>
      <c r="UTN186" s="5"/>
      <c r="UTO186" s="5"/>
      <c r="UTP186" s="5"/>
      <c r="UTQ186" s="5"/>
      <c r="UTR186" s="5"/>
      <c r="UTS186" s="5"/>
      <c r="UTT186" s="5"/>
      <c r="UTU186" s="5"/>
      <c r="UTV186" s="5"/>
      <c r="UTW186" s="5"/>
      <c r="UTX186" s="5"/>
      <c r="UTY186" s="5"/>
      <c r="UTZ186" s="5"/>
      <c r="UUA186" s="5"/>
      <c r="UUB186" s="5"/>
      <c r="UUC186" s="5"/>
      <c r="UUD186" s="5"/>
      <c r="UUE186" s="5"/>
      <c r="UUF186" s="5"/>
      <c r="UUG186" s="5"/>
      <c r="UUH186" s="5"/>
      <c r="UUI186" s="5"/>
      <c r="UUJ186" s="5"/>
      <c r="UUK186" s="5"/>
      <c r="UUL186" s="5"/>
      <c r="UUM186" s="5"/>
      <c r="UUN186" s="5"/>
      <c r="UUO186" s="5"/>
      <c r="UUP186" s="5"/>
      <c r="UUQ186" s="5"/>
      <c r="UUR186" s="5"/>
      <c r="UUS186" s="5"/>
      <c r="UUT186" s="5"/>
      <c r="UUU186" s="5"/>
      <c r="UUV186" s="5"/>
      <c r="UUW186" s="5"/>
      <c r="UUX186" s="5"/>
      <c r="UUY186" s="5"/>
      <c r="UUZ186" s="5"/>
      <c r="UVA186" s="5"/>
      <c r="UVB186" s="5"/>
      <c r="UVC186" s="5"/>
      <c r="UVD186" s="5"/>
      <c r="UVE186" s="5"/>
      <c r="UVF186" s="5"/>
      <c r="UVG186" s="5"/>
      <c r="UVH186" s="5"/>
      <c r="UVI186" s="5"/>
      <c r="UVJ186" s="5"/>
      <c r="UVK186" s="5"/>
      <c r="UVL186" s="5"/>
      <c r="UVM186" s="5"/>
      <c r="UVN186" s="5"/>
      <c r="UVO186" s="5"/>
      <c r="UVP186" s="5"/>
      <c r="UVQ186" s="5"/>
      <c r="UVR186" s="5"/>
      <c r="UVS186" s="5"/>
      <c r="UVT186" s="5"/>
      <c r="UVU186" s="5"/>
      <c r="UVV186" s="5"/>
      <c r="UVW186" s="5"/>
      <c r="UVX186" s="5"/>
      <c r="UVY186" s="5"/>
      <c r="UVZ186" s="5"/>
      <c r="UWA186" s="5"/>
      <c r="UWB186" s="5"/>
      <c r="UWC186" s="5"/>
      <c r="UWD186" s="5"/>
      <c r="UWE186" s="5"/>
      <c r="UWF186" s="5"/>
      <c r="UWG186" s="5"/>
      <c r="UWH186" s="5"/>
      <c r="UWI186" s="5"/>
      <c r="UWJ186" s="5"/>
      <c r="UWK186" s="5"/>
      <c r="UWL186" s="5"/>
      <c r="UWM186" s="5"/>
      <c r="UWN186" s="5"/>
      <c r="UWO186" s="5"/>
      <c r="UWP186" s="5"/>
      <c r="UWQ186" s="5"/>
      <c r="UWR186" s="5"/>
      <c r="UWS186" s="5"/>
      <c r="UWT186" s="5"/>
      <c r="UWU186" s="5"/>
      <c r="UWV186" s="5"/>
      <c r="UWW186" s="5"/>
      <c r="UWX186" s="5"/>
      <c r="UWY186" s="5"/>
      <c r="UWZ186" s="5"/>
      <c r="UXA186" s="5"/>
      <c r="UXB186" s="5"/>
      <c r="UXC186" s="5"/>
      <c r="UXD186" s="5"/>
      <c r="UXE186" s="5"/>
      <c r="UXF186" s="5"/>
      <c r="UXG186" s="5"/>
      <c r="UXH186" s="5"/>
      <c r="UXI186" s="5"/>
      <c r="UXJ186" s="5"/>
      <c r="UXK186" s="5"/>
      <c r="UXL186" s="5"/>
      <c r="UXM186" s="5"/>
      <c r="UXN186" s="5"/>
      <c r="UXO186" s="5"/>
      <c r="UXP186" s="5"/>
      <c r="UXQ186" s="5"/>
      <c r="UXR186" s="5"/>
      <c r="UXS186" s="5"/>
      <c r="UXT186" s="5"/>
      <c r="UXU186" s="5"/>
      <c r="UXV186" s="5"/>
      <c r="UXW186" s="5"/>
      <c r="UXX186" s="5"/>
      <c r="UXY186" s="5"/>
      <c r="UXZ186" s="5"/>
      <c r="UYA186" s="5"/>
      <c r="UYB186" s="5"/>
      <c r="UYC186" s="5"/>
      <c r="UYD186" s="5"/>
      <c r="UYE186" s="5"/>
      <c r="UYF186" s="5"/>
      <c r="UYG186" s="5"/>
      <c r="UYH186" s="5"/>
      <c r="UYI186" s="5"/>
      <c r="UYJ186" s="5"/>
      <c r="UYK186" s="5"/>
      <c r="UYL186" s="5"/>
      <c r="UYM186" s="5"/>
      <c r="UYN186" s="5"/>
      <c r="UYO186" s="5"/>
      <c r="UYP186" s="5"/>
      <c r="UYQ186" s="5"/>
      <c r="UYR186" s="5"/>
      <c r="UYS186" s="5"/>
      <c r="UYT186" s="5"/>
      <c r="UYU186" s="5"/>
      <c r="UYV186" s="5"/>
      <c r="UYW186" s="5"/>
      <c r="UYX186" s="5"/>
      <c r="UYY186" s="5"/>
      <c r="UYZ186" s="5"/>
      <c r="UZA186" s="5"/>
      <c r="UZB186" s="5"/>
      <c r="UZC186" s="5"/>
      <c r="UZD186" s="5"/>
      <c r="UZE186" s="5"/>
      <c r="UZF186" s="5"/>
      <c r="UZG186" s="5"/>
      <c r="UZH186" s="5"/>
      <c r="UZI186" s="5"/>
      <c r="UZJ186" s="5"/>
      <c r="UZK186" s="5"/>
      <c r="UZL186" s="5"/>
      <c r="UZM186" s="5"/>
      <c r="UZN186" s="5"/>
      <c r="UZO186" s="5"/>
      <c r="UZP186" s="5"/>
      <c r="UZQ186" s="5"/>
      <c r="UZR186" s="5"/>
      <c r="UZS186" s="5"/>
      <c r="UZT186" s="5"/>
      <c r="UZU186" s="5"/>
      <c r="UZV186" s="5"/>
      <c r="UZW186" s="5"/>
      <c r="UZX186" s="5"/>
      <c r="UZY186" s="5"/>
      <c r="UZZ186" s="5"/>
      <c r="VAA186" s="5"/>
      <c r="VAB186" s="5"/>
      <c r="VAC186" s="5"/>
      <c r="VAD186" s="5"/>
      <c r="VAE186" s="5"/>
      <c r="VAF186" s="5"/>
      <c r="VAG186" s="5"/>
      <c r="VAH186" s="5"/>
      <c r="VAI186" s="5"/>
      <c r="VAJ186" s="5"/>
      <c r="VAK186" s="5"/>
      <c r="VAL186" s="5"/>
      <c r="VAM186" s="5"/>
      <c r="VAN186" s="5"/>
      <c r="VAO186" s="5"/>
      <c r="VAP186" s="5"/>
      <c r="VAQ186" s="5"/>
      <c r="VAR186" s="5"/>
      <c r="VAS186" s="5"/>
      <c r="VAT186" s="5"/>
      <c r="VAU186" s="5"/>
      <c r="VAV186" s="5"/>
      <c r="VAW186" s="5"/>
      <c r="VAX186" s="5"/>
      <c r="VAY186" s="5"/>
      <c r="VAZ186" s="5"/>
      <c r="VBA186" s="5"/>
      <c r="VBB186" s="5"/>
      <c r="VBC186" s="5"/>
      <c r="VBD186" s="5"/>
      <c r="VBE186" s="5"/>
      <c r="VBF186" s="5"/>
      <c r="VBG186" s="5"/>
      <c r="VBH186" s="5"/>
      <c r="VBI186" s="5"/>
      <c r="VBJ186" s="5"/>
      <c r="VBK186" s="5"/>
      <c r="VBL186" s="5"/>
      <c r="VBM186" s="5"/>
      <c r="VBN186" s="5"/>
      <c r="VBO186" s="5"/>
      <c r="VBP186" s="5"/>
      <c r="VBQ186" s="5"/>
      <c r="VBR186" s="5"/>
      <c r="VBS186" s="5"/>
      <c r="VBT186" s="5"/>
      <c r="VBU186" s="5"/>
      <c r="VBV186" s="5"/>
      <c r="VBW186" s="5"/>
      <c r="VBX186" s="5"/>
      <c r="VBY186" s="5"/>
      <c r="VBZ186" s="5"/>
      <c r="VCA186" s="5"/>
      <c r="VCB186" s="5"/>
      <c r="VCC186" s="5"/>
      <c r="VCD186" s="5"/>
      <c r="VCE186" s="5"/>
      <c r="VCF186" s="5"/>
      <c r="VCG186" s="5"/>
      <c r="VCH186" s="5"/>
      <c r="VCI186" s="5"/>
      <c r="VCJ186" s="5"/>
      <c r="VCK186" s="5"/>
      <c r="VCL186" s="5"/>
      <c r="VCM186" s="5"/>
      <c r="VCN186" s="5"/>
      <c r="VCO186" s="5"/>
      <c r="VCP186" s="5"/>
      <c r="VCQ186" s="5"/>
      <c r="VCR186" s="5"/>
      <c r="VCS186" s="5"/>
      <c r="VCT186" s="5"/>
      <c r="VCU186" s="5"/>
      <c r="VCV186" s="5"/>
      <c r="VCW186" s="5"/>
      <c r="VCX186" s="5"/>
      <c r="VCY186" s="5"/>
      <c r="VCZ186" s="5"/>
      <c r="VDA186" s="5"/>
      <c r="VDB186" s="5"/>
      <c r="VDC186" s="5"/>
      <c r="VDD186" s="5"/>
      <c r="VDE186" s="5"/>
      <c r="VDF186" s="5"/>
      <c r="VDG186" s="5"/>
      <c r="VDH186" s="5"/>
      <c r="VDI186" s="5"/>
      <c r="VDJ186" s="5"/>
      <c r="VDK186" s="5"/>
      <c r="VDL186" s="5"/>
      <c r="VDM186" s="5"/>
      <c r="VDN186" s="5"/>
      <c r="VDO186" s="5"/>
      <c r="VDP186" s="5"/>
      <c r="VDQ186" s="5"/>
      <c r="VDR186" s="5"/>
      <c r="VDS186" s="5"/>
      <c r="VDT186" s="5"/>
      <c r="VDU186" s="5"/>
      <c r="VDV186" s="5"/>
      <c r="VDW186" s="5"/>
      <c r="VDX186" s="5"/>
      <c r="VDY186" s="5"/>
      <c r="VDZ186" s="5"/>
      <c r="VEA186" s="5"/>
      <c r="VEB186" s="5"/>
      <c r="VEC186" s="5"/>
      <c r="VED186" s="5"/>
      <c r="VEE186" s="5"/>
      <c r="VEF186" s="5"/>
      <c r="VEG186" s="5"/>
      <c r="VEH186" s="5"/>
      <c r="VEI186" s="5"/>
      <c r="VEJ186" s="5"/>
      <c r="VEK186" s="5"/>
      <c r="VEL186" s="5"/>
      <c r="VEM186" s="5"/>
      <c r="VEN186" s="5"/>
      <c r="VEO186" s="5"/>
      <c r="VEP186" s="5"/>
      <c r="VEQ186" s="5"/>
      <c r="VER186" s="5"/>
      <c r="VES186" s="5"/>
      <c r="VET186" s="5"/>
      <c r="VEU186" s="5"/>
      <c r="VEV186" s="5"/>
      <c r="VEW186" s="5"/>
      <c r="VEX186" s="5"/>
      <c r="VEY186" s="5"/>
      <c r="VEZ186" s="5"/>
      <c r="VFA186" s="5"/>
      <c r="VFB186" s="5"/>
      <c r="VFC186" s="5"/>
      <c r="VFD186" s="5"/>
      <c r="VFE186" s="5"/>
      <c r="VFF186" s="5"/>
      <c r="VFG186" s="5"/>
      <c r="VFH186" s="5"/>
      <c r="VFI186" s="5"/>
      <c r="VFJ186" s="5"/>
      <c r="VFK186" s="5"/>
      <c r="VFL186" s="5"/>
      <c r="VFM186" s="5"/>
      <c r="VFN186" s="5"/>
      <c r="VFO186" s="5"/>
      <c r="VFP186" s="5"/>
      <c r="VFQ186" s="5"/>
      <c r="VFR186" s="5"/>
      <c r="VFS186" s="5"/>
      <c r="VFT186" s="5"/>
      <c r="VFU186" s="5"/>
      <c r="VFV186" s="5"/>
      <c r="VFW186" s="5"/>
      <c r="VFX186" s="5"/>
      <c r="VFY186" s="5"/>
      <c r="VFZ186" s="5"/>
      <c r="VGA186" s="5"/>
      <c r="VGB186" s="5"/>
      <c r="VGC186" s="5"/>
      <c r="VGD186" s="5"/>
      <c r="VGE186" s="5"/>
      <c r="VGF186" s="5"/>
      <c r="VGG186" s="5"/>
      <c r="VGH186" s="5"/>
      <c r="VGI186" s="5"/>
      <c r="VGJ186" s="5"/>
      <c r="VGK186" s="5"/>
      <c r="VGL186" s="5"/>
      <c r="VGM186" s="5"/>
      <c r="VGN186" s="5"/>
      <c r="VGO186" s="5"/>
      <c r="VGP186" s="5"/>
      <c r="VGQ186" s="5"/>
      <c r="VGR186" s="5"/>
      <c r="VGS186" s="5"/>
      <c r="VGT186" s="5"/>
      <c r="VGU186" s="5"/>
      <c r="VGV186" s="5"/>
      <c r="VGW186" s="5"/>
      <c r="VGX186" s="5"/>
      <c r="VGY186" s="5"/>
      <c r="VGZ186" s="5"/>
      <c r="VHA186" s="5"/>
      <c r="VHB186" s="5"/>
      <c r="VHC186" s="5"/>
      <c r="VHD186" s="5"/>
      <c r="VHE186" s="5"/>
      <c r="VHF186" s="5"/>
      <c r="VHG186" s="5"/>
      <c r="VHH186" s="5"/>
      <c r="VHI186" s="5"/>
      <c r="VHJ186" s="5"/>
      <c r="VHK186" s="5"/>
      <c r="VHL186" s="5"/>
      <c r="VHM186" s="5"/>
      <c r="VHN186" s="5"/>
      <c r="VHO186" s="5"/>
      <c r="VHP186" s="5"/>
      <c r="VHQ186" s="5"/>
      <c r="VHR186" s="5"/>
      <c r="VHS186" s="5"/>
      <c r="VHT186" s="5"/>
      <c r="VHU186" s="5"/>
      <c r="VHV186" s="5"/>
      <c r="VHW186" s="5"/>
      <c r="VHX186" s="5"/>
      <c r="VHY186" s="5"/>
      <c r="VHZ186" s="5"/>
      <c r="VIA186" s="5"/>
      <c r="VIB186" s="5"/>
      <c r="VIC186" s="5"/>
      <c r="VID186" s="5"/>
      <c r="VIE186" s="5"/>
      <c r="VIF186" s="5"/>
      <c r="VIG186" s="5"/>
      <c r="VIH186" s="5"/>
      <c r="VII186" s="5"/>
      <c r="VIJ186" s="5"/>
      <c r="VIK186" s="5"/>
      <c r="VIL186" s="5"/>
      <c r="VIM186" s="5"/>
      <c r="VIN186" s="5"/>
      <c r="VIO186" s="5"/>
      <c r="VIP186" s="5"/>
      <c r="VIQ186" s="5"/>
      <c r="VIR186" s="5"/>
      <c r="VIS186" s="5"/>
      <c r="VIT186" s="5"/>
      <c r="VIU186" s="5"/>
      <c r="VIV186" s="5"/>
      <c r="VIW186" s="5"/>
      <c r="VIX186" s="5"/>
      <c r="VIY186" s="5"/>
      <c r="VIZ186" s="5"/>
      <c r="VJA186" s="5"/>
      <c r="VJB186" s="5"/>
      <c r="VJC186" s="5"/>
      <c r="VJD186" s="5"/>
      <c r="VJE186" s="5"/>
      <c r="VJF186" s="5"/>
      <c r="VJG186" s="5"/>
      <c r="VJH186" s="5"/>
      <c r="VJI186" s="5"/>
      <c r="VJJ186" s="5"/>
      <c r="VJK186" s="5"/>
      <c r="VJL186" s="5"/>
      <c r="VJM186" s="5"/>
      <c r="VJN186" s="5"/>
      <c r="VJO186" s="5"/>
      <c r="VJP186" s="5"/>
      <c r="VJQ186" s="5"/>
      <c r="VJR186" s="5"/>
      <c r="VJS186" s="5"/>
      <c r="VJT186" s="5"/>
      <c r="VJU186" s="5"/>
      <c r="VJV186" s="5"/>
      <c r="VJW186" s="5"/>
      <c r="VJX186" s="5"/>
      <c r="VJY186" s="5"/>
      <c r="VJZ186" s="5"/>
      <c r="VKA186" s="5"/>
      <c r="VKB186" s="5"/>
      <c r="VKC186" s="5"/>
      <c r="VKD186" s="5"/>
      <c r="VKE186" s="5"/>
      <c r="VKF186" s="5"/>
      <c r="VKG186" s="5"/>
      <c r="VKH186" s="5"/>
      <c r="VKI186" s="5"/>
      <c r="VKJ186" s="5"/>
      <c r="VKK186" s="5"/>
      <c r="VKL186" s="5"/>
      <c r="VKM186" s="5"/>
      <c r="VKN186" s="5"/>
      <c r="VKO186" s="5"/>
      <c r="VKP186" s="5"/>
      <c r="VKQ186" s="5"/>
      <c r="VKR186" s="5"/>
      <c r="VKS186" s="5"/>
      <c r="VKT186" s="5"/>
      <c r="VKU186" s="5"/>
      <c r="VKV186" s="5"/>
      <c r="VKW186" s="5"/>
      <c r="VKX186" s="5"/>
      <c r="VKY186" s="5"/>
      <c r="VKZ186" s="5"/>
      <c r="VLA186" s="5"/>
      <c r="VLB186" s="5"/>
      <c r="VLC186" s="5"/>
      <c r="VLD186" s="5"/>
      <c r="VLE186" s="5"/>
      <c r="VLF186" s="5"/>
      <c r="VLG186" s="5"/>
      <c r="VLH186" s="5"/>
      <c r="VLI186" s="5"/>
      <c r="VLJ186" s="5"/>
      <c r="VLK186" s="5"/>
      <c r="VLL186" s="5"/>
      <c r="VLM186" s="5"/>
      <c r="VLN186" s="5"/>
      <c r="VLO186" s="5"/>
      <c r="VLP186" s="5"/>
      <c r="VLQ186" s="5"/>
      <c r="VLR186" s="5"/>
      <c r="VLS186" s="5"/>
      <c r="VLT186" s="5"/>
      <c r="VLU186" s="5"/>
      <c r="VLV186" s="5"/>
      <c r="VLW186" s="5"/>
      <c r="VLX186" s="5"/>
      <c r="VLY186" s="5"/>
      <c r="VLZ186" s="5"/>
      <c r="VMA186" s="5"/>
      <c r="VMB186" s="5"/>
      <c r="VMC186" s="5"/>
      <c r="VMD186" s="5"/>
      <c r="VME186" s="5"/>
      <c r="VMF186" s="5"/>
      <c r="VMG186" s="5"/>
      <c r="VMH186" s="5"/>
      <c r="VMI186" s="5"/>
      <c r="VMJ186" s="5"/>
      <c r="VMK186" s="5"/>
      <c r="VML186" s="5"/>
      <c r="VMM186" s="5"/>
      <c r="VMN186" s="5"/>
      <c r="VMO186" s="5"/>
      <c r="VMP186" s="5"/>
      <c r="VMQ186" s="5"/>
      <c r="VMR186" s="5"/>
      <c r="VMS186" s="5"/>
      <c r="VMT186" s="5"/>
      <c r="VMU186" s="5"/>
      <c r="VMV186" s="5"/>
      <c r="VMW186" s="5"/>
      <c r="VMX186" s="5"/>
      <c r="VMY186" s="5"/>
      <c r="VMZ186" s="5"/>
      <c r="VNA186" s="5"/>
      <c r="VNB186" s="5"/>
      <c r="VNC186" s="5"/>
      <c r="VND186" s="5"/>
      <c r="VNE186" s="5"/>
      <c r="VNF186" s="5"/>
      <c r="VNG186" s="5"/>
      <c r="VNH186" s="5"/>
      <c r="VNI186" s="5"/>
      <c r="VNJ186" s="5"/>
      <c r="VNK186" s="5"/>
      <c r="VNL186" s="5"/>
      <c r="VNM186" s="5"/>
      <c r="VNN186" s="5"/>
      <c r="VNO186" s="5"/>
      <c r="VNP186" s="5"/>
      <c r="VNQ186" s="5"/>
      <c r="VNR186" s="5"/>
      <c r="VNS186" s="5"/>
      <c r="VNT186" s="5"/>
      <c r="VNU186" s="5"/>
      <c r="VNV186" s="5"/>
      <c r="VNW186" s="5"/>
      <c r="VNX186" s="5"/>
      <c r="VNY186" s="5"/>
      <c r="VNZ186" s="5"/>
      <c r="VOA186" s="5"/>
      <c r="VOB186" s="5"/>
      <c r="VOC186" s="5"/>
      <c r="VOD186" s="5"/>
      <c r="VOE186" s="5"/>
      <c r="VOF186" s="5"/>
      <c r="VOG186" s="5"/>
      <c r="VOH186" s="5"/>
      <c r="VOI186" s="5"/>
      <c r="VOJ186" s="5"/>
      <c r="VOK186" s="5"/>
      <c r="VOL186" s="5"/>
      <c r="VOM186" s="5"/>
      <c r="VON186" s="5"/>
      <c r="VOO186" s="5"/>
      <c r="VOP186" s="5"/>
      <c r="VOQ186" s="5"/>
      <c r="VOR186" s="5"/>
      <c r="VOS186" s="5"/>
      <c r="VOT186" s="5"/>
      <c r="VOU186" s="5"/>
      <c r="VOV186" s="5"/>
      <c r="VOW186" s="5"/>
      <c r="VOX186" s="5"/>
      <c r="VOY186" s="5"/>
      <c r="VOZ186" s="5"/>
      <c r="VPA186" s="5"/>
      <c r="VPB186" s="5"/>
      <c r="VPC186" s="5"/>
      <c r="VPD186" s="5"/>
      <c r="VPE186" s="5"/>
      <c r="VPF186" s="5"/>
      <c r="VPG186" s="5"/>
      <c r="VPH186" s="5"/>
      <c r="VPI186" s="5"/>
      <c r="VPJ186" s="5"/>
      <c r="VPK186" s="5"/>
      <c r="VPL186" s="5"/>
      <c r="VPM186" s="5"/>
      <c r="VPN186" s="5"/>
      <c r="VPO186" s="5"/>
      <c r="VPP186" s="5"/>
      <c r="VPQ186" s="5"/>
      <c r="VPR186" s="5"/>
      <c r="VPS186" s="5"/>
      <c r="VPT186" s="5"/>
      <c r="VPU186" s="5"/>
      <c r="VPV186" s="5"/>
      <c r="VPW186" s="5"/>
      <c r="VPX186" s="5"/>
      <c r="VPY186" s="5"/>
      <c r="VPZ186" s="5"/>
      <c r="VQA186" s="5"/>
      <c r="VQB186" s="5"/>
      <c r="VQC186" s="5"/>
      <c r="VQD186" s="5"/>
      <c r="VQE186" s="5"/>
      <c r="VQF186" s="5"/>
      <c r="VQG186" s="5"/>
      <c r="VQH186" s="5"/>
      <c r="VQI186" s="5"/>
      <c r="VQJ186" s="5"/>
      <c r="VQK186" s="5"/>
      <c r="VQL186" s="5"/>
      <c r="VQM186" s="5"/>
      <c r="VQN186" s="5"/>
      <c r="VQO186" s="5"/>
      <c r="VQP186" s="5"/>
      <c r="VQQ186" s="5"/>
      <c r="VQR186" s="5"/>
      <c r="VQS186" s="5"/>
      <c r="VQT186" s="5"/>
      <c r="VQU186" s="5"/>
      <c r="VQV186" s="5"/>
      <c r="VQW186" s="5"/>
      <c r="VQX186" s="5"/>
      <c r="VQY186" s="5"/>
      <c r="VQZ186" s="5"/>
      <c r="VRA186" s="5"/>
      <c r="VRB186" s="5"/>
      <c r="VRC186" s="5"/>
      <c r="VRD186" s="5"/>
      <c r="VRE186" s="5"/>
      <c r="VRF186" s="5"/>
      <c r="VRG186" s="5"/>
      <c r="VRH186" s="5"/>
      <c r="VRI186" s="5"/>
      <c r="VRJ186" s="5"/>
      <c r="VRK186" s="5"/>
      <c r="VRL186" s="5"/>
      <c r="VRM186" s="5"/>
      <c r="VRN186" s="5"/>
      <c r="VRO186" s="5"/>
      <c r="VRP186" s="5"/>
      <c r="VRQ186" s="5"/>
      <c r="VRR186" s="5"/>
      <c r="VRS186" s="5"/>
      <c r="VRT186" s="5"/>
      <c r="VRU186" s="5"/>
      <c r="VRV186" s="5"/>
      <c r="VRW186" s="5"/>
      <c r="VRX186" s="5"/>
      <c r="VRY186" s="5"/>
      <c r="VRZ186" s="5"/>
      <c r="VSA186" s="5"/>
      <c r="VSB186" s="5"/>
      <c r="VSC186" s="5"/>
      <c r="VSD186" s="5"/>
      <c r="VSE186" s="5"/>
      <c r="VSF186" s="5"/>
      <c r="VSG186" s="5"/>
      <c r="VSH186" s="5"/>
      <c r="VSI186" s="5"/>
      <c r="VSJ186" s="5"/>
      <c r="VSK186" s="5"/>
      <c r="VSL186" s="5"/>
      <c r="VSM186" s="5"/>
      <c r="VSN186" s="5"/>
      <c r="VSO186" s="5"/>
      <c r="VSP186" s="5"/>
      <c r="VSQ186" s="5"/>
      <c r="VSR186" s="5"/>
      <c r="VSS186" s="5"/>
      <c r="VST186" s="5"/>
      <c r="VSU186" s="5"/>
      <c r="VSV186" s="5"/>
      <c r="VSW186" s="5"/>
      <c r="VSX186" s="5"/>
      <c r="VSY186" s="5"/>
      <c r="VSZ186" s="5"/>
      <c r="VTA186" s="5"/>
      <c r="VTB186" s="5"/>
      <c r="VTC186" s="5"/>
      <c r="VTD186" s="5"/>
      <c r="VTE186" s="5"/>
      <c r="VTF186" s="5"/>
      <c r="VTG186" s="5"/>
      <c r="VTH186" s="5"/>
      <c r="VTI186" s="5"/>
      <c r="VTJ186" s="5"/>
      <c r="VTK186" s="5"/>
      <c r="VTL186" s="5"/>
      <c r="VTM186" s="5"/>
      <c r="VTN186" s="5"/>
      <c r="VTO186" s="5"/>
      <c r="VTP186" s="5"/>
      <c r="VTQ186" s="5"/>
      <c r="VTR186" s="5"/>
      <c r="VTS186" s="5"/>
      <c r="VTT186" s="5"/>
      <c r="VTU186" s="5"/>
      <c r="VTV186" s="5"/>
      <c r="VTW186" s="5"/>
      <c r="VTX186" s="5"/>
      <c r="VTY186" s="5"/>
      <c r="VTZ186" s="5"/>
      <c r="VUA186" s="5"/>
      <c r="VUB186" s="5"/>
      <c r="VUC186" s="5"/>
      <c r="VUD186" s="5"/>
      <c r="VUE186" s="5"/>
      <c r="VUF186" s="5"/>
      <c r="VUG186" s="5"/>
      <c r="VUH186" s="5"/>
      <c r="VUI186" s="5"/>
      <c r="VUJ186" s="5"/>
      <c r="VUK186" s="5"/>
      <c r="VUL186" s="5"/>
      <c r="VUM186" s="5"/>
      <c r="VUN186" s="5"/>
      <c r="VUO186" s="5"/>
      <c r="VUP186" s="5"/>
      <c r="VUQ186" s="5"/>
      <c r="VUR186" s="5"/>
      <c r="VUS186" s="5"/>
      <c r="VUT186" s="5"/>
      <c r="VUU186" s="5"/>
      <c r="VUV186" s="5"/>
      <c r="VUW186" s="5"/>
      <c r="VUX186" s="5"/>
      <c r="VUY186" s="5"/>
      <c r="VUZ186" s="5"/>
      <c r="VVA186" s="5"/>
      <c r="VVB186" s="5"/>
      <c r="VVC186" s="5"/>
      <c r="VVD186" s="5"/>
      <c r="VVE186" s="5"/>
      <c r="VVF186" s="5"/>
      <c r="VVG186" s="5"/>
      <c r="VVH186" s="5"/>
      <c r="VVI186" s="5"/>
      <c r="VVJ186" s="5"/>
      <c r="VVK186" s="5"/>
      <c r="VVL186" s="5"/>
      <c r="VVM186" s="5"/>
      <c r="VVN186" s="5"/>
      <c r="VVO186" s="5"/>
      <c r="VVP186" s="5"/>
      <c r="VVQ186" s="5"/>
      <c r="VVR186" s="5"/>
      <c r="VVS186" s="5"/>
      <c r="VVT186" s="5"/>
      <c r="VVU186" s="5"/>
      <c r="VVV186" s="5"/>
      <c r="VVW186" s="5"/>
      <c r="VVX186" s="5"/>
      <c r="VVY186" s="5"/>
      <c r="VVZ186" s="5"/>
      <c r="VWA186" s="5"/>
      <c r="VWB186" s="5"/>
      <c r="VWC186" s="5"/>
      <c r="VWD186" s="5"/>
      <c r="VWE186" s="5"/>
      <c r="VWF186" s="5"/>
      <c r="VWG186" s="5"/>
      <c r="VWH186" s="5"/>
      <c r="VWI186" s="5"/>
      <c r="VWJ186" s="5"/>
      <c r="VWK186" s="5"/>
      <c r="VWL186" s="5"/>
      <c r="VWM186" s="5"/>
      <c r="VWN186" s="5"/>
      <c r="VWO186" s="5"/>
      <c r="VWP186" s="5"/>
      <c r="VWQ186" s="5"/>
      <c r="VWR186" s="5"/>
      <c r="VWS186" s="5"/>
      <c r="VWT186" s="5"/>
      <c r="VWU186" s="5"/>
      <c r="VWV186" s="5"/>
      <c r="VWW186" s="5"/>
      <c r="VWX186" s="5"/>
      <c r="VWY186" s="5"/>
      <c r="VWZ186" s="5"/>
      <c r="VXA186" s="5"/>
      <c r="VXB186" s="5"/>
      <c r="VXC186" s="5"/>
      <c r="VXD186" s="5"/>
      <c r="VXE186" s="5"/>
      <c r="VXF186" s="5"/>
      <c r="VXG186" s="5"/>
      <c r="VXH186" s="5"/>
      <c r="VXI186" s="5"/>
      <c r="VXJ186" s="5"/>
      <c r="VXK186" s="5"/>
      <c r="VXL186" s="5"/>
      <c r="VXM186" s="5"/>
      <c r="VXN186" s="5"/>
      <c r="VXO186" s="5"/>
      <c r="VXP186" s="5"/>
      <c r="VXQ186" s="5"/>
      <c r="VXR186" s="5"/>
      <c r="VXS186" s="5"/>
      <c r="VXT186" s="5"/>
      <c r="VXU186" s="5"/>
      <c r="VXV186" s="5"/>
      <c r="VXW186" s="5"/>
      <c r="VXX186" s="5"/>
      <c r="VXY186" s="5"/>
      <c r="VXZ186" s="5"/>
      <c r="VYA186" s="5"/>
      <c r="VYB186" s="5"/>
      <c r="VYC186" s="5"/>
      <c r="VYD186" s="5"/>
      <c r="VYE186" s="5"/>
      <c r="VYF186" s="5"/>
      <c r="VYG186" s="5"/>
      <c r="VYH186" s="5"/>
      <c r="VYI186" s="5"/>
      <c r="VYJ186" s="5"/>
      <c r="VYK186" s="5"/>
      <c r="VYL186" s="5"/>
      <c r="VYM186" s="5"/>
      <c r="VYN186" s="5"/>
      <c r="VYO186" s="5"/>
      <c r="VYP186" s="5"/>
      <c r="VYQ186" s="5"/>
      <c r="VYR186" s="5"/>
      <c r="VYS186" s="5"/>
      <c r="VYT186" s="5"/>
      <c r="VYU186" s="5"/>
      <c r="VYV186" s="5"/>
      <c r="VYW186" s="5"/>
      <c r="VYX186" s="5"/>
      <c r="VYY186" s="5"/>
      <c r="VYZ186" s="5"/>
      <c r="VZA186" s="5"/>
      <c r="VZB186" s="5"/>
      <c r="VZC186" s="5"/>
      <c r="VZD186" s="5"/>
      <c r="VZE186" s="5"/>
      <c r="VZF186" s="5"/>
      <c r="VZG186" s="5"/>
      <c r="VZH186" s="5"/>
      <c r="VZI186" s="5"/>
      <c r="VZJ186" s="5"/>
      <c r="VZK186" s="5"/>
      <c r="VZL186" s="5"/>
      <c r="VZM186" s="5"/>
      <c r="VZN186" s="5"/>
      <c r="VZO186" s="5"/>
      <c r="VZP186" s="5"/>
      <c r="VZQ186" s="5"/>
      <c r="VZR186" s="5"/>
      <c r="VZS186" s="5"/>
      <c r="VZT186" s="5"/>
      <c r="VZU186" s="5"/>
      <c r="VZV186" s="5"/>
      <c r="VZW186" s="5"/>
      <c r="VZX186" s="5"/>
      <c r="VZY186" s="5"/>
      <c r="VZZ186" s="5"/>
      <c r="WAA186" s="5"/>
      <c r="WAB186" s="5"/>
      <c r="WAC186" s="5"/>
      <c r="WAD186" s="5"/>
      <c r="WAE186" s="5"/>
      <c r="WAF186" s="5"/>
      <c r="WAG186" s="5"/>
      <c r="WAH186" s="5"/>
      <c r="WAI186" s="5"/>
      <c r="WAJ186" s="5"/>
      <c r="WAK186" s="5"/>
      <c r="WAL186" s="5"/>
      <c r="WAM186" s="5"/>
      <c r="WAN186" s="5"/>
      <c r="WAO186" s="5"/>
      <c r="WAP186" s="5"/>
      <c r="WAQ186" s="5"/>
      <c r="WAR186" s="5"/>
      <c r="WAS186" s="5"/>
      <c r="WAT186" s="5"/>
      <c r="WAU186" s="5"/>
      <c r="WAV186" s="5"/>
      <c r="WAW186" s="5"/>
      <c r="WAX186" s="5"/>
      <c r="WAY186" s="5"/>
      <c r="WAZ186" s="5"/>
      <c r="WBA186" s="5"/>
      <c r="WBB186" s="5"/>
      <c r="WBC186" s="5"/>
      <c r="WBD186" s="5"/>
      <c r="WBE186" s="5"/>
      <c r="WBF186" s="5"/>
      <c r="WBG186" s="5"/>
      <c r="WBH186" s="5"/>
      <c r="WBI186" s="5"/>
      <c r="WBJ186" s="5"/>
      <c r="WBK186" s="5"/>
      <c r="WBL186" s="5"/>
      <c r="WBM186" s="5"/>
      <c r="WBN186" s="5"/>
      <c r="WBO186" s="5"/>
      <c r="WBP186" s="5"/>
      <c r="WBQ186" s="5"/>
      <c r="WBR186" s="5"/>
      <c r="WBS186" s="5"/>
      <c r="WBT186" s="5"/>
      <c r="WBU186" s="5"/>
      <c r="WBV186" s="5"/>
      <c r="WBW186" s="5"/>
      <c r="WBX186" s="5"/>
      <c r="WBY186" s="5"/>
      <c r="WBZ186" s="5"/>
      <c r="WCA186" s="5"/>
      <c r="WCB186" s="5"/>
      <c r="WCC186" s="5"/>
      <c r="WCD186" s="5"/>
      <c r="WCE186" s="5"/>
      <c r="WCF186" s="5"/>
      <c r="WCG186" s="5"/>
      <c r="WCH186" s="5"/>
      <c r="WCI186" s="5"/>
      <c r="WCJ186" s="5"/>
      <c r="WCK186" s="5"/>
      <c r="WCL186" s="5"/>
      <c r="WCM186" s="5"/>
      <c r="WCN186" s="5"/>
      <c r="WCO186" s="5"/>
      <c r="WCP186" s="5"/>
      <c r="WCQ186" s="5"/>
      <c r="WCR186" s="5"/>
      <c r="WCS186" s="5"/>
      <c r="WCT186" s="5"/>
      <c r="WCU186" s="5"/>
      <c r="WCV186" s="5"/>
      <c r="WCW186" s="5"/>
      <c r="WCX186" s="5"/>
      <c r="WCY186" s="5"/>
      <c r="WCZ186" s="5"/>
      <c r="WDA186" s="5"/>
      <c r="WDB186" s="5"/>
      <c r="WDC186" s="5"/>
      <c r="WDD186" s="5"/>
      <c r="WDE186" s="5"/>
      <c r="WDF186" s="5"/>
      <c r="WDG186" s="5"/>
      <c r="WDH186" s="5"/>
      <c r="WDI186" s="5"/>
      <c r="WDJ186" s="5"/>
      <c r="WDK186" s="5"/>
      <c r="WDL186" s="5"/>
      <c r="WDM186" s="5"/>
      <c r="WDN186" s="5"/>
      <c r="WDO186" s="5"/>
      <c r="WDP186" s="5"/>
      <c r="WDQ186" s="5"/>
      <c r="WDR186" s="5"/>
      <c r="WDS186" s="5"/>
      <c r="WDT186" s="5"/>
      <c r="WDU186" s="5"/>
      <c r="WDV186" s="5"/>
      <c r="WDW186" s="5"/>
      <c r="WDX186" s="5"/>
      <c r="WDY186" s="5"/>
      <c r="WDZ186" s="5"/>
      <c r="WEA186" s="5"/>
      <c r="WEB186" s="5"/>
      <c r="WEC186" s="5"/>
      <c r="WED186" s="5"/>
      <c r="WEE186" s="5"/>
      <c r="WEF186" s="5"/>
      <c r="WEG186" s="5"/>
      <c r="WEH186" s="5"/>
      <c r="WEI186" s="5"/>
      <c r="WEJ186" s="5"/>
      <c r="WEK186" s="5"/>
      <c r="WEL186" s="5"/>
      <c r="WEM186" s="5"/>
      <c r="WEN186" s="5"/>
      <c r="WEO186" s="5"/>
      <c r="WEP186" s="5"/>
      <c r="WEQ186" s="5"/>
      <c r="WER186" s="5"/>
      <c r="WES186" s="5"/>
      <c r="WET186" s="5"/>
      <c r="WEU186" s="5"/>
      <c r="WEV186" s="5"/>
      <c r="WEW186" s="5"/>
      <c r="WEX186" s="5"/>
      <c r="WEY186" s="5"/>
      <c r="WEZ186" s="5"/>
      <c r="WFA186" s="5"/>
      <c r="WFB186" s="5"/>
      <c r="WFC186" s="5"/>
      <c r="WFD186" s="5"/>
      <c r="WFE186" s="5"/>
      <c r="WFF186" s="5"/>
      <c r="WFG186" s="5"/>
      <c r="WFH186" s="5"/>
      <c r="WFI186" s="5"/>
      <c r="WFJ186" s="5"/>
      <c r="WFK186" s="5"/>
      <c r="WFL186" s="5"/>
      <c r="WFM186" s="5"/>
      <c r="WFN186" s="5"/>
      <c r="WFO186" s="5"/>
      <c r="WFP186" s="5"/>
      <c r="WFQ186" s="5"/>
      <c r="WFR186" s="5"/>
      <c r="WFS186" s="5"/>
      <c r="WFT186" s="5"/>
      <c r="WFU186" s="5"/>
      <c r="WFV186" s="5"/>
      <c r="WFW186" s="5"/>
      <c r="WFX186" s="5"/>
      <c r="WFY186" s="5"/>
      <c r="WFZ186" s="5"/>
      <c r="WGA186" s="5"/>
      <c r="WGB186" s="5"/>
      <c r="WGC186" s="5"/>
      <c r="WGD186" s="5"/>
      <c r="WGE186" s="5"/>
      <c r="WGF186" s="5"/>
      <c r="WGG186" s="5"/>
      <c r="WGH186" s="5"/>
      <c r="WGI186" s="5"/>
      <c r="WGJ186" s="5"/>
      <c r="WGK186" s="5"/>
      <c r="WGL186" s="5"/>
      <c r="WGM186" s="5"/>
      <c r="WGN186" s="5"/>
      <c r="WGO186" s="5"/>
      <c r="WGP186" s="5"/>
      <c r="WGQ186" s="5"/>
      <c r="WGR186" s="5"/>
      <c r="WGS186" s="5"/>
      <c r="WGT186" s="5"/>
      <c r="WGU186" s="5"/>
      <c r="WGV186" s="5"/>
      <c r="WGW186" s="5"/>
      <c r="WGX186" s="5"/>
      <c r="WGY186" s="5"/>
      <c r="WGZ186" s="5"/>
      <c r="WHA186" s="5"/>
      <c r="WHB186" s="5"/>
      <c r="WHC186" s="5"/>
      <c r="WHD186" s="5"/>
      <c r="WHE186" s="5"/>
      <c r="WHF186" s="5"/>
      <c r="WHG186" s="5"/>
      <c r="WHH186" s="5"/>
      <c r="WHI186" s="5"/>
      <c r="WHJ186" s="5"/>
      <c r="WHK186" s="5"/>
      <c r="WHL186" s="5"/>
      <c r="WHM186" s="5"/>
      <c r="WHN186" s="5"/>
      <c r="WHO186" s="5"/>
      <c r="WHP186" s="5"/>
      <c r="WHQ186" s="5"/>
      <c r="WHR186" s="5"/>
      <c r="WHS186" s="5"/>
      <c r="WHT186" s="5"/>
      <c r="WHU186" s="5"/>
      <c r="WHV186" s="5"/>
      <c r="WHW186" s="5"/>
      <c r="WHX186" s="5"/>
      <c r="WHY186" s="5"/>
      <c r="WHZ186" s="5"/>
      <c r="WIA186" s="5"/>
      <c r="WIB186" s="5"/>
      <c r="WIC186" s="5"/>
      <c r="WID186" s="5"/>
      <c r="WIE186" s="5"/>
      <c r="WIF186" s="5"/>
      <c r="WIG186" s="5"/>
      <c r="WIH186" s="5"/>
      <c r="WII186" s="5"/>
      <c r="WIJ186" s="5"/>
      <c r="WIK186" s="5"/>
      <c r="WIL186" s="5"/>
      <c r="WIM186" s="5"/>
      <c r="WIN186" s="5"/>
      <c r="WIO186" s="5"/>
      <c r="WIP186" s="5"/>
      <c r="WIQ186" s="5"/>
      <c r="WIR186" s="5"/>
      <c r="WIS186" s="5"/>
      <c r="WIT186" s="5"/>
      <c r="WIU186" s="5"/>
      <c r="WIV186" s="5"/>
      <c r="WIW186" s="5"/>
      <c r="WIX186" s="5"/>
      <c r="WIY186" s="5"/>
      <c r="WIZ186" s="5"/>
      <c r="WJA186" s="5"/>
      <c r="WJB186" s="5"/>
      <c r="WJC186" s="5"/>
      <c r="WJD186" s="5"/>
      <c r="WJE186" s="5"/>
      <c r="WJF186" s="5"/>
      <c r="WJG186" s="5"/>
      <c r="WJH186" s="5"/>
      <c r="WJI186" s="5"/>
      <c r="WJJ186" s="5"/>
      <c r="WJK186" s="5"/>
      <c r="WJL186" s="5"/>
      <c r="WJM186" s="5"/>
      <c r="WJN186" s="5"/>
      <c r="WJO186" s="5"/>
      <c r="WJP186" s="5"/>
      <c r="WJQ186" s="5"/>
      <c r="WJR186" s="5"/>
      <c r="WJS186" s="5"/>
      <c r="WJT186" s="5"/>
      <c r="WJU186" s="5"/>
      <c r="WJV186" s="5"/>
      <c r="WJW186" s="5"/>
      <c r="WJX186" s="5"/>
      <c r="WJY186" s="5"/>
      <c r="WJZ186" s="5"/>
      <c r="WKA186" s="5"/>
      <c r="WKB186" s="5"/>
      <c r="WKC186" s="5"/>
      <c r="WKD186" s="5"/>
      <c r="WKE186" s="5"/>
      <c r="WKF186" s="5"/>
      <c r="WKG186" s="5"/>
      <c r="WKH186" s="5"/>
      <c r="WKI186" s="5"/>
      <c r="WKJ186" s="5"/>
      <c r="WKK186" s="5"/>
      <c r="WKL186" s="5"/>
      <c r="WKM186" s="5"/>
      <c r="WKN186" s="5"/>
      <c r="WKO186" s="5"/>
      <c r="WKP186" s="5"/>
      <c r="WKQ186" s="5"/>
      <c r="WKR186" s="5"/>
      <c r="WKS186" s="5"/>
      <c r="WKT186" s="5"/>
      <c r="WKU186" s="5"/>
      <c r="WKV186" s="5"/>
      <c r="WKW186" s="5"/>
      <c r="WKX186" s="5"/>
      <c r="WKY186" s="5"/>
      <c r="WKZ186" s="5"/>
      <c r="WLA186" s="5"/>
      <c r="WLB186" s="5"/>
      <c r="WLC186" s="5"/>
      <c r="WLD186" s="5"/>
      <c r="WLE186" s="5"/>
      <c r="WLF186" s="5"/>
      <c r="WLG186" s="5"/>
      <c r="WLH186" s="5"/>
      <c r="WLI186" s="5"/>
      <c r="WLJ186" s="5"/>
      <c r="WLK186" s="5"/>
      <c r="WLL186" s="5"/>
      <c r="WLM186" s="5"/>
      <c r="WLN186" s="5"/>
      <c r="WLO186" s="5"/>
      <c r="WLP186" s="5"/>
      <c r="WLQ186" s="5"/>
      <c r="WLR186" s="5"/>
      <c r="WLS186" s="5"/>
      <c r="WLT186" s="5"/>
      <c r="WLU186" s="5"/>
      <c r="WLV186" s="5"/>
      <c r="WLW186" s="5"/>
      <c r="WLX186" s="5"/>
      <c r="WLY186" s="5"/>
      <c r="WLZ186" s="5"/>
      <c r="WMA186" s="5"/>
      <c r="WMB186" s="5"/>
      <c r="WMC186" s="5"/>
      <c r="WMD186" s="5"/>
      <c r="WME186" s="5"/>
      <c r="WMF186" s="5"/>
      <c r="WMG186" s="5"/>
      <c r="WMH186" s="5"/>
      <c r="WMI186" s="5"/>
      <c r="WMJ186" s="5"/>
      <c r="WMK186" s="5"/>
      <c r="WML186" s="5"/>
      <c r="WMM186" s="5"/>
      <c r="WMN186" s="5"/>
      <c r="WMO186" s="5"/>
      <c r="WMP186" s="5"/>
      <c r="WMQ186" s="5"/>
      <c r="WMR186" s="5"/>
      <c r="WMS186" s="5"/>
      <c r="WMT186" s="5"/>
      <c r="WMU186" s="5"/>
      <c r="WMV186" s="5"/>
      <c r="WMW186" s="5"/>
      <c r="WMX186" s="5"/>
      <c r="WMY186" s="5"/>
      <c r="WMZ186" s="5"/>
      <c r="WNA186" s="5"/>
      <c r="WNB186" s="5"/>
      <c r="WNC186" s="5"/>
      <c r="WND186" s="5"/>
      <c r="WNE186" s="5"/>
      <c r="WNF186" s="5"/>
      <c r="WNG186" s="5"/>
      <c r="WNH186" s="5"/>
      <c r="WNI186" s="5"/>
      <c r="WNJ186" s="5"/>
      <c r="WNK186" s="5"/>
      <c r="WNL186" s="5"/>
      <c r="WNM186" s="5"/>
      <c r="WNN186" s="5"/>
      <c r="WNO186" s="5"/>
      <c r="WNP186" s="5"/>
      <c r="WNQ186" s="5"/>
      <c r="WNR186" s="5"/>
      <c r="WNS186" s="5"/>
      <c r="WNT186" s="5"/>
      <c r="WNU186" s="5"/>
      <c r="WNV186" s="5"/>
      <c r="WNW186" s="5"/>
      <c r="WNX186" s="5"/>
      <c r="WNY186" s="5"/>
      <c r="WNZ186" s="5"/>
      <c r="WOA186" s="5"/>
      <c r="WOB186" s="5"/>
      <c r="WOC186" s="5"/>
      <c r="WOD186" s="5"/>
      <c r="WOE186" s="5"/>
      <c r="WOF186" s="5"/>
      <c r="WOG186" s="5"/>
      <c r="WOH186" s="5"/>
      <c r="WOI186" s="5"/>
      <c r="WOJ186" s="5"/>
      <c r="WOK186" s="5"/>
      <c r="WOL186" s="5"/>
      <c r="WOM186" s="5"/>
      <c r="WON186" s="5"/>
      <c r="WOO186" s="5"/>
      <c r="WOP186" s="5"/>
      <c r="WOQ186" s="5"/>
      <c r="WOR186" s="5"/>
      <c r="WOS186" s="5"/>
      <c r="WOT186" s="5"/>
      <c r="WOU186" s="5"/>
      <c r="WOV186" s="5"/>
      <c r="WOW186" s="5"/>
      <c r="WOX186" s="5"/>
      <c r="WOY186" s="5"/>
      <c r="WOZ186" s="5"/>
      <c r="WPA186" s="5"/>
      <c r="WPB186" s="5"/>
      <c r="WPC186" s="5"/>
      <c r="WPD186" s="5"/>
      <c r="WPE186" s="5"/>
      <c r="WPF186" s="5"/>
      <c r="WPG186" s="5"/>
      <c r="WPH186" s="5"/>
      <c r="WPI186" s="5"/>
      <c r="WPJ186" s="5"/>
      <c r="WPK186" s="5"/>
      <c r="WPL186" s="5"/>
      <c r="WPM186" s="5"/>
      <c r="WPN186" s="5"/>
      <c r="WPO186" s="5"/>
      <c r="WPP186" s="5"/>
      <c r="WPQ186" s="5"/>
      <c r="WPR186" s="5"/>
      <c r="WPS186" s="5"/>
      <c r="WPT186" s="5"/>
      <c r="WPU186" s="5"/>
      <c r="WPV186" s="5"/>
      <c r="WPW186" s="5"/>
      <c r="WPX186" s="5"/>
      <c r="WPY186" s="5"/>
      <c r="WPZ186" s="5"/>
      <c r="WQA186" s="5"/>
      <c r="WQB186" s="5"/>
      <c r="WQC186" s="5"/>
      <c r="WQD186" s="5"/>
      <c r="WQE186" s="5"/>
      <c r="WQF186" s="5"/>
      <c r="WQG186" s="5"/>
      <c r="WQH186" s="5"/>
      <c r="WQI186" s="5"/>
      <c r="WQJ186" s="5"/>
      <c r="WQK186" s="5"/>
      <c r="WQL186" s="5"/>
      <c r="WQM186" s="5"/>
      <c r="WQN186" s="5"/>
      <c r="WQO186" s="5"/>
      <c r="WQP186" s="5"/>
      <c r="WQQ186" s="5"/>
      <c r="WQR186" s="5"/>
      <c r="WQS186" s="5"/>
      <c r="WQT186" s="5"/>
      <c r="WQU186" s="5"/>
      <c r="WQV186" s="5"/>
      <c r="WQW186" s="5"/>
      <c r="WQX186" s="5"/>
      <c r="WQY186" s="5"/>
      <c r="WQZ186" s="5"/>
      <c r="WRA186" s="5"/>
      <c r="WRB186" s="5"/>
      <c r="WRC186" s="5"/>
      <c r="WRD186" s="5"/>
      <c r="WRE186" s="5"/>
      <c r="WRF186" s="5"/>
      <c r="WRG186" s="5"/>
      <c r="WRH186" s="5"/>
      <c r="WRI186" s="5"/>
      <c r="WRJ186" s="5"/>
      <c r="WRK186" s="5"/>
      <c r="WRL186" s="5"/>
      <c r="WRM186" s="5"/>
      <c r="WRN186" s="5"/>
      <c r="WRO186" s="5"/>
      <c r="WRP186" s="5"/>
      <c r="WRQ186" s="5"/>
      <c r="WRR186" s="5"/>
      <c r="WRS186" s="5"/>
      <c r="WRT186" s="5"/>
      <c r="WRU186" s="5"/>
      <c r="WRV186" s="5"/>
      <c r="WRW186" s="5"/>
      <c r="WRX186" s="5"/>
      <c r="WRY186" s="5"/>
      <c r="WRZ186" s="5"/>
      <c r="WSA186" s="5"/>
      <c r="WSB186" s="5"/>
      <c r="WSC186" s="5"/>
      <c r="WSD186" s="5"/>
      <c r="WSE186" s="5"/>
      <c r="WSF186" s="5"/>
      <c r="WSG186" s="5"/>
      <c r="WSH186" s="5"/>
      <c r="WSI186" s="5"/>
      <c r="WSJ186" s="5"/>
      <c r="WSK186" s="5"/>
      <c r="WSL186" s="5"/>
      <c r="WSM186" s="5"/>
      <c r="WSN186" s="5"/>
      <c r="WSO186" s="5"/>
      <c r="WSP186" s="5"/>
      <c r="WSQ186" s="5"/>
      <c r="WSR186" s="5"/>
      <c r="WSS186" s="5"/>
      <c r="WST186" s="5"/>
      <c r="WSU186" s="5"/>
      <c r="WSV186" s="5"/>
      <c r="WSW186" s="5"/>
      <c r="WSX186" s="5"/>
      <c r="WSY186" s="5"/>
      <c r="WSZ186" s="5"/>
      <c r="WTA186" s="5"/>
      <c r="WTB186" s="5"/>
      <c r="WTC186" s="5"/>
      <c r="WTD186" s="5"/>
      <c r="WTE186" s="5"/>
      <c r="WTF186" s="5"/>
      <c r="WTG186" s="5"/>
      <c r="WTH186" s="5"/>
      <c r="WTI186" s="5"/>
      <c r="WTJ186" s="5"/>
      <c r="WTK186" s="5"/>
      <c r="WTL186" s="5"/>
      <c r="WTM186" s="5"/>
      <c r="WTN186" s="5"/>
      <c r="WTO186" s="5"/>
      <c r="WTP186" s="5"/>
      <c r="WTQ186" s="5"/>
      <c r="WTR186" s="5"/>
      <c r="WTS186" s="5"/>
      <c r="WTT186" s="5"/>
      <c r="WTU186" s="5"/>
      <c r="WTV186" s="5"/>
      <c r="WTW186" s="5"/>
      <c r="WTX186" s="5"/>
      <c r="WTY186" s="5"/>
      <c r="WTZ186" s="5"/>
      <c r="WUA186" s="5"/>
      <c r="WUB186" s="5"/>
      <c r="WUC186" s="5"/>
      <c r="WUD186" s="5"/>
      <c r="WUE186" s="5"/>
      <c r="WUF186" s="5"/>
      <c r="WUG186" s="5"/>
      <c r="WUH186" s="5"/>
      <c r="WUI186" s="5"/>
      <c r="WUJ186" s="5"/>
      <c r="WUK186" s="5"/>
      <c r="WUL186" s="5"/>
      <c r="WUM186" s="5"/>
      <c r="WUN186" s="5"/>
      <c r="WUO186" s="5"/>
      <c r="WUP186" s="5"/>
      <c r="WUQ186" s="5"/>
      <c r="WUR186" s="5"/>
      <c r="WUS186" s="5"/>
      <c r="WUT186" s="5"/>
      <c r="WUU186" s="5"/>
      <c r="WUV186" s="5"/>
      <c r="WUW186" s="5"/>
      <c r="WUX186" s="5"/>
      <c r="WUY186" s="5"/>
      <c r="WUZ186" s="5"/>
      <c r="WVA186" s="5"/>
      <c r="WVB186" s="5"/>
      <c r="WVC186" s="5"/>
      <c r="WVD186" s="5"/>
      <c r="WVE186" s="5"/>
      <c r="WVF186" s="5"/>
      <c r="WVG186" s="5"/>
      <c r="WVH186" s="5"/>
      <c r="WVI186" s="5"/>
      <c r="WVJ186" s="5"/>
      <c r="WVK186" s="5"/>
      <c r="WVL186" s="5"/>
      <c r="WVM186" s="5"/>
      <c r="WVN186" s="5"/>
      <c r="WVO186" s="5"/>
      <c r="WVP186" s="5"/>
      <c r="WVQ186" s="5"/>
      <c r="WVR186" s="5"/>
      <c r="WVS186" s="5"/>
      <c r="WVT186" s="5"/>
      <c r="WVU186" s="5"/>
      <c r="WVV186" s="5"/>
      <c r="WVW186" s="5"/>
      <c r="WVX186" s="5"/>
      <c r="WVY186" s="5"/>
      <c r="WVZ186" s="5"/>
      <c r="WWA186" s="5"/>
      <c r="WWB186" s="5"/>
      <c r="WWC186" s="5"/>
      <c r="WWD186" s="5"/>
      <c r="WWE186" s="5"/>
      <c r="WWF186" s="5"/>
      <c r="WWG186" s="5"/>
      <c r="WWH186" s="5"/>
      <c r="WWI186" s="5"/>
      <c r="WWJ186" s="5"/>
      <c r="WWK186" s="5"/>
      <c r="WWL186" s="5"/>
      <c r="WWM186" s="5"/>
      <c r="WWN186" s="5"/>
      <c r="WWO186" s="5"/>
      <c r="WWP186" s="5"/>
      <c r="WWQ186" s="5"/>
      <c r="WWR186" s="5"/>
      <c r="WWS186" s="5"/>
      <c r="WWT186" s="5"/>
      <c r="WWU186" s="5"/>
      <c r="WWV186" s="5"/>
      <c r="WWW186" s="5"/>
      <c r="WWX186" s="5"/>
      <c r="WWY186" s="5"/>
      <c r="WWZ186" s="5"/>
      <c r="WXA186" s="5"/>
      <c r="WXB186" s="5"/>
      <c r="WXC186" s="5"/>
      <c r="WXD186" s="5"/>
      <c r="WXE186" s="5"/>
      <c r="WXF186" s="5"/>
      <c r="WXG186" s="5"/>
      <c r="WXH186" s="5"/>
      <c r="WXI186" s="5"/>
      <c r="WXJ186" s="5"/>
      <c r="WXK186" s="5"/>
      <c r="WXL186" s="5"/>
      <c r="WXM186" s="5"/>
      <c r="WXN186" s="5"/>
      <c r="WXO186" s="5"/>
      <c r="WXP186" s="5"/>
      <c r="WXQ186" s="5"/>
      <c r="WXR186" s="5"/>
      <c r="WXS186" s="5"/>
      <c r="WXT186" s="5"/>
      <c r="WXU186" s="5"/>
      <c r="WXV186" s="5"/>
      <c r="WXW186" s="5"/>
      <c r="WXX186" s="5"/>
      <c r="WXY186" s="5"/>
      <c r="WXZ186" s="5"/>
      <c r="WYA186" s="5"/>
      <c r="WYB186" s="5"/>
      <c r="WYC186" s="5"/>
      <c r="WYD186" s="5"/>
      <c r="WYE186" s="5"/>
      <c r="WYF186" s="5"/>
      <c r="WYG186" s="5"/>
      <c r="WYH186" s="5"/>
      <c r="WYI186" s="5"/>
      <c r="WYJ186" s="5"/>
      <c r="WYK186" s="5"/>
      <c r="WYL186" s="5"/>
      <c r="WYM186" s="5"/>
      <c r="WYN186" s="5"/>
      <c r="WYO186" s="5"/>
      <c r="WYP186" s="5"/>
      <c r="WYQ186" s="5"/>
      <c r="WYR186" s="5"/>
      <c r="WYS186" s="5"/>
      <c r="WYT186" s="5"/>
      <c r="WYU186" s="5"/>
      <c r="WYV186" s="5"/>
      <c r="WYW186" s="5"/>
      <c r="WYX186" s="5"/>
      <c r="WYY186" s="5"/>
      <c r="WYZ186" s="5"/>
      <c r="WZA186" s="5"/>
      <c r="WZB186" s="5"/>
      <c r="WZC186" s="5"/>
      <c r="WZD186" s="5"/>
      <c r="WZE186" s="5"/>
      <c r="WZF186" s="5"/>
      <c r="WZG186" s="5"/>
      <c r="WZH186" s="5"/>
      <c r="WZI186" s="5"/>
      <c r="WZJ186" s="5"/>
      <c r="WZK186" s="5"/>
      <c r="WZL186" s="5"/>
      <c r="WZM186" s="5"/>
      <c r="WZN186" s="5"/>
      <c r="WZO186" s="5"/>
      <c r="WZP186" s="5"/>
      <c r="WZQ186" s="5"/>
      <c r="WZR186" s="5"/>
      <c r="WZS186" s="5"/>
      <c r="WZT186" s="5"/>
      <c r="WZU186" s="5"/>
      <c r="WZV186" s="5"/>
      <c r="WZW186" s="5"/>
      <c r="WZX186" s="5"/>
      <c r="WZY186" s="5"/>
      <c r="WZZ186" s="5"/>
      <c r="XAA186" s="5"/>
      <c r="XAB186" s="5"/>
      <c r="XAC186" s="5"/>
      <c r="XAD186" s="5"/>
      <c r="XAE186" s="5"/>
      <c r="XAF186" s="5"/>
      <c r="XAG186" s="5"/>
      <c r="XAH186" s="5"/>
      <c r="XAI186" s="5"/>
      <c r="XAJ186" s="5"/>
      <c r="XAK186" s="5"/>
      <c r="XAL186" s="5"/>
      <c r="XAM186" s="5"/>
      <c r="XAN186" s="5"/>
      <c r="XAO186" s="5"/>
      <c r="XAP186" s="5"/>
      <c r="XAQ186" s="5"/>
      <c r="XAR186" s="5"/>
      <c r="XAS186" s="5"/>
      <c r="XAT186" s="5"/>
      <c r="XAU186" s="5"/>
      <c r="XAV186" s="5"/>
      <c r="XAW186" s="5"/>
      <c r="XAX186" s="5"/>
      <c r="XAY186" s="5"/>
      <c r="XAZ186" s="5"/>
      <c r="XBA186" s="5"/>
      <c r="XBB186" s="5"/>
      <c r="XBC186" s="5"/>
      <c r="XBD186" s="5"/>
      <c r="XBE186" s="5"/>
      <c r="XBF186" s="5"/>
      <c r="XBG186" s="5"/>
      <c r="XBH186" s="5"/>
      <c r="XBI186" s="5"/>
      <c r="XBJ186" s="5"/>
      <c r="XBK186" s="5"/>
      <c r="XBL186" s="5"/>
      <c r="XBM186" s="5"/>
      <c r="XBN186" s="5"/>
      <c r="XBO186" s="5"/>
      <c r="XBP186" s="5"/>
      <c r="XBQ186" s="5"/>
      <c r="XBR186" s="5"/>
      <c r="XBS186" s="5"/>
      <c r="XBT186" s="5"/>
      <c r="XBU186" s="5"/>
      <c r="XBV186" s="5"/>
      <c r="XBW186" s="5"/>
      <c r="XBX186" s="5"/>
      <c r="XBY186" s="5"/>
      <c r="XBZ186" s="5"/>
      <c r="XCA186" s="5"/>
      <c r="XCB186" s="5"/>
      <c r="XCC186" s="5"/>
      <c r="XCD186" s="5"/>
      <c r="XCE186" s="5"/>
      <c r="XCF186" s="5"/>
      <c r="XCG186" s="5"/>
      <c r="XCH186" s="5"/>
      <c r="XCI186" s="5"/>
      <c r="XCJ186" s="5"/>
      <c r="XCK186" s="5"/>
      <c r="XCL186" s="5"/>
      <c r="XCM186" s="5"/>
      <c r="XCN186" s="5"/>
      <c r="XCO186" s="5"/>
      <c r="XCP186" s="5"/>
      <c r="XCQ186" s="5"/>
      <c r="XCR186" s="5"/>
      <c r="XCS186" s="5"/>
      <c r="XCT186" s="5"/>
      <c r="XCU186" s="5"/>
      <c r="XCV186" s="5"/>
      <c r="XCW186" s="5"/>
      <c r="XCX186" s="5"/>
      <c r="XCY186" s="5"/>
      <c r="XCZ186" s="5"/>
      <c r="XDA186" s="5"/>
      <c r="XDB186" s="5"/>
      <c r="XDC186" s="5"/>
      <c r="XDD186" s="5"/>
      <c r="XDE186" s="5"/>
      <c r="XDF186" s="5"/>
      <c r="XDG186" s="5"/>
      <c r="XDH186" s="5"/>
      <c r="XDI186" s="5"/>
      <c r="XDJ186" s="5"/>
      <c r="XDK186" s="5"/>
      <c r="XDL186" s="5"/>
      <c r="XDM186" s="5"/>
      <c r="XDN186" s="5"/>
      <c r="XDO186" s="5"/>
      <c r="XDP186" s="5"/>
      <c r="XDQ186" s="5"/>
      <c r="XDR186" s="5"/>
      <c r="XDS186" s="5"/>
      <c r="XDT186" s="5"/>
      <c r="XDU186" s="5"/>
      <c r="XDV186" s="5"/>
      <c r="XDW186" s="5"/>
      <c r="XDX186" s="5"/>
      <c r="XDY186" s="5"/>
      <c r="XDZ186" s="5"/>
      <c r="XEA186" s="5"/>
      <c r="XEB186" s="5"/>
      <c r="XEC186" s="5"/>
      <c r="XED186" s="5"/>
      <c r="XEE186" s="5"/>
      <c r="XEF186" s="5"/>
      <c r="XEG186" s="5"/>
      <c r="XEH186" s="5"/>
      <c r="XEI186" s="5"/>
      <c r="XEJ186" s="5"/>
      <c r="XEK186" s="5"/>
      <c r="XEL186" s="5"/>
      <c r="XEM186" s="5"/>
      <c r="XEN186" s="5"/>
      <c r="XEO186" s="5"/>
      <c r="XEP186" s="5"/>
      <c r="XEQ186" s="5"/>
      <c r="XER186" s="5"/>
      <c r="XES186" s="5"/>
      <c r="XET186" s="5"/>
      <c r="XEU186" s="5"/>
      <c r="XEV186" s="5"/>
      <c r="XEW186" s="5"/>
      <c r="XEX186" s="5"/>
      <c r="XEY186" s="5"/>
      <c r="XEZ186" s="5"/>
    </row>
    <row r="187" spans="1:16384" customFormat="1" x14ac:dyDescent="0.25">
      <c r="A187" s="54"/>
      <c r="B187" s="11"/>
      <c r="C187" s="11" t="s">
        <v>56</v>
      </c>
      <c r="D187" s="169"/>
      <c r="E187" s="231">
        <v>7820</v>
      </c>
      <c r="F187" s="244">
        <v>2</v>
      </c>
      <c r="G187" s="244"/>
      <c r="H187" s="244"/>
      <c r="I187" s="11"/>
      <c r="J187" s="4"/>
      <c r="K187" s="11"/>
      <c r="L187" s="11"/>
      <c r="M187" s="11"/>
      <c r="N187" s="4"/>
      <c r="O187" s="351"/>
      <c r="P187" s="352"/>
      <c r="Q187" s="352"/>
      <c r="R187" s="353"/>
      <c r="S187" s="361"/>
      <c r="T187" s="361"/>
      <c r="U187" s="361"/>
      <c r="V187" s="361"/>
      <c r="W187" s="357"/>
      <c r="X187" s="357"/>
      <c r="Y187" s="357"/>
      <c r="Z187" s="357"/>
      <c r="AA187" s="357"/>
      <c r="AB187" s="357"/>
      <c r="AC187" s="357"/>
      <c r="AD187" s="357"/>
      <c r="AE187" s="357"/>
      <c r="AF187" s="357"/>
      <c r="AG187" s="357"/>
      <c r="AH187" s="357"/>
      <c r="AI187" s="357"/>
      <c r="AJ187" s="357"/>
      <c r="AK187" s="357"/>
      <c r="AL187" s="357"/>
      <c r="AM187" s="357"/>
      <c r="AN187" s="357"/>
      <c r="AO187" s="357"/>
      <c r="AP187" s="357"/>
      <c r="AQ187" s="357"/>
      <c r="AR187" s="357"/>
      <c r="AS187" s="357"/>
      <c r="AT187" s="357"/>
      <c r="AU187" s="357"/>
      <c r="AV187" s="357"/>
      <c r="AW187" s="357"/>
      <c r="AX187" s="357"/>
      <c r="AY187" s="357"/>
      <c r="AZ187" s="357"/>
      <c r="BA187" s="357"/>
      <c r="BB187" s="357"/>
      <c r="BC187" s="357"/>
      <c r="BD187" s="357"/>
      <c r="BE187" s="357"/>
      <c r="BF187" s="357"/>
      <c r="BG187" s="357"/>
      <c r="BH187" s="357"/>
      <c r="BI187" s="357"/>
      <c r="BJ187" s="357"/>
      <c r="BK187" s="357"/>
      <c r="BL187" s="357"/>
      <c r="BM187" s="357"/>
      <c r="BN187" s="357"/>
      <c r="BO187" s="357"/>
      <c r="BP187" s="357"/>
      <c r="BQ187" s="357"/>
      <c r="BR187" s="357"/>
      <c r="BS187" s="357"/>
      <c r="BT187" s="357"/>
      <c r="BU187" s="357"/>
      <c r="BV187" s="357"/>
      <c r="BW187" s="357"/>
      <c r="BX187" s="357"/>
      <c r="BY187" s="357"/>
      <c r="BZ187" s="357"/>
      <c r="CA187" s="357"/>
      <c r="CB187" s="357"/>
      <c r="CC187" s="357"/>
      <c r="CD187" s="357"/>
      <c r="CE187" s="357"/>
      <c r="CF187" s="357"/>
      <c r="CG187" s="357"/>
      <c r="CH187" s="357"/>
      <c r="CI187" s="357"/>
      <c r="CJ187" s="357"/>
      <c r="CK187" s="357"/>
      <c r="CL187" s="357"/>
      <c r="CM187" s="357"/>
      <c r="CN187" s="357"/>
      <c r="CO187" s="357"/>
      <c r="CP187" s="357"/>
      <c r="CQ187" s="357"/>
      <c r="CR187" s="357"/>
      <c r="CS187" s="357"/>
      <c r="CT187" s="357"/>
      <c r="CU187" s="357"/>
      <c r="CV187" s="357"/>
      <c r="CW187" s="357"/>
      <c r="CX187" s="357"/>
      <c r="CY187" s="357"/>
      <c r="CZ187" s="357"/>
      <c r="DA187" s="357"/>
      <c r="DB187" s="357"/>
      <c r="DC187" s="357"/>
      <c r="DD187" s="357"/>
      <c r="DE187" s="357"/>
      <c r="DF187" s="357"/>
      <c r="DG187" s="357"/>
      <c r="DH187" s="357"/>
      <c r="DI187" s="357"/>
      <c r="DJ187" s="357"/>
      <c r="DK187" s="357"/>
      <c r="DL187" s="357"/>
      <c r="DM187" s="357"/>
      <c r="DN187" s="357"/>
      <c r="DO187" s="357"/>
      <c r="DP187" s="357"/>
      <c r="DQ187" s="357"/>
      <c r="DR187" s="357"/>
      <c r="DS187" s="357"/>
      <c r="DT187" s="357"/>
      <c r="DU187" s="357"/>
      <c r="DV187" s="357"/>
      <c r="DW187" s="357"/>
      <c r="DX187" s="357"/>
      <c r="DY187" s="357"/>
      <c r="DZ187" s="357"/>
      <c r="EA187" s="357"/>
      <c r="EB187" s="357"/>
      <c r="EC187" s="357"/>
      <c r="ED187" s="357"/>
      <c r="EE187" s="357"/>
      <c r="EF187" s="357"/>
      <c r="EG187" s="357"/>
      <c r="EH187" s="357"/>
      <c r="EI187" s="357"/>
      <c r="EJ187" s="357"/>
      <c r="EK187" s="357"/>
      <c r="EL187" s="357"/>
      <c r="EM187" s="357"/>
      <c r="EN187" s="357"/>
      <c r="EO187" s="357"/>
      <c r="EP187" s="357"/>
      <c r="EQ187" s="357"/>
      <c r="ER187" s="357"/>
      <c r="ES187" s="357"/>
      <c r="ET187" s="357"/>
      <c r="EU187" s="357"/>
      <c r="EV187" s="357"/>
      <c r="EW187" s="357"/>
      <c r="EX187" s="357"/>
      <c r="EY187" s="357"/>
      <c r="EZ187" s="357"/>
      <c r="FA187" s="357"/>
      <c r="FB187" s="357"/>
      <c r="FC187" s="357"/>
      <c r="FD187" s="357"/>
      <c r="FE187" s="357"/>
      <c r="FF187" s="357"/>
      <c r="FG187" s="357"/>
      <c r="FH187" s="357"/>
      <c r="FI187" s="357"/>
      <c r="FJ187" s="357"/>
      <c r="FK187" s="357"/>
      <c r="FL187" s="357"/>
      <c r="FM187" s="357"/>
      <c r="FN187" s="357"/>
      <c r="FO187" s="357"/>
      <c r="FP187" s="357"/>
      <c r="FQ187" s="357"/>
      <c r="FR187" s="357"/>
      <c r="FS187" s="357"/>
      <c r="FT187" s="357"/>
      <c r="FU187" s="357"/>
      <c r="FV187" s="357"/>
      <c r="FW187" s="357"/>
      <c r="FX187" s="357"/>
      <c r="FY187" s="357"/>
      <c r="FZ187" s="357"/>
      <c r="GA187" s="357"/>
      <c r="GB187" s="357"/>
      <c r="GC187" s="357"/>
      <c r="GD187" s="357"/>
      <c r="GE187" s="357"/>
      <c r="GF187" s="357"/>
      <c r="GG187" s="357"/>
      <c r="GH187" s="357"/>
      <c r="GI187" s="357"/>
      <c r="GJ187" s="357"/>
      <c r="GK187" s="357"/>
      <c r="GL187" s="357"/>
      <c r="GM187" s="357"/>
      <c r="GN187" s="357"/>
      <c r="GO187" s="357"/>
      <c r="GP187" s="357"/>
      <c r="GQ187" s="357"/>
      <c r="GR187" s="357"/>
      <c r="GS187" s="357"/>
      <c r="GT187" s="357"/>
      <c r="GU187" s="357"/>
      <c r="GV187" s="357"/>
      <c r="GW187" s="357"/>
      <c r="GX187" s="357"/>
      <c r="GY187" s="357"/>
      <c r="GZ187" s="357"/>
      <c r="HA187" s="357"/>
      <c r="HB187" s="357"/>
      <c r="HC187" s="357"/>
      <c r="HD187" s="357"/>
      <c r="HE187" s="357"/>
      <c r="HF187" s="357"/>
      <c r="HG187" s="357"/>
      <c r="HH187" s="357"/>
      <c r="HI187" s="357"/>
      <c r="HJ187" s="357"/>
      <c r="HK187" s="357"/>
      <c r="HL187" s="357"/>
      <c r="HM187" s="357"/>
      <c r="HN187" s="357"/>
      <c r="HO187" s="357"/>
      <c r="HP187" s="357"/>
      <c r="HQ187" s="357"/>
      <c r="HR187" s="357"/>
      <c r="HS187" s="357"/>
      <c r="HT187" s="357"/>
      <c r="HU187" s="357"/>
      <c r="HV187" s="357"/>
      <c r="HW187" s="357"/>
      <c r="HX187" s="357"/>
      <c r="HY187" s="357"/>
      <c r="HZ187" s="357"/>
      <c r="IA187" s="357"/>
      <c r="IB187" s="357"/>
      <c r="IC187" s="357"/>
      <c r="ID187" s="357"/>
      <c r="IE187" s="357"/>
      <c r="IF187" s="357"/>
      <c r="IG187" s="357"/>
      <c r="IH187" s="357"/>
      <c r="II187" s="357"/>
      <c r="IJ187" s="357"/>
      <c r="IK187" s="357"/>
      <c r="IL187" s="357"/>
      <c r="IM187" s="357"/>
      <c r="IN187" s="357"/>
      <c r="IO187" s="357"/>
      <c r="IP187" s="357"/>
      <c r="IQ187" s="357"/>
      <c r="IR187" s="357"/>
      <c r="IS187" s="357"/>
      <c r="IT187" s="357"/>
      <c r="IU187" s="357"/>
      <c r="IV187" s="357"/>
      <c r="IW187" s="357"/>
      <c r="IX187" s="357"/>
      <c r="IY187" s="357"/>
      <c r="IZ187" s="357"/>
      <c r="JA187" s="357"/>
      <c r="JB187" s="357"/>
      <c r="JC187" s="357"/>
      <c r="JD187" s="357"/>
      <c r="JE187" s="357"/>
      <c r="JF187" s="357"/>
      <c r="JG187" s="357"/>
      <c r="JH187" s="357"/>
      <c r="JI187" s="357"/>
      <c r="JJ187" s="357"/>
      <c r="JK187" s="357"/>
      <c r="JL187" s="357"/>
      <c r="JM187" s="357"/>
      <c r="JN187" s="357"/>
      <c r="JO187" s="357"/>
      <c r="JP187" s="357"/>
      <c r="JQ187" s="357"/>
      <c r="JR187" s="357"/>
      <c r="JS187" s="357"/>
      <c r="JT187" s="357"/>
      <c r="JU187" s="357"/>
      <c r="JV187" s="357"/>
      <c r="JW187" s="357"/>
      <c r="JX187" s="357"/>
      <c r="JY187" s="357"/>
      <c r="JZ187" s="357"/>
      <c r="KA187" s="357"/>
      <c r="KB187" s="357"/>
      <c r="KC187" s="357"/>
      <c r="KD187" s="357"/>
      <c r="KE187" s="357"/>
      <c r="KF187" s="357"/>
      <c r="KG187" s="357"/>
      <c r="KH187" s="357"/>
      <c r="KI187" s="357"/>
      <c r="KJ187" s="357"/>
      <c r="KK187" s="357"/>
      <c r="KL187" s="357"/>
      <c r="KM187" s="357"/>
      <c r="KN187" s="357"/>
      <c r="KO187" s="357"/>
      <c r="KP187" s="357"/>
      <c r="KQ187" s="357"/>
      <c r="KR187" s="357"/>
      <c r="KS187" s="357"/>
      <c r="KT187" s="357"/>
      <c r="KU187" s="357"/>
      <c r="KV187" s="357"/>
      <c r="KW187" s="357"/>
      <c r="KX187" s="357"/>
      <c r="KY187" s="357"/>
      <c r="KZ187" s="357"/>
      <c r="LA187" s="357"/>
      <c r="LB187" s="357"/>
      <c r="LC187" s="357"/>
      <c r="LD187" s="357"/>
      <c r="LE187" s="357"/>
      <c r="LF187" s="357"/>
      <c r="LG187" s="357"/>
      <c r="LH187" s="357"/>
      <c r="LI187" s="357"/>
      <c r="LJ187" s="357"/>
      <c r="LK187" s="357"/>
      <c r="LL187" s="357"/>
      <c r="LM187" s="357"/>
      <c r="LN187" s="357"/>
      <c r="LO187" s="357"/>
      <c r="LP187" s="357"/>
      <c r="LQ187" s="357"/>
      <c r="LR187" s="357"/>
      <c r="LS187" s="357"/>
      <c r="LT187" s="357"/>
      <c r="LU187" s="357"/>
      <c r="LV187" s="357"/>
      <c r="LW187" s="357"/>
      <c r="LX187" s="357"/>
      <c r="LY187" s="357"/>
      <c r="LZ187" s="357"/>
      <c r="MA187" s="357"/>
      <c r="MB187" s="357"/>
      <c r="MC187" s="357"/>
      <c r="MD187" s="357"/>
      <c r="ME187" s="357"/>
      <c r="MF187" s="357"/>
      <c r="MG187" s="357"/>
      <c r="MH187" s="357"/>
      <c r="MI187" s="357"/>
      <c r="MJ187" s="357"/>
      <c r="MK187" s="357"/>
      <c r="ML187" s="357"/>
      <c r="MM187" s="357"/>
      <c r="MN187" s="357"/>
      <c r="MO187" s="357"/>
      <c r="MP187" s="357"/>
      <c r="MQ187" s="357"/>
      <c r="MR187" s="357"/>
      <c r="MS187" s="357"/>
      <c r="MT187" s="357"/>
      <c r="MU187" s="357"/>
      <c r="MV187" s="357"/>
      <c r="MW187" s="357"/>
      <c r="MX187" s="357"/>
      <c r="MY187" s="357"/>
      <c r="MZ187" s="357"/>
      <c r="NA187" s="357"/>
      <c r="NB187" s="357"/>
      <c r="NC187" s="357"/>
      <c r="ND187" s="357"/>
      <c r="NE187" s="357"/>
      <c r="NF187" s="357"/>
      <c r="NG187" s="357"/>
      <c r="NH187" s="357"/>
      <c r="NI187" s="357"/>
      <c r="NJ187" s="357"/>
      <c r="NK187" s="357"/>
      <c r="NL187" s="357"/>
      <c r="NM187" s="357"/>
      <c r="NN187" s="357"/>
      <c r="NO187" s="357"/>
      <c r="NP187" s="357"/>
      <c r="NQ187" s="357"/>
      <c r="NR187" s="357"/>
      <c r="NS187" s="357"/>
      <c r="NT187" s="357"/>
      <c r="NU187" s="357"/>
      <c r="NV187" s="357"/>
      <c r="NW187" s="357"/>
      <c r="NX187" s="357"/>
      <c r="NY187" s="357"/>
      <c r="NZ187" s="357"/>
      <c r="OA187" s="357"/>
      <c r="OB187" s="357"/>
      <c r="OC187" s="357"/>
      <c r="OD187" s="357"/>
      <c r="OE187" s="357"/>
      <c r="OF187" s="357"/>
      <c r="OG187" s="357"/>
      <c r="OH187" s="357"/>
      <c r="OI187" s="357"/>
      <c r="OJ187" s="357"/>
      <c r="OK187" s="357"/>
      <c r="OL187" s="357"/>
      <c r="OM187" s="357"/>
      <c r="ON187" s="357"/>
      <c r="OO187" s="357"/>
      <c r="OP187" s="357"/>
      <c r="OQ187" s="357"/>
      <c r="OR187" s="357"/>
      <c r="OS187" s="357"/>
      <c r="OT187" s="357"/>
      <c r="OU187" s="357"/>
      <c r="OV187" s="357"/>
      <c r="OW187" s="357"/>
      <c r="OX187" s="357"/>
      <c r="OY187" s="357"/>
      <c r="OZ187" s="357"/>
      <c r="PA187" s="357"/>
      <c r="PB187" s="357"/>
      <c r="PC187" s="357"/>
      <c r="PD187" s="357"/>
      <c r="PE187" s="357"/>
      <c r="PF187" s="357"/>
      <c r="PG187" s="357"/>
      <c r="PH187" s="357"/>
      <c r="PI187" s="357"/>
      <c r="PJ187" s="357"/>
      <c r="PK187" s="357"/>
      <c r="PL187" s="357"/>
      <c r="PM187" s="357"/>
      <c r="PN187" s="357"/>
      <c r="PO187" s="357"/>
      <c r="PP187" s="357"/>
      <c r="PQ187" s="357"/>
      <c r="PR187" s="357"/>
      <c r="PS187" s="357"/>
      <c r="PT187" s="357"/>
      <c r="PU187" s="357"/>
      <c r="PV187" s="357"/>
      <c r="PW187" s="357"/>
      <c r="PX187" s="357"/>
      <c r="PY187" s="357"/>
      <c r="PZ187" s="357"/>
      <c r="QA187" s="357"/>
      <c r="QB187" s="357"/>
      <c r="QC187" s="357"/>
      <c r="QD187" s="357"/>
      <c r="QE187" s="357"/>
      <c r="QF187" s="357"/>
      <c r="QG187" s="357"/>
      <c r="QH187" s="357"/>
      <c r="QI187" s="357"/>
      <c r="QJ187" s="357"/>
      <c r="QK187" s="357"/>
      <c r="QL187" s="357"/>
      <c r="QM187" s="357"/>
      <c r="QN187" s="357"/>
      <c r="QO187" s="357"/>
      <c r="QP187" s="357"/>
      <c r="QQ187" s="357"/>
      <c r="QR187" s="357"/>
      <c r="QS187" s="357"/>
      <c r="QT187" s="357"/>
      <c r="QU187" s="357"/>
      <c r="QV187" s="357"/>
      <c r="QW187" s="357"/>
      <c r="QX187" s="357"/>
      <c r="QY187" s="357"/>
      <c r="QZ187" s="357"/>
      <c r="RA187" s="357"/>
      <c r="RB187" s="357"/>
      <c r="RC187" s="357"/>
      <c r="RD187" s="357"/>
      <c r="RE187" s="357"/>
      <c r="RF187" s="357"/>
      <c r="RG187" s="357"/>
      <c r="RH187" s="357"/>
      <c r="RI187" s="357"/>
      <c r="RJ187" s="357"/>
      <c r="RK187" s="357"/>
      <c r="RL187" s="357"/>
      <c r="RM187" s="357"/>
      <c r="RN187" s="357"/>
      <c r="RO187" s="357"/>
      <c r="RP187" s="357"/>
      <c r="RQ187" s="357"/>
      <c r="RR187" s="357"/>
      <c r="RS187" s="357"/>
      <c r="RT187" s="357"/>
      <c r="RU187" s="357"/>
      <c r="RV187" s="357"/>
      <c r="RW187" s="357"/>
      <c r="RX187" s="357"/>
      <c r="RY187" s="357"/>
      <c r="RZ187" s="357"/>
      <c r="SA187" s="357"/>
      <c r="SB187" s="357"/>
      <c r="SC187" s="357"/>
      <c r="SD187" s="357"/>
      <c r="SE187" s="357"/>
      <c r="SF187" s="357"/>
      <c r="SG187" s="357"/>
      <c r="SH187" s="357"/>
      <c r="SI187" s="357"/>
      <c r="SJ187" s="357"/>
      <c r="SK187" s="357"/>
      <c r="SL187" s="357"/>
      <c r="SM187" s="357"/>
      <c r="SN187" s="357"/>
      <c r="SO187" s="357"/>
      <c r="SP187" s="357"/>
      <c r="SQ187" s="357"/>
      <c r="SR187" s="357"/>
      <c r="SS187" s="357"/>
      <c r="ST187" s="357"/>
      <c r="SU187" s="357"/>
      <c r="SV187" s="357"/>
      <c r="SW187" s="357"/>
      <c r="SX187" s="357"/>
      <c r="SY187" s="357"/>
      <c r="SZ187" s="357"/>
      <c r="TA187" s="357"/>
      <c r="TB187" s="357"/>
      <c r="TC187" s="357"/>
      <c r="TD187" s="357"/>
      <c r="TE187" s="357"/>
      <c r="TF187" s="357"/>
      <c r="TG187" s="357"/>
      <c r="TH187" s="357"/>
      <c r="TI187" s="357"/>
      <c r="TJ187" s="357"/>
      <c r="TK187" s="357"/>
      <c r="TL187" s="357"/>
      <c r="TM187" s="357"/>
      <c r="TN187" s="357"/>
      <c r="TO187" s="357"/>
      <c r="TP187" s="357"/>
      <c r="TQ187" s="357"/>
      <c r="TR187" s="357"/>
      <c r="TS187" s="357"/>
      <c r="TT187" s="357"/>
      <c r="TU187" s="357"/>
      <c r="TV187" s="357"/>
      <c r="TW187" s="357"/>
      <c r="TX187" s="357"/>
      <c r="TY187" s="357"/>
      <c r="TZ187" s="357"/>
      <c r="UA187" s="357"/>
      <c r="UB187" s="357"/>
      <c r="UC187" s="357"/>
      <c r="UD187" s="357"/>
      <c r="UE187" s="357"/>
      <c r="UF187" s="357"/>
      <c r="UG187" s="357"/>
      <c r="UH187" s="357"/>
      <c r="UI187" s="357"/>
      <c r="UJ187" s="357"/>
      <c r="UK187" s="357"/>
      <c r="UL187" s="357"/>
      <c r="UM187" s="357"/>
      <c r="UN187" s="357"/>
      <c r="UO187" s="357"/>
      <c r="UP187" s="357"/>
      <c r="UQ187" s="357"/>
      <c r="UR187" s="357"/>
      <c r="US187" s="357"/>
      <c r="UT187" s="357"/>
      <c r="UU187" s="357"/>
      <c r="UV187" s="357"/>
      <c r="UW187" s="357"/>
      <c r="UX187" s="357"/>
      <c r="UY187" s="357"/>
      <c r="UZ187" s="357"/>
      <c r="VA187" s="357"/>
      <c r="VB187" s="357"/>
      <c r="VC187" s="357"/>
      <c r="VD187" s="357"/>
      <c r="VE187" s="357"/>
      <c r="VF187" s="357"/>
      <c r="VG187" s="357"/>
      <c r="VH187" s="357"/>
      <c r="VI187" s="357"/>
      <c r="VJ187" s="357"/>
      <c r="VK187" s="357"/>
      <c r="VL187" s="357"/>
      <c r="VM187" s="357"/>
      <c r="VN187" s="357"/>
      <c r="VO187" s="357"/>
      <c r="VP187" s="357"/>
      <c r="VQ187" s="357"/>
      <c r="VR187" s="357"/>
      <c r="VS187" s="357"/>
      <c r="VT187" s="357"/>
      <c r="VU187" s="357"/>
      <c r="VV187" s="357"/>
      <c r="VW187" s="357"/>
      <c r="VX187" s="357"/>
      <c r="VY187" s="357"/>
      <c r="VZ187" s="357"/>
      <c r="WA187" s="357"/>
      <c r="WB187" s="357"/>
      <c r="WC187" s="357"/>
      <c r="WD187" s="357"/>
      <c r="WE187" s="357"/>
      <c r="WF187" s="357"/>
      <c r="WG187" s="357"/>
      <c r="WH187" s="357"/>
      <c r="WI187" s="357"/>
      <c r="WJ187" s="357"/>
      <c r="WK187" s="357"/>
      <c r="WL187" s="357"/>
      <c r="WM187" s="357"/>
      <c r="WN187" s="357"/>
      <c r="WO187" s="357"/>
      <c r="WP187" s="357"/>
      <c r="WQ187" s="357"/>
      <c r="WR187" s="357"/>
      <c r="WS187" s="357"/>
      <c r="WT187" s="357"/>
      <c r="WU187" s="357"/>
      <c r="WV187" s="357"/>
      <c r="WW187" s="357"/>
      <c r="WX187" s="357"/>
      <c r="WY187" s="357"/>
      <c r="WZ187" s="357"/>
      <c r="XA187" s="357"/>
      <c r="XB187" s="357"/>
      <c r="XC187" s="357"/>
      <c r="XD187" s="357"/>
      <c r="XE187" s="357"/>
      <c r="XF187" s="357"/>
      <c r="XG187" s="357"/>
      <c r="XH187" s="357"/>
      <c r="XI187" s="357"/>
      <c r="XJ187" s="357"/>
      <c r="XK187" s="357"/>
      <c r="XL187" s="357"/>
      <c r="XM187" s="357"/>
      <c r="XN187" s="357"/>
      <c r="XO187" s="357"/>
      <c r="XP187" s="357"/>
      <c r="XQ187" s="357"/>
      <c r="XR187" s="357"/>
      <c r="XS187" s="357"/>
      <c r="XT187" s="357"/>
      <c r="XU187" s="357"/>
      <c r="XV187" s="357"/>
      <c r="XW187" s="357"/>
      <c r="XX187" s="357"/>
      <c r="XY187" s="357"/>
      <c r="XZ187" s="357"/>
      <c r="YA187" s="357"/>
      <c r="YB187" s="357"/>
      <c r="YC187" s="357"/>
      <c r="YD187" s="357"/>
      <c r="YE187" s="357"/>
      <c r="YF187" s="357"/>
      <c r="YG187" s="357"/>
      <c r="YH187" s="357"/>
      <c r="YI187" s="357"/>
      <c r="YJ187" s="357"/>
      <c r="YK187" s="357"/>
      <c r="YL187" s="357"/>
      <c r="YM187" s="357"/>
      <c r="YN187" s="357"/>
      <c r="YO187" s="357"/>
      <c r="YP187" s="357"/>
      <c r="YQ187" s="357"/>
      <c r="YR187" s="357"/>
      <c r="YS187" s="357"/>
      <c r="YT187" s="357"/>
      <c r="YU187" s="357"/>
      <c r="YV187" s="357"/>
      <c r="YW187" s="357"/>
      <c r="YX187" s="357"/>
      <c r="YY187" s="357"/>
      <c r="YZ187" s="357"/>
      <c r="ZA187" s="357"/>
      <c r="ZB187" s="357"/>
      <c r="ZC187" s="357"/>
      <c r="ZD187" s="357"/>
      <c r="ZE187" s="357"/>
      <c r="ZF187" s="357"/>
      <c r="ZG187" s="357"/>
      <c r="ZH187" s="357"/>
      <c r="ZI187" s="357"/>
      <c r="ZJ187" s="357"/>
      <c r="ZK187" s="357"/>
      <c r="ZL187" s="357"/>
      <c r="ZM187" s="357"/>
      <c r="ZN187" s="357"/>
      <c r="ZO187" s="357"/>
      <c r="ZP187" s="357"/>
      <c r="ZQ187" s="357"/>
      <c r="ZR187" s="357"/>
      <c r="ZS187" s="357"/>
      <c r="ZT187" s="357"/>
      <c r="ZU187" s="357"/>
      <c r="ZV187" s="357"/>
      <c r="ZW187" s="357"/>
      <c r="ZX187" s="357"/>
      <c r="ZY187" s="357"/>
      <c r="ZZ187" s="357"/>
      <c r="AAA187" s="357"/>
      <c r="AAB187" s="357"/>
      <c r="AAC187" s="357"/>
      <c r="AAD187" s="357"/>
      <c r="AAE187" s="357"/>
      <c r="AAF187" s="357"/>
      <c r="AAG187" s="357"/>
      <c r="AAH187" s="357"/>
      <c r="AAI187" s="357"/>
      <c r="AAJ187" s="357"/>
      <c r="AAK187" s="357"/>
      <c r="AAL187" s="357"/>
      <c r="AAM187" s="357"/>
      <c r="AAN187" s="357"/>
      <c r="AAO187" s="357"/>
      <c r="AAP187" s="357"/>
      <c r="AAQ187" s="357"/>
      <c r="AAR187" s="357"/>
      <c r="AAS187" s="357"/>
      <c r="AAT187" s="357"/>
      <c r="AAU187" s="357"/>
      <c r="AAV187" s="357"/>
      <c r="AAW187" s="357"/>
      <c r="AAX187" s="357"/>
      <c r="AAY187" s="357"/>
      <c r="AAZ187" s="357"/>
      <c r="ABA187" s="357"/>
      <c r="ABB187" s="357"/>
      <c r="ABC187" s="357"/>
      <c r="ABD187" s="357"/>
      <c r="ABE187" s="357"/>
      <c r="ABF187" s="357"/>
      <c r="ABG187" s="357"/>
      <c r="ABH187" s="357"/>
      <c r="ABI187" s="357"/>
      <c r="ABJ187" s="357"/>
      <c r="ABK187" s="357"/>
      <c r="ABL187" s="357"/>
      <c r="ABM187" s="357"/>
      <c r="ABN187" s="357"/>
      <c r="ABO187" s="357"/>
      <c r="ABP187" s="357"/>
      <c r="ABQ187" s="357"/>
      <c r="ABR187" s="357"/>
      <c r="ABS187" s="357"/>
      <c r="ABT187" s="357"/>
      <c r="ABU187" s="357"/>
      <c r="ABV187" s="357"/>
      <c r="ABW187" s="357"/>
      <c r="ABX187" s="357"/>
      <c r="ABY187" s="357"/>
      <c r="ABZ187" s="357"/>
      <c r="ACA187" s="357"/>
      <c r="ACB187" s="357"/>
      <c r="ACC187" s="357"/>
      <c r="ACD187" s="357"/>
      <c r="ACE187" s="357"/>
      <c r="ACF187" s="357"/>
      <c r="ACG187" s="357"/>
      <c r="ACH187" s="357"/>
      <c r="ACI187" s="357"/>
      <c r="ACJ187" s="357"/>
      <c r="ACK187" s="357"/>
      <c r="ACL187" s="357"/>
      <c r="ACM187" s="357"/>
      <c r="ACN187" s="357"/>
      <c r="ACO187" s="357"/>
      <c r="ACP187" s="357"/>
      <c r="ACQ187" s="357"/>
      <c r="ACR187" s="357"/>
      <c r="ACS187" s="357"/>
      <c r="ACT187" s="357"/>
      <c r="ACU187" s="357"/>
      <c r="ACV187" s="357"/>
      <c r="ACW187" s="357"/>
      <c r="ACX187" s="357"/>
      <c r="ACY187" s="357"/>
      <c r="ACZ187" s="357"/>
      <c r="ADA187" s="357"/>
      <c r="ADB187" s="357"/>
      <c r="ADC187" s="357"/>
      <c r="ADD187" s="357"/>
      <c r="ADE187" s="357"/>
      <c r="ADF187" s="357"/>
      <c r="ADG187" s="357"/>
      <c r="ADH187" s="357"/>
      <c r="ADI187" s="357"/>
      <c r="ADJ187" s="357"/>
      <c r="ADK187" s="357"/>
      <c r="ADL187" s="357"/>
      <c r="ADM187" s="357"/>
      <c r="ADN187" s="357"/>
      <c r="ADO187" s="357"/>
      <c r="ADP187" s="357"/>
      <c r="ADQ187" s="357"/>
      <c r="ADR187" s="357"/>
      <c r="ADS187" s="357"/>
      <c r="ADT187" s="357"/>
      <c r="ADU187" s="357"/>
      <c r="ADV187" s="357"/>
      <c r="ADW187" s="357"/>
      <c r="ADX187" s="357"/>
      <c r="ADY187" s="357"/>
      <c r="ADZ187" s="357"/>
      <c r="AEA187" s="357"/>
      <c r="AEB187" s="357"/>
      <c r="AEC187" s="357"/>
      <c r="AED187" s="357"/>
      <c r="AEE187" s="357"/>
      <c r="AEF187" s="357"/>
      <c r="AEG187" s="357"/>
      <c r="AEH187" s="357"/>
      <c r="AEI187" s="357"/>
      <c r="AEJ187" s="357"/>
      <c r="AEK187" s="357"/>
      <c r="AEL187" s="357"/>
      <c r="AEM187" s="357"/>
      <c r="AEN187" s="357"/>
      <c r="AEO187" s="357"/>
      <c r="AEP187" s="357"/>
      <c r="AEQ187" s="357"/>
      <c r="AER187" s="357"/>
      <c r="AES187" s="357"/>
      <c r="AET187" s="357"/>
      <c r="AEU187" s="357"/>
      <c r="AEV187" s="357"/>
      <c r="AEW187" s="357"/>
      <c r="AEX187" s="357"/>
      <c r="AEY187" s="357"/>
      <c r="AEZ187" s="357"/>
      <c r="AFA187" s="357"/>
      <c r="AFB187" s="357"/>
      <c r="AFC187" s="357"/>
      <c r="AFD187" s="357"/>
      <c r="AFE187" s="357"/>
      <c r="AFF187" s="357"/>
      <c r="AFG187" s="357"/>
      <c r="AFH187" s="357"/>
      <c r="AFI187" s="357"/>
      <c r="AFJ187" s="357"/>
      <c r="AFK187" s="357"/>
      <c r="AFL187" s="357"/>
      <c r="AFM187" s="357"/>
      <c r="AFN187" s="357"/>
      <c r="AFO187" s="357"/>
      <c r="AFP187" s="357"/>
      <c r="AFQ187" s="357"/>
      <c r="AFR187" s="357"/>
      <c r="AFS187" s="357"/>
      <c r="AFT187" s="357"/>
      <c r="AFU187" s="357"/>
      <c r="AFV187" s="357"/>
      <c r="AFW187" s="357"/>
      <c r="AFX187" s="357"/>
      <c r="AFY187" s="357"/>
      <c r="AFZ187" s="357"/>
      <c r="AGA187" s="357"/>
      <c r="AGB187" s="357"/>
      <c r="AGC187" s="357"/>
      <c r="AGD187" s="357"/>
      <c r="AGE187" s="357"/>
      <c r="AGF187" s="357"/>
      <c r="AGG187" s="357"/>
      <c r="AGH187" s="357"/>
      <c r="AGI187" s="357"/>
      <c r="AGJ187" s="357"/>
      <c r="AGK187" s="357"/>
      <c r="AGL187" s="357"/>
      <c r="AGM187" s="357"/>
      <c r="AGN187" s="357"/>
      <c r="AGO187" s="357"/>
      <c r="AGP187" s="357"/>
      <c r="AGQ187" s="357"/>
      <c r="AGR187" s="357"/>
      <c r="AGS187" s="357"/>
      <c r="AGT187" s="357"/>
      <c r="AGU187" s="357"/>
      <c r="AGV187" s="357"/>
      <c r="AGW187" s="357"/>
      <c r="AGX187" s="357"/>
      <c r="AGY187" s="357"/>
      <c r="AGZ187" s="357"/>
      <c r="AHA187" s="357"/>
      <c r="AHB187" s="357"/>
      <c r="AHC187" s="357"/>
      <c r="AHD187" s="357"/>
      <c r="AHE187" s="357"/>
      <c r="AHF187" s="357"/>
      <c r="AHG187" s="357"/>
      <c r="AHH187" s="357"/>
      <c r="AHI187" s="357"/>
      <c r="AHJ187" s="357"/>
      <c r="AHK187" s="357"/>
      <c r="AHL187" s="357"/>
      <c r="AHM187" s="357"/>
      <c r="AHN187" s="357"/>
      <c r="AHO187" s="357"/>
      <c r="AHP187" s="357"/>
      <c r="AHQ187" s="357"/>
      <c r="AHR187" s="357"/>
      <c r="AHS187" s="357"/>
      <c r="AHT187" s="357"/>
      <c r="AHU187" s="357"/>
      <c r="AHV187" s="357"/>
      <c r="AHW187" s="357"/>
      <c r="AHX187" s="357"/>
      <c r="AHY187" s="357"/>
      <c r="AHZ187" s="357"/>
      <c r="AIA187" s="357"/>
      <c r="AIB187" s="357"/>
      <c r="AIC187" s="357"/>
      <c r="AID187" s="357"/>
      <c r="AIE187" s="357"/>
      <c r="AIF187" s="357"/>
      <c r="AIG187" s="357"/>
      <c r="AIH187" s="357"/>
      <c r="AII187" s="357"/>
      <c r="AIJ187" s="357"/>
      <c r="AIK187" s="357"/>
      <c r="AIL187" s="357"/>
      <c r="AIM187" s="357"/>
      <c r="AIN187" s="357"/>
      <c r="AIO187" s="357"/>
      <c r="AIP187" s="357"/>
      <c r="AIQ187" s="357"/>
      <c r="AIR187" s="357"/>
      <c r="AIS187" s="357"/>
      <c r="AIT187" s="357"/>
      <c r="AIU187" s="357"/>
      <c r="AIV187" s="357"/>
      <c r="AIW187" s="357"/>
      <c r="AIX187" s="357"/>
      <c r="AIY187" s="357"/>
      <c r="AIZ187" s="357"/>
      <c r="AJA187" s="357"/>
      <c r="AJB187" s="357"/>
      <c r="AJC187" s="357"/>
      <c r="AJD187" s="357"/>
      <c r="AJE187" s="357"/>
      <c r="AJF187" s="357"/>
      <c r="AJG187" s="357"/>
      <c r="AJH187" s="357"/>
      <c r="AJI187" s="357"/>
      <c r="AJJ187" s="357"/>
      <c r="AJK187" s="357"/>
      <c r="AJL187" s="357"/>
      <c r="AJM187" s="357"/>
      <c r="AJN187" s="357"/>
      <c r="AJO187" s="357"/>
      <c r="AJP187" s="357"/>
      <c r="AJQ187" s="357"/>
      <c r="AJR187" s="357"/>
      <c r="AJS187" s="357"/>
      <c r="AJT187" s="357"/>
      <c r="AJU187" s="357"/>
      <c r="AJV187" s="357"/>
      <c r="AJW187" s="357"/>
      <c r="AJX187" s="357"/>
      <c r="AJY187" s="357"/>
      <c r="AJZ187" s="357"/>
      <c r="AKA187" s="357"/>
      <c r="AKB187" s="357"/>
      <c r="AKC187" s="357"/>
      <c r="AKD187" s="357"/>
      <c r="AKE187" s="357"/>
      <c r="AKF187" s="357"/>
      <c r="AKG187" s="357"/>
      <c r="AKH187" s="357"/>
      <c r="AKI187" s="357"/>
      <c r="AKJ187" s="357"/>
      <c r="AKK187" s="357"/>
      <c r="AKL187" s="357"/>
      <c r="AKM187" s="357"/>
      <c r="AKN187" s="357"/>
      <c r="AKO187" s="357"/>
      <c r="AKP187" s="357"/>
      <c r="AKQ187" s="357"/>
      <c r="AKR187" s="357"/>
      <c r="AKS187" s="357"/>
      <c r="AKT187" s="357"/>
      <c r="AKU187" s="357"/>
      <c r="AKV187" s="357"/>
      <c r="AKW187" s="357"/>
      <c r="AKX187" s="357"/>
      <c r="AKY187" s="357"/>
      <c r="AKZ187" s="357"/>
      <c r="ALA187" s="357"/>
      <c r="ALB187" s="357"/>
      <c r="ALC187" s="357"/>
      <c r="ALD187" s="357"/>
      <c r="ALE187" s="357"/>
      <c r="ALF187" s="357"/>
      <c r="ALG187" s="357"/>
      <c r="ALH187" s="357"/>
      <c r="ALI187" s="357"/>
      <c r="ALJ187" s="357"/>
      <c r="ALK187" s="357"/>
      <c r="ALL187" s="357"/>
      <c r="ALM187" s="357"/>
      <c r="ALN187" s="357"/>
      <c r="ALO187" s="357"/>
      <c r="ALP187" s="357"/>
      <c r="ALQ187" s="357"/>
      <c r="ALR187" s="357"/>
      <c r="ALS187" s="357"/>
      <c r="ALT187" s="357"/>
      <c r="ALU187" s="357"/>
      <c r="ALV187" s="357"/>
      <c r="ALW187" s="357"/>
      <c r="ALX187" s="357"/>
      <c r="ALY187" s="357"/>
      <c r="ALZ187" s="357"/>
      <c r="AMA187" s="357"/>
      <c r="AMB187" s="357"/>
      <c r="AMC187" s="357"/>
      <c r="AMD187" s="357"/>
      <c r="AME187" s="357"/>
      <c r="AMF187" s="357"/>
      <c r="AMG187" s="357"/>
      <c r="AMH187" s="357"/>
      <c r="AMI187" s="357"/>
      <c r="AMJ187" s="357"/>
      <c r="AMK187" s="357"/>
      <c r="AML187" s="357"/>
      <c r="AMM187" s="357"/>
      <c r="AMN187" s="357"/>
      <c r="AMO187" s="357"/>
      <c r="AMP187" s="357"/>
      <c r="AMQ187" s="357"/>
      <c r="AMR187" s="357"/>
      <c r="AMS187" s="357"/>
      <c r="AMT187" s="357"/>
      <c r="AMU187" s="357"/>
      <c r="AMV187" s="357"/>
      <c r="AMW187" s="357"/>
      <c r="AMX187" s="357"/>
      <c r="AMY187" s="357"/>
      <c r="AMZ187" s="357"/>
      <c r="ANA187" s="357"/>
      <c r="ANB187" s="357"/>
      <c r="ANC187" s="357"/>
      <c r="AND187" s="357"/>
      <c r="ANE187" s="357"/>
      <c r="ANF187" s="357"/>
      <c r="ANG187" s="357"/>
      <c r="ANH187" s="357"/>
      <c r="ANI187" s="357"/>
      <c r="ANJ187" s="357"/>
      <c r="ANK187" s="357"/>
      <c r="ANL187" s="357"/>
      <c r="ANM187" s="357"/>
      <c r="ANN187" s="357"/>
      <c r="ANO187" s="357"/>
      <c r="ANP187" s="357"/>
      <c r="ANQ187" s="357"/>
      <c r="ANR187" s="357"/>
      <c r="ANS187" s="357"/>
      <c r="ANT187" s="357"/>
      <c r="ANU187" s="357"/>
      <c r="ANV187" s="357"/>
      <c r="ANW187" s="357"/>
      <c r="ANX187" s="357"/>
      <c r="ANY187" s="357"/>
      <c r="ANZ187" s="357"/>
      <c r="AOA187" s="357"/>
      <c r="AOB187" s="357"/>
      <c r="AOC187" s="357"/>
      <c r="AOD187" s="357"/>
      <c r="AOE187" s="357"/>
      <c r="AOF187" s="357"/>
      <c r="AOG187" s="357"/>
      <c r="AOH187" s="357"/>
      <c r="AOI187" s="357"/>
      <c r="AOJ187" s="357"/>
      <c r="AOK187" s="357"/>
      <c r="AOL187" s="357"/>
      <c r="AOM187" s="357"/>
      <c r="AON187" s="357"/>
      <c r="AOO187" s="357"/>
      <c r="AOP187" s="357"/>
      <c r="AOQ187" s="357"/>
      <c r="AOR187" s="357"/>
      <c r="AOS187" s="357"/>
      <c r="AOT187" s="357"/>
      <c r="AOU187" s="357"/>
      <c r="AOV187" s="357"/>
      <c r="AOW187" s="357"/>
      <c r="AOX187" s="357"/>
      <c r="AOY187" s="357"/>
      <c r="AOZ187" s="357"/>
      <c r="APA187" s="357"/>
      <c r="APB187" s="357"/>
      <c r="APC187" s="357"/>
      <c r="APD187" s="357"/>
      <c r="APE187" s="357"/>
      <c r="APF187" s="357"/>
      <c r="APG187" s="357"/>
      <c r="APH187" s="357"/>
      <c r="API187" s="357"/>
      <c r="APJ187" s="357"/>
      <c r="APK187" s="357"/>
      <c r="APL187" s="357"/>
      <c r="APM187" s="357"/>
      <c r="APN187" s="357"/>
      <c r="APO187" s="357"/>
      <c r="APP187" s="357"/>
      <c r="APQ187" s="357"/>
      <c r="APR187" s="357"/>
      <c r="APS187" s="357"/>
      <c r="APT187" s="357"/>
      <c r="APU187" s="357"/>
      <c r="APV187" s="357"/>
      <c r="APW187" s="357"/>
      <c r="APX187" s="357"/>
      <c r="APY187" s="357"/>
      <c r="APZ187" s="357"/>
      <c r="AQA187" s="357"/>
      <c r="AQB187" s="357"/>
      <c r="AQC187" s="357"/>
      <c r="AQD187" s="357"/>
      <c r="AQE187" s="357"/>
      <c r="AQF187" s="357"/>
      <c r="AQG187" s="357"/>
      <c r="AQH187" s="357"/>
      <c r="AQI187" s="357"/>
      <c r="AQJ187" s="357"/>
      <c r="AQK187" s="357"/>
      <c r="AQL187" s="357"/>
      <c r="AQM187" s="357"/>
      <c r="AQN187" s="357"/>
      <c r="AQO187" s="357"/>
      <c r="AQP187" s="357"/>
      <c r="AQQ187" s="357"/>
      <c r="AQR187" s="357"/>
      <c r="AQS187" s="357"/>
      <c r="AQT187" s="357"/>
      <c r="AQU187" s="357"/>
      <c r="AQV187" s="357"/>
      <c r="AQW187" s="357"/>
      <c r="AQX187" s="357"/>
      <c r="AQY187" s="357"/>
      <c r="AQZ187" s="357"/>
      <c r="ARA187" s="357"/>
      <c r="ARB187" s="357"/>
      <c r="ARC187" s="357"/>
      <c r="ARD187" s="357"/>
      <c r="ARE187" s="357"/>
      <c r="ARF187" s="357"/>
      <c r="ARG187" s="357"/>
      <c r="ARH187" s="357"/>
      <c r="ARI187" s="357"/>
      <c r="ARJ187" s="357"/>
      <c r="ARK187" s="357"/>
      <c r="ARL187" s="357"/>
      <c r="ARM187" s="357"/>
      <c r="ARN187" s="357"/>
      <c r="ARO187" s="357"/>
      <c r="ARP187" s="357"/>
      <c r="ARQ187" s="357"/>
      <c r="ARR187" s="357"/>
      <c r="ARS187" s="357"/>
      <c r="ART187" s="357"/>
      <c r="ARU187" s="357"/>
      <c r="ARV187" s="357"/>
      <c r="ARW187" s="357"/>
      <c r="ARX187" s="357"/>
      <c r="ARY187" s="357"/>
      <c r="ARZ187" s="357"/>
      <c r="ASA187" s="357"/>
      <c r="ASB187" s="357"/>
      <c r="ASC187" s="357"/>
      <c r="ASD187" s="357"/>
      <c r="ASE187" s="357"/>
      <c r="ASF187" s="357"/>
      <c r="ASG187" s="357"/>
      <c r="ASH187" s="357"/>
      <c r="ASI187" s="357"/>
      <c r="ASJ187" s="357"/>
      <c r="ASK187" s="357"/>
      <c r="ASL187" s="357"/>
      <c r="ASM187" s="357"/>
      <c r="ASN187" s="357"/>
      <c r="ASO187" s="357"/>
      <c r="ASP187" s="357"/>
      <c r="ASQ187" s="357"/>
      <c r="ASR187" s="357"/>
      <c r="ASS187" s="357"/>
      <c r="AST187" s="357"/>
      <c r="ASU187" s="357"/>
      <c r="ASV187" s="357"/>
      <c r="ASW187" s="357"/>
      <c r="ASX187" s="357"/>
      <c r="ASY187" s="357"/>
      <c r="ASZ187" s="357"/>
      <c r="ATA187" s="357"/>
      <c r="ATB187" s="357"/>
      <c r="ATC187" s="357"/>
      <c r="ATD187" s="357"/>
      <c r="ATE187" s="357"/>
      <c r="ATF187" s="357"/>
      <c r="ATG187" s="357"/>
      <c r="ATH187" s="357"/>
      <c r="ATI187" s="357"/>
      <c r="ATJ187" s="357"/>
      <c r="ATK187" s="357"/>
      <c r="ATL187" s="357"/>
      <c r="ATM187" s="357"/>
      <c r="ATN187" s="357"/>
      <c r="ATO187" s="357"/>
      <c r="ATP187" s="357"/>
      <c r="ATQ187" s="357"/>
      <c r="ATR187" s="357"/>
      <c r="ATS187" s="357"/>
      <c r="ATT187" s="357"/>
      <c r="ATU187" s="357"/>
      <c r="ATV187" s="357"/>
      <c r="ATW187" s="357"/>
      <c r="ATX187" s="357"/>
      <c r="ATY187" s="357"/>
      <c r="ATZ187" s="357"/>
      <c r="AUA187" s="357"/>
      <c r="AUB187" s="357"/>
      <c r="AUC187" s="357"/>
      <c r="AUD187" s="357"/>
      <c r="AUE187" s="357"/>
      <c r="AUF187" s="357"/>
      <c r="AUG187" s="357"/>
      <c r="AUH187" s="357"/>
      <c r="AUI187" s="357"/>
      <c r="AUJ187" s="357"/>
      <c r="AUK187" s="357"/>
      <c r="AUL187" s="357"/>
      <c r="AUM187" s="357"/>
      <c r="AUN187" s="357"/>
      <c r="AUO187" s="357"/>
      <c r="AUP187" s="357"/>
      <c r="AUQ187" s="357"/>
      <c r="AUR187" s="357"/>
      <c r="AUS187" s="357"/>
      <c r="AUT187" s="357"/>
      <c r="AUU187" s="357"/>
      <c r="AUV187" s="357"/>
      <c r="AUW187" s="357"/>
      <c r="AUX187" s="357"/>
      <c r="AUY187" s="357"/>
      <c r="AUZ187" s="357"/>
      <c r="AVA187" s="357"/>
      <c r="AVB187" s="357"/>
      <c r="AVC187" s="357"/>
      <c r="AVD187" s="357"/>
      <c r="AVE187" s="357"/>
      <c r="AVF187" s="357"/>
      <c r="AVG187" s="357"/>
      <c r="AVH187" s="357"/>
      <c r="AVI187" s="357"/>
      <c r="AVJ187" s="357"/>
      <c r="AVK187" s="357"/>
      <c r="AVL187" s="357"/>
      <c r="AVM187" s="357"/>
      <c r="AVN187" s="357"/>
      <c r="AVO187" s="357"/>
      <c r="AVP187" s="357"/>
      <c r="AVQ187" s="357"/>
      <c r="AVR187" s="357"/>
      <c r="AVS187" s="357"/>
      <c r="AVT187" s="357"/>
      <c r="AVU187" s="357"/>
      <c r="AVV187" s="357"/>
      <c r="AVW187" s="357"/>
      <c r="AVX187" s="357"/>
      <c r="AVY187" s="357"/>
      <c r="AVZ187" s="357"/>
      <c r="AWA187" s="357"/>
      <c r="AWB187" s="357"/>
      <c r="AWC187" s="357"/>
      <c r="AWD187" s="357"/>
      <c r="AWE187" s="357"/>
      <c r="AWF187" s="357"/>
      <c r="AWG187" s="357"/>
      <c r="AWH187" s="357"/>
      <c r="AWI187" s="357"/>
      <c r="AWJ187" s="357"/>
      <c r="AWK187" s="357"/>
      <c r="AWL187" s="357"/>
      <c r="AWM187" s="357"/>
      <c r="AWN187" s="357"/>
      <c r="AWO187" s="357"/>
      <c r="AWP187" s="357"/>
      <c r="AWQ187" s="357"/>
      <c r="AWR187" s="357"/>
      <c r="AWS187" s="357"/>
      <c r="AWT187" s="357"/>
      <c r="AWU187" s="357"/>
      <c r="AWV187" s="357"/>
      <c r="AWW187" s="357"/>
      <c r="AWX187" s="357"/>
      <c r="AWY187" s="357"/>
      <c r="AWZ187" s="357"/>
      <c r="AXA187" s="357"/>
      <c r="AXB187" s="357"/>
      <c r="AXC187" s="357"/>
      <c r="AXD187" s="357"/>
      <c r="AXE187" s="357"/>
      <c r="AXF187" s="357"/>
      <c r="AXG187" s="357"/>
      <c r="AXH187" s="357"/>
      <c r="AXI187" s="357"/>
      <c r="AXJ187" s="357"/>
      <c r="AXK187" s="357"/>
      <c r="AXL187" s="357"/>
      <c r="AXM187" s="357"/>
      <c r="AXN187" s="357"/>
      <c r="AXO187" s="357"/>
      <c r="AXP187" s="357"/>
      <c r="AXQ187" s="357"/>
      <c r="AXR187" s="357"/>
      <c r="AXS187" s="357"/>
      <c r="AXT187" s="357"/>
      <c r="AXU187" s="357"/>
      <c r="AXV187" s="357"/>
      <c r="AXW187" s="357"/>
      <c r="AXX187" s="357"/>
      <c r="AXY187" s="357"/>
      <c r="AXZ187" s="357"/>
      <c r="AYA187" s="357"/>
      <c r="AYB187" s="357"/>
      <c r="AYC187" s="357"/>
      <c r="AYD187" s="357"/>
      <c r="AYE187" s="357"/>
      <c r="AYF187" s="357"/>
      <c r="AYG187" s="357"/>
      <c r="AYH187" s="357"/>
      <c r="AYI187" s="357"/>
      <c r="AYJ187" s="357"/>
      <c r="AYK187" s="357"/>
      <c r="AYL187" s="357"/>
      <c r="AYM187" s="357"/>
      <c r="AYN187" s="357"/>
      <c r="AYO187" s="357"/>
      <c r="AYP187" s="357"/>
      <c r="AYQ187" s="357"/>
      <c r="AYR187" s="357"/>
      <c r="AYS187" s="357"/>
      <c r="AYT187" s="357"/>
      <c r="AYU187" s="357"/>
      <c r="AYV187" s="357"/>
      <c r="AYW187" s="357"/>
      <c r="AYX187" s="357"/>
      <c r="AYY187" s="357"/>
      <c r="AYZ187" s="357"/>
      <c r="AZA187" s="357"/>
      <c r="AZB187" s="357"/>
      <c r="AZC187" s="357"/>
      <c r="AZD187" s="357"/>
      <c r="AZE187" s="357"/>
      <c r="AZF187" s="357"/>
      <c r="AZG187" s="357"/>
      <c r="AZH187" s="357"/>
      <c r="AZI187" s="357"/>
      <c r="AZJ187" s="357"/>
      <c r="AZK187" s="357"/>
      <c r="AZL187" s="357"/>
      <c r="AZM187" s="357"/>
      <c r="AZN187" s="357"/>
      <c r="AZO187" s="357"/>
      <c r="AZP187" s="357"/>
      <c r="AZQ187" s="357"/>
      <c r="AZR187" s="357"/>
      <c r="AZS187" s="357"/>
      <c r="AZT187" s="357"/>
      <c r="AZU187" s="357"/>
      <c r="AZV187" s="357"/>
      <c r="AZW187" s="357"/>
      <c r="AZX187" s="357"/>
      <c r="AZY187" s="357"/>
      <c r="AZZ187" s="357"/>
      <c r="BAA187" s="357"/>
      <c r="BAB187" s="357"/>
      <c r="BAC187" s="357"/>
      <c r="BAD187" s="357"/>
      <c r="BAE187" s="357"/>
      <c r="BAF187" s="357"/>
      <c r="BAG187" s="357"/>
      <c r="BAH187" s="357"/>
      <c r="BAI187" s="357"/>
      <c r="BAJ187" s="357"/>
      <c r="BAK187" s="357"/>
      <c r="BAL187" s="357"/>
      <c r="BAM187" s="357"/>
      <c r="BAN187" s="357"/>
      <c r="BAO187" s="357"/>
      <c r="BAP187" s="357"/>
      <c r="BAQ187" s="357"/>
      <c r="BAR187" s="357"/>
      <c r="BAS187" s="357"/>
      <c r="BAT187" s="357"/>
      <c r="BAU187" s="357"/>
      <c r="BAV187" s="357"/>
      <c r="BAW187" s="357"/>
      <c r="BAX187" s="357"/>
      <c r="BAY187" s="357"/>
      <c r="BAZ187" s="357"/>
      <c r="BBA187" s="357"/>
      <c r="BBB187" s="357"/>
      <c r="BBC187" s="357"/>
      <c r="BBD187" s="357"/>
      <c r="BBE187" s="357"/>
      <c r="BBF187" s="357"/>
      <c r="BBG187" s="357"/>
      <c r="BBH187" s="357"/>
      <c r="BBI187" s="357"/>
      <c r="BBJ187" s="357"/>
      <c r="BBK187" s="357"/>
      <c r="BBL187" s="357"/>
      <c r="BBM187" s="357"/>
      <c r="BBN187" s="357"/>
      <c r="BBO187" s="357"/>
      <c r="BBP187" s="357"/>
      <c r="BBQ187" s="357"/>
      <c r="BBR187" s="357"/>
      <c r="BBS187" s="357"/>
      <c r="BBT187" s="357"/>
      <c r="BBU187" s="357"/>
      <c r="BBV187" s="357"/>
      <c r="BBW187" s="357"/>
      <c r="BBX187" s="357"/>
      <c r="BBY187" s="357"/>
      <c r="BBZ187" s="357"/>
      <c r="BCA187" s="357"/>
      <c r="BCB187" s="357"/>
      <c r="BCC187" s="357"/>
      <c r="BCD187" s="357"/>
      <c r="BCE187" s="357"/>
      <c r="BCF187" s="357"/>
      <c r="BCG187" s="357"/>
      <c r="BCH187" s="357"/>
      <c r="BCI187" s="357"/>
      <c r="BCJ187" s="357"/>
      <c r="BCK187" s="357"/>
      <c r="BCL187" s="357"/>
      <c r="BCM187" s="357"/>
      <c r="BCN187" s="357"/>
      <c r="BCO187" s="357"/>
      <c r="BCP187" s="357"/>
      <c r="BCQ187" s="357"/>
      <c r="BCR187" s="357"/>
      <c r="BCS187" s="357"/>
      <c r="BCT187" s="357"/>
      <c r="BCU187" s="357"/>
      <c r="BCV187" s="357"/>
      <c r="BCW187" s="357"/>
      <c r="BCX187" s="357"/>
      <c r="BCY187" s="357"/>
      <c r="BCZ187" s="357"/>
      <c r="BDA187" s="357"/>
      <c r="BDB187" s="357"/>
      <c r="BDC187" s="357"/>
      <c r="BDD187" s="357"/>
      <c r="BDE187" s="357"/>
      <c r="BDF187" s="357"/>
      <c r="BDG187" s="357"/>
      <c r="BDH187" s="357"/>
      <c r="BDI187" s="357"/>
      <c r="BDJ187" s="357"/>
      <c r="BDK187" s="357"/>
      <c r="BDL187" s="357"/>
      <c r="BDM187" s="357"/>
      <c r="BDN187" s="357"/>
      <c r="BDO187" s="357"/>
      <c r="BDP187" s="357"/>
      <c r="BDQ187" s="357"/>
      <c r="BDR187" s="357"/>
      <c r="BDS187" s="357"/>
      <c r="BDT187" s="357"/>
      <c r="BDU187" s="357"/>
      <c r="BDV187" s="357"/>
      <c r="BDW187" s="357"/>
      <c r="BDX187" s="357"/>
      <c r="BDY187" s="357"/>
      <c r="BDZ187" s="357"/>
      <c r="BEA187" s="357"/>
      <c r="BEB187" s="357"/>
      <c r="BEC187" s="357"/>
      <c r="BED187" s="357"/>
      <c r="BEE187" s="357"/>
      <c r="BEF187" s="357"/>
      <c r="BEG187" s="357"/>
      <c r="BEH187" s="357"/>
      <c r="BEI187" s="357"/>
      <c r="BEJ187" s="357"/>
      <c r="BEK187" s="357"/>
      <c r="BEL187" s="357"/>
      <c r="BEM187" s="357"/>
      <c r="BEN187" s="357"/>
      <c r="BEO187" s="357"/>
      <c r="BEP187" s="357"/>
      <c r="BEQ187" s="357"/>
      <c r="BER187" s="357"/>
      <c r="BES187" s="357"/>
      <c r="BET187" s="357"/>
      <c r="BEU187" s="357"/>
      <c r="BEV187" s="357"/>
      <c r="BEW187" s="357"/>
      <c r="BEX187" s="357"/>
      <c r="BEY187" s="357"/>
      <c r="BEZ187" s="357"/>
      <c r="BFA187" s="357"/>
      <c r="BFB187" s="357"/>
      <c r="BFC187" s="357"/>
      <c r="BFD187" s="357"/>
      <c r="BFE187" s="357"/>
      <c r="BFF187" s="357"/>
      <c r="BFG187" s="357"/>
      <c r="BFH187" s="357"/>
      <c r="BFI187" s="357"/>
      <c r="BFJ187" s="357"/>
      <c r="BFK187" s="357"/>
      <c r="BFL187" s="357"/>
      <c r="BFM187" s="357"/>
      <c r="BFN187" s="357"/>
      <c r="BFO187" s="357"/>
      <c r="BFP187" s="357"/>
      <c r="BFQ187" s="357"/>
      <c r="BFR187" s="357"/>
      <c r="BFS187" s="357"/>
      <c r="BFT187" s="357"/>
      <c r="BFU187" s="357"/>
      <c r="BFV187" s="357"/>
      <c r="BFW187" s="357"/>
      <c r="BFX187" s="357"/>
      <c r="BFY187" s="357"/>
      <c r="BFZ187" s="357"/>
      <c r="BGA187" s="357"/>
      <c r="BGB187" s="357"/>
      <c r="BGC187" s="357"/>
      <c r="BGD187" s="357"/>
      <c r="BGE187" s="357"/>
      <c r="BGF187" s="357"/>
      <c r="BGG187" s="357"/>
      <c r="BGH187" s="357"/>
      <c r="BGI187" s="357"/>
      <c r="BGJ187" s="357"/>
      <c r="BGK187" s="357"/>
      <c r="BGL187" s="357"/>
      <c r="BGM187" s="357"/>
      <c r="BGN187" s="357"/>
      <c r="BGO187" s="357"/>
      <c r="BGP187" s="357"/>
      <c r="BGQ187" s="357"/>
      <c r="BGR187" s="357"/>
      <c r="BGS187" s="357"/>
      <c r="BGT187" s="357"/>
      <c r="BGU187" s="357"/>
      <c r="BGV187" s="357"/>
      <c r="BGW187" s="357"/>
      <c r="BGX187" s="357"/>
      <c r="BGY187" s="357"/>
      <c r="BGZ187" s="357"/>
      <c r="BHA187" s="357"/>
      <c r="BHB187" s="357"/>
      <c r="BHC187" s="357"/>
      <c r="BHD187" s="357"/>
      <c r="BHE187" s="357"/>
      <c r="BHF187" s="357"/>
      <c r="BHG187" s="357"/>
      <c r="BHH187" s="357"/>
      <c r="BHI187" s="357"/>
      <c r="BHJ187" s="357"/>
      <c r="BHK187" s="357"/>
      <c r="BHL187" s="357"/>
      <c r="BHM187" s="357"/>
      <c r="BHN187" s="357"/>
      <c r="BHO187" s="357"/>
      <c r="BHP187" s="357"/>
      <c r="BHQ187" s="357"/>
      <c r="BHR187" s="357"/>
      <c r="BHS187" s="357"/>
      <c r="BHT187" s="357"/>
      <c r="BHU187" s="357"/>
      <c r="BHV187" s="357"/>
      <c r="BHW187" s="357"/>
      <c r="BHX187" s="357"/>
      <c r="BHY187" s="357"/>
      <c r="BHZ187" s="357"/>
      <c r="BIA187" s="357"/>
      <c r="BIB187" s="357"/>
      <c r="BIC187" s="357"/>
      <c r="BID187" s="357"/>
      <c r="BIE187" s="357"/>
      <c r="BIF187" s="357"/>
      <c r="BIG187" s="357"/>
      <c r="BIH187" s="357"/>
      <c r="BII187" s="357"/>
      <c r="BIJ187" s="357"/>
      <c r="BIK187" s="357"/>
      <c r="BIL187" s="357"/>
      <c r="BIM187" s="357"/>
      <c r="BIN187" s="357"/>
      <c r="BIO187" s="357"/>
      <c r="BIP187" s="357"/>
      <c r="BIQ187" s="357"/>
      <c r="BIR187" s="357"/>
      <c r="BIS187" s="357"/>
      <c r="BIT187" s="357"/>
      <c r="BIU187" s="357"/>
      <c r="BIV187" s="357"/>
      <c r="BIW187" s="357"/>
      <c r="BIX187" s="357"/>
      <c r="BIY187" s="357"/>
      <c r="BIZ187" s="357"/>
      <c r="BJA187" s="357"/>
      <c r="BJB187" s="357"/>
      <c r="BJC187" s="357"/>
      <c r="BJD187" s="357"/>
      <c r="BJE187" s="357"/>
      <c r="BJF187" s="357"/>
      <c r="BJG187" s="357"/>
      <c r="BJH187" s="357"/>
      <c r="BJI187" s="357"/>
      <c r="BJJ187" s="357"/>
      <c r="BJK187" s="357"/>
      <c r="BJL187" s="357"/>
      <c r="BJM187" s="357"/>
      <c r="BJN187" s="357"/>
      <c r="BJO187" s="357"/>
      <c r="BJP187" s="357"/>
      <c r="BJQ187" s="357"/>
      <c r="BJR187" s="357"/>
      <c r="BJS187" s="357"/>
      <c r="BJT187" s="357"/>
      <c r="BJU187" s="357"/>
      <c r="BJV187" s="357"/>
      <c r="BJW187" s="357"/>
      <c r="BJX187" s="357"/>
      <c r="BJY187" s="357"/>
      <c r="BJZ187" s="357"/>
      <c r="BKA187" s="357"/>
      <c r="BKB187" s="357"/>
      <c r="BKC187" s="357"/>
      <c r="BKD187" s="357"/>
      <c r="BKE187" s="357"/>
      <c r="BKF187" s="357"/>
      <c r="BKG187" s="357"/>
      <c r="BKH187" s="357"/>
      <c r="BKI187" s="357"/>
      <c r="BKJ187" s="357"/>
      <c r="BKK187" s="357"/>
      <c r="BKL187" s="357"/>
      <c r="BKM187" s="357"/>
      <c r="BKN187" s="357"/>
      <c r="BKO187" s="357"/>
      <c r="BKP187" s="357"/>
      <c r="BKQ187" s="357"/>
      <c r="BKR187" s="357"/>
      <c r="BKS187" s="357"/>
      <c r="BKT187" s="357"/>
      <c r="BKU187" s="357"/>
      <c r="BKV187" s="357"/>
      <c r="BKW187" s="357"/>
      <c r="BKX187" s="357"/>
      <c r="BKY187" s="357"/>
      <c r="BKZ187" s="357"/>
      <c r="BLA187" s="357"/>
      <c r="BLB187" s="357"/>
      <c r="BLC187" s="357"/>
      <c r="BLD187" s="357"/>
      <c r="BLE187" s="357"/>
      <c r="BLF187" s="357"/>
      <c r="BLG187" s="357"/>
      <c r="BLH187" s="357"/>
      <c r="BLI187" s="357"/>
      <c r="BLJ187" s="357"/>
      <c r="BLK187" s="357"/>
      <c r="BLL187" s="357"/>
      <c r="BLM187" s="357"/>
      <c r="BLN187" s="357"/>
      <c r="BLO187" s="357"/>
      <c r="BLP187" s="357"/>
      <c r="BLQ187" s="357"/>
      <c r="BLR187" s="357"/>
      <c r="BLS187" s="357"/>
      <c r="BLT187" s="357"/>
      <c r="BLU187" s="357"/>
      <c r="BLV187" s="357"/>
      <c r="BLW187" s="357"/>
      <c r="BLX187" s="357"/>
      <c r="BLY187" s="357"/>
      <c r="BLZ187" s="357"/>
      <c r="BMA187" s="357"/>
      <c r="BMB187" s="357"/>
      <c r="BMC187" s="357"/>
      <c r="BMD187" s="357"/>
      <c r="BME187" s="357"/>
      <c r="BMF187" s="357"/>
      <c r="BMG187" s="357"/>
      <c r="BMH187" s="357"/>
      <c r="BMI187" s="357"/>
      <c r="BMJ187" s="357"/>
      <c r="BMK187" s="357"/>
      <c r="BML187" s="357"/>
      <c r="BMM187" s="357"/>
      <c r="BMN187" s="357"/>
      <c r="BMO187" s="357"/>
      <c r="BMP187" s="357"/>
      <c r="BMQ187" s="357"/>
      <c r="BMR187" s="357"/>
      <c r="BMS187" s="357"/>
      <c r="BMT187" s="357"/>
      <c r="BMU187" s="357"/>
      <c r="BMV187" s="357"/>
      <c r="BMW187" s="357"/>
      <c r="BMX187" s="357"/>
      <c r="BMY187" s="357"/>
      <c r="BMZ187" s="357"/>
      <c r="BNA187" s="357"/>
      <c r="BNB187" s="357"/>
      <c r="BNC187" s="357"/>
      <c r="BND187" s="357"/>
      <c r="BNE187" s="357"/>
      <c r="BNF187" s="357"/>
      <c r="BNG187" s="357"/>
      <c r="BNH187" s="357"/>
      <c r="BNI187" s="357"/>
      <c r="BNJ187" s="357"/>
      <c r="BNK187" s="357"/>
      <c r="BNL187" s="357"/>
      <c r="BNM187" s="357"/>
      <c r="BNN187" s="357"/>
      <c r="BNO187" s="357"/>
      <c r="BNP187" s="357"/>
      <c r="BNQ187" s="357"/>
      <c r="BNR187" s="357"/>
      <c r="BNS187" s="357"/>
      <c r="BNT187" s="357"/>
      <c r="BNU187" s="357"/>
      <c r="BNV187" s="357"/>
      <c r="BNW187" s="357"/>
      <c r="BNX187" s="357"/>
      <c r="BNY187" s="357"/>
      <c r="BNZ187" s="357"/>
      <c r="BOA187" s="357"/>
      <c r="BOB187" s="357"/>
      <c r="BOC187" s="357"/>
      <c r="BOD187" s="357"/>
      <c r="BOE187" s="357"/>
      <c r="BOF187" s="357"/>
      <c r="BOG187" s="357"/>
      <c r="BOH187" s="357"/>
      <c r="BOI187" s="357"/>
      <c r="BOJ187" s="357"/>
      <c r="BOK187" s="357"/>
      <c r="BOL187" s="357"/>
      <c r="BOM187" s="357"/>
      <c r="BON187" s="357"/>
      <c r="BOO187" s="357"/>
      <c r="BOP187" s="357"/>
      <c r="BOQ187" s="357"/>
      <c r="BOR187" s="357"/>
      <c r="BOS187" s="357"/>
      <c r="BOT187" s="357"/>
      <c r="BOU187" s="357"/>
      <c r="BOV187" s="357"/>
      <c r="BOW187" s="357"/>
      <c r="BOX187" s="357"/>
      <c r="BOY187" s="357"/>
      <c r="BOZ187" s="357"/>
      <c r="BPA187" s="357"/>
      <c r="BPB187" s="357"/>
      <c r="BPC187" s="357"/>
      <c r="BPD187" s="357"/>
      <c r="BPE187" s="357"/>
      <c r="BPF187" s="357"/>
      <c r="BPG187" s="357"/>
      <c r="BPH187" s="357"/>
      <c r="BPI187" s="357"/>
      <c r="BPJ187" s="357"/>
      <c r="BPK187" s="357"/>
      <c r="BPL187" s="357"/>
      <c r="BPM187" s="357"/>
      <c r="BPN187" s="357"/>
      <c r="BPO187" s="357"/>
      <c r="BPP187" s="357"/>
      <c r="BPQ187" s="357"/>
      <c r="BPR187" s="357"/>
      <c r="BPS187" s="357"/>
      <c r="BPT187" s="357"/>
      <c r="BPU187" s="357"/>
      <c r="BPV187" s="357"/>
      <c r="BPW187" s="357"/>
      <c r="BPX187" s="357"/>
      <c r="BPY187" s="357"/>
      <c r="BPZ187" s="357"/>
      <c r="BQA187" s="357"/>
      <c r="BQB187" s="357"/>
      <c r="BQC187" s="357"/>
      <c r="BQD187" s="357"/>
      <c r="BQE187" s="357"/>
      <c r="BQF187" s="357"/>
      <c r="BQG187" s="357"/>
      <c r="BQH187" s="357"/>
      <c r="BQI187" s="357"/>
      <c r="BQJ187" s="357"/>
      <c r="BQK187" s="357"/>
      <c r="BQL187" s="357"/>
      <c r="BQM187" s="357"/>
      <c r="BQN187" s="357"/>
      <c r="BQO187" s="357"/>
      <c r="BQP187" s="357"/>
      <c r="BQQ187" s="357"/>
      <c r="BQR187" s="357"/>
      <c r="BQS187" s="357"/>
      <c r="BQT187" s="357"/>
      <c r="BQU187" s="357"/>
      <c r="BQV187" s="357"/>
      <c r="BQW187" s="357"/>
      <c r="BQX187" s="357"/>
      <c r="BQY187" s="357"/>
      <c r="BQZ187" s="357"/>
      <c r="BRA187" s="357"/>
      <c r="BRB187" s="357"/>
      <c r="BRC187" s="357"/>
      <c r="BRD187" s="357"/>
      <c r="BRE187" s="357"/>
      <c r="BRF187" s="357"/>
      <c r="BRG187" s="357"/>
      <c r="BRH187" s="357"/>
      <c r="BRI187" s="357"/>
      <c r="BRJ187" s="357"/>
      <c r="BRK187" s="357"/>
      <c r="BRL187" s="357"/>
      <c r="BRM187" s="357"/>
      <c r="BRN187" s="357"/>
      <c r="BRO187" s="357"/>
      <c r="BRP187" s="357"/>
      <c r="BRQ187" s="357"/>
      <c r="BRR187" s="357"/>
      <c r="BRS187" s="357"/>
      <c r="BRT187" s="357"/>
      <c r="BRU187" s="357"/>
      <c r="BRV187" s="357"/>
      <c r="BRW187" s="357"/>
      <c r="BRX187" s="357"/>
      <c r="BRY187" s="357"/>
      <c r="BRZ187" s="357"/>
      <c r="BSA187" s="357"/>
      <c r="BSB187" s="357"/>
      <c r="BSC187" s="357"/>
      <c r="BSD187" s="357"/>
      <c r="BSE187" s="357"/>
      <c r="BSF187" s="357"/>
      <c r="BSG187" s="357"/>
      <c r="BSH187" s="357"/>
      <c r="BSI187" s="357"/>
      <c r="BSJ187" s="357"/>
      <c r="BSK187" s="357"/>
      <c r="BSL187" s="357"/>
      <c r="BSM187" s="357"/>
      <c r="BSN187" s="357"/>
      <c r="BSO187" s="357"/>
      <c r="BSP187" s="357"/>
      <c r="BSQ187" s="357"/>
      <c r="BSR187" s="357"/>
      <c r="BSS187" s="357"/>
      <c r="BST187" s="357"/>
      <c r="BSU187" s="357"/>
      <c r="BSV187" s="357"/>
      <c r="BSW187" s="357"/>
      <c r="BSX187" s="357"/>
      <c r="BSY187" s="357"/>
      <c r="BSZ187" s="357"/>
      <c r="BTA187" s="357"/>
      <c r="BTB187" s="357"/>
      <c r="BTC187" s="357"/>
      <c r="BTD187" s="357"/>
      <c r="BTE187" s="357"/>
      <c r="BTF187" s="357"/>
      <c r="BTG187" s="357"/>
      <c r="BTH187" s="357"/>
      <c r="BTI187" s="357"/>
      <c r="BTJ187" s="357"/>
      <c r="BTK187" s="357"/>
      <c r="BTL187" s="357"/>
      <c r="BTM187" s="357"/>
      <c r="BTN187" s="357"/>
      <c r="BTO187" s="357"/>
      <c r="BTP187" s="357"/>
      <c r="BTQ187" s="357"/>
      <c r="BTR187" s="357"/>
      <c r="BTS187" s="357"/>
      <c r="BTT187" s="357"/>
      <c r="BTU187" s="357"/>
      <c r="BTV187" s="357"/>
      <c r="BTW187" s="357"/>
      <c r="BTX187" s="357"/>
      <c r="BTY187" s="357"/>
      <c r="BTZ187" s="357"/>
      <c r="BUA187" s="357"/>
      <c r="BUB187" s="357"/>
      <c r="BUC187" s="357"/>
      <c r="BUD187" s="357"/>
      <c r="BUE187" s="357"/>
      <c r="BUF187" s="357"/>
      <c r="BUG187" s="357"/>
      <c r="BUH187" s="357"/>
      <c r="BUI187" s="357"/>
      <c r="BUJ187" s="357"/>
      <c r="BUK187" s="357"/>
      <c r="BUL187" s="357"/>
      <c r="BUM187" s="357"/>
      <c r="BUN187" s="357"/>
      <c r="BUO187" s="357"/>
      <c r="BUP187" s="357"/>
      <c r="BUQ187" s="357"/>
      <c r="BUR187" s="357"/>
      <c r="BUS187" s="357"/>
      <c r="BUT187" s="357"/>
      <c r="BUU187" s="357"/>
      <c r="BUV187" s="357"/>
      <c r="BUW187" s="357"/>
      <c r="BUX187" s="357"/>
      <c r="BUY187" s="357"/>
      <c r="BUZ187" s="357"/>
      <c r="BVA187" s="357"/>
      <c r="BVB187" s="357"/>
      <c r="BVC187" s="357"/>
      <c r="BVD187" s="357"/>
      <c r="BVE187" s="357"/>
      <c r="BVF187" s="357"/>
      <c r="BVG187" s="357"/>
      <c r="BVH187" s="357"/>
      <c r="BVI187" s="357"/>
      <c r="BVJ187" s="357"/>
      <c r="BVK187" s="357"/>
      <c r="BVL187" s="357"/>
      <c r="BVM187" s="357"/>
      <c r="BVN187" s="357"/>
      <c r="BVO187" s="357"/>
      <c r="BVP187" s="357"/>
      <c r="BVQ187" s="357"/>
      <c r="BVR187" s="357"/>
      <c r="BVS187" s="357"/>
      <c r="BVT187" s="357"/>
      <c r="BVU187" s="357"/>
      <c r="BVV187" s="357"/>
      <c r="BVW187" s="357"/>
      <c r="BVX187" s="357"/>
      <c r="BVY187" s="357"/>
      <c r="BVZ187" s="357"/>
      <c r="BWA187" s="357"/>
      <c r="BWB187" s="357"/>
      <c r="BWC187" s="357"/>
      <c r="BWD187" s="357"/>
      <c r="BWE187" s="357"/>
      <c r="BWF187" s="357"/>
      <c r="BWG187" s="357"/>
      <c r="BWH187" s="357"/>
      <c r="BWI187" s="357"/>
      <c r="BWJ187" s="357"/>
      <c r="BWK187" s="357"/>
      <c r="BWL187" s="357"/>
      <c r="BWM187" s="357"/>
      <c r="BWN187" s="357"/>
      <c r="BWO187" s="357"/>
      <c r="BWP187" s="357"/>
      <c r="BWQ187" s="357"/>
      <c r="BWR187" s="357"/>
      <c r="BWS187" s="357"/>
      <c r="BWT187" s="357"/>
      <c r="BWU187" s="357"/>
      <c r="BWV187" s="357"/>
      <c r="BWW187" s="357"/>
      <c r="BWX187" s="357"/>
      <c r="BWY187" s="357"/>
      <c r="BWZ187" s="357"/>
      <c r="BXA187" s="357"/>
      <c r="BXB187" s="357"/>
      <c r="BXC187" s="357"/>
      <c r="BXD187" s="357"/>
      <c r="BXE187" s="357"/>
      <c r="BXF187" s="357"/>
      <c r="BXG187" s="357"/>
      <c r="BXH187" s="357"/>
      <c r="BXI187" s="357"/>
      <c r="BXJ187" s="357"/>
      <c r="BXK187" s="357"/>
      <c r="BXL187" s="357"/>
      <c r="BXM187" s="357"/>
      <c r="BXN187" s="357"/>
      <c r="BXO187" s="357"/>
      <c r="BXP187" s="357"/>
      <c r="BXQ187" s="357"/>
      <c r="BXR187" s="357"/>
      <c r="BXS187" s="357"/>
      <c r="BXT187" s="357"/>
      <c r="BXU187" s="357"/>
      <c r="BXV187" s="357"/>
      <c r="BXW187" s="357"/>
      <c r="BXX187" s="357"/>
      <c r="BXY187" s="357"/>
      <c r="BXZ187" s="357"/>
      <c r="BYA187" s="357"/>
      <c r="BYB187" s="357"/>
      <c r="BYC187" s="357"/>
      <c r="BYD187" s="357"/>
      <c r="BYE187" s="357"/>
      <c r="BYF187" s="357"/>
      <c r="BYG187" s="357"/>
      <c r="BYH187" s="357"/>
      <c r="BYI187" s="357"/>
      <c r="BYJ187" s="357"/>
      <c r="BYK187" s="357"/>
      <c r="BYL187" s="357"/>
      <c r="BYM187" s="357"/>
      <c r="BYN187" s="357"/>
      <c r="BYO187" s="357"/>
      <c r="BYP187" s="357"/>
      <c r="BYQ187" s="357"/>
      <c r="BYR187" s="357"/>
      <c r="BYS187" s="357"/>
      <c r="BYT187" s="357"/>
      <c r="BYU187" s="357"/>
      <c r="BYV187" s="357"/>
      <c r="BYW187" s="357"/>
      <c r="BYX187" s="357"/>
      <c r="BYY187" s="357"/>
      <c r="BYZ187" s="357"/>
      <c r="BZA187" s="357"/>
      <c r="BZB187" s="357"/>
      <c r="BZC187" s="357"/>
      <c r="BZD187" s="357"/>
      <c r="BZE187" s="357"/>
      <c r="BZF187" s="357"/>
      <c r="BZG187" s="357"/>
      <c r="BZH187" s="357"/>
      <c r="BZI187" s="357"/>
      <c r="BZJ187" s="357"/>
      <c r="BZK187" s="357"/>
      <c r="BZL187" s="357"/>
      <c r="BZM187" s="357"/>
      <c r="BZN187" s="357"/>
      <c r="BZO187" s="357"/>
      <c r="BZP187" s="357"/>
      <c r="BZQ187" s="357"/>
      <c r="BZR187" s="357"/>
      <c r="BZS187" s="357"/>
      <c r="BZT187" s="357"/>
      <c r="BZU187" s="357"/>
      <c r="BZV187" s="357"/>
      <c r="BZW187" s="357"/>
      <c r="BZX187" s="357"/>
      <c r="BZY187" s="357"/>
      <c r="BZZ187" s="357"/>
      <c r="CAA187" s="357"/>
      <c r="CAB187" s="357"/>
      <c r="CAC187" s="357"/>
      <c r="CAD187" s="357"/>
      <c r="CAE187" s="357"/>
      <c r="CAF187" s="357"/>
      <c r="CAG187" s="357"/>
      <c r="CAH187" s="357"/>
      <c r="CAI187" s="357"/>
      <c r="CAJ187" s="357"/>
      <c r="CAK187" s="357"/>
      <c r="CAL187" s="357"/>
      <c r="CAM187" s="357"/>
      <c r="CAN187" s="357"/>
      <c r="CAO187" s="357"/>
      <c r="CAP187" s="357"/>
      <c r="CAQ187" s="357"/>
      <c r="CAR187" s="357"/>
      <c r="CAS187" s="357"/>
      <c r="CAT187" s="357"/>
      <c r="CAU187" s="357"/>
      <c r="CAV187" s="357"/>
      <c r="CAW187" s="357"/>
      <c r="CAX187" s="357"/>
      <c r="CAY187" s="357"/>
      <c r="CAZ187" s="357"/>
      <c r="CBA187" s="357"/>
      <c r="CBB187" s="357"/>
      <c r="CBC187" s="357"/>
      <c r="CBD187" s="357"/>
      <c r="CBE187" s="357"/>
      <c r="CBF187" s="357"/>
      <c r="CBG187" s="357"/>
      <c r="CBH187" s="357"/>
      <c r="CBI187" s="357"/>
      <c r="CBJ187" s="357"/>
      <c r="CBK187" s="357"/>
      <c r="CBL187" s="357"/>
      <c r="CBM187" s="357"/>
      <c r="CBN187" s="357"/>
      <c r="CBO187" s="357"/>
      <c r="CBP187" s="357"/>
      <c r="CBQ187" s="357"/>
      <c r="CBR187" s="357"/>
      <c r="CBS187" s="357"/>
      <c r="CBT187" s="357"/>
      <c r="CBU187" s="357"/>
      <c r="CBV187" s="357"/>
      <c r="CBW187" s="357"/>
      <c r="CBX187" s="357"/>
      <c r="CBY187" s="357"/>
      <c r="CBZ187" s="357"/>
      <c r="CCA187" s="357"/>
      <c r="CCB187" s="357"/>
      <c r="CCC187" s="357"/>
      <c r="CCD187" s="357"/>
      <c r="CCE187" s="357"/>
      <c r="CCF187" s="357"/>
      <c r="CCG187" s="357"/>
      <c r="CCH187" s="357"/>
      <c r="CCI187" s="357"/>
      <c r="CCJ187" s="357"/>
      <c r="CCK187" s="357"/>
      <c r="CCL187" s="357"/>
      <c r="CCM187" s="357"/>
      <c r="CCN187" s="357"/>
      <c r="CCO187" s="357"/>
      <c r="CCP187" s="357"/>
      <c r="CCQ187" s="357"/>
      <c r="CCR187" s="357"/>
      <c r="CCS187" s="357"/>
      <c r="CCT187" s="357"/>
      <c r="CCU187" s="357"/>
      <c r="CCV187" s="357"/>
      <c r="CCW187" s="357"/>
      <c r="CCX187" s="357"/>
      <c r="CCY187" s="357"/>
      <c r="CCZ187" s="357"/>
      <c r="CDA187" s="357"/>
      <c r="CDB187" s="357"/>
      <c r="CDC187" s="357"/>
      <c r="CDD187" s="357"/>
      <c r="CDE187" s="357"/>
      <c r="CDF187" s="357"/>
      <c r="CDG187" s="357"/>
      <c r="CDH187" s="357"/>
      <c r="CDI187" s="357"/>
      <c r="CDJ187" s="357"/>
      <c r="CDK187" s="357"/>
      <c r="CDL187" s="357"/>
      <c r="CDM187" s="357"/>
      <c r="CDN187" s="357"/>
      <c r="CDO187" s="357"/>
      <c r="CDP187" s="357"/>
      <c r="CDQ187" s="357"/>
      <c r="CDR187" s="357"/>
      <c r="CDS187" s="357"/>
      <c r="CDT187" s="357"/>
      <c r="CDU187" s="357"/>
      <c r="CDV187" s="357"/>
      <c r="CDW187" s="357"/>
      <c r="CDX187" s="357"/>
      <c r="CDY187" s="357"/>
      <c r="CDZ187" s="357"/>
      <c r="CEA187" s="357"/>
      <c r="CEB187" s="357"/>
      <c r="CEC187" s="357"/>
      <c r="CED187" s="357"/>
      <c r="CEE187" s="357"/>
      <c r="CEF187" s="357"/>
      <c r="CEG187" s="357"/>
      <c r="CEH187" s="357"/>
      <c r="CEI187" s="357"/>
      <c r="CEJ187" s="357"/>
      <c r="CEK187" s="357"/>
      <c r="CEL187" s="357"/>
      <c r="CEM187" s="357"/>
      <c r="CEN187" s="357"/>
      <c r="CEO187" s="357"/>
      <c r="CEP187" s="357"/>
      <c r="CEQ187" s="357"/>
      <c r="CER187" s="357"/>
      <c r="CES187" s="357"/>
      <c r="CET187" s="357"/>
      <c r="CEU187" s="357"/>
      <c r="CEV187" s="357"/>
      <c r="CEW187" s="357"/>
      <c r="CEX187" s="357"/>
      <c r="CEY187" s="357"/>
      <c r="CEZ187" s="357"/>
      <c r="CFA187" s="357"/>
      <c r="CFB187" s="357"/>
      <c r="CFC187" s="357"/>
      <c r="CFD187" s="357"/>
      <c r="CFE187" s="357"/>
      <c r="CFF187" s="357"/>
      <c r="CFG187" s="357"/>
      <c r="CFH187" s="357"/>
      <c r="CFI187" s="357"/>
      <c r="CFJ187" s="357"/>
      <c r="CFK187" s="357"/>
      <c r="CFL187" s="357"/>
      <c r="CFM187" s="357"/>
      <c r="CFN187" s="357"/>
      <c r="CFO187" s="357"/>
      <c r="CFP187" s="357"/>
      <c r="CFQ187" s="357"/>
      <c r="CFR187" s="357"/>
      <c r="CFS187" s="357"/>
      <c r="CFT187" s="357"/>
      <c r="CFU187" s="357"/>
      <c r="CFV187" s="357"/>
      <c r="CFW187" s="357"/>
      <c r="CFX187" s="357"/>
      <c r="CFY187" s="357"/>
      <c r="CFZ187" s="357"/>
      <c r="CGA187" s="357"/>
      <c r="CGB187" s="357"/>
      <c r="CGC187" s="357"/>
      <c r="CGD187" s="357"/>
      <c r="CGE187" s="357"/>
      <c r="CGF187" s="357"/>
      <c r="CGG187" s="357"/>
      <c r="CGH187" s="357"/>
      <c r="CGI187" s="357"/>
      <c r="CGJ187" s="357"/>
      <c r="CGK187" s="357"/>
      <c r="CGL187" s="357"/>
      <c r="CGM187" s="357"/>
      <c r="CGN187" s="357"/>
      <c r="CGO187" s="357"/>
      <c r="CGP187" s="357"/>
      <c r="CGQ187" s="357"/>
      <c r="CGR187" s="357"/>
      <c r="CGS187" s="357"/>
      <c r="CGT187" s="357"/>
      <c r="CGU187" s="357"/>
      <c r="CGV187" s="357"/>
      <c r="CGW187" s="357"/>
      <c r="CGX187" s="357"/>
      <c r="CGY187" s="357"/>
      <c r="CGZ187" s="357"/>
      <c r="CHA187" s="357"/>
      <c r="CHB187" s="357"/>
      <c r="CHC187" s="357"/>
      <c r="CHD187" s="357"/>
      <c r="CHE187" s="357"/>
      <c r="CHF187" s="357"/>
      <c r="CHG187" s="357"/>
      <c r="CHH187" s="357"/>
      <c r="CHI187" s="357"/>
      <c r="CHJ187" s="357"/>
      <c r="CHK187" s="357"/>
      <c r="CHL187" s="357"/>
      <c r="CHM187" s="357"/>
      <c r="CHN187" s="357"/>
      <c r="CHO187" s="357"/>
      <c r="CHP187" s="357"/>
      <c r="CHQ187" s="357"/>
      <c r="CHR187" s="357"/>
      <c r="CHS187" s="357"/>
      <c r="CHT187" s="357"/>
      <c r="CHU187" s="357"/>
      <c r="CHV187" s="357"/>
      <c r="CHW187" s="357"/>
      <c r="CHX187" s="357"/>
      <c r="CHY187" s="357"/>
      <c r="CHZ187" s="357"/>
      <c r="CIA187" s="357"/>
      <c r="CIB187" s="357"/>
      <c r="CIC187" s="357"/>
      <c r="CID187" s="357"/>
      <c r="CIE187" s="357"/>
      <c r="CIF187" s="357"/>
      <c r="CIG187" s="357"/>
      <c r="CIH187" s="357"/>
      <c r="CII187" s="357"/>
      <c r="CIJ187" s="357"/>
      <c r="CIK187" s="357"/>
      <c r="CIL187" s="357"/>
      <c r="CIM187" s="357"/>
      <c r="CIN187" s="357"/>
      <c r="CIO187" s="357"/>
      <c r="CIP187" s="357"/>
      <c r="CIQ187" s="357"/>
      <c r="CIR187" s="357"/>
      <c r="CIS187" s="357"/>
      <c r="CIT187" s="357"/>
      <c r="CIU187" s="357"/>
      <c r="CIV187" s="357"/>
      <c r="CIW187" s="357"/>
      <c r="CIX187" s="357"/>
      <c r="CIY187" s="357"/>
      <c r="CIZ187" s="357"/>
      <c r="CJA187" s="357"/>
      <c r="CJB187" s="357"/>
      <c r="CJC187" s="357"/>
      <c r="CJD187" s="357"/>
      <c r="CJE187" s="357"/>
      <c r="CJF187" s="357"/>
      <c r="CJG187" s="357"/>
      <c r="CJH187" s="357"/>
      <c r="CJI187" s="357"/>
      <c r="CJJ187" s="357"/>
      <c r="CJK187" s="357"/>
      <c r="CJL187" s="357"/>
      <c r="CJM187" s="357"/>
      <c r="CJN187" s="357"/>
      <c r="CJO187" s="357"/>
      <c r="CJP187" s="357"/>
      <c r="CJQ187" s="357"/>
      <c r="CJR187" s="357"/>
      <c r="CJS187" s="357"/>
      <c r="CJT187" s="357"/>
      <c r="CJU187" s="357"/>
      <c r="CJV187" s="357"/>
      <c r="CJW187" s="357"/>
      <c r="CJX187" s="357"/>
      <c r="CJY187" s="357"/>
      <c r="CJZ187" s="357"/>
      <c r="CKA187" s="357"/>
      <c r="CKB187" s="357"/>
      <c r="CKC187" s="357"/>
      <c r="CKD187" s="357"/>
      <c r="CKE187" s="357"/>
      <c r="CKF187" s="357"/>
      <c r="CKG187" s="357"/>
      <c r="CKH187" s="357"/>
      <c r="CKI187" s="357"/>
      <c r="CKJ187" s="357"/>
      <c r="CKK187" s="357"/>
      <c r="CKL187" s="357"/>
      <c r="CKM187" s="357"/>
      <c r="CKN187" s="357"/>
      <c r="CKO187" s="357"/>
      <c r="CKP187" s="357"/>
      <c r="CKQ187" s="357"/>
      <c r="CKR187" s="357"/>
      <c r="CKS187" s="357"/>
      <c r="CKT187" s="357"/>
      <c r="CKU187" s="357"/>
      <c r="CKV187" s="357"/>
      <c r="CKW187" s="357"/>
      <c r="CKX187" s="357"/>
      <c r="CKY187" s="357"/>
      <c r="CKZ187" s="357"/>
      <c r="CLA187" s="357"/>
      <c r="CLB187" s="357"/>
      <c r="CLC187" s="357"/>
      <c r="CLD187" s="357"/>
      <c r="CLE187" s="357"/>
      <c r="CLF187" s="357"/>
      <c r="CLG187" s="357"/>
      <c r="CLH187" s="357"/>
      <c r="CLI187" s="357"/>
      <c r="CLJ187" s="357"/>
      <c r="CLK187" s="357"/>
      <c r="CLL187" s="357"/>
      <c r="CLM187" s="357"/>
      <c r="CLN187" s="357"/>
      <c r="CLO187" s="357"/>
      <c r="CLP187" s="357"/>
      <c r="CLQ187" s="357"/>
      <c r="CLR187" s="357"/>
      <c r="CLS187" s="357"/>
      <c r="CLT187" s="357"/>
      <c r="CLU187" s="357"/>
      <c r="CLV187" s="357"/>
      <c r="CLW187" s="357"/>
      <c r="CLX187" s="357"/>
      <c r="CLY187" s="357"/>
      <c r="CLZ187" s="357"/>
      <c r="CMA187" s="357"/>
      <c r="CMB187" s="357"/>
      <c r="CMC187" s="357"/>
      <c r="CMD187" s="357"/>
      <c r="CME187" s="357"/>
      <c r="CMF187" s="357"/>
      <c r="CMG187" s="357"/>
      <c r="CMH187" s="357"/>
      <c r="CMI187" s="357"/>
      <c r="CMJ187" s="357"/>
      <c r="CMK187" s="357"/>
      <c r="CML187" s="357"/>
      <c r="CMM187" s="357"/>
      <c r="CMN187" s="357"/>
      <c r="CMO187" s="357"/>
      <c r="CMP187" s="357"/>
      <c r="CMQ187" s="357"/>
      <c r="CMR187" s="357"/>
      <c r="CMS187" s="357"/>
      <c r="CMT187" s="357"/>
      <c r="CMU187" s="357"/>
      <c r="CMV187" s="357"/>
      <c r="CMW187" s="357"/>
      <c r="CMX187" s="357"/>
      <c r="CMY187" s="357"/>
      <c r="CMZ187" s="357"/>
      <c r="CNA187" s="357"/>
      <c r="CNB187" s="357"/>
      <c r="CNC187" s="357"/>
      <c r="CND187" s="357"/>
      <c r="CNE187" s="357"/>
      <c r="CNF187" s="357"/>
      <c r="CNG187" s="357"/>
      <c r="CNH187" s="357"/>
      <c r="CNI187" s="357"/>
      <c r="CNJ187" s="357"/>
      <c r="CNK187" s="357"/>
      <c r="CNL187" s="357"/>
      <c r="CNM187" s="357"/>
      <c r="CNN187" s="357"/>
      <c r="CNO187" s="357"/>
      <c r="CNP187" s="357"/>
      <c r="CNQ187" s="357"/>
      <c r="CNR187" s="357"/>
      <c r="CNS187" s="357"/>
      <c r="CNT187" s="357"/>
      <c r="CNU187" s="357"/>
      <c r="CNV187" s="357"/>
      <c r="CNW187" s="357"/>
      <c r="CNX187" s="357"/>
      <c r="CNY187" s="357"/>
      <c r="CNZ187" s="357"/>
      <c r="COA187" s="357"/>
      <c r="COB187" s="357"/>
      <c r="COC187" s="357"/>
      <c r="COD187" s="357"/>
      <c r="COE187" s="357"/>
      <c r="COF187" s="357"/>
      <c r="COG187" s="357"/>
      <c r="COH187" s="357"/>
      <c r="COI187" s="357"/>
      <c r="COJ187" s="357"/>
      <c r="COK187" s="357"/>
      <c r="COL187" s="357"/>
      <c r="COM187" s="357"/>
      <c r="CON187" s="357"/>
      <c r="COO187" s="357"/>
      <c r="COP187" s="357"/>
      <c r="COQ187" s="357"/>
      <c r="COR187" s="357"/>
      <c r="COS187" s="357"/>
      <c r="COT187" s="357"/>
      <c r="COU187" s="357"/>
      <c r="COV187" s="357"/>
      <c r="COW187" s="357"/>
      <c r="COX187" s="357"/>
      <c r="COY187" s="357"/>
      <c r="COZ187" s="357"/>
      <c r="CPA187" s="357"/>
      <c r="CPB187" s="357"/>
      <c r="CPC187" s="357"/>
      <c r="CPD187" s="357"/>
      <c r="CPE187" s="357"/>
      <c r="CPF187" s="357"/>
      <c r="CPG187" s="357"/>
      <c r="CPH187" s="357"/>
      <c r="CPI187" s="357"/>
      <c r="CPJ187" s="357"/>
      <c r="CPK187" s="357"/>
      <c r="CPL187" s="357"/>
      <c r="CPM187" s="357"/>
      <c r="CPN187" s="357"/>
      <c r="CPO187" s="357"/>
      <c r="CPP187" s="357"/>
      <c r="CPQ187" s="357"/>
      <c r="CPR187" s="357"/>
      <c r="CPS187" s="357"/>
      <c r="CPT187" s="357"/>
      <c r="CPU187" s="357"/>
      <c r="CPV187" s="357"/>
      <c r="CPW187" s="357"/>
      <c r="CPX187" s="357"/>
      <c r="CPY187" s="357"/>
      <c r="CPZ187" s="357"/>
      <c r="CQA187" s="357"/>
      <c r="CQB187" s="357"/>
      <c r="CQC187" s="357"/>
      <c r="CQD187" s="357"/>
      <c r="CQE187" s="357"/>
      <c r="CQF187" s="357"/>
      <c r="CQG187" s="357"/>
      <c r="CQH187" s="357"/>
      <c r="CQI187" s="357"/>
      <c r="CQJ187" s="357"/>
      <c r="CQK187" s="357"/>
      <c r="CQL187" s="357"/>
      <c r="CQM187" s="357"/>
      <c r="CQN187" s="357"/>
      <c r="CQO187" s="357"/>
      <c r="CQP187" s="357"/>
      <c r="CQQ187" s="357"/>
      <c r="CQR187" s="357"/>
      <c r="CQS187" s="357"/>
      <c r="CQT187" s="357"/>
      <c r="CQU187" s="357"/>
      <c r="CQV187" s="357"/>
      <c r="CQW187" s="357"/>
      <c r="CQX187" s="357"/>
      <c r="CQY187" s="357"/>
      <c r="CQZ187" s="357"/>
      <c r="CRA187" s="357"/>
      <c r="CRB187" s="357"/>
      <c r="CRC187" s="357"/>
      <c r="CRD187" s="357"/>
      <c r="CRE187" s="357"/>
      <c r="CRF187" s="357"/>
      <c r="CRG187" s="357"/>
      <c r="CRH187" s="357"/>
      <c r="CRI187" s="357"/>
      <c r="CRJ187" s="357"/>
      <c r="CRK187" s="357"/>
      <c r="CRL187" s="357"/>
      <c r="CRM187" s="357"/>
      <c r="CRN187" s="357"/>
      <c r="CRO187" s="357"/>
      <c r="CRP187" s="357"/>
      <c r="CRQ187" s="357"/>
      <c r="CRR187" s="357"/>
      <c r="CRS187" s="357"/>
      <c r="CRT187" s="357"/>
      <c r="CRU187" s="357"/>
      <c r="CRV187" s="357"/>
      <c r="CRW187" s="357"/>
      <c r="CRX187" s="357"/>
      <c r="CRY187" s="357"/>
      <c r="CRZ187" s="357"/>
      <c r="CSA187" s="357"/>
      <c r="CSB187" s="357"/>
      <c r="CSC187" s="357"/>
      <c r="CSD187" s="357"/>
      <c r="CSE187" s="357"/>
      <c r="CSF187" s="357"/>
      <c r="CSG187" s="357"/>
      <c r="CSH187" s="357"/>
      <c r="CSI187" s="357"/>
      <c r="CSJ187" s="357"/>
      <c r="CSK187" s="357"/>
      <c r="CSL187" s="357"/>
      <c r="CSM187" s="357"/>
      <c r="CSN187" s="357"/>
      <c r="CSO187" s="357"/>
      <c r="CSP187" s="357"/>
      <c r="CSQ187" s="357"/>
      <c r="CSR187" s="357"/>
      <c r="CSS187" s="357"/>
      <c r="CST187" s="357"/>
      <c r="CSU187" s="357"/>
      <c r="CSV187" s="357"/>
      <c r="CSW187" s="357"/>
      <c r="CSX187" s="357"/>
      <c r="CSY187" s="357"/>
      <c r="CSZ187" s="357"/>
      <c r="CTA187" s="357"/>
      <c r="CTB187" s="357"/>
      <c r="CTC187" s="357"/>
      <c r="CTD187" s="357"/>
      <c r="CTE187" s="357"/>
      <c r="CTF187" s="357"/>
      <c r="CTG187" s="357"/>
      <c r="CTH187" s="357"/>
      <c r="CTI187" s="357"/>
      <c r="CTJ187" s="357"/>
      <c r="CTK187" s="357"/>
      <c r="CTL187" s="357"/>
      <c r="CTM187" s="357"/>
      <c r="CTN187" s="357"/>
      <c r="CTO187" s="357"/>
      <c r="CTP187" s="357"/>
      <c r="CTQ187" s="357"/>
      <c r="CTR187" s="357"/>
      <c r="CTS187" s="357"/>
      <c r="CTT187" s="357"/>
      <c r="CTU187" s="357"/>
      <c r="CTV187" s="357"/>
      <c r="CTW187" s="357"/>
      <c r="CTX187" s="357"/>
      <c r="CTY187" s="357"/>
      <c r="CTZ187" s="357"/>
      <c r="CUA187" s="357"/>
      <c r="CUB187" s="357"/>
      <c r="CUC187" s="357"/>
      <c r="CUD187" s="357"/>
      <c r="CUE187" s="357"/>
      <c r="CUF187" s="357"/>
      <c r="CUG187" s="357"/>
      <c r="CUH187" s="357"/>
      <c r="CUI187" s="357"/>
      <c r="CUJ187" s="357"/>
      <c r="CUK187" s="357"/>
      <c r="CUL187" s="357"/>
      <c r="CUM187" s="357"/>
      <c r="CUN187" s="357"/>
      <c r="CUO187" s="357"/>
      <c r="CUP187" s="357"/>
      <c r="CUQ187" s="357"/>
      <c r="CUR187" s="357"/>
      <c r="CUS187" s="357"/>
      <c r="CUT187" s="357"/>
      <c r="CUU187" s="357"/>
      <c r="CUV187" s="357"/>
      <c r="CUW187" s="357"/>
      <c r="CUX187" s="357"/>
      <c r="CUY187" s="357"/>
      <c r="CUZ187" s="357"/>
      <c r="CVA187" s="357"/>
      <c r="CVB187" s="357"/>
      <c r="CVC187" s="357"/>
      <c r="CVD187" s="357"/>
      <c r="CVE187" s="357"/>
      <c r="CVF187" s="357"/>
      <c r="CVG187" s="357"/>
      <c r="CVH187" s="357"/>
      <c r="CVI187" s="357"/>
      <c r="CVJ187" s="357"/>
      <c r="CVK187" s="357"/>
      <c r="CVL187" s="357"/>
      <c r="CVM187" s="357"/>
      <c r="CVN187" s="357"/>
      <c r="CVO187" s="357"/>
      <c r="CVP187" s="357"/>
      <c r="CVQ187" s="357"/>
      <c r="CVR187" s="357"/>
      <c r="CVS187" s="357"/>
      <c r="CVT187" s="357"/>
      <c r="CVU187" s="357"/>
      <c r="CVV187" s="357"/>
      <c r="CVW187" s="357"/>
      <c r="CVX187" s="357"/>
      <c r="CVY187" s="357"/>
      <c r="CVZ187" s="357"/>
      <c r="CWA187" s="357"/>
      <c r="CWB187" s="357"/>
      <c r="CWC187" s="357"/>
      <c r="CWD187" s="357"/>
      <c r="CWE187" s="357"/>
      <c r="CWF187" s="357"/>
      <c r="CWG187" s="357"/>
      <c r="CWH187" s="357"/>
      <c r="CWI187" s="357"/>
      <c r="CWJ187" s="357"/>
      <c r="CWK187" s="357"/>
      <c r="CWL187" s="357"/>
      <c r="CWM187" s="357"/>
      <c r="CWN187" s="357"/>
      <c r="CWO187" s="357"/>
      <c r="CWP187" s="357"/>
      <c r="CWQ187" s="357"/>
      <c r="CWR187" s="357"/>
      <c r="CWS187" s="357"/>
      <c r="CWT187" s="357"/>
      <c r="CWU187" s="357"/>
      <c r="CWV187" s="357"/>
      <c r="CWW187" s="357"/>
      <c r="CWX187" s="357"/>
      <c r="CWY187" s="357"/>
      <c r="CWZ187" s="357"/>
      <c r="CXA187" s="357"/>
      <c r="CXB187" s="357"/>
      <c r="CXC187" s="357"/>
      <c r="CXD187" s="357"/>
      <c r="CXE187" s="357"/>
      <c r="CXF187" s="357"/>
      <c r="CXG187" s="357"/>
      <c r="CXH187" s="357"/>
      <c r="CXI187" s="357"/>
      <c r="CXJ187" s="357"/>
      <c r="CXK187" s="357"/>
      <c r="CXL187" s="357"/>
      <c r="CXM187" s="357"/>
      <c r="CXN187" s="357"/>
      <c r="CXO187" s="357"/>
      <c r="CXP187" s="357"/>
      <c r="CXQ187" s="357"/>
      <c r="CXR187" s="357"/>
      <c r="CXS187" s="357"/>
      <c r="CXT187" s="357"/>
      <c r="CXU187" s="357"/>
      <c r="CXV187" s="357"/>
      <c r="CXW187" s="357"/>
      <c r="CXX187" s="357"/>
      <c r="CXY187" s="357"/>
      <c r="CXZ187" s="357"/>
      <c r="CYA187" s="357"/>
      <c r="CYB187" s="357"/>
      <c r="CYC187" s="357"/>
      <c r="CYD187" s="357"/>
      <c r="CYE187" s="357"/>
      <c r="CYF187" s="357"/>
      <c r="CYG187" s="357"/>
      <c r="CYH187" s="357"/>
      <c r="CYI187" s="357"/>
      <c r="CYJ187" s="357"/>
      <c r="CYK187" s="357"/>
      <c r="CYL187" s="357"/>
      <c r="CYM187" s="357"/>
      <c r="CYN187" s="357"/>
      <c r="CYO187" s="357"/>
      <c r="CYP187" s="357"/>
      <c r="CYQ187" s="357"/>
      <c r="CYR187" s="357"/>
      <c r="CYS187" s="357"/>
      <c r="CYT187" s="357"/>
      <c r="CYU187" s="357"/>
      <c r="CYV187" s="357"/>
      <c r="CYW187" s="357"/>
      <c r="CYX187" s="357"/>
      <c r="CYY187" s="357"/>
      <c r="CYZ187" s="357"/>
      <c r="CZA187" s="357"/>
      <c r="CZB187" s="357"/>
      <c r="CZC187" s="357"/>
      <c r="CZD187" s="357"/>
      <c r="CZE187" s="357"/>
      <c r="CZF187" s="357"/>
      <c r="CZG187" s="357"/>
      <c r="CZH187" s="357"/>
      <c r="CZI187" s="357"/>
      <c r="CZJ187" s="357"/>
      <c r="CZK187" s="357"/>
      <c r="CZL187" s="357"/>
      <c r="CZM187" s="357"/>
      <c r="CZN187" s="357"/>
      <c r="CZO187" s="357"/>
      <c r="CZP187" s="357"/>
      <c r="CZQ187" s="357"/>
      <c r="CZR187" s="357"/>
      <c r="CZS187" s="357"/>
      <c r="CZT187" s="357"/>
      <c r="CZU187" s="357"/>
      <c r="CZV187" s="357"/>
      <c r="CZW187" s="357"/>
      <c r="CZX187" s="357"/>
      <c r="CZY187" s="357"/>
      <c r="CZZ187" s="357"/>
      <c r="DAA187" s="357"/>
      <c r="DAB187" s="357"/>
      <c r="DAC187" s="357"/>
      <c r="DAD187" s="357"/>
      <c r="DAE187" s="357"/>
      <c r="DAF187" s="357"/>
      <c r="DAG187" s="357"/>
      <c r="DAH187" s="357"/>
      <c r="DAI187" s="357"/>
      <c r="DAJ187" s="357"/>
      <c r="DAK187" s="357"/>
      <c r="DAL187" s="357"/>
      <c r="DAM187" s="357"/>
      <c r="DAN187" s="357"/>
      <c r="DAO187" s="357"/>
      <c r="DAP187" s="357"/>
      <c r="DAQ187" s="357"/>
      <c r="DAR187" s="357"/>
      <c r="DAS187" s="357"/>
      <c r="DAT187" s="357"/>
      <c r="DAU187" s="357"/>
      <c r="DAV187" s="357"/>
      <c r="DAW187" s="357"/>
      <c r="DAX187" s="357"/>
      <c r="DAY187" s="357"/>
      <c r="DAZ187" s="357"/>
      <c r="DBA187" s="357"/>
      <c r="DBB187" s="357"/>
      <c r="DBC187" s="357"/>
      <c r="DBD187" s="357"/>
      <c r="DBE187" s="357"/>
      <c r="DBF187" s="357"/>
      <c r="DBG187" s="357"/>
      <c r="DBH187" s="357"/>
      <c r="DBI187" s="357"/>
      <c r="DBJ187" s="357"/>
      <c r="DBK187" s="357"/>
      <c r="DBL187" s="357"/>
      <c r="DBM187" s="357"/>
      <c r="DBN187" s="357"/>
      <c r="DBO187" s="357"/>
      <c r="DBP187" s="357"/>
      <c r="DBQ187" s="357"/>
      <c r="DBR187" s="357"/>
      <c r="DBS187" s="357"/>
      <c r="DBT187" s="357"/>
      <c r="DBU187" s="357"/>
      <c r="DBV187" s="357"/>
      <c r="DBW187" s="357"/>
      <c r="DBX187" s="357"/>
      <c r="DBY187" s="357"/>
      <c r="DBZ187" s="357"/>
      <c r="DCA187" s="357"/>
      <c r="DCB187" s="357"/>
      <c r="DCC187" s="357"/>
      <c r="DCD187" s="357"/>
      <c r="DCE187" s="357"/>
      <c r="DCF187" s="357"/>
      <c r="DCG187" s="357"/>
      <c r="DCH187" s="357"/>
      <c r="DCI187" s="357"/>
      <c r="DCJ187" s="357"/>
      <c r="DCK187" s="357"/>
      <c r="DCL187" s="357"/>
      <c r="DCM187" s="357"/>
      <c r="DCN187" s="357"/>
      <c r="DCO187" s="357"/>
      <c r="DCP187" s="357"/>
      <c r="DCQ187" s="357"/>
      <c r="DCR187" s="357"/>
      <c r="DCS187" s="357"/>
      <c r="DCT187" s="357"/>
      <c r="DCU187" s="357"/>
      <c r="DCV187" s="357"/>
      <c r="DCW187" s="357"/>
      <c r="DCX187" s="357"/>
      <c r="DCY187" s="357"/>
      <c r="DCZ187" s="357"/>
      <c r="DDA187" s="357"/>
      <c r="DDB187" s="357"/>
      <c r="DDC187" s="357"/>
      <c r="DDD187" s="357"/>
      <c r="DDE187" s="357"/>
      <c r="DDF187" s="357"/>
      <c r="DDG187" s="357"/>
      <c r="DDH187" s="357"/>
      <c r="DDI187" s="357"/>
      <c r="DDJ187" s="357"/>
      <c r="DDK187" s="357"/>
      <c r="DDL187" s="357"/>
      <c r="DDM187" s="357"/>
      <c r="DDN187" s="357"/>
      <c r="DDO187" s="357"/>
      <c r="DDP187" s="357"/>
      <c r="DDQ187" s="357"/>
      <c r="DDR187" s="357"/>
      <c r="DDS187" s="357"/>
      <c r="DDT187" s="357"/>
      <c r="DDU187" s="357"/>
      <c r="DDV187" s="357"/>
      <c r="DDW187" s="357"/>
      <c r="DDX187" s="357"/>
      <c r="DDY187" s="357"/>
      <c r="DDZ187" s="357"/>
      <c r="DEA187" s="357"/>
      <c r="DEB187" s="357"/>
      <c r="DEC187" s="357"/>
      <c r="DED187" s="357"/>
      <c r="DEE187" s="357"/>
      <c r="DEF187" s="357"/>
      <c r="DEG187" s="357"/>
      <c r="DEH187" s="357"/>
      <c r="DEI187" s="357"/>
      <c r="DEJ187" s="357"/>
      <c r="DEK187" s="357"/>
      <c r="DEL187" s="357"/>
      <c r="DEM187" s="357"/>
      <c r="DEN187" s="357"/>
      <c r="DEO187" s="357"/>
      <c r="DEP187" s="357"/>
      <c r="DEQ187" s="357"/>
      <c r="DER187" s="357"/>
      <c r="DES187" s="357"/>
      <c r="DET187" s="357"/>
      <c r="DEU187" s="357"/>
      <c r="DEV187" s="357"/>
      <c r="DEW187" s="357"/>
      <c r="DEX187" s="357"/>
      <c r="DEY187" s="357"/>
      <c r="DEZ187" s="357"/>
      <c r="DFA187" s="357"/>
      <c r="DFB187" s="357"/>
      <c r="DFC187" s="357"/>
      <c r="DFD187" s="357"/>
      <c r="DFE187" s="357"/>
      <c r="DFF187" s="357"/>
      <c r="DFG187" s="357"/>
      <c r="DFH187" s="357"/>
      <c r="DFI187" s="357"/>
      <c r="DFJ187" s="357"/>
      <c r="DFK187" s="357"/>
      <c r="DFL187" s="357"/>
      <c r="DFM187" s="357"/>
      <c r="DFN187" s="357"/>
      <c r="DFO187" s="357"/>
      <c r="DFP187" s="357"/>
      <c r="DFQ187" s="357"/>
      <c r="DFR187" s="357"/>
      <c r="DFS187" s="357"/>
      <c r="DFT187" s="357"/>
      <c r="DFU187" s="357"/>
      <c r="DFV187" s="357"/>
      <c r="DFW187" s="357"/>
      <c r="DFX187" s="357"/>
      <c r="DFY187" s="357"/>
      <c r="DFZ187" s="357"/>
      <c r="DGA187" s="357"/>
      <c r="DGB187" s="357"/>
      <c r="DGC187" s="357"/>
      <c r="DGD187" s="357"/>
      <c r="DGE187" s="357"/>
      <c r="DGF187" s="357"/>
      <c r="DGG187" s="357"/>
      <c r="DGH187" s="357"/>
      <c r="DGI187" s="357"/>
      <c r="DGJ187" s="357"/>
      <c r="DGK187" s="357"/>
      <c r="DGL187" s="357"/>
      <c r="DGM187" s="357"/>
      <c r="DGN187" s="357"/>
      <c r="DGO187" s="357"/>
      <c r="DGP187" s="357"/>
      <c r="DGQ187" s="357"/>
      <c r="DGR187" s="357"/>
      <c r="DGS187" s="357"/>
      <c r="DGT187" s="357"/>
      <c r="DGU187" s="357"/>
      <c r="DGV187" s="357"/>
      <c r="DGW187" s="357"/>
      <c r="DGX187" s="357"/>
      <c r="DGY187" s="357"/>
      <c r="DGZ187" s="357"/>
      <c r="DHA187" s="357"/>
      <c r="DHB187" s="357"/>
      <c r="DHC187" s="357"/>
      <c r="DHD187" s="357"/>
      <c r="DHE187" s="357"/>
      <c r="DHF187" s="357"/>
      <c r="DHG187" s="357"/>
      <c r="DHH187" s="357"/>
      <c r="DHI187" s="357"/>
      <c r="DHJ187" s="357"/>
      <c r="DHK187" s="357"/>
      <c r="DHL187" s="357"/>
      <c r="DHM187" s="357"/>
      <c r="DHN187" s="357"/>
      <c r="DHO187" s="357"/>
      <c r="DHP187" s="357"/>
      <c r="DHQ187" s="357"/>
      <c r="DHR187" s="357"/>
      <c r="DHS187" s="357"/>
      <c r="DHT187" s="357"/>
      <c r="DHU187" s="357"/>
      <c r="DHV187" s="357"/>
      <c r="DHW187" s="357"/>
      <c r="DHX187" s="357"/>
      <c r="DHY187" s="357"/>
      <c r="DHZ187" s="357"/>
      <c r="DIA187" s="357"/>
      <c r="DIB187" s="357"/>
      <c r="DIC187" s="357"/>
      <c r="DID187" s="357"/>
      <c r="DIE187" s="357"/>
      <c r="DIF187" s="357"/>
      <c r="DIG187" s="357"/>
      <c r="DIH187" s="357"/>
      <c r="DII187" s="357"/>
      <c r="DIJ187" s="357"/>
      <c r="DIK187" s="357"/>
      <c r="DIL187" s="357"/>
      <c r="DIM187" s="357"/>
      <c r="DIN187" s="357"/>
      <c r="DIO187" s="357"/>
      <c r="DIP187" s="357"/>
      <c r="DIQ187" s="357"/>
      <c r="DIR187" s="357"/>
      <c r="DIS187" s="357"/>
      <c r="DIT187" s="357"/>
      <c r="DIU187" s="357"/>
      <c r="DIV187" s="357"/>
      <c r="DIW187" s="357"/>
      <c r="DIX187" s="357"/>
      <c r="DIY187" s="357"/>
      <c r="DIZ187" s="357"/>
      <c r="DJA187" s="357"/>
      <c r="DJB187" s="357"/>
      <c r="DJC187" s="357"/>
      <c r="DJD187" s="357"/>
      <c r="DJE187" s="357"/>
      <c r="DJF187" s="357"/>
      <c r="DJG187" s="357"/>
      <c r="DJH187" s="357"/>
      <c r="DJI187" s="357"/>
      <c r="DJJ187" s="357"/>
      <c r="DJK187" s="357"/>
      <c r="DJL187" s="357"/>
      <c r="DJM187" s="357"/>
      <c r="DJN187" s="357"/>
      <c r="DJO187" s="357"/>
      <c r="DJP187" s="357"/>
      <c r="DJQ187" s="357"/>
      <c r="DJR187" s="357"/>
      <c r="DJS187" s="357"/>
      <c r="DJT187" s="357"/>
      <c r="DJU187" s="357"/>
      <c r="DJV187" s="357"/>
      <c r="DJW187" s="357"/>
      <c r="DJX187" s="357"/>
      <c r="DJY187" s="357"/>
      <c r="DJZ187" s="357"/>
      <c r="DKA187" s="357"/>
      <c r="DKB187" s="357"/>
      <c r="DKC187" s="357"/>
      <c r="DKD187" s="357"/>
      <c r="DKE187" s="357"/>
      <c r="DKF187" s="357"/>
      <c r="DKG187" s="357"/>
      <c r="DKH187" s="357"/>
      <c r="DKI187" s="357"/>
      <c r="DKJ187" s="357"/>
      <c r="DKK187" s="357"/>
      <c r="DKL187" s="357"/>
      <c r="DKM187" s="357"/>
      <c r="DKN187" s="357"/>
      <c r="DKO187" s="357"/>
      <c r="DKP187" s="357"/>
      <c r="DKQ187" s="357"/>
      <c r="DKR187" s="357"/>
      <c r="DKS187" s="357"/>
      <c r="DKT187" s="357"/>
      <c r="DKU187" s="357"/>
      <c r="DKV187" s="357"/>
      <c r="DKW187" s="357"/>
      <c r="DKX187" s="357"/>
      <c r="DKY187" s="357"/>
      <c r="DKZ187" s="357"/>
      <c r="DLA187" s="357"/>
      <c r="DLB187" s="357"/>
      <c r="DLC187" s="357"/>
      <c r="DLD187" s="357"/>
      <c r="DLE187" s="357"/>
      <c r="DLF187" s="357"/>
      <c r="DLG187" s="357"/>
      <c r="DLH187" s="357"/>
      <c r="DLI187" s="357"/>
      <c r="DLJ187" s="357"/>
      <c r="DLK187" s="357"/>
      <c r="DLL187" s="357"/>
      <c r="DLM187" s="357"/>
      <c r="DLN187" s="357"/>
      <c r="DLO187" s="357"/>
      <c r="DLP187" s="357"/>
      <c r="DLQ187" s="357"/>
      <c r="DLR187" s="357"/>
      <c r="DLS187" s="357"/>
      <c r="DLT187" s="357"/>
      <c r="DLU187" s="357"/>
      <c r="DLV187" s="357"/>
      <c r="DLW187" s="357"/>
      <c r="DLX187" s="357"/>
      <c r="DLY187" s="357"/>
      <c r="DLZ187" s="357"/>
      <c r="DMA187" s="357"/>
      <c r="DMB187" s="357"/>
      <c r="DMC187" s="357"/>
      <c r="DMD187" s="357"/>
      <c r="DME187" s="357"/>
      <c r="DMF187" s="357"/>
      <c r="DMG187" s="357"/>
      <c r="DMH187" s="357"/>
      <c r="DMI187" s="357"/>
      <c r="DMJ187" s="357"/>
      <c r="DMK187" s="357"/>
      <c r="DML187" s="357"/>
      <c r="DMM187" s="357"/>
      <c r="DMN187" s="357"/>
      <c r="DMO187" s="357"/>
      <c r="DMP187" s="357"/>
      <c r="DMQ187" s="357"/>
      <c r="DMR187" s="357"/>
      <c r="DMS187" s="357"/>
      <c r="DMT187" s="357"/>
      <c r="DMU187" s="357"/>
      <c r="DMV187" s="357"/>
      <c r="DMW187" s="357"/>
      <c r="DMX187" s="357"/>
      <c r="DMY187" s="357"/>
      <c r="DMZ187" s="357"/>
      <c r="DNA187" s="357"/>
      <c r="DNB187" s="357"/>
      <c r="DNC187" s="357"/>
      <c r="DND187" s="357"/>
      <c r="DNE187" s="357"/>
      <c r="DNF187" s="357"/>
      <c r="DNG187" s="357"/>
      <c r="DNH187" s="357"/>
      <c r="DNI187" s="357"/>
      <c r="DNJ187" s="357"/>
      <c r="DNK187" s="357"/>
      <c r="DNL187" s="357"/>
      <c r="DNM187" s="357"/>
      <c r="DNN187" s="357"/>
      <c r="DNO187" s="357"/>
      <c r="DNP187" s="357"/>
      <c r="DNQ187" s="357"/>
      <c r="DNR187" s="357"/>
      <c r="DNS187" s="357"/>
      <c r="DNT187" s="357"/>
      <c r="DNU187" s="357"/>
      <c r="DNV187" s="357"/>
      <c r="DNW187" s="357"/>
      <c r="DNX187" s="357"/>
      <c r="DNY187" s="357"/>
      <c r="DNZ187" s="357"/>
      <c r="DOA187" s="357"/>
      <c r="DOB187" s="357"/>
      <c r="DOC187" s="357"/>
      <c r="DOD187" s="357"/>
      <c r="DOE187" s="357"/>
      <c r="DOF187" s="357"/>
      <c r="DOG187" s="357"/>
      <c r="DOH187" s="357"/>
      <c r="DOI187" s="357"/>
      <c r="DOJ187" s="357"/>
      <c r="DOK187" s="357"/>
      <c r="DOL187" s="357"/>
      <c r="DOM187" s="357"/>
      <c r="DON187" s="357"/>
      <c r="DOO187" s="357"/>
      <c r="DOP187" s="357"/>
      <c r="DOQ187" s="357"/>
      <c r="DOR187" s="357"/>
      <c r="DOS187" s="357"/>
      <c r="DOT187" s="357"/>
      <c r="DOU187" s="357"/>
      <c r="DOV187" s="357"/>
      <c r="DOW187" s="357"/>
      <c r="DOX187" s="357"/>
      <c r="DOY187" s="357"/>
      <c r="DOZ187" s="357"/>
      <c r="DPA187" s="357"/>
      <c r="DPB187" s="357"/>
      <c r="DPC187" s="357"/>
      <c r="DPD187" s="357"/>
      <c r="DPE187" s="357"/>
      <c r="DPF187" s="357"/>
      <c r="DPG187" s="357"/>
      <c r="DPH187" s="357"/>
      <c r="DPI187" s="357"/>
      <c r="DPJ187" s="357"/>
      <c r="DPK187" s="357"/>
      <c r="DPL187" s="357"/>
      <c r="DPM187" s="357"/>
      <c r="DPN187" s="357"/>
      <c r="DPO187" s="357"/>
      <c r="DPP187" s="357"/>
      <c r="DPQ187" s="357"/>
      <c r="DPR187" s="357"/>
      <c r="DPS187" s="357"/>
      <c r="DPT187" s="357"/>
      <c r="DPU187" s="357"/>
      <c r="DPV187" s="357"/>
      <c r="DPW187" s="357"/>
      <c r="DPX187" s="357"/>
      <c r="DPY187" s="357"/>
      <c r="DPZ187" s="357"/>
      <c r="DQA187" s="357"/>
      <c r="DQB187" s="357"/>
      <c r="DQC187" s="357"/>
      <c r="DQD187" s="357"/>
      <c r="DQE187" s="357"/>
      <c r="DQF187" s="357"/>
      <c r="DQG187" s="357"/>
      <c r="DQH187" s="357"/>
      <c r="DQI187" s="357"/>
      <c r="DQJ187" s="357"/>
      <c r="DQK187" s="357"/>
      <c r="DQL187" s="357"/>
      <c r="DQM187" s="357"/>
      <c r="DQN187" s="357"/>
      <c r="DQO187" s="357"/>
      <c r="DQP187" s="357"/>
      <c r="DQQ187" s="357"/>
      <c r="DQR187" s="357"/>
      <c r="DQS187" s="357"/>
      <c r="DQT187" s="357"/>
      <c r="DQU187" s="357"/>
      <c r="DQV187" s="357"/>
      <c r="DQW187" s="357"/>
      <c r="DQX187" s="357"/>
      <c r="DQY187" s="357"/>
      <c r="DQZ187" s="357"/>
      <c r="DRA187" s="357"/>
      <c r="DRB187" s="357"/>
      <c r="DRC187" s="357"/>
      <c r="DRD187" s="357"/>
      <c r="DRE187" s="357"/>
      <c r="DRF187" s="357"/>
      <c r="DRG187" s="357"/>
      <c r="DRH187" s="357"/>
      <c r="DRI187" s="357"/>
      <c r="DRJ187" s="357"/>
      <c r="DRK187" s="357"/>
      <c r="DRL187" s="357"/>
      <c r="DRM187" s="357"/>
      <c r="DRN187" s="357"/>
      <c r="DRO187" s="357"/>
      <c r="DRP187" s="357"/>
      <c r="DRQ187" s="357"/>
      <c r="DRR187" s="357"/>
      <c r="DRS187" s="357"/>
      <c r="DRT187" s="357"/>
      <c r="DRU187" s="357"/>
      <c r="DRV187" s="357"/>
      <c r="DRW187" s="357"/>
      <c r="DRX187" s="357"/>
      <c r="DRY187" s="357"/>
      <c r="DRZ187" s="357"/>
      <c r="DSA187" s="357"/>
      <c r="DSB187" s="357"/>
      <c r="DSC187" s="357"/>
      <c r="DSD187" s="357"/>
      <c r="DSE187" s="357"/>
      <c r="DSF187" s="357"/>
      <c r="DSG187" s="357"/>
      <c r="DSH187" s="357"/>
      <c r="DSI187" s="357"/>
      <c r="DSJ187" s="357"/>
      <c r="DSK187" s="357"/>
      <c r="DSL187" s="357"/>
      <c r="DSM187" s="357"/>
      <c r="DSN187" s="357"/>
      <c r="DSO187" s="357"/>
      <c r="DSP187" s="357"/>
      <c r="DSQ187" s="357"/>
      <c r="DSR187" s="357"/>
      <c r="DSS187" s="357"/>
      <c r="DST187" s="357"/>
      <c r="DSU187" s="357"/>
      <c r="DSV187" s="357"/>
      <c r="DSW187" s="357"/>
      <c r="DSX187" s="357"/>
      <c r="DSY187" s="357"/>
      <c r="DSZ187" s="357"/>
      <c r="DTA187" s="357"/>
      <c r="DTB187" s="357"/>
      <c r="DTC187" s="357"/>
      <c r="DTD187" s="357"/>
      <c r="DTE187" s="357"/>
      <c r="DTF187" s="357"/>
      <c r="DTG187" s="357"/>
      <c r="DTH187" s="357"/>
      <c r="DTI187" s="357"/>
      <c r="DTJ187" s="357"/>
      <c r="DTK187" s="357"/>
      <c r="DTL187" s="357"/>
      <c r="DTM187" s="357"/>
      <c r="DTN187" s="357"/>
      <c r="DTO187" s="357"/>
      <c r="DTP187" s="357"/>
      <c r="DTQ187" s="357"/>
      <c r="DTR187" s="357"/>
      <c r="DTS187" s="357"/>
      <c r="DTT187" s="357"/>
      <c r="DTU187" s="357"/>
      <c r="DTV187" s="357"/>
      <c r="DTW187" s="357"/>
      <c r="DTX187" s="357"/>
      <c r="DTY187" s="357"/>
      <c r="DTZ187" s="357"/>
      <c r="DUA187" s="357"/>
      <c r="DUB187" s="357"/>
      <c r="DUC187" s="357"/>
      <c r="DUD187" s="357"/>
      <c r="DUE187" s="357"/>
      <c r="DUF187" s="357"/>
      <c r="DUG187" s="357"/>
      <c r="DUH187" s="357"/>
      <c r="DUI187" s="357"/>
      <c r="DUJ187" s="357"/>
      <c r="DUK187" s="357"/>
      <c r="DUL187" s="357"/>
      <c r="DUM187" s="357"/>
      <c r="DUN187" s="357"/>
      <c r="DUO187" s="357"/>
      <c r="DUP187" s="357"/>
      <c r="DUQ187" s="357"/>
      <c r="DUR187" s="357"/>
      <c r="DUS187" s="357"/>
      <c r="DUT187" s="357"/>
      <c r="DUU187" s="357"/>
      <c r="DUV187" s="357"/>
      <c r="DUW187" s="357"/>
      <c r="DUX187" s="357"/>
      <c r="DUY187" s="357"/>
      <c r="DUZ187" s="357"/>
      <c r="DVA187" s="357"/>
      <c r="DVB187" s="357"/>
      <c r="DVC187" s="357"/>
      <c r="DVD187" s="357"/>
      <c r="DVE187" s="357"/>
      <c r="DVF187" s="357"/>
      <c r="DVG187" s="357"/>
      <c r="DVH187" s="357"/>
      <c r="DVI187" s="357"/>
      <c r="DVJ187" s="357"/>
      <c r="DVK187" s="357"/>
      <c r="DVL187" s="357"/>
      <c r="DVM187" s="357"/>
      <c r="DVN187" s="357"/>
      <c r="DVO187" s="357"/>
      <c r="DVP187" s="357"/>
      <c r="DVQ187" s="357"/>
      <c r="DVR187" s="357"/>
      <c r="DVS187" s="357"/>
      <c r="DVT187" s="357"/>
      <c r="DVU187" s="357"/>
      <c r="DVV187" s="357"/>
      <c r="DVW187" s="357"/>
      <c r="DVX187" s="357"/>
      <c r="DVY187" s="357"/>
      <c r="DVZ187" s="357"/>
      <c r="DWA187" s="357"/>
      <c r="DWB187" s="357"/>
      <c r="DWC187" s="357"/>
      <c r="DWD187" s="357"/>
      <c r="DWE187" s="357"/>
      <c r="DWF187" s="357"/>
      <c r="DWG187" s="357"/>
      <c r="DWH187" s="357"/>
      <c r="DWI187" s="357"/>
      <c r="DWJ187" s="357"/>
      <c r="DWK187" s="357"/>
      <c r="DWL187" s="357"/>
      <c r="DWM187" s="357"/>
      <c r="DWN187" s="357"/>
      <c r="DWO187" s="357"/>
      <c r="DWP187" s="357"/>
      <c r="DWQ187" s="357"/>
      <c r="DWR187" s="357"/>
      <c r="DWS187" s="357"/>
      <c r="DWT187" s="357"/>
      <c r="DWU187" s="357"/>
      <c r="DWV187" s="357"/>
      <c r="DWW187" s="357"/>
      <c r="DWX187" s="357"/>
      <c r="DWY187" s="357"/>
      <c r="DWZ187" s="357"/>
      <c r="DXA187" s="357"/>
      <c r="DXB187" s="357"/>
      <c r="DXC187" s="357"/>
      <c r="DXD187" s="357"/>
      <c r="DXE187" s="357"/>
      <c r="DXF187" s="357"/>
      <c r="DXG187" s="357"/>
      <c r="DXH187" s="357"/>
      <c r="DXI187" s="357"/>
      <c r="DXJ187" s="357"/>
      <c r="DXK187" s="357"/>
      <c r="DXL187" s="357"/>
      <c r="DXM187" s="357"/>
      <c r="DXN187" s="357"/>
      <c r="DXO187" s="357"/>
      <c r="DXP187" s="357"/>
      <c r="DXQ187" s="357"/>
      <c r="DXR187" s="357"/>
      <c r="DXS187" s="357"/>
      <c r="DXT187" s="357"/>
      <c r="DXU187" s="357"/>
      <c r="DXV187" s="357"/>
      <c r="DXW187" s="357"/>
      <c r="DXX187" s="357"/>
      <c r="DXY187" s="357"/>
      <c r="DXZ187" s="357"/>
      <c r="DYA187" s="357"/>
      <c r="DYB187" s="357"/>
      <c r="DYC187" s="357"/>
      <c r="DYD187" s="357"/>
      <c r="DYE187" s="357"/>
      <c r="DYF187" s="357"/>
      <c r="DYG187" s="357"/>
      <c r="DYH187" s="357"/>
      <c r="DYI187" s="357"/>
      <c r="DYJ187" s="357"/>
      <c r="DYK187" s="357"/>
      <c r="DYL187" s="357"/>
      <c r="DYM187" s="357"/>
      <c r="DYN187" s="357"/>
      <c r="DYO187" s="357"/>
      <c r="DYP187" s="357"/>
      <c r="DYQ187" s="357"/>
      <c r="DYR187" s="357"/>
      <c r="DYS187" s="357"/>
      <c r="DYT187" s="357"/>
      <c r="DYU187" s="357"/>
      <c r="DYV187" s="357"/>
      <c r="DYW187" s="357"/>
      <c r="DYX187" s="357"/>
      <c r="DYY187" s="357"/>
      <c r="DYZ187" s="357"/>
      <c r="DZA187" s="357"/>
      <c r="DZB187" s="357"/>
      <c r="DZC187" s="357"/>
      <c r="DZD187" s="357"/>
      <c r="DZE187" s="357"/>
      <c r="DZF187" s="357"/>
      <c r="DZG187" s="357"/>
      <c r="DZH187" s="357"/>
      <c r="DZI187" s="357"/>
      <c r="DZJ187" s="357"/>
      <c r="DZK187" s="357"/>
      <c r="DZL187" s="357"/>
      <c r="DZM187" s="357"/>
      <c r="DZN187" s="357"/>
      <c r="DZO187" s="357"/>
      <c r="DZP187" s="357"/>
      <c r="DZQ187" s="357"/>
      <c r="DZR187" s="357"/>
      <c r="DZS187" s="357"/>
      <c r="DZT187" s="357"/>
      <c r="DZU187" s="357"/>
      <c r="DZV187" s="357"/>
      <c r="DZW187" s="357"/>
      <c r="DZX187" s="357"/>
      <c r="DZY187" s="357"/>
      <c r="DZZ187" s="357"/>
      <c r="EAA187" s="357"/>
      <c r="EAB187" s="357"/>
      <c r="EAC187" s="357"/>
      <c r="EAD187" s="357"/>
      <c r="EAE187" s="357"/>
      <c r="EAF187" s="357"/>
      <c r="EAG187" s="357"/>
      <c r="EAH187" s="357"/>
      <c r="EAI187" s="357"/>
      <c r="EAJ187" s="357"/>
      <c r="EAK187" s="357"/>
      <c r="EAL187" s="357"/>
      <c r="EAM187" s="357"/>
      <c r="EAN187" s="357"/>
      <c r="EAO187" s="357"/>
      <c r="EAP187" s="357"/>
      <c r="EAQ187" s="357"/>
      <c r="EAR187" s="357"/>
      <c r="EAS187" s="357"/>
      <c r="EAT187" s="357"/>
      <c r="EAU187" s="357"/>
      <c r="EAV187" s="357"/>
      <c r="EAW187" s="357"/>
      <c r="EAX187" s="357"/>
      <c r="EAY187" s="357"/>
      <c r="EAZ187" s="357"/>
      <c r="EBA187" s="357"/>
      <c r="EBB187" s="357"/>
      <c r="EBC187" s="357"/>
      <c r="EBD187" s="357"/>
      <c r="EBE187" s="357"/>
      <c r="EBF187" s="357"/>
      <c r="EBG187" s="357"/>
      <c r="EBH187" s="357"/>
      <c r="EBI187" s="357"/>
      <c r="EBJ187" s="357"/>
      <c r="EBK187" s="357"/>
      <c r="EBL187" s="357"/>
      <c r="EBM187" s="357"/>
      <c r="EBN187" s="357"/>
      <c r="EBO187" s="357"/>
      <c r="EBP187" s="357"/>
      <c r="EBQ187" s="357"/>
      <c r="EBR187" s="357"/>
      <c r="EBS187" s="357"/>
      <c r="EBT187" s="357"/>
      <c r="EBU187" s="357"/>
      <c r="EBV187" s="357"/>
      <c r="EBW187" s="357"/>
      <c r="EBX187" s="357"/>
      <c r="EBY187" s="357"/>
      <c r="EBZ187" s="357"/>
      <c r="ECA187" s="357"/>
      <c r="ECB187" s="357"/>
      <c r="ECC187" s="357"/>
      <c r="ECD187" s="357"/>
      <c r="ECE187" s="357"/>
      <c r="ECF187" s="357"/>
      <c r="ECG187" s="357"/>
      <c r="ECH187" s="357"/>
      <c r="ECI187" s="357"/>
      <c r="ECJ187" s="357"/>
      <c r="ECK187" s="357"/>
      <c r="ECL187" s="357"/>
      <c r="ECM187" s="357"/>
      <c r="ECN187" s="357"/>
      <c r="ECO187" s="357"/>
      <c r="ECP187" s="357"/>
      <c r="ECQ187" s="357"/>
      <c r="ECR187" s="357"/>
      <c r="ECS187" s="357"/>
      <c r="ECT187" s="357"/>
      <c r="ECU187" s="357"/>
      <c r="ECV187" s="357"/>
      <c r="ECW187" s="357"/>
      <c r="ECX187" s="357"/>
      <c r="ECY187" s="357"/>
      <c r="ECZ187" s="357"/>
      <c r="EDA187" s="357"/>
      <c r="EDB187" s="357"/>
      <c r="EDC187" s="357"/>
      <c r="EDD187" s="357"/>
      <c r="EDE187" s="357"/>
      <c r="EDF187" s="357"/>
      <c r="EDG187" s="357"/>
      <c r="EDH187" s="357"/>
      <c r="EDI187" s="357"/>
      <c r="EDJ187" s="357"/>
      <c r="EDK187" s="357"/>
      <c r="EDL187" s="357"/>
      <c r="EDM187" s="357"/>
      <c r="EDN187" s="357"/>
      <c r="EDO187" s="357"/>
      <c r="EDP187" s="357"/>
      <c r="EDQ187" s="357"/>
      <c r="EDR187" s="357"/>
      <c r="EDS187" s="357"/>
      <c r="EDT187" s="357"/>
      <c r="EDU187" s="357"/>
      <c r="EDV187" s="357"/>
      <c r="EDW187" s="357"/>
      <c r="EDX187" s="357"/>
      <c r="EDY187" s="357"/>
      <c r="EDZ187" s="357"/>
      <c r="EEA187" s="357"/>
      <c r="EEB187" s="357"/>
      <c r="EEC187" s="357"/>
      <c r="EED187" s="357"/>
      <c r="EEE187" s="357"/>
      <c r="EEF187" s="357"/>
      <c r="EEG187" s="357"/>
      <c r="EEH187" s="357"/>
      <c r="EEI187" s="357"/>
      <c r="EEJ187" s="357"/>
      <c r="EEK187" s="357"/>
      <c r="EEL187" s="357"/>
      <c r="EEM187" s="357"/>
      <c r="EEN187" s="357"/>
      <c r="EEO187" s="357"/>
      <c r="EEP187" s="357"/>
      <c r="EEQ187" s="357"/>
      <c r="EER187" s="357"/>
      <c r="EES187" s="357"/>
      <c r="EET187" s="357"/>
      <c r="EEU187" s="357"/>
      <c r="EEV187" s="357"/>
      <c r="EEW187" s="357"/>
      <c r="EEX187" s="357"/>
      <c r="EEY187" s="357"/>
      <c r="EEZ187" s="357"/>
      <c r="EFA187" s="357"/>
      <c r="EFB187" s="357"/>
      <c r="EFC187" s="357"/>
      <c r="EFD187" s="357"/>
      <c r="EFE187" s="357"/>
      <c r="EFF187" s="357"/>
      <c r="EFG187" s="357"/>
      <c r="EFH187" s="357"/>
      <c r="EFI187" s="357"/>
      <c r="EFJ187" s="357"/>
      <c r="EFK187" s="357"/>
      <c r="EFL187" s="357"/>
      <c r="EFM187" s="357"/>
      <c r="EFN187" s="357"/>
      <c r="EFO187" s="357"/>
      <c r="EFP187" s="357"/>
      <c r="EFQ187" s="357"/>
      <c r="EFR187" s="357"/>
      <c r="EFS187" s="357"/>
      <c r="EFT187" s="357"/>
      <c r="EFU187" s="357"/>
      <c r="EFV187" s="357"/>
      <c r="EFW187" s="357"/>
      <c r="EFX187" s="357"/>
      <c r="EFY187" s="357"/>
      <c r="EFZ187" s="357"/>
      <c r="EGA187" s="357"/>
      <c r="EGB187" s="357"/>
      <c r="EGC187" s="357"/>
      <c r="EGD187" s="357"/>
      <c r="EGE187" s="357"/>
      <c r="EGF187" s="357"/>
      <c r="EGG187" s="357"/>
      <c r="EGH187" s="357"/>
      <c r="EGI187" s="357"/>
      <c r="EGJ187" s="357"/>
      <c r="EGK187" s="357"/>
      <c r="EGL187" s="357"/>
      <c r="EGM187" s="357"/>
      <c r="EGN187" s="357"/>
      <c r="EGO187" s="357"/>
      <c r="EGP187" s="357"/>
      <c r="EGQ187" s="357"/>
      <c r="EGR187" s="357"/>
      <c r="EGS187" s="357"/>
      <c r="EGT187" s="357"/>
      <c r="EGU187" s="357"/>
      <c r="EGV187" s="357"/>
      <c r="EGW187" s="357"/>
      <c r="EGX187" s="357"/>
      <c r="EGY187" s="357"/>
      <c r="EGZ187" s="357"/>
      <c r="EHA187" s="357"/>
      <c r="EHB187" s="357"/>
      <c r="EHC187" s="357"/>
      <c r="EHD187" s="357"/>
      <c r="EHE187" s="357"/>
      <c r="EHF187" s="357"/>
      <c r="EHG187" s="357"/>
      <c r="EHH187" s="357"/>
      <c r="EHI187" s="357"/>
      <c r="EHJ187" s="357"/>
      <c r="EHK187" s="357"/>
      <c r="EHL187" s="357"/>
      <c r="EHM187" s="357"/>
      <c r="EHN187" s="357"/>
      <c r="EHO187" s="357"/>
      <c r="EHP187" s="357"/>
      <c r="EHQ187" s="357"/>
      <c r="EHR187" s="357"/>
      <c r="EHS187" s="357"/>
      <c r="EHT187" s="357"/>
      <c r="EHU187" s="357"/>
      <c r="EHV187" s="357"/>
      <c r="EHW187" s="357"/>
      <c r="EHX187" s="357"/>
      <c r="EHY187" s="357"/>
      <c r="EHZ187" s="357"/>
      <c r="EIA187" s="357"/>
      <c r="EIB187" s="357"/>
      <c r="EIC187" s="357"/>
      <c r="EID187" s="357"/>
      <c r="EIE187" s="357"/>
      <c r="EIF187" s="357"/>
      <c r="EIG187" s="357"/>
      <c r="EIH187" s="357"/>
      <c r="EII187" s="357"/>
      <c r="EIJ187" s="357"/>
      <c r="EIK187" s="357"/>
      <c r="EIL187" s="357"/>
      <c r="EIM187" s="357"/>
      <c r="EIN187" s="357"/>
      <c r="EIO187" s="357"/>
      <c r="EIP187" s="357"/>
      <c r="EIQ187" s="357"/>
      <c r="EIR187" s="357"/>
      <c r="EIS187" s="357"/>
      <c r="EIT187" s="357"/>
      <c r="EIU187" s="357"/>
      <c r="EIV187" s="357"/>
      <c r="EIW187" s="357"/>
      <c r="EIX187" s="357"/>
      <c r="EIY187" s="357"/>
      <c r="EIZ187" s="357"/>
      <c r="EJA187" s="357"/>
      <c r="EJB187" s="357"/>
      <c r="EJC187" s="357"/>
      <c r="EJD187" s="357"/>
      <c r="EJE187" s="357"/>
      <c r="EJF187" s="357"/>
      <c r="EJG187" s="357"/>
      <c r="EJH187" s="357"/>
      <c r="EJI187" s="357"/>
      <c r="EJJ187" s="357"/>
      <c r="EJK187" s="357"/>
      <c r="EJL187" s="357"/>
      <c r="EJM187" s="357"/>
      <c r="EJN187" s="357"/>
      <c r="EJO187" s="357"/>
      <c r="EJP187" s="357"/>
      <c r="EJQ187" s="357"/>
      <c r="EJR187" s="357"/>
      <c r="EJS187" s="357"/>
      <c r="EJT187" s="357"/>
      <c r="EJU187" s="357"/>
      <c r="EJV187" s="357"/>
      <c r="EJW187" s="357"/>
      <c r="EJX187" s="357"/>
      <c r="EJY187" s="357"/>
      <c r="EJZ187" s="357"/>
      <c r="EKA187" s="357"/>
      <c r="EKB187" s="357"/>
      <c r="EKC187" s="357"/>
      <c r="EKD187" s="357"/>
      <c r="EKE187" s="357"/>
      <c r="EKF187" s="357"/>
      <c r="EKG187" s="357"/>
      <c r="EKH187" s="357"/>
      <c r="EKI187" s="357"/>
      <c r="EKJ187" s="357"/>
      <c r="EKK187" s="357"/>
      <c r="EKL187" s="357"/>
      <c r="EKM187" s="357"/>
      <c r="EKN187" s="357"/>
      <c r="EKO187" s="357"/>
      <c r="EKP187" s="357"/>
      <c r="EKQ187" s="357"/>
      <c r="EKR187" s="357"/>
      <c r="EKS187" s="357"/>
      <c r="EKT187" s="357"/>
      <c r="EKU187" s="357"/>
      <c r="EKV187" s="357"/>
      <c r="EKW187" s="357"/>
      <c r="EKX187" s="357"/>
      <c r="EKY187" s="357"/>
      <c r="EKZ187" s="357"/>
      <c r="ELA187" s="357"/>
      <c r="ELB187" s="357"/>
      <c r="ELC187" s="357"/>
      <c r="ELD187" s="357"/>
      <c r="ELE187" s="357"/>
      <c r="ELF187" s="357"/>
      <c r="ELG187" s="357"/>
      <c r="ELH187" s="357"/>
      <c r="ELI187" s="357"/>
      <c r="ELJ187" s="357"/>
      <c r="ELK187" s="357"/>
      <c r="ELL187" s="357"/>
      <c r="ELM187" s="357"/>
      <c r="ELN187" s="357"/>
      <c r="ELO187" s="357"/>
      <c r="ELP187" s="357"/>
      <c r="ELQ187" s="357"/>
      <c r="ELR187" s="357"/>
      <c r="ELS187" s="357"/>
      <c r="ELT187" s="357"/>
      <c r="ELU187" s="357"/>
      <c r="ELV187" s="357"/>
      <c r="ELW187" s="357"/>
      <c r="ELX187" s="357"/>
      <c r="ELY187" s="357"/>
      <c r="ELZ187" s="357"/>
      <c r="EMA187" s="357"/>
      <c r="EMB187" s="357"/>
      <c r="EMC187" s="357"/>
      <c r="EMD187" s="357"/>
      <c r="EME187" s="357"/>
      <c r="EMF187" s="357"/>
      <c r="EMG187" s="357"/>
      <c r="EMH187" s="357"/>
      <c r="EMI187" s="357"/>
      <c r="EMJ187" s="357"/>
      <c r="EMK187" s="357"/>
      <c r="EML187" s="357"/>
      <c r="EMM187" s="357"/>
      <c r="EMN187" s="357"/>
      <c r="EMO187" s="357"/>
      <c r="EMP187" s="357"/>
      <c r="EMQ187" s="357"/>
      <c r="EMR187" s="357"/>
      <c r="EMS187" s="357"/>
      <c r="EMT187" s="357"/>
      <c r="EMU187" s="357"/>
      <c r="EMV187" s="357"/>
      <c r="EMW187" s="357"/>
      <c r="EMX187" s="357"/>
      <c r="EMY187" s="357"/>
      <c r="EMZ187" s="357"/>
      <c r="ENA187" s="357"/>
      <c r="ENB187" s="357"/>
      <c r="ENC187" s="357"/>
      <c r="END187" s="357"/>
      <c r="ENE187" s="357"/>
      <c r="ENF187" s="357"/>
      <c r="ENG187" s="357"/>
      <c r="ENH187" s="357"/>
      <c r="ENI187" s="357"/>
      <c r="ENJ187" s="357"/>
      <c r="ENK187" s="357"/>
      <c r="ENL187" s="357"/>
      <c r="ENM187" s="357"/>
      <c r="ENN187" s="357"/>
      <c r="ENO187" s="357"/>
      <c r="ENP187" s="357"/>
      <c r="ENQ187" s="357"/>
      <c r="ENR187" s="357"/>
      <c r="ENS187" s="357"/>
      <c r="ENT187" s="357"/>
      <c r="ENU187" s="357"/>
      <c r="ENV187" s="357"/>
      <c r="ENW187" s="357"/>
      <c r="ENX187" s="357"/>
      <c r="ENY187" s="357"/>
      <c r="ENZ187" s="357"/>
      <c r="EOA187" s="357"/>
      <c r="EOB187" s="357"/>
      <c r="EOC187" s="357"/>
      <c r="EOD187" s="357"/>
      <c r="EOE187" s="357"/>
      <c r="EOF187" s="357"/>
      <c r="EOG187" s="357"/>
      <c r="EOH187" s="357"/>
      <c r="EOI187" s="357"/>
      <c r="EOJ187" s="357"/>
      <c r="EOK187" s="357"/>
      <c r="EOL187" s="357"/>
      <c r="EOM187" s="357"/>
      <c r="EON187" s="357"/>
      <c r="EOO187" s="357"/>
      <c r="EOP187" s="357"/>
      <c r="EOQ187" s="357"/>
      <c r="EOR187" s="357"/>
      <c r="EOS187" s="357"/>
      <c r="EOT187" s="357"/>
      <c r="EOU187" s="357"/>
      <c r="EOV187" s="357"/>
      <c r="EOW187" s="357"/>
      <c r="EOX187" s="357"/>
      <c r="EOY187" s="357"/>
      <c r="EOZ187" s="357"/>
      <c r="EPA187" s="357"/>
      <c r="EPB187" s="357"/>
      <c r="EPC187" s="357"/>
      <c r="EPD187" s="357"/>
      <c r="EPE187" s="357"/>
      <c r="EPF187" s="357"/>
      <c r="EPG187" s="357"/>
      <c r="EPH187" s="357"/>
      <c r="EPI187" s="357"/>
      <c r="EPJ187" s="357"/>
      <c r="EPK187" s="357"/>
      <c r="EPL187" s="357"/>
      <c r="EPM187" s="357"/>
      <c r="EPN187" s="357"/>
      <c r="EPO187" s="357"/>
      <c r="EPP187" s="357"/>
      <c r="EPQ187" s="357"/>
      <c r="EPR187" s="357"/>
      <c r="EPS187" s="357"/>
      <c r="EPT187" s="357"/>
      <c r="EPU187" s="357"/>
      <c r="EPV187" s="357"/>
      <c r="EPW187" s="357"/>
      <c r="EPX187" s="357"/>
      <c r="EPY187" s="357"/>
      <c r="EPZ187" s="357"/>
      <c r="EQA187" s="357"/>
      <c r="EQB187" s="357"/>
      <c r="EQC187" s="357"/>
      <c r="EQD187" s="357"/>
      <c r="EQE187" s="357"/>
      <c r="EQF187" s="357"/>
      <c r="EQG187" s="357"/>
      <c r="EQH187" s="357"/>
      <c r="EQI187" s="357"/>
      <c r="EQJ187" s="357"/>
      <c r="EQK187" s="357"/>
      <c r="EQL187" s="357"/>
      <c r="EQM187" s="357"/>
      <c r="EQN187" s="357"/>
      <c r="EQO187" s="357"/>
      <c r="EQP187" s="357"/>
      <c r="EQQ187" s="357"/>
      <c r="EQR187" s="357"/>
      <c r="EQS187" s="357"/>
      <c r="EQT187" s="357"/>
      <c r="EQU187" s="357"/>
      <c r="EQV187" s="357"/>
      <c r="EQW187" s="357"/>
      <c r="EQX187" s="357"/>
      <c r="EQY187" s="357"/>
      <c r="EQZ187" s="357"/>
      <c r="ERA187" s="357"/>
      <c r="ERB187" s="357"/>
      <c r="ERC187" s="357"/>
      <c r="ERD187" s="357"/>
      <c r="ERE187" s="357"/>
      <c r="ERF187" s="357"/>
      <c r="ERG187" s="357"/>
      <c r="ERH187" s="357"/>
      <c r="ERI187" s="357"/>
      <c r="ERJ187" s="357"/>
      <c r="ERK187" s="357"/>
      <c r="ERL187" s="357"/>
      <c r="ERM187" s="357"/>
      <c r="ERN187" s="357"/>
      <c r="ERO187" s="357"/>
      <c r="ERP187" s="357"/>
      <c r="ERQ187" s="357"/>
      <c r="ERR187" s="357"/>
      <c r="ERS187" s="357"/>
      <c r="ERT187" s="357"/>
      <c r="ERU187" s="357"/>
      <c r="ERV187" s="357"/>
      <c r="ERW187" s="357"/>
      <c r="ERX187" s="357"/>
      <c r="ERY187" s="357"/>
      <c r="ERZ187" s="357"/>
      <c r="ESA187" s="357"/>
      <c r="ESB187" s="357"/>
      <c r="ESC187" s="357"/>
      <c r="ESD187" s="357"/>
      <c r="ESE187" s="357"/>
      <c r="ESF187" s="357"/>
      <c r="ESG187" s="357"/>
      <c r="ESH187" s="357"/>
      <c r="ESI187" s="357"/>
      <c r="ESJ187" s="357"/>
      <c r="ESK187" s="357"/>
      <c r="ESL187" s="357"/>
      <c r="ESM187" s="357"/>
      <c r="ESN187" s="357"/>
      <c r="ESO187" s="357"/>
      <c r="ESP187" s="357"/>
      <c r="ESQ187" s="357"/>
      <c r="ESR187" s="357"/>
      <c r="ESS187" s="357"/>
      <c r="EST187" s="357"/>
      <c r="ESU187" s="357"/>
      <c r="ESV187" s="357"/>
      <c r="ESW187" s="357"/>
      <c r="ESX187" s="357"/>
      <c r="ESY187" s="357"/>
      <c r="ESZ187" s="357"/>
      <c r="ETA187" s="357"/>
      <c r="ETB187" s="357"/>
      <c r="ETC187" s="357"/>
      <c r="ETD187" s="357"/>
      <c r="ETE187" s="357"/>
      <c r="ETF187" s="357"/>
      <c r="ETG187" s="357"/>
      <c r="ETH187" s="357"/>
      <c r="ETI187" s="357"/>
      <c r="ETJ187" s="357"/>
      <c r="ETK187" s="357"/>
      <c r="ETL187" s="357"/>
      <c r="ETM187" s="357"/>
      <c r="ETN187" s="357"/>
      <c r="ETO187" s="357"/>
      <c r="ETP187" s="357"/>
      <c r="ETQ187" s="357"/>
      <c r="ETR187" s="357"/>
      <c r="ETS187" s="357"/>
      <c r="ETT187" s="357"/>
      <c r="ETU187" s="357"/>
      <c r="ETV187" s="357"/>
      <c r="ETW187" s="357"/>
      <c r="ETX187" s="357"/>
      <c r="ETY187" s="357"/>
      <c r="ETZ187" s="357"/>
      <c r="EUA187" s="357"/>
      <c r="EUB187" s="357"/>
      <c r="EUC187" s="357"/>
      <c r="EUD187" s="357"/>
      <c r="EUE187" s="357"/>
      <c r="EUF187" s="357"/>
      <c r="EUG187" s="357"/>
      <c r="EUH187" s="357"/>
      <c r="EUI187" s="357"/>
      <c r="EUJ187" s="357"/>
      <c r="EUK187" s="357"/>
      <c r="EUL187" s="357"/>
      <c r="EUM187" s="357"/>
      <c r="EUN187" s="357"/>
      <c r="EUO187" s="357"/>
      <c r="EUP187" s="357"/>
      <c r="EUQ187" s="357"/>
      <c r="EUR187" s="357"/>
      <c r="EUS187" s="357"/>
      <c r="EUT187" s="357"/>
      <c r="EUU187" s="357"/>
      <c r="EUV187" s="357"/>
      <c r="EUW187" s="357"/>
      <c r="EUX187" s="357"/>
      <c r="EUY187" s="357"/>
      <c r="EUZ187" s="357"/>
      <c r="EVA187" s="357"/>
      <c r="EVB187" s="357"/>
      <c r="EVC187" s="357"/>
      <c r="EVD187" s="357"/>
      <c r="EVE187" s="357"/>
      <c r="EVF187" s="357"/>
      <c r="EVG187" s="357"/>
      <c r="EVH187" s="357"/>
      <c r="EVI187" s="357"/>
      <c r="EVJ187" s="357"/>
      <c r="EVK187" s="357"/>
      <c r="EVL187" s="357"/>
      <c r="EVM187" s="357"/>
      <c r="EVN187" s="357"/>
      <c r="EVO187" s="357"/>
      <c r="EVP187" s="357"/>
      <c r="EVQ187" s="357"/>
      <c r="EVR187" s="357"/>
      <c r="EVS187" s="357"/>
      <c r="EVT187" s="357"/>
      <c r="EVU187" s="357"/>
      <c r="EVV187" s="357"/>
      <c r="EVW187" s="357"/>
      <c r="EVX187" s="357"/>
      <c r="EVY187" s="357"/>
      <c r="EVZ187" s="357"/>
      <c r="EWA187" s="357"/>
      <c r="EWB187" s="357"/>
      <c r="EWC187" s="357"/>
      <c r="EWD187" s="357"/>
      <c r="EWE187" s="357"/>
      <c r="EWF187" s="357"/>
      <c r="EWG187" s="357"/>
      <c r="EWH187" s="357"/>
      <c r="EWI187" s="357"/>
      <c r="EWJ187" s="357"/>
      <c r="EWK187" s="357"/>
      <c r="EWL187" s="357"/>
      <c r="EWM187" s="357"/>
      <c r="EWN187" s="357"/>
      <c r="EWO187" s="357"/>
      <c r="EWP187" s="357"/>
      <c r="EWQ187" s="357"/>
      <c r="EWR187" s="357"/>
      <c r="EWS187" s="357"/>
      <c r="EWT187" s="357"/>
      <c r="EWU187" s="357"/>
      <c r="EWV187" s="357"/>
      <c r="EWW187" s="357"/>
      <c r="EWX187" s="357"/>
      <c r="EWY187" s="357"/>
      <c r="EWZ187" s="357"/>
      <c r="EXA187" s="357"/>
      <c r="EXB187" s="357"/>
      <c r="EXC187" s="357"/>
      <c r="EXD187" s="357"/>
      <c r="EXE187" s="357"/>
      <c r="EXF187" s="357"/>
      <c r="EXG187" s="357"/>
      <c r="EXH187" s="357"/>
      <c r="EXI187" s="357"/>
      <c r="EXJ187" s="357"/>
      <c r="EXK187" s="357"/>
      <c r="EXL187" s="357"/>
      <c r="EXM187" s="357"/>
      <c r="EXN187" s="357"/>
      <c r="EXO187" s="357"/>
      <c r="EXP187" s="357"/>
      <c r="EXQ187" s="357"/>
      <c r="EXR187" s="357"/>
      <c r="EXS187" s="357"/>
      <c r="EXT187" s="357"/>
      <c r="EXU187" s="357"/>
      <c r="EXV187" s="357"/>
      <c r="EXW187" s="357"/>
      <c r="EXX187" s="357"/>
      <c r="EXY187" s="357"/>
      <c r="EXZ187" s="357"/>
      <c r="EYA187" s="357"/>
      <c r="EYB187" s="357"/>
      <c r="EYC187" s="357"/>
      <c r="EYD187" s="357"/>
      <c r="EYE187" s="357"/>
      <c r="EYF187" s="357"/>
      <c r="EYG187" s="357"/>
      <c r="EYH187" s="357"/>
      <c r="EYI187" s="357"/>
      <c r="EYJ187" s="357"/>
      <c r="EYK187" s="357"/>
      <c r="EYL187" s="357"/>
      <c r="EYM187" s="357"/>
      <c r="EYN187" s="357"/>
      <c r="EYO187" s="357"/>
      <c r="EYP187" s="357"/>
      <c r="EYQ187" s="357"/>
      <c r="EYR187" s="357"/>
      <c r="EYS187" s="357"/>
      <c r="EYT187" s="357"/>
      <c r="EYU187" s="357"/>
      <c r="EYV187" s="357"/>
      <c r="EYW187" s="357"/>
      <c r="EYX187" s="357"/>
      <c r="EYY187" s="357"/>
      <c r="EYZ187" s="357"/>
      <c r="EZA187" s="357"/>
      <c r="EZB187" s="357"/>
      <c r="EZC187" s="357"/>
      <c r="EZD187" s="357"/>
      <c r="EZE187" s="357"/>
      <c r="EZF187" s="357"/>
      <c r="EZG187" s="357"/>
      <c r="EZH187" s="357"/>
      <c r="EZI187" s="357"/>
      <c r="EZJ187" s="357"/>
      <c r="EZK187" s="357"/>
      <c r="EZL187" s="357"/>
      <c r="EZM187" s="357"/>
      <c r="EZN187" s="357"/>
      <c r="EZO187" s="357"/>
      <c r="EZP187" s="357"/>
      <c r="EZQ187" s="357"/>
      <c r="EZR187" s="357"/>
      <c r="EZS187" s="357"/>
      <c r="EZT187" s="357"/>
      <c r="EZU187" s="357"/>
      <c r="EZV187" s="357"/>
      <c r="EZW187" s="357"/>
      <c r="EZX187" s="357"/>
      <c r="EZY187" s="357"/>
      <c r="EZZ187" s="357"/>
      <c r="FAA187" s="357"/>
      <c r="FAB187" s="357"/>
      <c r="FAC187" s="357"/>
      <c r="FAD187" s="357"/>
      <c r="FAE187" s="357"/>
      <c r="FAF187" s="357"/>
      <c r="FAG187" s="357"/>
      <c r="FAH187" s="357"/>
      <c r="FAI187" s="357"/>
      <c r="FAJ187" s="357"/>
      <c r="FAK187" s="357"/>
      <c r="FAL187" s="357"/>
      <c r="FAM187" s="357"/>
      <c r="FAN187" s="357"/>
      <c r="FAO187" s="357"/>
      <c r="FAP187" s="357"/>
      <c r="FAQ187" s="357"/>
      <c r="FAR187" s="357"/>
      <c r="FAS187" s="357"/>
      <c r="FAT187" s="357"/>
      <c r="FAU187" s="357"/>
      <c r="FAV187" s="357"/>
      <c r="FAW187" s="357"/>
      <c r="FAX187" s="357"/>
      <c r="FAY187" s="357"/>
      <c r="FAZ187" s="357"/>
      <c r="FBA187" s="357"/>
      <c r="FBB187" s="357"/>
      <c r="FBC187" s="357"/>
      <c r="FBD187" s="357"/>
      <c r="FBE187" s="357"/>
      <c r="FBF187" s="357"/>
      <c r="FBG187" s="357"/>
      <c r="FBH187" s="357"/>
      <c r="FBI187" s="357"/>
      <c r="FBJ187" s="357"/>
      <c r="FBK187" s="357"/>
      <c r="FBL187" s="357"/>
      <c r="FBM187" s="357"/>
      <c r="FBN187" s="357"/>
      <c r="FBO187" s="357"/>
      <c r="FBP187" s="357"/>
      <c r="FBQ187" s="357"/>
      <c r="FBR187" s="357"/>
      <c r="FBS187" s="357"/>
      <c r="FBT187" s="357"/>
      <c r="FBU187" s="357"/>
      <c r="FBV187" s="357"/>
      <c r="FBW187" s="357"/>
      <c r="FBX187" s="357"/>
      <c r="FBY187" s="357"/>
      <c r="FBZ187" s="357"/>
      <c r="FCA187" s="357"/>
      <c r="FCB187" s="357"/>
      <c r="FCC187" s="357"/>
      <c r="FCD187" s="357"/>
      <c r="FCE187" s="357"/>
      <c r="FCF187" s="357"/>
      <c r="FCG187" s="357"/>
      <c r="FCH187" s="357"/>
      <c r="FCI187" s="357"/>
      <c r="FCJ187" s="357"/>
      <c r="FCK187" s="357"/>
      <c r="FCL187" s="357"/>
      <c r="FCM187" s="357"/>
      <c r="FCN187" s="357"/>
      <c r="FCO187" s="357"/>
      <c r="FCP187" s="357"/>
      <c r="FCQ187" s="357"/>
      <c r="FCR187" s="357"/>
      <c r="FCS187" s="357"/>
      <c r="FCT187" s="357"/>
      <c r="FCU187" s="357"/>
      <c r="FCV187" s="357"/>
      <c r="FCW187" s="357"/>
      <c r="FCX187" s="357"/>
      <c r="FCY187" s="357"/>
      <c r="FCZ187" s="357"/>
      <c r="FDA187" s="357"/>
      <c r="FDB187" s="357"/>
      <c r="FDC187" s="357"/>
      <c r="FDD187" s="357"/>
      <c r="FDE187" s="357"/>
      <c r="FDF187" s="357"/>
      <c r="FDG187" s="357"/>
      <c r="FDH187" s="357"/>
      <c r="FDI187" s="357"/>
      <c r="FDJ187" s="357"/>
      <c r="FDK187" s="357"/>
      <c r="FDL187" s="357"/>
      <c r="FDM187" s="357"/>
      <c r="FDN187" s="357"/>
      <c r="FDO187" s="357"/>
      <c r="FDP187" s="357"/>
      <c r="FDQ187" s="357"/>
      <c r="FDR187" s="357"/>
      <c r="FDS187" s="357"/>
      <c r="FDT187" s="357"/>
      <c r="FDU187" s="357"/>
      <c r="FDV187" s="357"/>
      <c r="FDW187" s="357"/>
      <c r="FDX187" s="357"/>
      <c r="FDY187" s="357"/>
      <c r="FDZ187" s="357"/>
      <c r="FEA187" s="357"/>
      <c r="FEB187" s="357"/>
      <c r="FEC187" s="357"/>
      <c r="FED187" s="357"/>
      <c r="FEE187" s="357"/>
      <c r="FEF187" s="357"/>
      <c r="FEG187" s="357"/>
      <c r="FEH187" s="357"/>
      <c r="FEI187" s="357"/>
      <c r="FEJ187" s="357"/>
      <c r="FEK187" s="357"/>
      <c r="FEL187" s="357"/>
      <c r="FEM187" s="357"/>
      <c r="FEN187" s="357"/>
      <c r="FEO187" s="357"/>
      <c r="FEP187" s="357"/>
      <c r="FEQ187" s="357"/>
      <c r="FER187" s="357"/>
      <c r="FES187" s="357"/>
      <c r="FET187" s="357"/>
      <c r="FEU187" s="357"/>
      <c r="FEV187" s="357"/>
      <c r="FEW187" s="357"/>
      <c r="FEX187" s="357"/>
      <c r="FEY187" s="357"/>
      <c r="FEZ187" s="357"/>
      <c r="FFA187" s="357"/>
      <c r="FFB187" s="357"/>
      <c r="FFC187" s="357"/>
      <c r="FFD187" s="357"/>
      <c r="FFE187" s="357"/>
      <c r="FFF187" s="357"/>
      <c r="FFG187" s="357"/>
      <c r="FFH187" s="357"/>
      <c r="FFI187" s="357"/>
      <c r="FFJ187" s="357"/>
      <c r="FFK187" s="357"/>
      <c r="FFL187" s="357"/>
      <c r="FFM187" s="357"/>
      <c r="FFN187" s="357"/>
      <c r="FFO187" s="357"/>
      <c r="FFP187" s="357"/>
      <c r="FFQ187" s="357"/>
      <c r="FFR187" s="357"/>
      <c r="FFS187" s="357"/>
      <c r="FFT187" s="357"/>
      <c r="FFU187" s="357"/>
      <c r="FFV187" s="357"/>
      <c r="FFW187" s="357"/>
      <c r="FFX187" s="357"/>
      <c r="FFY187" s="357"/>
      <c r="FFZ187" s="357"/>
      <c r="FGA187" s="357"/>
      <c r="FGB187" s="357"/>
      <c r="FGC187" s="357"/>
      <c r="FGD187" s="357"/>
      <c r="FGE187" s="357"/>
      <c r="FGF187" s="357"/>
      <c r="FGG187" s="357"/>
      <c r="FGH187" s="357"/>
      <c r="FGI187" s="357"/>
      <c r="FGJ187" s="357"/>
      <c r="FGK187" s="357"/>
      <c r="FGL187" s="357"/>
      <c r="FGM187" s="357"/>
      <c r="FGN187" s="357"/>
      <c r="FGO187" s="357"/>
      <c r="FGP187" s="357"/>
      <c r="FGQ187" s="357"/>
      <c r="FGR187" s="357"/>
      <c r="FGS187" s="357"/>
      <c r="FGT187" s="357"/>
      <c r="FGU187" s="357"/>
      <c r="FGV187" s="357"/>
      <c r="FGW187" s="357"/>
      <c r="FGX187" s="357"/>
      <c r="FGY187" s="357"/>
      <c r="FGZ187" s="357"/>
      <c r="FHA187" s="357"/>
      <c r="FHB187" s="357"/>
      <c r="FHC187" s="357"/>
      <c r="FHD187" s="357"/>
      <c r="FHE187" s="357"/>
      <c r="FHF187" s="357"/>
      <c r="FHG187" s="357"/>
      <c r="FHH187" s="357"/>
      <c r="FHI187" s="357"/>
      <c r="FHJ187" s="357"/>
      <c r="FHK187" s="357"/>
      <c r="FHL187" s="357"/>
      <c r="FHM187" s="357"/>
      <c r="FHN187" s="357"/>
      <c r="FHO187" s="357"/>
      <c r="FHP187" s="357"/>
      <c r="FHQ187" s="357"/>
      <c r="FHR187" s="357"/>
      <c r="FHS187" s="357"/>
      <c r="FHT187" s="357"/>
      <c r="FHU187" s="357"/>
      <c r="FHV187" s="357"/>
      <c r="FHW187" s="357"/>
      <c r="FHX187" s="357"/>
      <c r="FHY187" s="357"/>
      <c r="FHZ187" s="357"/>
      <c r="FIA187" s="357"/>
      <c r="FIB187" s="357"/>
      <c r="FIC187" s="357"/>
      <c r="FID187" s="357"/>
      <c r="FIE187" s="357"/>
      <c r="FIF187" s="357"/>
      <c r="FIG187" s="357"/>
      <c r="FIH187" s="357"/>
      <c r="FII187" s="357"/>
      <c r="FIJ187" s="357"/>
      <c r="FIK187" s="357"/>
      <c r="FIL187" s="357"/>
      <c r="FIM187" s="357"/>
      <c r="FIN187" s="357"/>
      <c r="FIO187" s="357"/>
      <c r="FIP187" s="357"/>
      <c r="FIQ187" s="357"/>
      <c r="FIR187" s="357"/>
      <c r="FIS187" s="357"/>
      <c r="FIT187" s="357"/>
      <c r="FIU187" s="357"/>
      <c r="FIV187" s="357"/>
      <c r="FIW187" s="357"/>
      <c r="FIX187" s="357"/>
      <c r="FIY187" s="357"/>
      <c r="FIZ187" s="357"/>
      <c r="FJA187" s="357"/>
      <c r="FJB187" s="357"/>
      <c r="FJC187" s="357"/>
      <c r="FJD187" s="357"/>
      <c r="FJE187" s="357"/>
      <c r="FJF187" s="357"/>
      <c r="FJG187" s="357"/>
      <c r="FJH187" s="357"/>
      <c r="FJI187" s="357"/>
      <c r="FJJ187" s="357"/>
      <c r="FJK187" s="357"/>
      <c r="FJL187" s="357"/>
      <c r="FJM187" s="357"/>
      <c r="FJN187" s="357"/>
      <c r="FJO187" s="357"/>
      <c r="FJP187" s="357"/>
      <c r="FJQ187" s="357"/>
      <c r="FJR187" s="357"/>
      <c r="FJS187" s="357"/>
      <c r="FJT187" s="357"/>
      <c r="FJU187" s="357"/>
      <c r="FJV187" s="357"/>
      <c r="FJW187" s="357"/>
      <c r="FJX187" s="357"/>
      <c r="FJY187" s="357"/>
      <c r="FJZ187" s="357"/>
      <c r="FKA187" s="357"/>
      <c r="FKB187" s="357"/>
      <c r="FKC187" s="357"/>
      <c r="FKD187" s="357"/>
      <c r="FKE187" s="357"/>
      <c r="FKF187" s="357"/>
      <c r="FKG187" s="357"/>
      <c r="FKH187" s="357"/>
      <c r="FKI187" s="357"/>
      <c r="FKJ187" s="357"/>
      <c r="FKK187" s="357"/>
      <c r="FKL187" s="357"/>
      <c r="FKM187" s="357"/>
      <c r="FKN187" s="357"/>
      <c r="FKO187" s="357"/>
      <c r="FKP187" s="357"/>
      <c r="FKQ187" s="357"/>
      <c r="FKR187" s="357"/>
      <c r="FKS187" s="357"/>
      <c r="FKT187" s="357"/>
      <c r="FKU187" s="357"/>
      <c r="FKV187" s="357"/>
      <c r="FKW187" s="357"/>
      <c r="FKX187" s="357"/>
      <c r="FKY187" s="357"/>
      <c r="FKZ187" s="357"/>
      <c r="FLA187" s="357"/>
      <c r="FLB187" s="357"/>
      <c r="FLC187" s="357"/>
      <c r="FLD187" s="357"/>
      <c r="FLE187" s="357"/>
      <c r="FLF187" s="357"/>
      <c r="FLG187" s="357"/>
      <c r="FLH187" s="357"/>
      <c r="FLI187" s="357"/>
      <c r="FLJ187" s="357"/>
      <c r="FLK187" s="357"/>
      <c r="FLL187" s="357"/>
      <c r="FLM187" s="357"/>
      <c r="FLN187" s="357"/>
      <c r="FLO187" s="357"/>
      <c r="FLP187" s="357"/>
      <c r="FLQ187" s="357"/>
      <c r="FLR187" s="357"/>
      <c r="FLS187" s="357"/>
      <c r="FLT187" s="357"/>
      <c r="FLU187" s="357"/>
      <c r="FLV187" s="357"/>
      <c r="FLW187" s="357"/>
      <c r="FLX187" s="357"/>
      <c r="FLY187" s="357"/>
      <c r="FLZ187" s="357"/>
      <c r="FMA187" s="357"/>
      <c r="FMB187" s="357"/>
      <c r="FMC187" s="357"/>
      <c r="FMD187" s="357"/>
      <c r="FME187" s="357"/>
      <c r="FMF187" s="357"/>
      <c r="FMG187" s="357"/>
      <c r="FMH187" s="357"/>
      <c r="FMI187" s="357"/>
      <c r="FMJ187" s="357"/>
      <c r="FMK187" s="357"/>
      <c r="FML187" s="357"/>
      <c r="FMM187" s="357"/>
      <c r="FMN187" s="357"/>
      <c r="FMO187" s="357"/>
      <c r="FMP187" s="357"/>
      <c r="FMQ187" s="357"/>
      <c r="FMR187" s="357"/>
      <c r="FMS187" s="357"/>
      <c r="FMT187" s="357"/>
      <c r="FMU187" s="357"/>
      <c r="FMV187" s="357"/>
      <c r="FMW187" s="357"/>
      <c r="FMX187" s="357"/>
      <c r="FMY187" s="357"/>
      <c r="FMZ187" s="357"/>
      <c r="FNA187" s="357"/>
      <c r="FNB187" s="357"/>
      <c r="FNC187" s="357"/>
      <c r="FND187" s="357"/>
      <c r="FNE187" s="357"/>
      <c r="FNF187" s="357"/>
      <c r="FNG187" s="357"/>
      <c r="FNH187" s="357"/>
      <c r="FNI187" s="357"/>
      <c r="FNJ187" s="357"/>
      <c r="FNK187" s="357"/>
      <c r="FNL187" s="357"/>
      <c r="FNM187" s="357"/>
      <c r="FNN187" s="357"/>
      <c r="FNO187" s="357"/>
      <c r="FNP187" s="357"/>
      <c r="FNQ187" s="357"/>
      <c r="FNR187" s="357"/>
      <c r="FNS187" s="357"/>
      <c r="FNT187" s="357"/>
      <c r="FNU187" s="357"/>
      <c r="FNV187" s="357"/>
      <c r="FNW187" s="357"/>
      <c r="FNX187" s="357"/>
      <c r="FNY187" s="357"/>
      <c r="FNZ187" s="357"/>
      <c r="FOA187" s="357"/>
      <c r="FOB187" s="357"/>
      <c r="FOC187" s="357"/>
      <c r="FOD187" s="357"/>
      <c r="FOE187" s="357"/>
      <c r="FOF187" s="357"/>
      <c r="FOG187" s="357"/>
      <c r="FOH187" s="357"/>
      <c r="FOI187" s="357"/>
      <c r="FOJ187" s="357"/>
      <c r="FOK187" s="357"/>
      <c r="FOL187" s="357"/>
      <c r="FOM187" s="357"/>
      <c r="FON187" s="357"/>
      <c r="FOO187" s="357"/>
      <c r="FOP187" s="357"/>
      <c r="FOQ187" s="357"/>
      <c r="FOR187" s="357"/>
      <c r="FOS187" s="357"/>
      <c r="FOT187" s="357"/>
      <c r="FOU187" s="357"/>
      <c r="FOV187" s="357"/>
      <c r="FOW187" s="357"/>
      <c r="FOX187" s="357"/>
      <c r="FOY187" s="357"/>
      <c r="FOZ187" s="357"/>
      <c r="FPA187" s="357"/>
      <c r="FPB187" s="357"/>
      <c r="FPC187" s="357"/>
      <c r="FPD187" s="357"/>
      <c r="FPE187" s="357"/>
      <c r="FPF187" s="357"/>
      <c r="FPG187" s="357"/>
      <c r="FPH187" s="357"/>
      <c r="FPI187" s="357"/>
      <c r="FPJ187" s="357"/>
      <c r="FPK187" s="357"/>
      <c r="FPL187" s="357"/>
      <c r="FPM187" s="357"/>
      <c r="FPN187" s="357"/>
      <c r="FPO187" s="357"/>
      <c r="FPP187" s="357"/>
      <c r="FPQ187" s="357"/>
      <c r="FPR187" s="357"/>
      <c r="FPS187" s="357"/>
      <c r="FPT187" s="357"/>
      <c r="FPU187" s="357"/>
      <c r="FPV187" s="357"/>
      <c r="FPW187" s="357"/>
      <c r="FPX187" s="357"/>
      <c r="FPY187" s="357"/>
      <c r="FPZ187" s="357"/>
      <c r="FQA187" s="357"/>
      <c r="FQB187" s="357"/>
      <c r="FQC187" s="357"/>
      <c r="FQD187" s="357"/>
      <c r="FQE187" s="357"/>
      <c r="FQF187" s="357"/>
      <c r="FQG187" s="357"/>
      <c r="FQH187" s="357"/>
      <c r="FQI187" s="357"/>
      <c r="FQJ187" s="357"/>
      <c r="FQK187" s="357"/>
      <c r="FQL187" s="357"/>
      <c r="FQM187" s="357"/>
      <c r="FQN187" s="357"/>
      <c r="FQO187" s="357"/>
      <c r="FQP187" s="357"/>
      <c r="FQQ187" s="357"/>
      <c r="FQR187" s="357"/>
      <c r="FQS187" s="357"/>
      <c r="FQT187" s="357"/>
      <c r="FQU187" s="357"/>
      <c r="FQV187" s="357"/>
      <c r="FQW187" s="357"/>
      <c r="FQX187" s="357"/>
      <c r="FQY187" s="357"/>
      <c r="FQZ187" s="357"/>
      <c r="FRA187" s="357"/>
      <c r="FRB187" s="357"/>
      <c r="FRC187" s="357"/>
      <c r="FRD187" s="357"/>
      <c r="FRE187" s="357"/>
      <c r="FRF187" s="357"/>
      <c r="FRG187" s="357"/>
      <c r="FRH187" s="357"/>
      <c r="FRI187" s="357"/>
      <c r="FRJ187" s="357"/>
      <c r="FRK187" s="357"/>
      <c r="FRL187" s="357"/>
      <c r="FRM187" s="357"/>
      <c r="FRN187" s="357"/>
      <c r="FRO187" s="357"/>
      <c r="FRP187" s="357"/>
      <c r="FRQ187" s="357"/>
      <c r="FRR187" s="357"/>
      <c r="FRS187" s="357"/>
      <c r="FRT187" s="357"/>
      <c r="FRU187" s="357"/>
      <c r="FRV187" s="357"/>
      <c r="FRW187" s="357"/>
      <c r="FRX187" s="357"/>
      <c r="FRY187" s="357"/>
      <c r="FRZ187" s="357"/>
      <c r="FSA187" s="357"/>
      <c r="FSB187" s="357"/>
      <c r="FSC187" s="357"/>
      <c r="FSD187" s="357"/>
      <c r="FSE187" s="357"/>
      <c r="FSF187" s="357"/>
      <c r="FSG187" s="357"/>
      <c r="FSH187" s="357"/>
      <c r="FSI187" s="357"/>
      <c r="FSJ187" s="357"/>
      <c r="FSK187" s="357"/>
      <c r="FSL187" s="357"/>
      <c r="FSM187" s="357"/>
      <c r="FSN187" s="357"/>
      <c r="FSO187" s="357"/>
      <c r="FSP187" s="357"/>
      <c r="FSQ187" s="357"/>
      <c r="FSR187" s="357"/>
      <c r="FSS187" s="357"/>
      <c r="FST187" s="357"/>
      <c r="FSU187" s="357"/>
      <c r="FSV187" s="357"/>
      <c r="FSW187" s="357"/>
      <c r="FSX187" s="357"/>
      <c r="FSY187" s="357"/>
      <c r="FSZ187" s="357"/>
      <c r="FTA187" s="357"/>
      <c r="FTB187" s="357"/>
      <c r="FTC187" s="357"/>
      <c r="FTD187" s="357"/>
      <c r="FTE187" s="357"/>
      <c r="FTF187" s="357"/>
      <c r="FTG187" s="357"/>
      <c r="FTH187" s="357"/>
      <c r="FTI187" s="357"/>
      <c r="FTJ187" s="357"/>
      <c r="FTK187" s="357"/>
      <c r="FTL187" s="357"/>
      <c r="FTM187" s="357"/>
      <c r="FTN187" s="357"/>
      <c r="FTO187" s="357"/>
      <c r="FTP187" s="357"/>
      <c r="FTQ187" s="357"/>
      <c r="FTR187" s="357"/>
      <c r="FTS187" s="357"/>
      <c r="FTT187" s="357"/>
      <c r="FTU187" s="357"/>
      <c r="FTV187" s="357"/>
      <c r="FTW187" s="357"/>
      <c r="FTX187" s="357"/>
      <c r="FTY187" s="357"/>
      <c r="FTZ187" s="357"/>
      <c r="FUA187" s="357"/>
      <c r="FUB187" s="357"/>
      <c r="FUC187" s="357"/>
      <c r="FUD187" s="357"/>
      <c r="FUE187" s="357"/>
      <c r="FUF187" s="357"/>
      <c r="FUG187" s="357"/>
      <c r="FUH187" s="357"/>
      <c r="FUI187" s="357"/>
      <c r="FUJ187" s="357"/>
      <c r="FUK187" s="357"/>
      <c r="FUL187" s="357"/>
      <c r="FUM187" s="357"/>
      <c r="FUN187" s="357"/>
      <c r="FUO187" s="357"/>
      <c r="FUP187" s="357"/>
      <c r="FUQ187" s="357"/>
      <c r="FUR187" s="357"/>
      <c r="FUS187" s="357"/>
      <c r="FUT187" s="357"/>
      <c r="FUU187" s="357"/>
      <c r="FUV187" s="357"/>
      <c r="FUW187" s="357"/>
      <c r="FUX187" s="357"/>
      <c r="FUY187" s="357"/>
      <c r="FUZ187" s="357"/>
      <c r="FVA187" s="357"/>
      <c r="FVB187" s="357"/>
      <c r="FVC187" s="357"/>
      <c r="FVD187" s="357"/>
      <c r="FVE187" s="357"/>
      <c r="FVF187" s="357"/>
      <c r="FVG187" s="357"/>
      <c r="FVH187" s="357"/>
      <c r="FVI187" s="357"/>
      <c r="FVJ187" s="357"/>
      <c r="FVK187" s="357"/>
      <c r="FVL187" s="357"/>
      <c r="FVM187" s="357"/>
      <c r="FVN187" s="357"/>
      <c r="FVO187" s="357"/>
      <c r="FVP187" s="357"/>
      <c r="FVQ187" s="357"/>
      <c r="FVR187" s="357"/>
      <c r="FVS187" s="357"/>
      <c r="FVT187" s="357"/>
      <c r="FVU187" s="357"/>
      <c r="FVV187" s="357"/>
      <c r="FVW187" s="357"/>
      <c r="FVX187" s="357"/>
      <c r="FVY187" s="357"/>
      <c r="FVZ187" s="357"/>
      <c r="FWA187" s="357"/>
      <c r="FWB187" s="357"/>
      <c r="FWC187" s="357"/>
      <c r="FWD187" s="357"/>
      <c r="FWE187" s="357"/>
      <c r="FWF187" s="357"/>
      <c r="FWG187" s="357"/>
      <c r="FWH187" s="357"/>
      <c r="FWI187" s="357"/>
      <c r="FWJ187" s="357"/>
      <c r="FWK187" s="357"/>
      <c r="FWL187" s="357"/>
      <c r="FWM187" s="357"/>
      <c r="FWN187" s="357"/>
      <c r="FWO187" s="357"/>
      <c r="FWP187" s="357"/>
      <c r="FWQ187" s="357"/>
      <c r="FWR187" s="357"/>
      <c r="FWS187" s="357"/>
      <c r="FWT187" s="357"/>
      <c r="FWU187" s="357"/>
      <c r="FWV187" s="357"/>
      <c r="FWW187" s="357"/>
      <c r="FWX187" s="357"/>
      <c r="FWY187" s="357"/>
      <c r="FWZ187" s="357"/>
      <c r="FXA187" s="357"/>
      <c r="FXB187" s="357"/>
      <c r="FXC187" s="357"/>
      <c r="FXD187" s="357"/>
      <c r="FXE187" s="357"/>
      <c r="FXF187" s="357"/>
      <c r="FXG187" s="357"/>
      <c r="FXH187" s="357"/>
      <c r="FXI187" s="357"/>
      <c r="FXJ187" s="357"/>
      <c r="FXK187" s="357"/>
      <c r="FXL187" s="357"/>
      <c r="FXM187" s="357"/>
      <c r="FXN187" s="357"/>
      <c r="FXO187" s="357"/>
      <c r="FXP187" s="357"/>
      <c r="FXQ187" s="357"/>
      <c r="FXR187" s="357"/>
      <c r="FXS187" s="357"/>
      <c r="FXT187" s="357"/>
      <c r="FXU187" s="357"/>
      <c r="FXV187" s="357"/>
      <c r="FXW187" s="357"/>
      <c r="FXX187" s="357"/>
      <c r="FXY187" s="357"/>
      <c r="FXZ187" s="357"/>
      <c r="FYA187" s="357"/>
      <c r="FYB187" s="357"/>
      <c r="FYC187" s="357"/>
      <c r="FYD187" s="357"/>
      <c r="FYE187" s="357"/>
      <c r="FYF187" s="357"/>
      <c r="FYG187" s="357"/>
      <c r="FYH187" s="357"/>
      <c r="FYI187" s="357"/>
      <c r="FYJ187" s="357"/>
      <c r="FYK187" s="357"/>
      <c r="FYL187" s="357"/>
      <c r="FYM187" s="357"/>
      <c r="FYN187" s="357"/>
      <c r="FYO187" s="357"/>
      <c r="FYP187" s="357"/>
      <c r="FYQ187" s="357"/>
      <c r="FYR187" s="357"/>
      <c r="FYS187" s="357"/>
      <c r="FYT187" s="357"/>
      <c r="FYU187" s="357"/>
      <c r="FYV187" s="357"/>
      <c r="FYW187" s="357"/>
      <c r="FYX187" s="357"/>
      <c r="FYY187" s="357"/>
      <c r="FYZ187" s="357"/>
      <c r="FZA187" s="357"/>
      <c r="FZB187" s="357"/>
      <c r="FZC187" s="357"/>
      <c r="FZD187" s="357"/>
      <c r="FZE187" s="357"/>
      <c r="FZF187" s="357"/>
      <c r="FZG187" s="357"/>
      <c r="FZH187" s="357"/>
      <c r="FZI187" s="357"/>
      <c r="FZJ187" s="357"/>
      <c r="FZK187" s="357"/>
      <c r="FZL187" s="357"/>
      <c r="FZM187" s="357"/>
      <c r="FZN187" s="357"/>
      <c r="FZO187" s="357"/>
      <c r="FZP187" s="357"/>
      <c r="FZQ187" s="357"/>
      <c r="FZR187" s="357"/>
      <c r="FZS187" s="357"/>
      <c r="FZT187" s="357"/>
      <c r="FZU187" s="357"/>
      <c r="FZV187" s="357"/>
      <c r="FZW187" s="357"/>
      <c r="FZX187" s="357"/>
      <c r="FZY187" s="357"/>
      <c r="FZZ187" s="357"/>
      <c r="GAA187" s="357"/>
      <c r="GAB187" s="357"/>
      <c r="GAC187" s="357"/>
      <c r="GAD187" s="357"/>
      <c r="GAE187" s="357"/>
      <c r="GAF187" s="357"/>
      <c r="GAG187" s="357"/>
      <c r="GAH187" s="357"/>
      <c r="GAI187" s="357"/>
      <c r="GAJ187" s="357"/>
      <c r="GAK187" s="357"/>
      <c r="GAL187" s="357"/>
      <c r="GAM187" s="357"/>
      <c r="GAN187" s="357"/>
      <c r="GAO187" s="357"/>
      <c r="GAP187" s="357"/>
      <c r="GAQ187" s="357"/>
      <c r="GAR187" s="357"/>
      <c r="GAS187" s="357"/>
      <c r="GAT187" s="357"/>
      <c r="GAU187" s="357"/>
      <c r="GAV187" s="357"/>
      <c r="GAW187" s="357"/>
      <c r="GAX187" s="357"/>
      <c r="GAY187" s="357"/>
      <c r="GAZ187" s="357"/>
      <c r="GBA187" s="357"/>
      <c r="GBB187" s="357"/>
      <c r="GBC187" s="357"/>
      <c r="GBD187" s="357"/>
      <c r="GBE187" s="357"/>
      <c r="GBF187" s="357"/>
      <c r="GBG187" s="357"/>
      <c r="GBH187" s="357"/>
      <c r="GBI187" s="357"/>
      <c r="GBJ187" s="357"/>
      <c r="GBK187" s="357"/>
      <c r="GBL187" s="357"/>
      <c r="GBM187" s="357"/>
      <c r="GBN187" s="357"/>
      <c r="GBO187" s="357"/>
      <c r="GBP187" s="357"/>
      <c r="GBQ187" s="357"/>
      <c r="GBR187" s="357"/>
      <c r="GBS187" s="357"/>
      <c r="GBT187" s="357"/>
      <c r="GBU187" s="357"/>
      <c r="GBV187" s="357"/>
      <c r="GBW187" s="357"/>
      <c r="GBX187" s="357"/>
      <c r="GBY187" s="357"/>
      <c r="GBZ187" s="357"/>
      <c r="GCA187" s="357"/>
      <c r="GCB187" s="357"/>
      <c r="GCC187" s="357"/>
      <c r="GCD187" s="357"/>
      <c r="GCE187" s="357"/>
      <c r="GCF187" s="357"/>
      <c r="GCG187" s="357"/>
      <c r="GCH187" s="357"/>
      <c r="GCI187" s="357"/>
      <c r="GCJ187" s="357"/>
      <c r="GCK187" s="357"/>
      <c r="GCL187" s="357"/>
      <c r="GCM187" s="357"/>
      <c r="GCN187" s="357"/>
      <c r="GCO187" s="357"/>
      <c r="GCP187" s="357"/>
      <c r="GCQ187" s="357"/>
      <c r="GCR187" s="357"/>
      <c r="GCS187" s="357"/>
      <c r="GCT187" s="357"/>
      <c r="GCU187" s="357"/>
      <c r="GCV187" s="357"/>
      <c r="GCW187" s="357"/>
      <c r="GCX187" s="357"/>
      <c r="GCY187" s="357"/>
      <c r="GCZ187" s="357"/>
      <c r="GDA187" s="357"/>
      <c r="GDB187" s="357"/>
      <c r="GDC187" s="357"/>
      <c r="GDD187" s="357"/>
      <c r="GDE187" s="357"/>
      <c r="GDF187" s="357"/>
      <c r="GDG187" s="357"/>
      <c r="GDH187" s="357"/>
      <c r="GDI187" s="357"/>
      <c r="GDJ187" s="357"/>
      <c r="GDK187" s="357"/>
      <c r="GDL187" s="357"/>
      <c r="GDM187" s="357"/>
      <c r="GDN187" s="357"/>
      <c r="GDO187" s="357"/>
      <c r="GDP187" s="357"/>
      <c r="GDQ187" s="357"/>
      <c r="GDR187" s="357"/>
      <c r="GDS187" s="357"/>
      <c r="GDT187" s="357"/>
      <c r="GDU187" s="357"/>
      <c r="GDV187" s="357"/>
      <c r="GDW187" s="357"/>
      <c r="GDX187" s="357"/>
      <c r="GDY187" s="357"/>
      <c r="GDZ187" s="357"/>
      <c r="GEA187" s="357"/>
      <c r="GEB187" s="357"/>
      <c r="GEC187" s="357"/>
      <c r="GED187" s="357"/>
      <c r="GEE187" s="357"/>
      <c r="GEF187" s="357"/>
      <c r="GEG187" s="357"/>
      <c r="GEH187" s="357"/>
      <c r="GEI187" s="357"/>
      <c r="GEJ187" s="357"/>
      <c r="GEK187" s="357"/>
      <c r="GEL187" s="357"/>
      <c r="GEM187" s="357"/>
      <c r="GEN187" s="357"/>
      <c r="GEO187" s="357"/>
      <c r="GEP187" s="357"/>
      <c r="GEQ187" s="357"/>
      <c r="GER187" s="357"/>
      <c r="GES187" s="357"/>
      <c r="GET187" s="357"/>
      <c r="GEU187" s="357"/>
      <c r="GEV187" s="357"/>
      <c r="GEW187" s="357"/>
      <c r="GEX187" s="357"/>
      <c r="GEY187" s="357"/>
      <c r="GEZ187" s="357"/>
      <c r="GFA187" s="357"/>
      <c r="GFB187" s="357"/>
      <c r="GFC187" s="357"/>
      <c r="GFD187" s="357"/>
      <c r="GFE187" s="357"/>
      <c r="GFF187" s="357"/>
      <c r="GFG187" s="357"/>
      <c r="GFH187" s="357"/>
      <c r="GFI187" s="357"/>
      <c r="GFJ187" s="357"/>
      <c r="GFK187" s="357"/>
      <c r="GFL187" s="357"/>
      <c r="GFM187" s="357"/>
      <c r="GFN187" s="357"/>
      <c r="GFO187" s="357"/>
      <c r="GFP187" s="357"/>
      <c r="GFQ187" s="357"/>
      <c r="GFR187" s="357"/>
      <c r="GFS187" s="357"/>
      <c r="GFT187" s="357"/>
      <c r="GFU187" s="357"/>
      <c r="GFV187" s="357"/>
      <c r="GFW187" s="357"/>
      <c r="GFX187" s="357"/>
      <c r="GFY187" s="357"/>
      <c r="GFZ187" s="357"/>
      <c r="GGA187" s="357"/>
      <c r="GGB187" s="357"/>
      <c r="GGC187" s="357"/>
      <c r="GGD187" s="357"/>
      <c r="GGE187" s="357"/>
      <c r="GGF187" s="357"/>
      <c r="GGG187" s="357"/>
      <c r="GGH187" s="357"/>
      <c r="GGI187" s="357"/>
      <c r="GGJ187" s="357"/>
      <c r="GGK187" s="357"/>
      <c r="GGL187" s="357"/>
      <c r="GGM187" s="357"/>
      <c r="GGN187" s="357"/>
      <c r="GGO187" s="357"/>
      <c r="GGP187" s="357"/>
      <c r="GGQ187" s="357"/>
      <c r="GGR187" s="357"/>
      <c r="GGS187" s="357"/>
      <c r="GGT187" s="357"/>
      <c r="GGU187" s="357"/>
      <c r="GGV187" s="357"/>
      <c r="GGW187" s="357"/>
      <c r="GGX187" s="357"/>
      <c r="GGY187" s="357"/>
      <c r="GGZ187" s="357"/>
      <c r="GHA187" s="357"/>
      <c r="GHB187" s="357"/>
      <c r="GHC187" s="357"/>
      <c r="GHD187" s="357"/>
      <c r="GHE187" s="357"/>
      <c r="GHF187" s="357"/>
      <c r="GHG187" s="357"/>
      <c r="GHH187" s="357"/>
      <c r="GHI187" s="357"/>
      <c r="GHJ187" s="357"/>
      <c r="GHK187" s="357"/>
      <c r="GHL187" s="357"/>
      <c r="GHM187" s="357"/>
      <c r="GHN187" s="357"/>
      <c r="GHO187" s="357"/>
      <c r="GHP187" s="357"/>
      <c r="GHQ187" s="357"/>
      <c r="GHR187" s="357"/>
      <c r="GHS187" s="357"/>
      <c r="GHT187" s="357"/>
      <c r="GHU187" s="357"/>
      <c r="GHV187" s="357"/>
      <c r="GHW187" s="357"/>
      <c r="GHX187" s="357"/>
      <c r="GHY187" s="357"/>
      <c r="GHZ187" s="357"/>
      <c r="GIA187" s="357"/>
      <c r="GIB187" s="357"/>
      <c r="GIC187" s="357"/>
      <c r="GID187" s="357"/>
      <c r="GIE187" s="357"/>
      <c r="GIF187" s="357"/>
      <c r="GIG187" s="357"/>
      <c r="GIH187" s="357"/>
      <c r="GII187" s="357"/>
      <c r="GIJ187" s="357"/>
      <c r="GIK187" s="357"/>
      <c r="GIL187" s="357"/>
      <c r="GIM187" s="357"/>
      <c r="GIN187" s="357"/>
      <c r="GIO187" s="357"/>
      <c r="GIP187" s="357"/>
      <c r="GIQ187" s="357"/>
      <c r="GIR187" s="357"/>
      <c r="GIS187" s="357"/>
      <c r="GIT187" s="357"/>
      <c r="GIU187" s="357"/>
      <c r="GIV187" s="357"/>
      <c r="GIW187" s="357"/>
      <c r="GIX187" s="357"/>
      <c r="GIY187" s="357"/>
      <c r="GIZ187" s="357"/>
      <c r="GJA187" s="357"/>
      <c r="GJB187" s="357"/>
      <c r="GJC187" s="357"/>
      <c r="GJD187" s="357"/>
      <c r="GJE187" s="357"/>
      <c r="GJF187" s="357"/>
      <c r="GJG187" s="357"/>
      <c r="GJH187" s="357"/>
      <c r="GJI187" s="357"/>
      <c r="GJJ187" s="357"/>
      <c r="GJK187" s="357"/>
      <c r="GJL187" s="357"/>
      <c r="GJM187" s="357"/>
      <c r="GJN187" s="357"/>
      <c r="GJO187" s="357"/>
      <c r="GJP187" s="357"/>
      <c r="GJQ187" s="357"/>
      <c r="GJR187" s="357"/>
      <c r="GJS187" s="357"/>
      <c r="GJT187" s="357"/>
      <c r="GJU187" s="357"/>
      <c r="GJV187" s="357"/>
      <c r="GJW187" s="357"/>
      <c r="GJX187" s="357"/>
      <c r="GJY187" s="357"/>
      <c r="GJZ187" s="357"/>
      <c r="GKA187" s="357"/>
      <c r="GKB187" s="357"/>
      <c r="GKC187" s="357"/>
      <c r="GKD187" s="357"/>
      <c r="GKE187" s="357"/>
      <c r="GKF187" s="357"/>
      <c r="GKG187" s="357"/>
      <c r="GKH187" s="357"/>
      <c r="GKI187" s="357"/>
      <c r="GKJ187" s="357"/>
      <c r="GKK187" s="357"/>
      <c r="GKL187" s="357"/>
      <c r="GKM187" s="357"/>
      <c r="GKN187" s="357"/>
      <c r="GKO187" s="357"/>
      <c r="GKP187" s="357"/>
      <c r="GKQ187" s="357"/>
      <c r="GKR187" s="357"/>
      <c r="GKS187" s="357"/>
      <c r="GKT187" s="357"/>
      <c r="GKU187" s="357"/>
      <c r="GKV187" s="357"/>
      <c r="GKW187" s="357"/>
      <c r="GKX187" s="357"/>
      <c r="GKY187" s="357"/>
      <c r="GKZ187" s="357"/>
      <c r="GLA187" s="357"/>
      <c r="GLB187" s="357"/>
      <c r="GLC187" s="357"/>
      <c r="GLD187" s="357"/>
      <c r="GLE187" s="357"/>
      <c r="GLF187" s="357"/>
      <c r="GLG187" s="357"/>
      <c r="GLH187" s="357"/>
      <c r="GLI187" s="357"/>
      <c r="GLJ187" s="357"/>
      <c r="GLK187" s="357"/>
      <c r="GLL187" s="357"/>
      <c r="GLM187" s="357"/>
      <c r="GLN187" s="357"/>
      <c r="GLO187" s="357"/>
      <c r="GLP187" s="357"/>
      <c r="GLQ187" s="357"/>
      <c r="GLR187" s="357"/>
      <c r="GLS187" s="357"/>
      <c r="GLT187" s="357"/>
      <c r="GLU187" s="357"/>
      <c r="GLV187" s="357"/>
      <c r="GLW187" s="357"/>
      <c r="GLX187" s="357"/>
      <c r="GLY187" s="357"/>
      <c r="GLZ187" s="357"/>
      <c r="GMA187" s="357"/>
      <c r="GMB187" s="357"/>
      <c r="GMC187" s="357"/>
      <c r="GMD187" s="357"/>
      <c r="GME187" s="357"/>
      <c r="GMF187" s="357"/>
      <c r="GMG187" s="357"/>
      <c r="GMH187" s="357"/>
      <c r="GMI187" s="357"/>
      <c r="GMJ187" s="357"/>
      <c r="GMK187" s="357"/>
      <c r="GML187" s="357"/>
      <c r="GMM187" s="357"/>
      <c r="GMN187" s="357"/>
      <c r="GMO187" s="357"/>
      <c r="GMP187" s="357"/>
      <c r="GMQ187" s="357"/>
      <c r="GMR187" s="357"/>
      <c r="GMS187" s="357"/>
      <c r="GMT187" s="357"/>
      <c r="GMU187" s="357"/>
      <c r="GMV187" s="357"/>
      <c r="GMW187" s="357"/>
      <c r="GMX187" s="357"/>
      <c r="GMY187" s="357"/>
      <c r="GMZ187" s="357"/>
      <c r="GNA187" s="357"/>
      <c r="GNB187" s="357"/>
      <c r="GNC187" s="357"/>
      <c r="GND187" s="357"/>
      <c r="GNE187" s="357"/>
      <c r="GNF187" s="357"/>
      <c r="GNG187" s="357"/>
      <c r="GNH187" s="357"/>
      <c r="GNI187" s="357"/>
      <c r="GNJ187" s="357"/>
      <c r="GNK187" s="357"/>
      <c r="GNL187" s="357"/>
      <c r="GNM187" s="357"/>
      <c r="GNN187" s="357"/>
      <c r="GNO187" s="357"/>
      <c r="GNP187" s="357"/>
      <c r="GNQ187" s="357"/>
      <c r="GNR187" s="357"/>
      <c r="GNS187" s="357"/>
      <c r="GNT187" s="357"/>
      <c r="GNU187" s="357"/>
      <c r="GNV187" s="357"/>
      <c r="GNW187" s="357"/>
      <c r="GNX187" s="357"/>
      <c r="GNY187" s="357"/>
      <c r="GNZ187" s="357"/>
      <c r="GOA187" s="357"/>
      <c r="GOB187" s="357"/>
      <c r="GOC187" s="357"/>
      <c r="GOD187" s="357"/>
      <c r="GOE187" s="357"/>
      <c r="GOF187" s="357"/>
      <c r="GOG187" s="357"/>
      <c r="GOH187" s="357"/>
      <c r="GOI187" s="357"/>
      <c r="GOJ187" s="357"/>
      <c r="GOK187" s="357"/>
      <c r="GOL187" s="357"/>
      <c r="GOM187" s="357"/>
      <c r="GON187" s="357"/>
      <c r="GOO187" s="357"/>
      <c r="GOP187" s="357"/>
      <c r="GOQ187" s="357"/>
      <c r="GOR187" s="357"/>
      <c r="GOS187" s="357"/>
      <c r="GOT187" s="357"/>
      <c r="GOU187" s="357"/>
      <c r="GOV187" s="357"/>
      <c r="GOW187" s="357"/>
      <c r="GOX187" s="357"/>
      <c r="GOY187" s="357"/>
      <c r="GOZ187" s="357"/>
      <c r="GPA187" s="357"/>
      <c r="GPB187" s="357"/>
      <c r="GPC187" s="357"/>
      <c r="GPD187" s="357"/>
      <c r="GPE187" s="357"/>
      <c r="GPF187" s="357"/>
      <c r="GPG187" s="357"/>
      <c r="GPH187" s="357"/>
      <c r="GPI187" s="357"/>
      <c r="GPJ187" s="357"/>
      <c r="GPK187" s="357"/>
      <c r="GPL187" s="357"/>
      <c r="GPM187" s="357"/>
      <c r="GPN187" s="357"/>
      <c r="GPO187" s="357"/>
      <c r="GPP187" s="357"/>
      <c r="GPQ187" s="357"/>
      <c r="GPR187" s="357"/>
      <c r="GPS187" s="357"/>
      <c r="GPT187" s="357"/>
      <c r="GPU187" s="357"/>
      <c r="GPV187" s="357"/>
      <c r="GPW187" s="357"/>
      <c r="GPX187" s="357"/>
      <c r="GPY187" s="357"/>
      <c r="GPZ187" s="357"/>
      <c r="GQA187" s="357"/>
      <c r="GQB187" s="357"/>
      <c r="GQC187" s="357"/>
      <c r="GQD187" s="357"/>
      <c r="GQE187" s="357"/>
      <c r="GQF187" s="357"/>
      <c r="GQG187" s="357"/>
      <c r="GQH187" s="357"/>
      <c r="GQI187" s="357"/>
      <c r="GQJ187" s="357"/>
      <c r="GQK187" s="357"/>
      <c r="GQL187" s="357"/>
      <c r="GQM187" s="357"/>
      <c r="GQN187" s="357"/>
      <c r="GQO187" s="357"/>
      <c r="GQP187" s="357"/>
      <c r="GQQ187" s="357"/>
      <c r="GQR187" s="357"/>
      <c r="GQS187" s="357"/>
      <c r="GQT187" s="357"/>
      <c r="GQU187" s="357"/>
      <c r="GQV187" s="357"/>
      <c r="GQW187" s="357"/>
      <c r="GQX187" s="357"/>
      <c r="GQY187" s="357"/>
      <c r="GQZ187" s="357"/>
      <c r="GRA187" s="357"/>
      <c r="GRB187" s="357"/>
      <c r="GRC187" s="357"/>
      <c r="GRD187" s="357"/>
      <c r="GRE187" s="357"/>
      <c r="GRF187" s="357"/>
      <c r="GRG187" s="357"/>
      <c r="GRH187" s="357"/>
      <c r="GRI187" s="357"/>
      <c r="GRJ187" s="357"/>
      <c r="GRK187" s="357"/>
      <c r="GRL187" s="357"/>
      <c r="GRM187" s="357"/>
      <c r="GRN187" s="357"/>
      <c r="GRO187" s="357"/>
      <c r="GRP187" s="357"/>
      <c r="GRQ187" s="357"/>
      <c r="GRR187" s="357"/>
      <c r="GRS187" s="357"/>
      <c r="GRT187" s="357"/>
      <c r="GRU187" s="357"/>
      <c r="GRV187" s="357"/>
      <c r="GRW187" s="357"/>
      <c r="GRX187" s="357"/>
      <c r="GRY187" s="357"/>
      <c r="GRZ187" s="357"/>
      <c r="GSA187" s="357"/>
      <c r="GSB187" s="357"/>
      <c r="GSC187" s="357"/>
      <c r="GSD187" s="357"/>
      <c r="GSE187" s="357"/>
      <c r="GSF187" s="357"/>
      <c r="GSG187" s="357"/>
      <c r="GSH187" s="357"/>
      <c r="GSI187" s="357"/>
      <c r="GSJ187" s="357"/>
      <c r="GSK187" s="357"/>
      <c r="GSL187" s="357"/>
      <c r="GSM187" s="357"/>
      <c r="GSN187" s="357"/>
      <c r="GSO187" s="357"/>
      <c r="GSP187" s="357"/>
      <c r="GSQ187" s="357"/>
      <c r="GSR187" s="357"/>
      <c r="GSS187" s="357"/>
      <c r="GST187" s="357"/>
      <c r="GSU187" s="357"/>
      <c r="GSV187" s="357"/>
      <c r="GSW187" s="357"/>
      <c r="GSX187" s="357"/>
      <c r="GSY187" s="357"/>
      <c r="GSZ187" s="357"/>
      <c r="GTA187" s="357"/>
      <c r="GTB187" s="357"/>
      <c r="GTC187" s="357"/>
      <c r="GTD187" s="357"/>
      <c r="GTE187" s="357"/>
      <c r="GTF187" s="357"/>
      <c r="GTG187" s="357"/>
      <c r="GTH187" s="357"/>
      <c r="GTI187" s="357"/>
      <c r="GTJ187" s="357"/>
      <c r="GTK187" s="357"/>
      <c r="GTL187" s="357"/>
      <c r="GTM187" s="357"/>
      <c r="GTN187" s="357"/>
      <c r="GTO187" s="357"/>
      <c r="GTP187" s="357"/>
      <c r="GTQ187" s="357"/>
      <c r="GTR187" s="357"/>
      <c r="GTS187" s="357"/>
      <c r="GTT187" s="357"/>
      <c r="GTU187" s="357"/>
      <c r="GTV187" s="357"/>
      <c r="GTW187" s="357"/>
      <c r="GTX187" s="357"/>
      <c r="GTY187" s="357"/>
      <c r="GTZ187" s="357"/>
      <c r="GUA187" s="357"/>
      <c r="GUB187" s="357"/>
      <c r="GUC187" s="357"/>
      <c r="GUD187" s="357"/>
      <c r="GUE187" s="357"/>
      <c r="GUF187" s="357"/>
      <c r="GUG187" s="357"/>
      <c r="GUH187" s="357"/>
      <c r="GUI187" s="357"/>
      <c r="GUJ187" s="357"/>
      <c r="GUK187" s="357"/>
      <c r="GUL187" s="357"/>
      <c r="GUM187" s="357"/>
      <c r="GUN187" s="357"/>
      <c r="GUO187" s="357"/>
      <c r="GUP187" s="357"/>
      <c r="GUQ187" s="357"/>
      <c r="GUR187" s="357"/>
      <c r="GUS187" s="357"/>
      <c r="GUT187" s="357"/>
      <c r="GUU187" s="357"/>
      <c r="GUV187" s="357"/>
      <c r="GUW187" s="357"/>
      <c r="GUX187" s="357"/>
      <c r="GUY187" s="357"/>
      <c r="GUZ187" s="357"/>
      <c r="GVA187" s="357"/>
      <c r="GVB187" s="357"/>
      <c r="GVC187" s="357"/>
      <c r="GVD187" s="357"/>
      <c r="GVE187" s="357"/>
      <c r="GVF187" s="357"/>
      <c r="GVG187" s="357"/>
      <c r="GVH187" s="357"/>
      <c r="GVI187" s="357"/>
      <c r="GVJ187" s="357"/>
      <c r="GVK187" s="357"/>
      <c r="GVL187" s="357"/>
      <c r="GVM187" s="357"/>
      <c r="GVN187" s="357"/>
      <c r="GVO187" s="357"/>
      <c r="GVP187" s="357"/>
      <c r="GVQ187" s="357"/>
      <c r="GVR187" s="357"/>
      <c r="GVS187" s="357"/>
      <c r="GVT187" s="357"/>
      <c r="GVU187" s="357"/>
      <c r="GVV187" s="357"/>
      <c r="GVW187" s="357"/>
      <c r="GVX187" s="357"/>
      <c r="GVY187" s="357"/>
      <c r="GVZ187" s="357"/>
      <c r="GWA187" s="357"/>
      <c r="GWB187" s="357"/>
      <c r="GWC187" s="357"/>
      <c r="GWD187" s="357"/>
      <c r="GWE187" s="357"/>
      <c r="GWF187" s="357"/>
      <c r="GWG187" s="357"/>
      <c r="GWH187" s="357"/>
      <c r="GWI187" s="357"/>
      <c r="GWJ187" s="357"/>
      <c r="GWK187" s="357"/>
      <c r="GWL187" s="357"/>
      <c r="GWM187" s="357"/>
      <c r="GWN187" s="357"/>
      <c r="GWO187" s="357"/>
      <c r="GWP187" s="357"/>
      <c r="GWQ187" s="357"/>
      <c r="GWR187" s="357"/>
      <c r="GWS187" s="357"/>
      <c r="GWT187" s="357"/>
      <c r="GWU187" s="357"/>
      <c r="GWV187" s="357"/>
      <c r="GWW187" s="357"/>
      <c r="GWX187" s="357"/>
      <c r="GWY187" s="357"/>
      <c r="GWZ187" s="357"/>
      <c r="GXA187" s="357"/>
      <c r="GXB187" s="357"/>
      <c r="GXC187" s="357"/>
      <c r="GXD187" s="357"/>
      <c r="GXE187" s="357"/>
      <c r="GXF187" s="357"/>
      <c r="GXG187" s="357"/>
      <c r="GXH187" s="357"/>
      <c r="GXI187" s="357"/>
      <c r="GXJ187" s="357"/>
      <c r="GXK187" s="357"/>
      <c r="GXL187" s="357"/>
      <c r="GXM187" s="357"/>
      <c r="GXN187" s="357"/>
      <c r="GXO187" s="357"/>
      <c r="GXP187" s="357"/>
      <c r="GXQ187" s="357"/>
      <c r="GXR187" s="357"/>
      <c r="GXS187" s="357"/>
      <c r="GXT187" s="357"/>
      <c r="GXU187" s="357"/>
      <c r="GXV187" s="357"/>
      <c r="GXW187" s="357"/>
      <c r="GXX187" s="357"/>
      <c r="GXY187" s="357"/>
      <c r="GXZ187" s="357"/>
      <c r="GYA187" s="357"/>
      <c r="GYB187" s="357"/>
      <c r="GYC187" s="357"/>
      <c r="GYD187" s="357"/>
      <c r="GYE187" s="357"/>
      <c r="GYF187" s="357"/>
      <c r="GYG187" s="357"/>
      <c r="GYH187" s="357"/>
      <c r="GYI187" s="357"/>
      <c r="GYJ187" s="357"/>
      <c r="GYK187" s="357"/>
      <c r="GYL187" s="357"/>
      <c r="GYM187" s="357"/>
      <c r="GYN187" s="357"/>
      <c r="GYO187" s="357"/>
      <c r="GYP187" s="357"/>
      <c r="GYQ187" s="357"/>
      <c r="GYR187" s="357"/>
      <c r="GYS187" s="357"/>
      <c r="GYT187" s="357"/>
      <c r="GYU187" s="357"/>
      <c r="GYV187" s="357"/>
      <c r="GYW187" s="357"/>
      <c r="GYX187" s="357"/>
      <c r="GYY187" s="357"/>
      <c r="GYZ187" s="357"/>
      <c r="GZA187" s="357"/>
      <c r="GZB187" s="357"/>
      <c r="GZC187" s="357"/>
      <c r="GZD187" s="357"/>
      <c r="GZE187" s="357"/>
      <c r="GZF187" s="357"/>
      <c r="GZG187" s="357"/>
      <c r="GZH187" s="357"/>
      <c r="GZI187" s="357"/>
      <c r="GZJ187" s="357"/>
      <c r="GZK187" s="357"/>
      <c r="GZL187" s="357"/>
      <c r="GZM187" s="357"/>
      <c r="GZN187" s="357"/>
      <c r="GZO187" s="357"/>
      <c r="GZP187" s="357"/>
      <c r="GZQ187" s="357"/>
      <c r="GZR187" s="357"/>
      <c r="GZS187" s="357"/>
      <c r="GZT187" s="357"/>
      <c r="GZU187" s="357"/>
      <c r="GZV187" s="357"/>
      <c r="GZW187" s="357"/>
      <c r="GZX187" s="357"/>
      <c r="GZY187" s="357"/>
      <c r="GZZ187" s="357"/>
      <c r="HAA187" s="357"/>
      <c r="HAB187" s="357"/>
      <c r="HAC187" s="357"/>
      <c r="HAD187" s="357"/>
      <c r="HAE187" s="357"/>
      <c r="HAF187" s="357"/>
      <c r="HAG187" s="357"/>
      <c r="HAH187" s="357"/>
      <c r="HAI187" s="357"/>
      <c r="HAJ187" s="357"/>
      <c r="HAK187" s="357"/>
      <c r="HAL187" s="357"/>
      <c r="HAM187" s="357"/>
      <c r="HAN187" s="357"/>
      <c r="HAO187" s="357"/>
      <c r="HAP187" s="357"/>
      <c r="HAQ187" s="357"/>
      <c r="HAR187" s="357"/>
      <c r="HAS187" s="357"/>
      <c r="HAT187" s="357"/>
      <c r="HAU187" s="357"/>
      <c r="HAV187" s="357"/>
      <c r="HAW187" s="357"/>
      <c r="HAX187" s="357"/>
      <c r="HAY187" s="357"/>
      <c r="HAZ187" s="357"/>
      <c r="HBA187" s="357"/>
      <c r="HBB187" s="357"/>
      <c r="HBC187" s="357"/>
      <c r="HBD187" s="357"/>
      <c r="HBE187" s="357"/>
      <c r="HBF187" s="357"/>
      <c r="HBG187" s="357"/>
      <c r="HBH187" s="357"/>
      <c r="HBI187" s="357"/>
      <c r="HBJ187" s="357"/>
      <c r="HBK187" s="357"/>
      <c r="HBL187" s="357"/>
      <c r="HBM187" s="357"/>
      <c r="HBN187" s="357"/>
      <c r="HBO187" s="357"/>
      <c r="HBP187" s="357"/>
      <c r="HBQ187" s="357"/>
      <c r="HBR187" s="357"/>
      <c r="HBS187" s="357"/>
      <c r="HBT187" s="357"/>
      <c r="HBU187" s="357"/>
      <c r="HBV187" s="357"/>
      <c r="HBW187" s="357"/>
      <c r="HBX187" s="357"/>
      <c r="HBY187" s="357"/>
      <c r="HBZ187" s="357"/>
      <c r="HCA187" s="357"/>
      <c r="HCB187" s="357"/>
      <c r="HCC187" s="357"/>
      <c r="HCD187" s="357"/>
      <c r="HCE187" s="357"/>
      <c r="HCF187" s="357"/>
      <c r="HCG187" s="357"/>
      <c r="HCH187" s="357"/>
      <c r="HCI187" s="357"/>
      <c r="HCJ187" s="357"/>
      <c r="HCK187" s="357"/>
      <c r="HCL187" s="357"/>
      <c r="HCM187" s="357"/>
      <c r="HCN187" s="357"/>
      <c r="HCO187" s="357"/>
      <c r="HCP187" s="357"/>
      <c r="HCQ187" s="357"/>
      <c r="HCR187" s="357"/>
      <c r="HCS187" s="357"/>
      <c r="HCT187" s="357"/>
      <c r="HCU187" s="357"/>
      <c r="HCV187" s="357"/>
      <c r="HCW187" s="357"/>
      <c r="HCX187" s="357"/>
      <c r="HCY187" s="357"/>
      <c r="HCZ187" s="357"/>
      <c r="HDA187" s="357"/>
      <c r="HDB187" s="357"/>
      <c r="HDC187" s="357"/>
      <c r="HDD187" s="357"/>
      <c r="HDE187" s="357"/>
      <c r="HDF187" s="357"/>
      <c r="HDG187" s="357"/>
      <c r="HDH187" s="357"/>
      <c r="HDI187" s="357"/>
      <c r="HDJ187" s="357"/>
      <c r="HDK187" s="357"/>
      <c r="HDL187" s="357"/>
      <c r="HDM187" s="357"/>
      <c r="HDN187" s="357"/>
      <c r="HDO187" s="357"/>
      <c r="HDP187" s="357"/>
      <c r="HDQ187" s="357"/>
      <c r="HDR187" s="357"/>
      <c r="HDS187" s="357"/>
      <c r="HDT187" s="357"/>
      <c r="HDU187" s="357"/>
      <c r="HDV187" s="357"/>
      <c r="HDW187" s="357"/>
      <c r="HDX187" s="357"/>
      <c r="HDY187" s="357"/>
      <c r="HDZ187" s="357"/>
      <c r="HEA187" s="357"/>
      <c r="HEB187" s="357"/>
      <c r="HEC187" s="357"/>
      <c r="HED187" s="357"/>
      <c r="HEE187" s="357"/>
      <c r="HEF187" s="357"/>
      <c r="HEG187" s="357"/>
      <c r="HEH187" s="357"/>
      <c r="HEI187" s="357"/>
      <c r="HEJ187" s="357"/>
      <c r="HEK187" s="357"/>
      <c r="HEL187" s="357"/>
      <c r="HEM187" s="357"/>
      <c r="HEN187" s="357"/>
      <c r="HEO187" s="357"/>
      <c r="HEP187" s="357"/>
      <c r="HEQ187" s="357"/>
      <c r="HER187" s="357"/>
      <c r="HES187" s="357"/>
      <c r="HET187" s="357"/>
      <c r="HEU187" s="357"/>
      <c r="HEV187" s="357"/>
      <c r="HEW187" s="357"/>
      <c r="HEX187" s="357"/>
      <c r="HEY187" s="357"/>
      <c r="HEZ187" s="357"/>
      <c r="HFA187" s="357"/>
      <c r="HFB187" s="357"/>
      <c r="HFC187" s="357"/>
      <c r="HFD187" s="357"/>
      <c r="HFE187" s="357"/>
      <c r="HFF187" s="357"/>
      <c r="HFG187" s="357"/>
      <c r="HFH187" s="357"/>
      <c r="HFI187" s="357"/>
      <c r="HFJ187" s="357"/>
      <c r="HFK187" s="357"/>
      <c r="HFL187" s="357"/>
      <c r="HFM187" s="357"/>
      <c r="HFN187" s="357"/>
      <c r="HFO187" s="357"/>
      <c r="HFP187" s="357"/>
      <c r="HFQ187" s="357"/>
      <c r="HFR187" s="357"/>
      <c r="HFS187" s="357"/>
      <c r="HFT187" s="357"/>
      <c r="HFU187" s="357"/>
      <c r="HFV187" s="357"/>
      <c r="HFW187" s="357"/>
      <c r="HFX187" s="357"/>
      <c r="HFY187" s="357"/>
      <c r="HFZ187" s="357"/>
      <c r="HGA187" s="357"/>
      <c r="HGB187" s="357"/>
      <c r="HGC187" s="357"/>
      <c r="HGD187" s="357"/>
      <c r="HGE187" s="357"/>
      <c r="HGF187" s="357"/>
      <c r="HGG187" s="357"/>
      <c r="HGH187" s="357"/>
      <c r="HGI187" s="357"/>
      <c r="HGJ187" s="357"/>
      <c r="HGK187" s="357"/>
      <c r="HGL187" s="357"/>
      <c r="HGM187" s="357"/>
      <c r="HGN187" s="357"/>
      <c r="HGO187" s="357"/>
      <c r="HGP187" s="357"/>
      <c r="HGQ187" s="357"/>
      <c r="HGR187" s="357"/>
      <c r="HGS187" s="357"/>
      <c r="HGT187" s="357"/>
      <c r="HGU187" s="357"/>
      <c r="HGV187" s="357"/>
      <c r="HGW187" s="357"/>
      <c r="HGX187" s="357"/>
      <c r="HGY187" s="357"/>
      <c r="HGZ187" s="357"/>
      <c r="HHA187" s="357"/>
      <c r="HHB187" s="357"/>
      <c r="HHC187" s="357"/>
      <c r="HHD187" s="357"/>
      <c r="HHE187" s="357"/>
      <c r="HHF187" s="357"/>
      <c r="HHG187" s="357"/>
      <c r="HHH187" s="357"/>
      <c r="HHI187" s="357"/>
      <c r="HHJ187" s="357"/>
      <c r="HHK187" s="357"/>
      <c r="HHL187" s="357"/>
      <c r="HHM187" s="357"/>
      <c r="HHN187" s="357"/>
      <c r="HHO187" s="357"/>
      <c r="HHP187" s="357"/>
      <c r="HHQ187" s="357"/>
      <c r="HHR187" s="357"/>
      <c r="HHS187" s="357"/>
      <c r="HHT187" s="357"/>
      <c r="HHU187" s="357"/>
      <c r="HHV187" s="357"/>
      <c r="HHW187" s="357"/>
      <c r="HHX187" s="357"/>
      <c r="HHY187" s="357"/>
      <c r="HHZ187" s="357"/>
      <c r="HIA187" s="357"/>
      <c r="HIB187" s="357"/>
      <c r="HIC187" s="357"/>
      <c r="HID187" s="357"/>
      <c r="HIE187" s="357"/>
      <c r="HIF187" s="357"/>
      <c r="HIG187" s="357"/>
      <c r="HIH187" s="357"/>
      <c r="HII187" s="357"/>
      <c r="HIJ187" s="357"/>
      <c r="HIK187" s="357"/>
      <c r="HIL187" s="357"/>
      <c r="HIM187" s="357"/>
      <c r="HIN187" s="357"/>
      <c r="HIO187" s="357"/>
      <c r="HIP187" s="357"/>
      <c r="HIQ187" s="357"/>
      <c r="HIR187" s="357"/>
      <c r="HIS187" s="357"/>
      <c r="HIT187" s="357"/>
      <c r="HIU187" s="357"/>
      <c r="HIV187" s="357"/>
      <c r="HIW187" s="357"/>
      <c r="HIX187" s="357"/>
      <c r="HIY187" s="357"/>
      <c r="HIZ187" s="357"/>
      <c r="HJA187" s="357"/>
      <c r="HJB187" s="357"/>
      <c r="HJC187" s="357"/>
      <c r="HJD187" s="357"/>
      <c r="HJE187" s="357"/>
      <c r="HJF187" s="357"/>
      <c r="HJG187" s="357"/>
      <c r="HJH187" s="357"/>
      <c r="HJI187" s="357"/>
      <c r="HJJ187" s="357"/>
      <c r="HJK187" s="357"/>
      <c r="HJL187" s="357"/>
      <c r="HJM187" s="357"/>
      <c r="HJN187" s="357"/>
      <c r="HJO187" s="357"/>
      <c r="HJP187" s="357"/>
      <c r="HJQ187" s="357"/>
      <c r="HJR187" s="357"/>
      <c r="HJS187" s="357"/>
      <c r="HJT187" s="357"/>
      <c r="HJU187" s="357"/>
      <c r="HJV187" s="357"/>
      <c r="HJW187" s="357"/>
      <c r="HJX187" s="357"/>
      <c r="HJY187" s="357"/>
      <c r="HJZ187" s="357"/>
      <c r="HKA187" s="357"/>
      <c r="HKB187" s="357"/>
      <c r="HKC187" s="357"/>
      <c r="HKD187" s="357"/>
      <c r="HKE187" s="357"/>
      <c r="HKF187" s="357"/>
      <c r="HKG187" s="357"/>
      <c r="HKH187" s="357"/>
      <c r="HKI187" s="357"/>
      <c r="HKJ187" s="357"/>
      <c r="HKK187" s="357"/>
      <c r="HKL187" s="357"/>
      <c r="HKM187" s="357"/>
      <c r="HKN187" s="357"/>
      <c r="HKO187" s="357"/>
      <c r="HKP187" s="357"/>
      <c r="HKQ187" s="357"/>
      <c r="HKR187" s="357"/>
      <c r="HKS187" s="357"/>
      <c r="HKT187" s="357"/>
      <c r="HKU187" s="357"/>
      <c r="HKV187" s="357"/>
      <c r="HKW187" s="357"/>
      <c r="HKX187" s="357"/>
      <c r="HKY187" s="357"/>
      <c r="HKZ187" s="357"/>
      <c r="HLA187" s="357"/>
      <c r="HLB187" s="357"/>
      <c r="HLC187" s="357"/>
      <c r="HLD187" s="357"/>
      <c r="HLE187" s="357"/>
      <c r="HLF187" s="357"/>
      <c r="HLG187" s="357"/>
      <c r="HLH187" s="357"/>
      <c r="HLI187" s="357"/>
      <c r="HLJ187" s="357"/>
      <c r="HLK187" s="357"/>
      <c r="HLL187" s="357"/>
      <c r="HLM187" s="357"/>
      <c r="HLN187" s="357"/>
      <c r="HLO187" s="357"/>
      <c r="HLP187" s="357"/>
      <c r="HLQ187" s="357"/>
      <c r="HLR187" s="357"/>
      <c r="HLS187" s="357"/>
      <c r="HLT187" s="357"/>
      <c r="HLU187" s="357"/>
      <c r="HLV187" s="357"/>
      <c r="HLW187" s="357"/>
      <c r="HLX187" s="357"/>
      <c r="HLY187" s="357"/>
      <c r="HLZ187" s="357"/>
      <c r="HMA187" s="357"/>
      <c r="HMB187" s="357"/>
      <c r="HMC187" s="357"/>
      <c r="HMD187" s="357"/>
      <c r="HME187" s="357"/>
      <c r="HMF187" s="357"/>
      <c r="HMG187" s="357"/>
      <c r="HMH187" s="357"/>
      <c r="HMI187" s="357"/>
      <c r="HMJ187" s="357"/>
      <c r="HMK187" s="357"/>
      <c r="HML187" s="357"/>
      <c r="HMM187" s="357"/>
      <c r="HMN187" s="357"/>
      <c r="HMO187" s="357"/>
      <c r="HMP187" s="357"/>
      <c r="HMQ187" s="357"/>
      <c r="HMR187" s="357"/>
      <c r="HMS187" s="357"/>
      <c r="HMT187" s="357"/>
      <c r="HMU187" s="357"/>
      <c r="HMV187" s="357"/>
      <c r="HMW187" s="357"/>
      <c r="HMX187" s="357"/>
      <c r="HMY187" s="357"/>
      <c r="HMZ187" s="357"/>
      <c r="HNA187" s="357"/>
      <c r="HNB187" s="357"/>
      <c r="HNC187" s="357"/>
      <c r="HND187" s="357"/>
      <c r="HNE187" s="357"/>
      <c r="HNF187" s="357"/>
      <c r="HNG187" s="357"/>
      <c r="HNH187" s="357"/>
      <c r="HNI187" s="357"/>
      <c r="HNJ187" s="357"/>
      <c r="HNK187" s="357"/>
      <c r="HNL187" s="357"/>
      <c r="HNM187" s="357"/>
      <c r="HNN187" s="357"/>
      <c r="HNO187" s="357"/>
      <c r="HNP187" s="357"/>
      <c r="HNQ187" s="357"/>
      <c r="HNR187" s="357"/>
      <c r="HNS187" s="357"/>
      <c r="HNT187" s="357"/>
      <c r="HNU187" s="357"/>
      <c r="HNV187" s="357"/>
      <c r="HNW187" s="357"/>
      <c r="HNX187" s="357"/>
      <c r="HNY187" s="357"/>
      <c r="HNZ187" s="357"/>
      <c r="HOA187" s="357"/>
      <c r="HOB187" s="357"/>
      <c r="HOC187" s="357"/>
      <c r="HOD187" s="357"/>
      <c r="HOE187" s="357"/>
      <c r="HOF187" s="357"/>
      <c r="HOG187" s="357"/>
      <c r="HOH187" s="357"/>
      <c r="HOI187" s="357"/>
      <c r="HOJ187" s="357"/>
      <c r="HOK187" s="357"/>
      <c r="HOL187" s="357"/>
      <c r="HOM187" s="357"/>
      <c r="HON187" s="357"/>
      <c r="HOO187" s="357"/>
      <c r="HOP187" s="357"/>
      <c r="HOQ187" s="357"/>
      <c r="HOR187" s="357"/>
      <c r="HOS187" s="357"/>
      <c r="HOT187" s="357"/>
      <c r="HOU187" s="357"/>
      <c r="HOV187" s="357"/>
      <c r="HOW187" s="357"/>
      <c r="HOX187" s="357"/>
      <c r="HOY187" s="357"/>
      <c r="HOZ187" s="357"/>
      <c r="HPA187" s="357"/>
      <c r="HPB187" s="357"/>
      <c r="HPC187" s="357"/>
      <c r="HPD187" s="357"/>
      <c r="HPE187" s="357"/>
      <c r="HPF187" s="357"/>
      <c r="HPG187" s="357"/>
      <c r="HPH187" s="357"/>
      <c r="HPI187" s="357"/>
      <c r="HPJ187" s="357"/>
      <c r="HPK187" s="357"/>
      <c r="HPL187" s="357"/>
      <c r="HPM187" s="357"/>
      <c r="HPN187" s="357"/>
      <c r="HPO187" s="357"/>
      <c r="HPP187" s="357"/>
      <c r="HPQ187" s="357"/>
      <c r="HPR187" s="357"/>
      <c r="HPS187" s="357"/>
      <c r="HPT187" s="357"/>
      <c r="HPU187" s="357"/>
      <c r="HPV187" s="357"/>
      <c r="HPW187" s="357"/>
      <c r="HPX187" s="357"/>
      <c r="HPY187" s="357"/>
      <c r="HPZ187" s="357"/>
      <c r="HQA187" s="357"/>
      <c r="HQB187" s="357"/>
      <c r="HQC187" s="357"/>
      <c r="HQD187" s="357"/>
      <c r="HQE187" s="357"/>
      <c r="HQF187" s="357"/>
      <c r="HQG187" s="357"/>
      <c r="HQH187" s="357"/>
      <c r="HQI187" s="357"/>
      <c r="HQJ187" s="357"/>
      <c r="HQK187" s="357"/>
      <c r="HQL187" s="357"/>
      <c r="HQM187" s="357"/>
      <c r="HQN187" s="357"/>
      <c r="HQO187" s="357"/>
      <c r="HQP187" s="357"/>
      <c r="HQQ187" s="357"/>
      <c r="HQR187" s="357"/>
      <c r="HQS187" s="357"/>
      <c r="HQT187" s="357"/>
      <c r="HQU187" s="357"/>
      <c r="HQV187" s="357"/>
      <c r="HQW187" s="357"/>
      <c r="HQX187" s="357"/>
      <c r="HQY187" s="357"/>
      <c r="HQZ187" s="357"/>
      <c r="HRA187" s="357"/>
      <c r="HRB187" s="357"/>
      <c r="HRC187" s="357"/>
      <c r="HRD187" s="357"/>
      <c r="HRE187" s="357"/>
      <c r="HRF187" s="357"/>
      <c r="HRG187" s="357"/>
      <c r="HRH187" s="357"/>
      <c r="HRI187" s="357"/>
      <c r="HRJ187" s="357"/>
      <c r="HRK187" s="357"/>
      <c r="HRL187" s="357"/>
      <c r="HRM187" s="357"/>
      <c r="HRN187" s="357"/>
      <c r="HRO187" s="357"/>
      <c r="HRP187" s="357"/>
      <c r="HRQ187" s="357"/>
      <c r="HRR187" s="357"/>
      <c r="HRS187" s="357"/>
      <c r="HRT187" s="357"/>
      <c r="HRU187" s="357"/>
      <c r="HRV187" s="357"/>
      <c r="HRW187" s="357"/>
      <c r="HRX187" s="357"/>
      <c r="HRY187" s="357"/>
      <c r="HRZ187" s="357"/>
      <c r="HSA187" s="357"/>
      <c r="HSB187" s="357"/>
      <c r="HSC187" s="357"/>
      <c r="HSD187" s="357"/>
      <c r="HSE187" s="357"/>
      <c r="HSF187" s="357"/>
      <c r="HSG187" s="357"/>
      <c r="HSH187" s="357"/>
      <c r="HSI187" s="357"/>
      <c r="HSJ187" s="357"/>
      <c r="HSK187" s="357"/>
      <c r="HSL187" s="357"/>
      <c r="HSM187" s="357"/>
      <c r="HSN187" s="357"/>
      <c r="HSO187" s="357"/>
      <c r="HSP187" s="357"/>
      <c r="HSQ187" s="357"/>
      <c r="HSR187" s="357"/>
      <c r="HSS187" s="357"/>
      <c r="HST187" s="357"/>
      <c r="HSU187" s="357"/>
      <c r="HSV187" s="357"/>
      <c r="HSW187" s="357"/>
      <c r="HSX187" s="357"/>
      <c r="HSY187" s="357"/>
      <c r="HSZ187" s="357"/>
      <c r="HTA187" s="357"/>
      <c r="HTB187" s="357"/>
      <c r="HTC187" s="357"/>
      <c r="HTD187" s="357"/>
      <c r="HTE187" s="357"/>
      <c r="HTF187" s="357"/>
      <c r="HTG187" s="357"/>
      <c r="HTH187" s="357"/>
      <c r="HTI187" s="357"/>
      <c r="HTJ187" s="357"/>
      <c r="HTK187" s="357"/>
      <c r="HTL187" s="357"/>
      <c r="HTM187" s="357"/>
      <c r="HTN187" s="357"/>
      <c r="HTO187" s="357"/>
      <c r="HTP187" s="357"/>
      <c r="HTQ187" s="357"/>
      <c r="HTR187" s="357"/>
      <c r="HTS187" s="357"/>
      <c r="HTT187" s="357"/>
      <c r="HTU187" s="357"/>
      <c r="HTV187" s="357"/>
      <c r="HTW187" s="357"/>
      <c r="HTX187" s="357"/>
      <c r="HTY187" s="357"/>
      <c r="HTZ187" s="357"/>
      <c r="HUA187" s="357"/>
      <c r="HUB187" s="357"/>
      <c r="HUC187" s="357"/>
      <c r="HUD187" s="357"/>
      <c r="HUE187" s="357"/>
      <c r="HUF187" s="357"/>
      <c r="HUG187" s="357"/>
      <c r="HUH187" s="357"/>
      <c r="HUI187" s="357"/>
      <c r="HUJ187" s="357"/>
      <c r="HUK187" s="357"/>
      <c r="HUL187" s="357"/>
      <c r="HUM187" s="357"/>
      <c r="HUN187" s="357"/>
      <c r="HUO187" s="357"/>
      <c r="HUP187" s="357"/>
      <c r="HUQ187" s="357"/>
      <c r="HUR187" s="357"/>
      <c r="HUS187" s="357"/>
      <c r="HUT187" s="357"/>
      <c r="HUU187" s="357"/>
      <c r="HUV187" s="357"/>
      <c r="HUW187" s="357"/>
      <c r="HUX187" s="357"/>
      <c r="HUY187" s="357"/>
      <c r="HUZ187" s="357"/>
      <c r="HVA187" s="357"/>
      <c r="HVB187" s="357"/>
      <c r="HVC187" s="357"/>
      <c r="HVD187" s="357"/>
      <c r="HVE187" s="357"/>
      <c r="HVF187" s="357"/>
      <c r="HVG187" s="357"/>
      <c r="HVH187" s="357"/>
      <c r="HVI187" s="357"/>
      <c r="HVJ187" s="357"/>
      <c r="HVK187" s="357"/>
      <c r="HVL187" s="357"/>
      <c r="HVM187" s="357"/>
      <c r="HVN187" s="357"/>
      <c r="HVO187" s="357"/>
      <c r="HVP187" s="357"/>
      <c r="HVQ187" s="357"/>
      <c r="HVR187" s="357"/>
      <c r="HVS187" s="357"/>
      <c r="HVT187" s="357"/>
      <c r="HVU187" s="357"/>
      <c r="HVV187" s="357"/>
      <c r="HVW187" s="357"/>
      <c r="HVX187" s="357"/>
      <c r="HVY187" s="357"/>
      <c r="HVZ187" s="357"/>
      <c r="HWA187" s="357"/>
      <c r="HWB187" s="357"/>
      <c r="HWC187" s="357"/>
      <c r="HWD187" s="357"/>
      <c r="HWE187" s="357"/>
      <c r="HWF187" s="357"/>
      <c r="HWG187" s="357"/>
      <c r="HWH187" s="357"/>
      <c r="HWI187" s="357"/>
      <c r="HWJ187" s="357"/>
      <c r="HWK187" s="357"/>
      <c r="HWL187" s="357"/>
      <c r="HWM187" s="357"/>
      <c r="HWN187" s="357"/>
      <c r="HWO187" s="357"/>
      <c r="HWP187" s="357"/>
      <c r="HWQ187" s="357"/>
      <c r="HWR187" s="357"/>
      <c r="HWS187" s="357"/>
      <c r="HWT187" s="357"/>
      <c r="HWU187" s="357"/>
      <c r="HWV187" s="357"/>
      <c r="HWW187" s="357"/>
      <c r="HWX187" s="357"/>
      <c r="HWY187" s="357"/>
      <c r="HWZ187" s="357"/>
      <c r="HXA187" s="357"/>
      <c r="HXB187" s="357"/>
      <c r="HXC187" s="357"/>
      <c r="HXD187" s="357"/>
      <c r="HXE187" s="357"/>
      <c r="HXF187" s="357"/>
      <c r="HXG187" s="357"/>
      <c r="HXH187" s="357"/>
      <c r="HXI187" s="357"/>
      <c r="HXJ187" s="357"/>
      <c r="HXK187" s="357"/>
      <c r="HXL187" s="357"/>
      <c r="HXM187" s="357"/>
      <c r="HXN187" s="357"/>
      <c r="HXO187" s="357"/>
      <c r="HXP187" s="357"/>
      <c r="HXQ187" s="357"/>
      <c r="HXR187" s="357"/>
      <c r="HXS187" s="357"/>
      <c r="HXT187" s="357"/>
      <c r="HXU187" s="357"/>
      <c r="HXV187" s="357"/>
      <c r="HXW187" s="357"/>
      <c r="HXX187" s="357"/>
      <c r="HXY187" s="357"/>
      <c r="HXZ187" s="357"/>
      <c r="HYA187" s="357"/>
      <c r="HYB187" s="357"/>
      <c r="HYC187" s="357"/>
      <c r="HYD187" s="357"/>
      <c r="HYE187" s="357"/>
      <c r="HYF187" s="357"/>
      <c r="HYG187" s="357"/>
      <c r="HYH187" s="357"/>
      <c r="HYI187" s="357"/>
      <c r="HYJ187" s="357"/>
      <c r="HYK187" s="357"/>
      <c r="HYL187" s="357"/>
      <c r="HYM187" s="357"/>
      <c r="HYN187" s="357"/>
      <c r="HYO187" s="357"/>
      <c r="HYP187" s="357"/>
      <c r="HYQ187" s="357"/>
      <c r="HYR187" s="357"/>
      <c r="HYS187" s="357"/>
      <c r="HYT187" s="357"/>
      <c r="HYU187" s="357"/>
      <c r="HYV187" s="357"/>
      <c r="HYW187" s="357"/>
      <c r="HYX187" s="357"/>
      <c r="HYY187" s="357"/>
      <c r="HYZ187" s="357"/>
      <c r="HZA187" s="357"/>
      <c r="HZB187" s="357"/>
      <c r="HZC187" s="357"/>
      <c r="HZD187" s="357"/>
      <c r="HZE187" s="357"/>
      <c r="HZF187" s="357"/>
      <c r="HZG187" s="357"/>
      <c r="HZH187" s="357"/>
      <c r="HZI187" s="357"/>
      <c r="HZJ187" s="357"/>
      <c r="HZK187" s="357"/>
      <c r="HZL187" s="357"/>
      <c r="HZM187" s="357"/>
      <c r="HZN187" s="357"/>
      <c r="HZO187" s="357"/>
      <c r="HZP187" s="357"/>
      <c r="HZQ187" s="357"/>
      <c r="HZR187" s="357"/>
      <c r="HZS187" s="357"/>
      <c r="HZT187" s="357"/>
      <c r="HZU187" s="357"/>
      <c r="HZV187" s="357"/>
      <c r="HZW187" s="357"/>
      <c r="HZX187" s="357"/>
      <c r="HZY187" s="357"/>
      <c r="HZZ187" s="357"/>
      <c r="IAA187" s="357"/>
      <c r="IAB187" s="357"/>
      <c r="IAC187" s="357"/>
      <c r="IAD187" s="357"/>
      <c r="IAE187" s="357"/>
      <c r="IAF187" s="357"/>
      <c r="IAG187" s="357"/>
      <c r="IAH187" s="357"/>
      <c r="IAI187" s="357"/>
      <c r="IAJ187" s="357"/>
      <c r="IAK187" s="357"/>
      <c r="IAL187" s="357"/>
      <c r="IAM187" s="357"/>
      <c r="IAN187" s="357"/>
      <c r="IAO187" s="357"/>
      <c r="IAP187" s="357"/>
      <c r="IAQ187" s="357"/>
      <c r="IAR187" s="357"/>
      <c r="IAS187" s="357"/>
      <c r="IAT187" s="357"/>
      <c r="IAU187" s="357"/>
      <c r="IAV187" s="357"/>
      <c r="IAW187" s="357"/>
      <c r="IAX187" s="357"/>
      <c r="IAY187" s="357"/>
      <c r="IAZ187" s="357"/>
      <c r="IBA187" s="357"/>
      <c r="IBB187" s="357"/>
      <c r="IBC187" s="357"/>
      <c r="IBD187" s="357"/>
      <c r="IBE187" s="357"/>
      <c r="IBF187" s="357"/>
      <c r="IBG187" s="357"/>
      <c r="IBH187" s="357"/>
      <c r="IBI187" s="357"/>
      <c r="IBJ187" s="357"/>
      <c r="IBK187" s="357"/>
      <c r="IBL187" s="357"/>
      <c r="IBM187" s="357"/>
      <c r="IBN187" s="357"/>
      <c r="IBO187" s="357"/>
      <c r="IBP187" s="357"/>
      <c r="IBQ187" s="357"/>
      <c r="IBR187" s="357"/>
      <c r="IBS187" s="357"/>
      <c r="IBT187" s="357"/>
      <c r="IBU187" s="357"/>
      <c r="IBV187" s="357"/>
      <c r="IBW187" s="357"/>
      <c r="IBX187" s="357"/>
      <c r="IBY187" s="357"/>
      <c r="IBZ187" s="357"/>
      <c r="ICA187" s="357"/>
      <c r="ICB187" s="357"/>
      <c r="ICC187" s="357"/>
      <c r="ICD187" s="357"/>
      <c r="ICE187" s="357"/>
      <c r="ICF187" s="357"/>
      <c r="ICG187" s="357"/>
      <c r="ICH187" s="357"/>
      <c r="ICI187" s="357"/>
      <c r="ICJ187" s="357"/>
      <c r="ICK187" s="357"/>
      <c r="ICL187" s="357"/>
      <c r="ICM187" s="357"/>
      <c r="ICN187" s="357"/>
      <c r="ICO187" s="357"/>
      <c r="ICP187" s="357"/>
      <c r="ICQ187" s="357"/>
      <c r="ICR187" s="357"/>
      <c r="ICS187" s="357"/>
      <c r="ICT187" s="357"/>
      <c r="ICU187" s="357"/>
      <c r="ICV187" s="357"/>
      <c r="ICW187" s="357"/>
      <c r="ICX187" s="357"/>
      <c r="ICY187" s="357"/>
      <c r="ICZ187" s="357"/>
      <c r="IDA187" s="357"/>
      <c r="IDB187" s="357"/>
      <c r="IDC187" s="357"/>
      <c r="IDD187" s="357"/>
      <c r="IDE187" s="357"/>
      <c r="IDF187" s="357"/>
      <c r="IDG187" s="357"/>
      <c r="IDH187" s="357"/>
      <c r="IDI187" s="357"/>
      <c r="IDJ187" s="357"/>
      <c r="IDK187" s="357"/>
      <c r="IDL187" s="357"/>
      <c r="IDM187" s="357"/>
      <c r="IDN187" s="357"/>
      <c r="IDO187" s="357"/>
      <c r="IDP187" s="357"/>
      <c r="IDQ187" s="357"/>
      <c r="IDR187" s="357"/>
      <c r="IDS187" s="357"/>
      <c r="IDT187" s="357"/>
      <c r="IDU187" s="357"/>
      <c r="IDV187" s="357"/>
      <c r="IDW187" s="357"/>
      <c r="IDX187" s="357"/>
      <c r="IDY187" s="357"/>
      <c r="IDZ187" s="357"/>
      <c r="IEA187" s="357"/>
      <c r="IEB187" s="357"/>
      <c r="IEC187" s="357"/>
      <c r="IED187" s="357"/>
      <c r="IEE187" s="357"/>
      <c r="IEF187" s="357"/>
      <c r="IEG187" s="357"/>
      <c r="IEH187" s="357"/>
      <c r="IEI187" s="357"/>
      <c r="IEJ187" s="357"/>
      <c r="IEK187" s="357"/>
      <c r="IEL187" s="357"/>
      <c r="IEM187" s="357"/>
      <c r="IEN187" s="357"/>
      <c r="IEO187" s="357"/>
      <c r="IEP187" s="357"/>
      <c r="IEQ187" s="357"/>
      <c r="IER187" s="357"/>
      <c r="IES187" s="357"/>
      <c r="IET187" s="357"/>
      <c r="IEU187" s="357"/>
      <c r="IEV187" s="357"/>
      <c r="IEW187" s="357"/>
      <c r="IEX187" s="357"/>
      <c r="IEY187" s="357"/>
      <c r="IEZ187" s="357"/>
      <c r="IFA187" s="357"/>
      <c r="IFB187" s="357"/>
      <c r="IFC187" s="357"/>
      <c r="IFD187" s="357"/>
      <c r="IFE187" s="357"/>
      <c r="IFF187" s="357"/>
      <c r="IFG187" s="357"/>
      <c r="IFH187" s="357"/>
      <c r="IFI187" s="357"/>
      <c r="IFJ187" s="357"/>
      <c r="IFK187" s="357"/>
      <c r="IFL187" s="357"/>
      <c r="IFM187" s="357"/>
      <c r="IFN187" s="357"/>
      <c r="IFO187" s="357"/>
      <c r="IFP187" s="357"/>
      <c r="IFQ187" s="357"/>
      <c r="IFR187" s="357"/>
      <c r="IFS187" s="357"/>
      <c r="IFT187" s="357"/>
      <c r="IFU187" s="357"/>
      <c r="IFV187" s="357"/>
      <c r="IFW187" s="357"/>
      <c r="IFX187" s="357"/>
      <c r="IFY187" s="357"/>
      <c r="IFZ187" s="357"/>
      <c r="IGA187" s="357"/>
      <c r="IGB187" s="357"/>
      <c r="IGC187" s="357"/>
      <c r="IGD187" s="357"/>
      <c r="IGE187" s="357"/>
      <c r="IGF187" s="357"/>
      <c r="IGG187" s="357"/>
      <c r="IGH187" s="357"/>
      <c r="IGI187" s="357"/>
      <c r="IGJ187" s="357"/>
      <c r="IGK187" s="357"/>
      <c r="IGL187" s="357"/>
      <c r="IGM187" s="357"/>
      <c r="IGN187" s="357"/>
      <c r="IGO187" s="357"/>
      <c r="IGP187" s="357"/>
      <c r="IGQ187" s="357"/>
      <c r="IGR187" s="357"/>
      <c r="IGS187" s="357"/>
      <c r="IGT187" s="357"/>
      <c r="IGU187" s="357"/>
      <c r="IGV187" s="357"/>
      <c r="IGW187" s="357"/>
      <c r="IGX187" s="357"/>
      <c r="IGY187" s="357"/>
      <c r="IGZ187" s="357"/>
      <c r="IHA187" s="357"/>
      <c r="IHB187" s="357"/>
      <c r="IHC187" s="357"/>
      <c r="IHD187" s="357"/>
      <c r="IHE187" s="357"/>
      <c r="IHF187" s="357"/>
      <c r="IHG187" s="357"/>
      <c r="IHH187" s="357"/>
      <c r="IHI187" s="357"/>
      <c r="IHJ187" s="357"/>
      <c r="IHK187" s="357"/>
      <c r="IHL187" s="357"/>
      <c r="IHM187" s="357"/>
      <c r="IHN187" s="357"/>
      <c r="IHO187" s="357"/>
      <c r="IHP187" s="357"/>
      <c r="IHQ187" s="357"/>
      <c r="IHR187" s="357"/>
      <c r="IHS187" s="357"/>
      <c r="IHT187" s="357"/>
      <c r="IHU187" s="357"/>
      <c r="IHV187" s="357"/>
      <c r="IHW187" s="357"/>
      <c r="IHX187" s="357"/>
      <c r="IHY187" s="357"/>
      <c r="IHZ187" s="357"/>
      <c r="IIA187" s="357"/>
      <c r="IIB187" s="357"/>
      <c r="IIC187" s="357"/>
      <c r="IID187" s="357"/>
      <c r="IIE187" s="357"/>
      <c r="IIF187" s="357"/>
      <c r="IIG187" s="357"/>
      <c r="IIH187" s="357"/>
      <c r="III187" s="357"/>
      <c r="IIJ187" s="357"/>
      <c r="IIK187" s="357"/>
      <c r="IIL187" s="357"/>
      <c r="IIM187" s="357"/>
      <c r="IIN187" s="357"/>
      <c r="IIO187" s="357"/>
      <c r="IIP187" s="357"/>
      <c r="IIQ187" s="357"/>
      <c r="IIR187" s="357"/>
      <c r="IIS187" s="357"/>
      <c r="IIT187" s="357"/>
      <c r="IIU187" s="357"/>
      <c r="IIV187" s="357"/>
      <c r="IIW187" s="357"/>
      <c r="IIX187" s="357"/>
      <c r="IIY187" s="357"/>
      <c r="IIZ187" s="357"/>
      <c r="IJA187" s="357"/>
      <c r="IJB187" s="357"/>
      <c r="IJC187" s="357"/>
      <c r="IJD187" s="357"/>
      <c r="IJE187" s="357"/>
      <c r="IJF187" s="357"/>
      <c r="IJG187" s="357"/>
      <c r="IJH187" s="357"/>
      <c r="IJI187" s="357"/>
      <c r="IJJ187" s="357"/>
      <c r="IJK187" s="357"/>
      <c r="IJL187" s="357"/>
      <c r="IJM187" s="357"/>
      <c r="IJN187" s="357"/>
      <c r="IJO187" s="357"/>
      <c r="IJP187" s="357"/>
      <c r="IJQ187" s="357"/>
      <c r="IJR187" s="357"/>
      <c r="IJS187" s="357"/>
      <c r="IJT187" s="357"/>
      <c r="IJU187" s="357"/>
      <c r="IJV187" s="357"/>
      <c r="IJW187" s="357"/>
      <c r="IJX187" s="357"/>
      <c r="IJY187" s="357"/>
      <c r="IJZ187" s="357"/>
      <c r="IKA187" s="357"/>
      <c r="IKB187" s="357"/>
      <c r="IKC187" s="357"/>
      <c r="IKD187" s="357"/>
      <c r="IKE187" s="357"/>
      <c r="IKF187" s="357"/>
      <c r="IKG187" s="357"/>
      <c r="IKH187" s="357"/>
      <c r="IKI187" s="357"/>
      <c r="IKJ187" s="357"/>
      <c r="IKK187" s="357"/>
      <c r="IKL187" s="357"/>
      <c r="IKM187" s="357"/>
      <c r="IKN187" s="357"/>
      <c r="IKO187" s="357"/>
      <c r="IKP187" s="357"/>
      <c r="IKQ187" s="357"/>
      <c r="IKR187" s="357"/>
      <c r="IKS187" s="357"/>
      <c r="IKT187" s="357"/>
      <c r="IKU187" s="357"/>
      <c r="IKV187" s="357"/>
      <c r="IKW187" s="357"/>
      <c r="IKX187" s="357"/>
      <c r="IKY187" s="357"/>
      <c r="IKZ187" s="357"/>
      <c r="ILA187" s="357"/>
      <c r="ILB187" s="357"/>
      <c r="ILC187" s="357"/>
      <c r="ILD187" s="357"/>
      <c r="ILE187" s="357"/>
      <c r="ILF187" s="357"/>
      <c r="ILG187" s="357"/>
      <c r="ILH187" s="357"/>
      <c r="ILI187" s="357"/>
      <c r="ILJ187" s="357"/>
      <c r="ILK187" s="357"/>
      <c r="ILL187" s="357"/>
      <c r="ILM187" s="357"/>
      <c r="ILN187" s="357"/>
      <c r="ILO187" s="357"/>
      <c r="ILP187" s="357"/>
      <c r="ILQ187" s="357"/>
      <c r="ILR187" s="357"/>
      <c r="ILS187" s="357"/>
      <c r="ILT187" s="357"/>
      <c r="ILU187" s="357"/>
      <c r="ILV187" s="357"/>
      <c r="ILW187" s="357"/>
      <c r="ILX187" s="357"/>
      <c r="ILY187" s="357"/>
      <c r="ILZ187" s="357"/>
      <c r="IMA187" s="357"/>
      <c r="IMB187" s="357"/>
      <c r="IMC187" s="357"/>
      <c r="IMD187" s="357"/>
      <c r="IME187" s="357"/>
      <c r="IMF187" s="357"/>
      <c r="IMG187" s="357"/>
      <c r="IMH187" s="357"/>
      <c r="IMI187" s="357"/>
      <c r="IMJ187" s="357"/>
      <c r="IMK187" s="357"/>
      <c r="IML187" s="357"/>
      <c r="IMM187" s="357"/>
      <c r="IMN187" s="357"/>
      <c r="IMO187" s="357"/>
      <c r="IMP187" s="357"/>
      <c r="IMQ187" s="357"/>
      <c r="IMR187" s="357"/>
      <c r="IMS187" s="357"/>
      <c r="IMT187" s="357"/>
      <c r="IMU187" s="357"/>
      <c r="IMV187" s="357"/>
      <c r="IMW187" s="357"/>
      <c r="IMX187" s="357"/>
      <c r="IMY187" s="357"/>
      <c r="IMZ187" s="357"/>
      <c r="INA187" s="357"/>
      <c r="INB187" s="357"/>
      <c r="INC187" s="357"/>
      <c r="IND187" s="357"/>
      <c r="INE187" s="357"/>
      <c r="INF187" s="357"/>
      <c r="ING187" s="357"/>
      <c r="INH187" s="357"/>
      <c r="INI187" s="357"/>
      <c r="INJ187" s="357"/>
      <c r="INK187" s="357"/>
      <c r="INL187" s="357"/>
      <c r="INM187" s="357"/>
      <c r="INN187" s="357"/>
      <c r="INO187" s="357"/>
      <c r="INP187" s="357"/>
      <c r="INQ187" s="357"/>
      <c r="INR187" s="357"/>
      <c r="INS187" s="357"/>
      <c r="INT187" s="357"/>
      <c r="INU187" s="357"/>
      <c r="INV187" s="357"/>
      <c r="INW187" s="357"/>
      <c r="INX187" s="357"/>
      <c r="INY187" s="357"/>
      <c r="INZ187" s="357"/>
      <c r="IOA187" s="357"/>
      <c r="IOB187" s="357"/>
      <c r="IOC187" s="357"/>
      <c r="IOD187" s="357"/>
      <c r="IOE187" s="357"/>
      <c r="IOF187" s="357"/>
      <c r="IOG187" s="357"/>
      <c r="IOH187" s="357"/>
      <c r="IOI187" s="357"/>
      <c r="IOJ187" s="357"/>
      <c r="IOK187" s="357"/>
      <c r="IOL187" s="357"/>
      <c r="IOM187" s="357"/>
      <c r="ION187" s="357"/>
      <c r="IOO187" s="357"/>
      <c r="IOP187" s="357"/>
      <c r="IOQ187" s="357"/>
      <c r="IOR187" s="357"/>
      <c r="IOS187" s="357"/>
      <c r="IOT187" s="357"/>
      <c r="IOU187" s="357"/>
      <c r="IOV187" s="357"/>
      <c r="IOW187" s="357"/>
      <c r="IOX187" s="357"/>
      <c r="IOY187" s="357"/>
      <c r="IOZ187" s="357"/>
      <c r="IPA187" s="357"/>
      <c r="IPB187" s="357"/>
      <c r="IPC187" s="357"/>
      <c r="IPD187" s="357"/>
      <c r="IPE187" s="357"/>
      <c r="IPF187" s="357"/>
      <c r="IPG187" s="357"/>
      <c r="IPH187" s="357"/>
      <c r="IPI187" s="357"/>
      <c r="IPJ187" s="357"/>
      <c r="IPK187" s="357"/>
      <c r="IPL187" s="357"/>
      <c r="IPM187" s="357"/>
      <c r="IPN187" s="357"/>
      <c r="IPO187" s="357"/>
      <c r="IPP187" s="357"/>
      <c r="IPQ187" s="357"/>
      <c r="IPR187" s="357"/>
      <c r="IPS187" s="357"/>
      <c r="IPT187" s="357"/>
      <c r="IPU187" s="357"/>
      <c r="IPV187" s="357"/>
      <c r="IPW187" s="357"/>
      <c r="IPX187" s="357"/>
      <c r="IPY187" s="357"/>
      <c r="IPZ187" s="357"/>
      <c r="IQA187" s="357"/>
      <c r="IQB187" s="357"/>
      <c r="IQC187" s="357"/>
      <c r="IQD187" s="357"/>
      <c r="IQE187" s="357"/>
      <c r="IQF187" s="357"/>
      <c r="IQG187" s="357"/>
      <c r="IQH187" s="357"/>
      <c r="IQI187" s="357"/>
      <c r="IQJ187" s="357"/>
      <c r="IQK187" s="357"/>
      <c r="IQL187" s="357"/>
      <c r="IQM187" s="357"/>
      <c r="IQN187" s="357"/>
      <c r="IQO187" s="357"/>
      <c r="IQP187" s="357"/>
      <c r="IQQ187" s="357"/>
      <c r="IQR187" s="357"/>
      <c r="IQS187" s="357"/>
      <c r="IQT187" s="357"/>
      <c r="IQU187" s="357"/>
      <c r="IQV187" s="357"/>
      <c r="IQW187" s="357"/>
      <c r="IQX187" s="357"/>
      <c r="IQY187" s="357"/>
      <c r="IQZ187" s="357"/>
      <c r="IRA187" s="357"/>
      <c r="IRB187" s="357"/>
      <c r="IRC187" s="357"/>
      <c r="IRD187" s="357"/>
      <c r="IRE187" s="357"/>
      <c r="IRF187" s="357"/>
      <c r="IRG187" s="357"/>
      <c r="IRH187" s="357"/>
      <c r="IRI187" s="357"/>
      <c r="IRJ187" s="357"/>
      <c r="IRK187" s="357"/>
      <c r="IRL187" s="357"/>
      <c r="IRM187" s="357"/>
      <c r="IRN187" s="357"/>
      <c r="IRO187" s="357"/>
      <c r="IRP187" s="357"/>
      <c r="IRQ187" s="357"/>
      <c r="IRR187" s="357"/>
      <c r="IRS187" s="357"/>
      <c r="IRT187" s="357"/>
      <c r="IRU187" s="357"/>
      <c r="IRV187" s="357"/>
      <c r="IRW187" s="357"/>
      <c r="IRX187" s="357"/>
      <c r="IRY187" s="357"/>
      <c r="IRZ187" s="357"/>
      <c r="ISA187" s="357"/>
      <c r="ISB187" s="357"/>
      <c r="ISC187" s="357"/>
      <c r="ISD187" s="357"/>
      <c r="ISE187" s="357"/>
      <c r="ISF187" s="357"/>
      <c r="ISG187" s="357"/>
      <c r="ISH187" s="357"/>
      <c r="ISI187" s="357"/>
      <c r="ISJ187" s="357"/>
      <c r="ISK187" s="357"/>
      <c r="ISL187" s="357"/>
      <c r="ISM187" s="357"/>
      <c r="ISN187" s="357"/>
      <c r="ISO187" s="357"/>
      <c r="ISP187" s="357"/>
      <c r="ISQ187" s="357"/>
      <c r="ISR187" s="357"/>
      <c r="ISS187" s="357"/>
      <c r="IST187" s="357"/>
      <c r="ISU187" s="357"/>
      <c r="ISV187" s="357"/>
      <c r="ISW187" s="357"/>
      <c r="ISX187" s="357"/>
      <c r="ISY187" s="357"/>
      <c r="ISZ187" s="357"/>
      <c r="ITA187" s="357"/>
      <c r="ITB187" s="357"/>
      <c r="ITC187" s="357"/>
      <c r="ITD187" s="357"/>
      <c r="ITE187" s="357"/>
      <c r="ITF187" s="357"/>
      <c r="ITG187" s="357"/>
      <c r="ITH187" s="357"/>
      <c r="ITI187" s="357"/>
      <c r="ITJ187" s="357"/>
      <c r="ITK187" s="357"/>
      <c r="ITL187" s="357"/>
      <c r="ITM187" s="357"/>
      <c r="ITN187" s="357"/>
      <c r="ITO187" s="357"/>
      <c r="ITP187" s="357"/>
      <c r="ITQ187" s="357"/>
      <c r="ITR187" s="357"/>
      <c r="ITS187" s="357"/>
      <c r="ITT187" s="357"/>
      <c r="ITU187" s="357"/>
      <c r="ITV187" s="357"/>
      <c r="ITW187" s="357"/>
      <c r="ITX187" s="357"/>
      <c r="ITY187" s="357"/>
      <c r="ITZ187" s="357"/>
      <c r="IUA187" s="357"/>
      <c r="IUB187" s="357"/>
      <c r="IUC187" s="357"/>
      <c r="IUD187" s="357"/>
      <c r="IUE187" s="357"/>
      <c r="IUF187" s="357"/>
      <c r="IUG187" s="357"/>
      <c r="IUH187" s="357"/>
      <c r="IUI187" s="357"/>
      <c r="IUJ187" s="357"/>
      <c r="IUK187" s="357"/>
      <c r="IUL187" s="357"/>
      <c r="IUM187" s="357"/>
      <c r="IUN187" s="357"/>
      <c r="IUO187" s="357"/>
      <c r="IUP187" s="357"/>
      <c r="IUQ187" s="357"/>
      <c r="IUR187" s="357"/>
      <c r="IUS187" s="357"/>
      <c r="IUT187" s="357"/>
      <c r="IUU187" s="357"/>
      <c r="IUV187" s="357"/>
      <c r="IUW187" s="357"/>
      <c r="IUX187" s="357"/>
      <c r="IUY187" s="357"/>
      <c r="IUZ187" s="357"/>
      <c r="IVA187" s="357"/>
      <c r="IVB187" s="357"/>
      <c r="IVC187" s="357"/>
      <c r="IVD187" s="357"/>
      <c r="IVE187" s="357"/>
      <c r="IVF187" s="357"/>
      <c r="IVG187" s="357"/>
      <c r="IVH187" s="357"/>
      <c r="IVI187" s="357"/>
      <c r="IVJ187" s="357"/>
      <c r="IVK187" s="357"/>
      <c r="IVL187" s="357"/>
      <c r="IVM187" s="357"/>
      <c r="IVN187" s="357"/>
      <c r="IVO187" s="357"/>
      <c r="IVP187" s="357"/>
      <c r="IVQ187" s="357"/>
      <c r="IVR187" s="357"/>
      <c r="IVS187" s="357"/>
      <c r="IVT187" s="357"/>
      <c r="IVU187" s="357"/>
      <c r="IVV187" s="357"/>
      <c r="IVW187" s="357"/>
      <c r="IVX187" s="357"/>
      <c r="IVY187" s="357"/>
      <c r="IVZ187" s="357"/>
      <c r="IWA187" s="357"/>
      <c r="IWB187" s="357"/>
      <c r="IWC187" s="357"/>
      <c r="IWD187" s="357"/>
      <c r="IWE187" s="357"/>
      <c r="IWF187" s="357"/>
      <c r="IWG187" s="357"/>
      <c r="IWH187" s="357"/>
      <c r="IWI187" s="357"/>
      <c r="IWJ187" s="357"/>
      <c r="IWK187" s="357"/>
      <c r="IWL187" s="357"/>
      <c r="IWM187" s="357"/>
      <c r="IWN187" s="357"/>
      <c r="IWO187" s="357"/>
      <c r="IWP187" s="357"/>
      <c r="IWQ187" s="357"/>
      <c r="IWR187" s="357"/>
      <c r="IWS187" s="357"/>
      <c r="IWT187" s="357"/>
      <c r="IWU187" s="357"/>
      <c r="IWV187" s="357"/>
      <c r="IWW187" s="357"/>
      <c r="IWX187" s="357"/>
      <c r="IWY187" s="357"/>
      <c r="IWZ187" s="357"/>
      <c r="IXA187" s="357"/>
      <c r="IXB187" s="357"/>
      <c r="IXC187" s="357"/>
      <c r="IXD187" s="357"/>
      <c r="IXE187" s="357"/>
      <c r="IXF187" s="357"/>
      <c r="IXG187" s="357"/>
      <c r="IXH187" s="357"/>
      <c r="IXI187" s="357"/>
      <c r="IXJ187" s="357"/>
      <c r="IXK187" s="357"/>
      <c r="IXL187" s="357"/>
      <c r="IXM187" s="357"/>
      <c r="IXN187" s="357"/>
      <c r="IXO187" s="357"/>
      <c r="IXP187" s="357"/>
      <c r="IXQ187" s="357"/>
      <c r="IXR187" s="357"/>
      <c r="IXS187" s="357"/>
      <c r="IXT187" s="357"/>
      <c r="IXU187" s="357"/>
      <c r="IXV187" s="357"/>
      <c r="IXW187" s="357"/>
      <c r="IXX187" s="357"/>
      <c r="IXY187" s="357"/>
      <c r="IXZ187" s="357"/>
      <c r="IYA187" s="357"/>
      <c r="IYB187" s="357"/>
      <c r="IYC187" s="357"/>
      <c r="IYD187" s="357"/>
      <c r="IYE187" s="357"/>
      <c r="IYF187" s="357"/>
      <c r="IYG187" s="357"/>
      <c r="IYH187" s="357"/>
      <c r="IYI187" s="357"/>
      <c r="IYJ187" s="357"/>
      <c r="IYK187" s="357"/>
      <c r="IYL187" s="357"/>
      <c r="IYM187" s="357"/>
      <c r="IYN187" s="357"/>
      <c r="IYO187" s="357"/>
      <c r="IYP187" s="357"/>
      <c r="IYQ187" s="357"/>
      <c r="IYR187" s="357"/>
      <c r="IYS187" s="357"/>
      <c r="IYT187" s="357"/>
      <c r="IYU187" s="357"/>
      <c r="IYV187" s="357"/>
      <c r="IYW187" s="357"/>
      <c r="IYX187" s="357"/>
      <c r="IYY187" s="357"/>
      <c r="IYZ187" s="357"/>
      <c r="IZA187" s="357"/>
      <c r="IZB187" s="357"/>
      <c r="IZC187" s="357"/>
      <c r="IZD187" s="357"/>
      <c r="IZE187" s="357"/>
      <c r="IZF187" s="357"/>
      <c r="IZG187" s="357"/>
      <c r="IZH187" s="357"/>
      <c r="IZI187" s="357"/>
      <c r="IZJ187" s="357"/>
      <c r="IZK187" s="357"/>
      <c r="IZL187" s="357"/>
      <c r="IZM187" s="357"/>
      <c r="IZN187" s="357"/>
      <c r="IZO187" s="357"/>
      <c r="IZP187" s="357"/>
      <c r="IZQ187" s="357"/>
      <c r="IZR187" s="357"/>
      <c r="IZS187" s="357"/>
      <c r="IZT187" s="357"/>
      <c r="IZU187" s="357"/>
      <c r="IZV187" s="357"/>
      <c r="IZW187" s="357"/>
      <c r="IZX187" s="357"/>
      <c r="IZY187" s="357"/>
      <c r="IZZ187" s="357"/>
      <c r="JAA187" s="357"/>
      <c r="JAB187" s="357"/>
      <c r="JAC187" s="357"/>
      <c r="JAD187" s="357"/>
      <c r="JAE187" s="357"/>
      <c r="JAF187" s="357"/>
      <c r="JAG187" s="357"/>
      <c r="JAH187" s="357"/>
      <c r="JAI187" s="357"/>
      <c r="JAJ187" s="357"/>
      <c r="JAK187" s="357"/>
      <c r="JAL187" s="357"/>
      <c r="JAM187" s="357"/>
      <c r="JAN187" s="357"/>
      <c r="JAO187" s="357"/>
      <c r="JAP187" s="357"/>
      <c r="JAQ187" s="357"/>
      <c r="JAR187" s="357"/>
      <c r="JAS187" s="357"/>
      <c r="JAT187" s="357"/>
      <c r="JAU187" s="357"/>
      <c r="JAV187" s="357"/>
      <c r="JAW187" s="357"/>
      <c r="JAX187" s="357"/>
      <c r="JAY187" s="357"/>
      <c r="JAZ187" s="357"/>
      <c r="JBA187" s="357"/>
      <c r="JBB187" s="357"/>
      <c r="JBC187" s="357"/>
      <c r="JBD187" s="357"/>
      <c r="JBE187" s="357"/>
      <c r="JBF187" s="357"/>
      <c r="JBG187" s="357"/>
      <c r="JBH187" s="357"/>
      <c r="JBI187" s="357"/>
      <c r="JBJ187" s="357"/>
      <c r="JBK187" s="357"/>
      <c r="JBL187" s="357"/>
      <c r="JBM187" s="357"/>
      <c r="JBN187" s="357"/>
      <c r="JBO187" s="357"/>
      <c r="JBP187" s="357"/>
      <c r="JBQ187" s="357"/>
      <c r="JBR187" s="357"/>
      <c r="JBS187" s="357"/>
      <c r="JBT187" s="357"/>
      <c r="JBU187" s="357"/>
      <c r="JBV187" s="357"/>
      <c r="JBW187" s="357"/>
      <c r="JBX187" s="357"/>
      <c r="JBY187" s="357"/>
      <c r="JBZ187" s="357"/>
      <c r="JCA187" s="357"/>
      <c r="JCB187" s="357"/>
      <c r="JCC187" s="357"/>
      <c r="JCD187" s="357"/>
      <c r="JCE187" s="357"/>
      <c r="JCF187" s="357"/>
      <c r="JCG187" s="357"/>
      <c r="JCH187" s="357"/>
      <c r="JCI187" s="357"/>
      <c r="JCJ187" s="357"/>
      <c r="JCK187" s="357"/>
      <c r="JCL187" s="357"/>
      <c r="JCM187" s="357"/>
      <c r="JCN187" s="357"/>
      <c r="JCO187" s="357"/>
      <c r="JCP187" s="357"/>
      <c r="JCQ187" s="357"/>
      <c r="JCR187" s="357"/>
      <c r="JCS187" s="357"/>
      <c r="JCT187" s="357"/>
      <c r="JCU187" s="357"/>
      <c r="JCV187" s="357"/>
      <c r="JCW187" s="357"/>
      <c r="JCX187" s="357"/>
      <c r="JCY187" s="357"/>
      <c r="JCZ187" s="357"/>
      <c r="JDA187" s="357"/>
      <c r="JDB187" s="357"/>
      <c r="JDC187" s="357"/>
      <c r="JDD187" s="357"/>
      <c r="JDE187" s="357"/>
      <c r="JDF187" s="357"/>
      <c r="JDG187" s="357"/>
      <c r="JDH187" s="357"/>
      <c r="JDI187" s="357"/>
      <c r="JDJ187" s="357"/>
      <c r="JDK187" s="357"/>
      <c r="JDL187" s="357"/>
      <c r="JDM187" s="357"/>
      <c r="JDN187" s="357"/>
      <c r="JDO187" s="357"/>
      <c r="JDP187" s="357"/>
      <c r="JDQ187" s="357"/>
      <c r="JDR187" s="357"/>
      <c r="JDS187" s="357"/>
      <c r="JDT187" s="357"/>
      <c r="JDU187" s="357"/>
      <c r="JDV187" s="357"/>
      <c r="JDW187" s="357"/>
      <c r="JDX187" s="357"/>
      <c r="JDY187" s="357"/>
      <c r="JDZ187" s="357"/>
      <c r="JEA187" s="357"/>
      <c r="JEB187" s="357"/>
      <c r="JEC187" s="357"/>
      <c r="JED187" s="357"/>
      <c r="JEE187" s="357"/>
      <c r="JEF187" s="357"/>
      <c r="JEG187" s="357"/>
      <c r="JEH187" s="357"/>
      <c r="JEI187" s="357"/>
      <c r="JEJ187" s="357"/>
      <c r="JEK187" s="357"/>
      <c r="JEL187" s="357"/>
      <c r="JEM187" s="357"/>
      <c r="JEN187" s="357"/>
      <c r="JEO187" s="357"/>
      <c r="JEP187" s="357"/>
      <c r="JEQ187" s="357"/>
      <c r="JER187" s="357"/>
      <c r="JES187" s="357"/>
      <c r="JET187" s="357"/>
      <c r="JEU187" s="357"/>
      <c r="JEV187" s="357"/>
      <c r="JEW187" s="357"/>
      <c r="JEX187" s="357"/>
      <c r="JEY187" s="357"/>
      <c r="JEZ187" s="357"/>
      <c r="JFA187" s="357"/>
      <c r="JFB187" s="357"/>
      <c r="JFC187" s="357"/>
      <c r="JFD187" s="357"/>
      <c r="JFE187" s="357"/>
      <c r="JFF187" s="357"/>
      <c r="JFG187" s="357"/>
      <c r="JFH187" s="357"/>
      <c r="JFI187" s="357"/>
      <c r="JFJ187" s="357"/>
      <c r="JFK187" s="357"/>
      <c r="JFL187" s="357"/>
      <c r="JFM187" s="357"/>
      <c r="JFN187" s="357"/>
      <c r="JFO187" s="357"/>
      <c r="JFP187" s="357"/>
      <c r="JFQ187" s="357"/>
      <c r="JFR187" s="357"/>
      <c r="JFS187" s="357"/>
      <c r="JFT187" s="357"/>
      <c r="JFU187" s="357"/>
      <c r="JFV187" s="357"/>
      <c r="JFW187" s="357"/>
      <c r="JFX187" s="357"/>
      <c r="JFY187" s="357"/>
      <c r="JFZ187" s="357"/>
      <c r="JGA187" s="357"/>
      <c r="JGB187" s="357"/>
      <c r="JGC187" s="357"/>
      <c r="JGD187" s="357"/>
      <c r="JGE187" s="357"/>
      <c r="JGF187" s="357"/>
      <c r="JGG187" s="357"/>
      <c r="JGH187" s="357"/>
      <c r="JGI187" s="357"/>
      <c r="JGJ187" s="357"/>
      <c r="JGK187" s="357"/>
      <c r="JGL187" s="357"/>
      <c r="JGM187" s="357"/>
      <c r="JGN187" s="357"/>
      <c r="JGO187" s="357"/>
      <c r="JGP187" s="357"/>
      <c r="JGQ187" s="357"/>
      <c r="JGR187" s="357"/>
      <c r="JGS187" s="357"/>
      <c r="JGT187" s="357"/>
      <c r="JGU187" s="357"/>
      <c r="JGV187" s="357"/>
      <c r="JGW187" s="357"/>
      <c r="JGX187" s="357"/>
      <c r="JGY187" s="357"/>
      <c r="JGZ187" s="357"/>
      <c r="JHA187" s="357"/>
      <c r="JHB187" s="357"/>
      <c r="JHC187" s="357"/>
      <c r="JHD187" s="357"/>
      <c r="JHE187" s="357"/>
      <c r="JHF187" s="357"/>
      <c r="JHG187" s="357"/>
      <c r="JHH187" s="357"/>
      <c r="JHI187" s="357"/>
      <c r="JHJ187" s="357"/>
      <c r="JHK187" s="357"/>
      <c r="JHL187" s="357"/>
      <c r="JHM187" s="357"/>
      <c r="JHN187" s="357"/>
      <c r="JHO187" s="357"/>
      <c r="JHP187" s="357"/>
      <c r="JHQ187" s="357"/>
      <c r="JHR187" s="357"/>
      <c r="JHS187" s="357"/>
      <c r="JHT187" s="357"/>
      <c r="JHU187" s="357"/>
      <c r="JHV187" s="357"/>
      <c r="JHW187" s="357"/>
      <c r="JHX187" s="357"/>
      <c r="JHY187" s="357"/>
      <c r="JHZ187" s="357"/>
      <c r="JIA187" s="357"/>
      <c r="JIB187" s="357"/>
      <c r="JIC187" s="357"/>
      <c r="JID187" s="357"/>
      <c r="JIE187" s="357"/>
      <c r="JIF187" s="357"/>
      <c r="JIG187" s="357"/>
      <c r="JIH187" s="357"/>
      <c r="JII187" s="357"/>
      <c r="JIJ187" s="357"/>
      <c r="JIK187" s="357"/>
      <c r="JIL187" s="357"/>
      <c r="JIM187" s="357"/>
      <c r="JIN187" s="357"/>
      <c r="JIO187" s="357"/>
      <c r="JIP187" s="357"/>
      <c r="JIQ187" s="357"/>
      <c r="JIR187" s="357"/>
      <c r="JIS187" s="357"/>
      <c r="JIT187" s="357"/>
      <c r="JIU187" s="357"/>
      <c r="JIV187" s="357"/>
      <c r="JIW187" s="357"/>
      <c r="JIX187" s="357"/>
      <c r="JIY187" s="357"/>
      <c r="JIZ187" s="357"/>
      <c r="JJA187" s="357"/>
      <c r="JJB187" s="357"/>
      <c r="JJC187" s="357"/>
      <c r="JJD187" s="357"/>
      <c r="JJE187" s="357"/>
      <c r="JJF187" s="357"/>
      <c r="JJG187" s="357"/>
      <c r="JJH187" s="357"/>
      <c r="JJI187" s="357"/>
      <c r="JJJ187" s="357"/>
      <c r="JJK187" s="357"/>
      <c r="JJL187" s="357"/>
      <c r="JJM187" s="357"/>
      <c r="JJN187" s="357"/>
      <c r="JJO187" s="357"/>
      <c r="JJP187" s="357"/>
      <c r="JJQ187" s="357"/>
      <c r="JJR187" s="357"/>
      <c r="JJS187" s="357"/>
      <c r="JJT187" s="357"/>
      <c r="JJU187" s="357"/>
      <c r="JJV187" s="357"/>
      <c r="JJW187" s="357"/>
      <c r="JJX187" s="357"/>
      <c r="JJY187" s="357"/>
      <c r="JJZ187" s="357"/>
      <c r="JKA187" s="357"/>
      <c r="JKB187" s="357"/>
      <c r="JKC187" s="357"/>
      <c r="JKD187" s="357"/>
      <c r="JKE187" s="357"/>
      <c r="JKF187" s="357"/>
      <c r="JKG187" s="357"/>
      <c r="JKH187" s="357"/>
      <c r="JKI187" s="357"/>
      <c r="JKJ187" s="357"/>
      <c r="JKK187" s="357"/>
      <c r="JKL187" s="357"/>
      <c r="JKM187" s="357"/>
      <c r="JKN187" s="357"/>
      <c r="JKO187" s="357"/>
      <c r="JKP187" s="357"/>
      <c r="JKQ187" s="357"/>
      <c r="JKR187" s="357"/>
      <c r="JKS187" s="357"/>
      <c r="JKT187" s="357"/>
      <c r="JKU187" s="357"/>
      <c r="JKV187" s="357"/>
      <c r="JKW187" s="357"/>
      <c r="JKX187" s="357"/>
      <c r="JKY187" s="357"/>
      <c r="JKZ187" s="357"/>
      <c r="JLA187" s="357"/>
      <c r="JLB187" s="357"/>
      <c r="JLC187" s="357"/>
      <c r="JLD187" s="357"/>
      <c r="JLE187" s="357"/>
      <c r="JLF187" s="357"/>
      <c r="JLG187" s="357"/>
      <c r="JLH187" s="357"/>
      <c r="JLI187" s="357"/>
      <c r="JLJ187" s="357"/>
      <c r="JLK187" s="357"/>
      <c r="JLL187" s="357"/>
      <c r="JLM187" s="357"/>
      <c r="JLN187" s="357"/>
      <c r="JLO187" s="357"/>
      <c r="JLP187" s="357"/>
      <c r="JLQ187" s="357"/>
      <c r="JLR187" s="357"/>
      <c r="JLS187" s="357"/>
      <c r="JLT187" s="357"/>
      <c r="JLU187" s="357"/>
      <c r="JLV187" s="357"/>
      <c r="JLW187" s="357"/>
      <c r="JLX187" s="357"/>
      <c r="JLY187" s="357"/>
      <c r="JLZ187" s="357"/>
      <c r="JMA187" s="357"/>
      <c r="JMB187" s="357"/>
      <c r="JMC187" s="357"/>
      <c r="JMD187" s="357"/>
      <c r="JME187" s="357"/>
      <c r="JMF187" s="357"/>
      <c r="JMG187" s="357"/>
      <c r="JMH187" s="357"/>
      <c r="JMI187" s="357"/>
      <c r="JMJ187" s="357"/>
      <c r="JMK187" s="357"/>
      <c r="JML187" s="357"/>
      <c r="JMM187" s="357"/>
      <c r="JMN187" s="357"/>
      <c r="JMO187" s="357"/>
      <c r="JMP187" s="357"/>
      <c r="JMQ187" s="357"/>
      <c r="JMR187" s="357"/>
      <c r="JMS187" s="357"/>
      <c r="JMT187" s="357"/>
      <c r="JMU187" s="357"/>
      <c r="JMV187" s="357"/>
      <c r="JMW187" s="357"/>
      <c r="JMX187" s="357"/>
      <c r="JMY187" s="357"/>
      <c r="JMZ187" s="357"/>
      <c r="JNA187" s="357"/>
      <c r="JNB187" s="357"/>
      <c r="JNC187" s="357"/>
      <c r="JND187" s="357"/>
      <c r="JNE187" s="357"/>
      <c r="JNF187" s="357"/>
      <c r="JNG187" s="357"/>
      <c r="JNH187" s="357"/>
      <c r="JNI187" s="357"/>
      <c r="JNJ187" s="357"/>
      <c r="JNK187" s="357"/>
      <c r="JNL187" s="357"/>
      <c r="JNM187" s="357"/>
      <c r="JNN187" s="357"/>
      <c r="JNO187" s="357"/>
      <c r="JNP187" s="357"/>
      <c r="JNQ187" s="357"/>
      <c r="JNR187" s="357"/>
      <c r="JNS187" s="357"/>
      <c r="JNT187" s="357"/>
      <c r="JNU187" s="357"/>
      <c r="JNV187" s="357"/>
      <c r="JNW187" s="357"/>
      <c r="JNX187" s="357"/>
      <c r="JNY187" s="357"/>
      <c r="JNZ187" s="357"/>
      <c r="JOA187" s="357"/>
      <c r="JOB187" s="357"/>
      <c r="JOC187" s="357"/>
      <c r="JOD187" s="357"/>
      <c r="JOE187" s="357"/>
      <c r="JOF187" s="357"/>
      <c r="JOG187" s="357"/>
      <c r="JOH187" s="357"/>
      <c r="JOI187" s="357"/>
      <c r="JOJ187" s="357"/>
      <c r="JOK187" s="357"/>
      <c r="JOL187" s="357"/>
      <c r="JOM187" s="357"/>
      <c r="JON187" s="357"/>
      <c r="JOO187" s="357"/>
      <c r="JOP187" s="357"/>
      <c r="JOQ187" s="357"/>
      <c r="JOR187" s="357"/>
      <c r="JOS187" s="357"/>
      <c r="JOT187" s="357"/>
      <c r="JOU187" s="357"/>
      <c r="JOV187" s="357"/>
      <c r="JOW187" s="357"/>
      <c r="JOX187" s="357"/>
      <c r="JOY187" s="357"/>
      <c r="JOZ187" s="357"/>
      <c r="JPA187" s="357"/>
      <c r="JPB187" s="357"/>
      <c r="JPC187" s="357"/>
      <c r="JPD187" s="357"/>
      <c r="JPE187" s="357"/>
      <c r="JPF187" s="357"/>
      <c r="JPG187" s="357"/>
      <c r="JPH187" s="357"/>
      <c r="JPI187" s="357"/>
      <c r="JPJ187" s="357"/>
      <c r="JPK187" s="357"/>
      <c r="JPL187" s="357"/>
      <c r="JPM187" s="357"/>
      <c r="JPN187" s="357"/>
      <c r="JPO187" s="357"/>
      <c r="JPP187" s="357"/>
      <c r="JPQ187" s="357"/>
      <c r="JPR187" s="357"/>
      <c r="JPS187" s="357"/>
      <c r="JPT187" s="357"/>
      <c r="JPU187" s="357"/>
      <c r="JPV187" s="357"/>
      <c r="JPW187" s="357"/>
      <c r="JPX187" s="357"/>
      <c r="JPY187" s="357"/>
      <c r="JPZ187" s="357"/>
      <c r="JQA187" s="357"/>
      <c r="JQB187" s="357"/>
      <c r="JQC187" s="357"/>
      <c r="JQD187" s="357"/>
      <c r="JQE187" s="357"/>
      <c r="JQF187" s="357"/>
      <c r="JQG187" s="357"/>
      <c r="JQH187" s="357"/>
      <c r="JQI187" s="357"/>
      <c r="JQJ187" s="357"/>
      <c r="JQK187" s="357"/>
      <c r="JQL187" s="357"/>
      <c r="JQM187" s="357"/>
      <c r="JQN187" s="357"/>
      <c r="JQO187" s="357"/>
      <c r="JQP187" s="357"/>
      <c r="JQQ187" s="357"/>
      <c r="JQR187" s="357"/>
      <c r="JQS187" s="357"/>
      <c r="JQT187" s="357"/>
      <c r="JQU187" s="357"/>
      <c r="JQV187" s="357"/>
      <c r="JQW187" s="357"/>
      <c r="JQX187" s="357"/>
      <c r="JQY187" s="357"/>
      <c r="JQZ187" s="357"/>
      <c r="JRA187" s="357"/>
      <c r="JRB187" s="357"/>
      <c r="JRC187" s="357"/>
      <c r="JRD187" s="357"/>
      <c r="JRE187" s="357"/>
      <c r="JRF187" s="357"/>
      <c r="JRG187" s="357"/>
      <c r="JRH187" s="357"/>
      <c r="JRI187" s="357"/>
      <c r="JRJ187" s="357"/>
      <c r="JRK187" s="357"/>
      <c r="JRL187" s="357"/>
      <c r="JRM187" s="357"/>
      <c r="JRN187" s="357"/>
      <c r="JRO187" s="357"/>
      <c r="JRP187" s="357"/>
      <c r="JRQ187" s="357"/>
      <c r="JRR187" s="357"/>
      <c r="JRS187" s="357"/>
      <c r="JRT187" s="357"/>
      <c r="JRU187" s="357"/>
      <c r="JRV187" s="357"/>
      <c r="JRW187" s="357"/>
      <c r="JRX187" s="357"/>
      <c r="JRY187" s="357"/>
      <c r="JRZ187" s="357"/>
      <c r="JSA187" s="357"/>
      <c r="JSB187" s="357"/>
      <c r="JSC187" s="357"/>
      <c r="JSD187" s="357"/>
      <c r="JSE187" s="357"/>
      <c r="JSF187" s="357"/>
      <c r="JSG187" s="357"/>
      <c r="JSH187" s="357"/>
      <c r="JSI187" s="357"/>
      <c r="JSJ187" s="357"/>
      <c r="JSK187" s="357"/>
      <c r="JSL187" s="357"/>
      <c r="JSM187" s="357"/>
      <c r="JSN187" s="357"/>
      <c r="JSO187" s="357"/>
      <c r="JSP187" s="357"/>
      <c r="JSQ187" s="357"/>
      <c r="JSR187" s="357"/>
      <c r="JSS187" s="357"/>
      <c r="JST187" s="357"/>
      <c r="JSU187" s="357"/>
      <c r="JSV187" s="357"/>
      <c r="JSW187" s="357"/>
      <c r="JSX187" s="357"/>
      <c r="JSY187" s="357"/>
      <c r="JSZ187" s="357"/>
      <c r="JTA187" s="357"/>
      <c r="JTB187" s="357"/>
      <c r="JTC187" s="357"/>
      <c r="JTD187" s="357"/>
      <c r="JTE187" s="357"/>
      <c r="JTF187" s="357"/>
      <c r="JTG187" s="357"/>
      <c r="JTH187" s="357"/>
      <c r="JTI187" s="357"/>
      <c r="JTJ187" s="357"/>
      <c r="JTK187" s="357"/>
      <c r="JTL187" s="357"/>
      <c r="JTM187" s="357"/>
      <c r="JTN187" s="357"/>
      <c r="JTO187" s="357"/>
      <c r="JTP187" s="357"/>
      <c r="JTQ187" s="357"/>
      <c r="JTR187" s="357"/>
      <c r="JTS187" s="357"/>
      <c r="JTT187" s="357"/>
      <c r="JTU187" s="357"/>
      <c r="JTV187" s="357"/>
      <c r="JTW187" s="357"/>
      <c r="JTX187" s="357"/>
      <c r="JTY187" s="357"/>
      <c r="JTZ187" s="357"/>
      <c r="JUA187" s="357"/>
      <c r="JUB187" s="357"/>
      <c r="JUC187" s="357"/>
      <c r="JUD187" s="357"/>
      <c r="JUE187" s="357"/>
      <c r="JUF187" s="357"/>
      <c r="JUG187" s="357"/>
      <c r="JUH187" s="357"/>
      <c r="JUI187" s="357"/>
      <c r="JUJ187" s="357"/>
      <c r="JUK187" s="357"/>
      <c r="JUL187" s="357"/>
      <c r="JUM187" s="357"/>
      <c r="JUN187" s="357"/>
      <c r="JUO187" s="357"/>
      <c r="JUP187" s="357"/>
      <c r="JUQ187" s="357"/>
      <c r="JUR187" s="357"/>
      <c r="JUS187" s="357"/>
      <c r="JUT187" s="357"/>
      <c r="JUU187" s="357"/>
      <c r="JUV187" s="357"/>
      <c r="JUW187" s="357"/>
      <c r="JUX187" s="357"/>
      <c r="JUY187" s="357"/>
      <c r="JUZ187" s="357"/>
      <c r="JVA187" s="357"/>
      <c r="JVB187" s="357"/>
      <c r="JVC187" s="357"/>
      <c r="JVD187" s="357"/>
      <c r="JVE187" s="357"/>
      <c r="JVF187" s="357"/>
      <c r="JVG187" s="357"/>
      <c r="JVH187" s="357"/>
      <c r="JVI187" s="357"/>
      <c r="JVJ187" s="357"/>
      <c r="JVK187" s="357"/>
      <c r="JVL187" s="357"/>
      <c r="JVM187" s="357"/>
      <c r="JVN187" s="357"/>
      <c r="JVO187" s="357"/>
      <c r="JVP187" s="357"/>
      <c r="JVQ187" s="357"/>
      <c r="JVR187" s="357"/>
      <c r="JVS187" s="357"/>
      <c r="JVT187" s="357"/>
      <c r="JVU187" s="357"/>
      <c r="JVV187" s="357"/>
      <c r="JVW187" s="357"/>
      <c r="JVX187" s="357"/>
      <c r="JVY187" s="357"/>
      <c r="JVZ187" s="357"/>
      <c r="JWA187" s="357"/>
      <c r="JWB187" s="357"/>
      <c r="JWC187" s="357"/>
      <c r="JWD187" s="357"/>
      <c r="JWE187" s="357"/>
      <c r="JWF187" s="357"/>
      <c r="JWG187" s="357"/>
      <c r="JWH187" s="357"/>
      <c r="JWI187" s="357"/>
      <c r="JWJ187" s="357"/>
      <c r="JWK187" s="357"/>
      <c r="JWL187" s="357"/>
      <c r="JWM187" s="357"/>
      <c r="JWN187" s="357"/>
      <c r="JWO187" s="357"/>
      <c r="JWP187" s="357"/>
      <c r="JWQ187" s="357"/>
      <c r="JWR187" s="357"/>
      <c r="JWS187" s="357"/>
      <c r="JWT187" s="357"/>
      <c r="JWU187" s="357"/>
      <c r="JWV187" s="357"/>
      <c r="JWW187" s="357"/>
      <c r="JWX187" s="357"/>
      <c r="JWY187" s="357"/>
      <c r="JWZ187" s="357"/>
      <c r="JXA187" s="357"/>
      <c r="JXB187" s="357"/>
      <c r="JXC187" s="357"/>
      <c r="JXD187" s="357"/>
      <c r="JXE187" s="357"/>
      <c r="JXF187" s="357"/>
      <c r="JXG187" s="357"/>
      <c r="JXH187" s="357"/>
      <c r="JXI187" s="357"/>
      <c r="JXJ187" s="357"/>
      <c r="JXK187" s="357"/>
      <c r="JXL187" s="357"/>
      <c r="JXM187" s="357"/>
      <c r="JXN187" s="357"/>
      <c r="JXO187" s="357"/>
      <c r="JXP187" s="357"/>
      <c r="JXQ187" s="357"/>
      <c r="JXR187" s="357"/>
      <c r="JXS187" s="357"/>
      <c r="JXT187" s="357"/>
      <c r="JXU187" s="357"/>
      <c r="JXV187" s="357"/>
      <c r="JXW187" s="357"/>
      <c r="JXX187" s="357"/>
      <c r="JXY187" s="357"/>
      <c r="JXZ187" s="357"/>
      <c r="JYA187" s="357"/>
      <c r="JYB187" s="357"/>
      <c r="JYC187" s="357"/>
      <c r="JYD187" s="357"/>
      <c r="JYE187" s="357"/>
      <c r="JYF187" s="357"/>
      <c r="JYG187" s="357"/>
      <c r="JYH187" s="357"/>
      <c r="JYI187" s="357"/>
      <c r="JYJ187" s="357"/>
      <c r="JYK187" s="357"/>
      <c r="JYL187" s="357"/>
      <c r="JYM187" s="357"/>
      <c r="JYN187" s="357"/>
      <c r="JYO187" s="357"/>
      <c r="JYP187" s="357"/>
      <c r="JYQ187" s="357"/>
      <c r="JYR187" s="357"/>
      <c r="JYS187" s="357"/>
      <c r="JYT187" s="357"/>
      <c r="JYU187" s="357"/>
      <c r="JYV187" s="357"/>
      <c r="JYW187" s="357"/>
      <c r="JYX187" s="357"/>
      <c r="JYY187" s="357"/>
      <c r="JYZ187" s="357"/>
      <c r="JZA187" s="357"/>
      <c r="JZB187" s="357"/>
      <c r="JZC187" s="357"/>
      <c r="JZD187" s="357"/>
      <c r="JZE187" s="357"/>
      <c r="JZF187" s="357"/>
      <c r="JZG187" s="357"/>
      <c r="JZH187" s="357"/>
      <c r="JZI187" s="357"/>
      <c r="JZJ187" s="357"/>
      <c r="JZK187" s="357"/>
      <c r="JZL187" s="357"/>
      <c r="JZM187" s="357"/>
      <c r="JZN187" s="357"/>
      <c r="JZO187" s="357"/>
      <c r="JZP187" s="357"/>
      <c r="JZQ187" s="357"/>
      <c r="JZR187" s="357"/>
      <c r="JZS187" s="357"/>
      <c r="JZT187" s="357"/>
      <c r="JZU187" s="357"/>
      <c r="JZV187" s="357"/>
      <c r="JZW187" s="357"/>
      <c r="JZX187" s="357"/>
      <c r="JZY187" s="357"/>
      <c r="JZZ187" s="357"/>
      <c r="KAA187" s="357"/>
      <c r="KAB187" s="357"/>
      <c r="KAC187" s="357"/>
      <c r="KAD187" s="357"/>
      <c r="KAE187" s="357"/>
      <c r="KAF187" s="357"/>
      <c r="KAG187" s="357"/>
      <c r="KAH187" s="357"/>
      <c r="KAI187" s="357"/>
      <c r="KAJ187" s="357"/>
      <c r="KAK187" s="357"/>
      <c r="KAL187" s="357"/>
      <c r="KAM187" s="357"/>
      <c r="KAN187" s="357"/>
      <c r="KAO187" s="357"/>
      <c r="KAP187" s="357"/>
      <c r="KAQ187" s="357"/>
      <c r="KAR187" s="357"/>
      <c r="KAS187" s="357"/>
      <c r="KAT187" s="357"/>
      <c r="KAU187" s="357"/>
      <c r="KAV187" s="357"/>
      <c r="KAW187" s="357"/>
      <c r="KAX187" s="357"/>
      <c r="KAY187" s="357"/>
      <c r="KAZ187" s="357"/>
      <c r="KBA187" s="357"/>
      <c r="KBB187" s="357"/>
      <c r="KBC187" s="357"/>
      <c r="KBD187" s="357"/>
      <c r="KBE187" s="357"/>
      <c r="KBF187" s="357"/>
      <c r="KBG187" s="357"/>
      <c r="KBH187" s="357"/>
      <c r="KBI187" s="357"/>
      <c r="KBJ187" s="357"/>
      <c r="KBK187" s="357"/>
      <c r="KBL187" s="357"/>
      <c r="KBM187" s="357"/>
      <c r="KBN187" s="357"/>
      <c r="KBO187" s="357"/>
      <c r="KBP187" s="357"/>
      <c r="KBQ187" s="357"/>
      <c r="KBR187" s="357"/>
      <c r="KBS187" s="357"/>
      <c r="KBT187" s="357"/>
      <c r="KBU187" s="357"/>
      <c r="KBV187" s="357"/>
      <c r="KBW187" s="357"/>
      <c r="KBX187" s="357"/>
      <c r="KBY187" s="357"/>
      <c r="KBZ187" s="357"/>
      <c r="KCA187" s="357"/>
      <c r="KCB187" s="357"/>
      <c r="KCC187" s="357"/>
      <c r="KCD187" s="357"/>
      <c r="KCE187" s="357"/>
      <c r="KCF187" s="357"/>
      <c r="KCG187" s="357"/>
      <c r="KCH187" s="357"/>
      <c r="KCI187" s="357"/>
      <c r="KCJ187" s="357"/>
      <c r="KCK187" s="357"/>
      <c r="KCL187" s="357"/>
      <c r="KCM187" s="357"/>
      <c r="KCN187" s="357"/>
      <c r="KCO187" s="357"/>
      <c r="KCP187" s="357"/>
      <c r="KCQ187" s="357"/>
      <c r="KCR187" s="357"/>
      <c r="KCS187" s="357"/>
      <c r="KCT187" s="357"/>
      <c r="KCU187" s="357"/>
      <c r="KCV187" s="357"/>
      <c r="KCW187" s="357"/>
      <c r="KCX187" s="357"/>
      <c r="KCY187" s="357"/>
      <c r="KCZ187" s="357"/>
      <c r="KDA187" s="357"/>
      <c r="KDB187" s="357"/>
      <c r="KDC187" s="357"/>
      <c r="KDD187" s="357"/>
      <c r="KDE187" s="357"/>
      <c r="KDF187" s="357"/>
      <c r="KDG187" s="357"/>
      <c r="KDH187" s="357"/>
      <c r="KDI187" s="357"/>
      <c r="KDJ187" s="357"/>
      <c r="KDK187" s="357"/>
      <c r="KDL187" s="357"/>
      <c r="KDM187" s="357"/>
      <c r="KDN187" s="357"/>
      <c r="KDO187" s="357"/>
      <c r="KDP187" s="357"/>
      <c r="KDQ187" s="357"/>
      <c r="KDR187" s="357"/>
      <c r="KDS187" s="357"/>
      <c r="KDT187" s="357"/>
      <c r="KDU187" s="357"/>
      <c r="KDV187" s="357"/>
      <c r="KDW187" s="357"/>
      <c r="KDX187" s="357"/>
      <c r="KDY187" s="357"/>
      <c r="KDZ187" s="357"/>
      <c r="KEA187" s="357"/>
      <c r="KEB187" s="357"/>
      <c r="KEC187" s="357"/>
      <c r="KED187" s="357"/>
      <c r="KEE187" s="357"/>
      <c r="KEF187" s="357"/>
      <c r="KEG187" s="357"/>
      <c r="KEH187" s="357"/>
      <c r="KEI187" s="357"/>
      <c r="KEJ187" s="357"/>
      <c r="KEK187" s="357"/>
      <c r="KEL187" s="357"/>
      <c r="KEM187" s="357"/>
      <c r="KEN187" s="357"/>
      <c r="KEO187" s="357"/>
      <c r="KEP187" s="357"/>
      <c r="KEQ187" s="357"/>
      <c r="KER187" s="357"/>
      <c r="KES187" s="357"/>
      <c r="KET187" s="357"/>
      <c r="KEU187" s="357"/>
      <c r="KEV187" s="357"/>
      <c r="KEW187" s="357"/>
      <c r="KEX187" s="357"/>
      <c r="KEY187" s="357"/>
      <c r="KEZ187" s="357"/>
      <c r="KFA187" s="357"/>
      <c r="KFB187" s="357"/>
      <c r="KFC187" s="357"/>
      <c r="KFD187" s="357"/>
      <c r="KFE187" s="357"/>
      <c r="KFF187" s="357"/>
      <c r="KFG187" s="357"/>
      <c r="KFH187" s="357"/>
      <c r="KFI187" s="357"/>
      <c r="KFJ187" s="357"/>
      <c r="KFK187" s="357"/>
      <c r="KFL187" s="357"/>
      <c r="KFM187" s="357"/>
      <c r="KFN187" s="357"/>
      <c r="KFO187" s="357"/>
      <c r="KFP187" s="357"/>
      <c r="KFQ187" s="357"/>
      <c r="KFR187" s="357"/>
      <c r="KFS187" s="357"/>
      <c r="KFT187" s="357"/>
      <c r="KFU187" s="357"/>
      <c r="KFV187" s="357"/>
      <c r="KFW187" s="357"/>
      <c r="KFX187" s="357"/>
      <c r="KFY187" s="357"/>
      <c r="KFZ187" s="357"/>
      <c r="KGA187" s="357"/>
      <c r="KGB187" s="357"/>
      <c r="KGC187" s="357"/>
      <c r="KGD187" s="357"/>
      <c r="KGE187" s="357"/>
      <c r="KGF187" s="357"/>
      <c r="KGG187" s="357"/>
      <c r="KGH187" s="357"/>
      <c r="KGI187" s="357"/>
      <c r="KGJ187" s="357"/>
      <c r="KGK187" s="357"/>
      <c r="KGL187" s="357"/>
      <c r="KGM187" s="357"/>
      <c r="KGN187" s="357"/>
      <c r="KGO187" s="357"/>
      <c r="KGP187" s="357"/>
      <c r="KGQ187" s="357"/>
      <c r="KGR187" s="357"/>
      <c r="KGS187" s="357"/>
      <c r="KGT187" s="357"/>
      <c r="KGU187" s="357"/>
      <c r="KGV187" s="357"/>
      <c r="KGW187" s="357"/>
      <c r="KGX187" s="357"/>
      <c r="KGY187" s="357"/>
      <c r="KGZ187" s="357"/>
      <c r="KHA187" s="357"/>
      <c r="KHB187" s="357"/>
      <c r="KHC187" s="357"/>
      <c r="KHD187" s="357"/>
      <c r="KHE187" s="357"/>
      <c r="KHF187" s="357"/>
      <c r="KHG187" s="357"/>
      <c r="KHH187" s="357"/>
      <c r="KHI187" s="357"/>
      <c r="KHJ187" s="357"/>
      <c r="KHK187" s="357"/>
      <c r="KHL187" s="357"/>
      <c r="KHM187" s="357"/>
      <c r="KHN187" s="357"/>
      <c r="KHO187" s="357"/>
      <c r="KHP187" s="357"/>
      <c r="KHQ187" s="357"/>
      <c r="KHR187" s="357"/>
      <c r="KHS187" s="357"/>
      <c r="KHT187" s="357"/>
      <c r="KHU187" s="357"/>
      <c r="KHV187" s="357"/>
      <c r="KHW187" s="357"/>
      <c r="KHX187" s="357"/>
      <c r="KHY187" s="357"/>
      <c r="KHZ187" s="357"/>
      <c r="KIA187" s="357"/>
      <c r="KIB187" s="357"/>
      <c r="KIC187" s="357"/>
      <c r="KID187" s="357"/>
      <c r="KIE187" s="357"/>
      <c r="KIF187" s="357"/>
      <c r="KIG187" s="357"/>
      <c r="KIH187" s="357"/>
      <c r="KII187" s="357"/>
      <c r="KIJ187" s="357"/>
      <c r="KIK187" s="357"/>
      <c r="KIL187" s="357"/>
      <c r="KIM187" s="357"/>
      <c r="KIN187" s="357"/>
      <c r="KIO187" s="357"/>
      <c r="KIP187" s="357"/>
      <c r="KIQ187" s="357"/>
      <c r="KIR187" s="357"/>
      <c r="KIS187" s="357"/>
      <c r="KIT187" s="357"/>
      <c r="KIU187" s="357"/>
      <c r="KIV187" s="357"/>
      <c r="KIW187" s="357"/>
      <c r="KIX187" s="357"/>
      <c r="KIY187" s="357"/>
      <c r="KIZ187" s="357"/>
      <c r="KJA187" s="357"/>
      <c r="KJB187" s="357"/>
      <c r="KJC187" s="357"/>
      <c r="KJD187" s="357"/>
      <c r="KJE187" s="357"/>
      <c r="KJF187" s="357"/>
      <c r="KJG187" s="357"/>
      <c r="KJH187" s="357"/>
      <c r="KJI187" s="357"/>
      <c r="KJJ187" s="357"/>
      <c r="KJK187" s="357"/>
      <c r="KJL187" s="357"/>
      <c r="KJM187" s="357"/>
      <c r="KJN187" s="357"/>
      <c r="KJO187" s="357"/>
      <c r="KJP187" s="357"/>
      <c r="KJQ187" s="357"/>
      <c r="KJR187" s="357"/>
      <c r="KJS187" s="357"/>
      <c r="KJT187" s="357"/>
      <c r="KJU187" s="357"/>
      <c r="KJV187" s="357"/>
      <c r="KJW187" s="357"/>
      <c r="KJX187" s="357"/>
      <c r="KJY187" s="357"/>
      <c r="KJZ187" s="357"/>
      <c r="KKA187" s="357"/>
      <c r="KKB187" s="357"/>
      <c r="KKC187" s="357"/>
      <c r="KKD187" s="357"/>
      <c r="KKE187" s="357"/>
      <c r="KKF187" s="357"/>
      <c r="KKG187" s="357"/>
      <c r="KKH187" s="357"/>
      <c r="KKI187" s="357"/>
      <c r="KKJ187" s="357"/>
      <c r="KKK187" s="357"/>
      <c r="KKL187" s="357"/>
      <c r="KKM187" s="357"/>
      <c r="KKN187" s="357"/>
      <c r="KKO187" s="357"/>
      <c r="KKP187" s="357"/>
      <c r="KKQ187" s="357"/>
      <c r="KKR187" s="357"/>
      <c r="KKS187" s="357"/>
      <c r="KKT187" s="357"/>
      <c r="KKU187" s="357"/>
      <c r="KKV187" s="357"/>
      <c r="KKW187" s="357"/>
      <c r="KKX187" s="357"/>
      <c r="KKY187" s="357"/>
      <c r="KKZ187" s="357"/>
      <c r="KLA187" s="357"/>
      <c r="KLB187" s="357"/>
      <c r="KLC187" s="357"/>
      <c r="KLD187" s="357"/>
      <c r="KLE187" s="357"/>
      <c r="KLF187" s="357"/>
      <c r="KLG187" s="357"/>
      <c r="KLH187" s="357"/>
      <c r="KLI187" s="357"/>
      <c r="KLJ187" s="357"/>
      <c r="KLK187" s="357"/>
      <c r="KLL187" s="357"/>
      <c r="KLM187" s="357"/>
      <c r="KLN187" s="357"/>
      <c r="KLO187" s="357"/>
      <c r="KLP187" s="357"/>
      <c r="KLQ187" s="357"/>
      <c r="KLR187" s="357"/>
      <c r="KLS187" s="357"/>
      <c r="KLT187" s="357"/>
      <c r="KLU187" s="357"/>
      <c r="KLV187" s="357"/>
      <c r="KLW187" s="357"/>
      <c r="KLX187" s="357"/>
      <c r="KLY187" s="357"/>
      <c r="KLZ187" s="357"/>
      <c r="KMA187" s="357"/>
      <c r="KMB187" s="357"/>
      <c r="KMC187" s="357"/>
      <c r="KMD187" s="357"/>
      <c r="KME187" s="357"/>
      <c r="KMF187" s="357"/>
      <c r="KMG187" s="357"/>
      <c r="KMH187" s="357"/>
      <c r="KMI187" s="357"/>
      <c r="KMJ187" s="357"/>
      <c r="KMK187" s="357"/>
      <c r="KML187" s="357"/>
      <c r="KMM187" s="357"/>
      <c r="KMN187" s="357"/>
      <c r="KMO187" s="357"/>
      <c r="KMP187" s="357"/>
      <c r="KMQ187" s="357"/>
      <c r="KMR187" s="357"/>
      <c r="KMS187" s="357"/>
      <c r="KMT187" s="357"/>
      <c r="KMU187" s="357"/>
      <c r="KMV187" s="357"/>
      <c r="KMW187" s="357"/>
      <c r="KMX187" s="357"/>
      <c r="KMY187" s="357"/>
      <c r="KMZ187" s="357"/>
      <c r="KNA187" s="357"/>
      <c r="KNB187" s="357"/>
      <c r="KNC187" s="357"/>
      <c r="KND187" s="357"/>
      <c r="KNE187" s="357"/>
      <c r="KNF187" s="357"/>
      <c r="KNG187" s="357"/>
      <c r="KNH187" s="357"/>
      <c r="KNI187" s="357"/>
      <c r="KNJ187" s="357"/>
      <c r="KNK187" s="357"/>
      <c r="KNL187" s="357"/>
      <c r="KNM187" s="357"/>
      <c r="KNN187" s="357"/>
      <c r="KNO187" s="357"/>
      <c r="KNP187" s="357"/>
      <c r="KNQ187" s="357"/>
      <c r="KNR187" s="357"/>
      <c r="KNS187" s="357"/>
      <c r="KNT187" s="357"/>
      <c r="KNU187" s="357"/>
      <c r="KNV187" s="357"/>
      <c r="KNW187" s="357"/>
      <c r="KNX187" s="357"/>
      <c r="KNY187" s="357"/>
      <c r="KNZ187" s="357"/>
      <c r="KOA187" s="357"/>
      <c r="KOB187" s="357"/>
      <c r="KOC187" s="357"/>
      <c r="KOD187" s="357"/>
      <c r="KOE187" s="357"/>
      <c r="KOF187" s="357"/>
      <c r="KOG187" s="357"/>
      <c r="KOH187" s="357"/>
      <c r="KOI187" s="357"/>
      <c r="KOJ187" s="357"/>
      <c r="KOK187" s="357"/>
      <c r="KOL187" s="357"/>
      <c r="KOM187" s="357"/>
      <c r="KON187" s="357"/>
      <c r="KOO187" s="357"/>
      <c r="KOP187" s="357"/>
      <c r="KOQ187" s="357"/>
      <c r="KOR187" s="357"/>
      <c r="KOS187" s="357"/>
      <c r="KOT187" s="357"/>
      <c r="KOU187" s="357"/>
      <c r="KOV187" s="357"/>
      <c r="KOW187" s="357"/>
      <c r="KOX187" s="357"/>
      <c r="KOY187" s="357"/>
      <c r="KOZ187" s="357"/>
      <c r="KPA187" s="357"/>
      <c r="KPB187" s="357"/>
      <c r="KPC187" s="357"/>
      <c r="KPD187" s="357"/>
      <c r="KPE187" s="357"/>
      <c r="KPF187" s="357"/>
      <c r="KPG187" s="357"/>
      <c r="KPH187" s="357"/>
      <c r="KPI187" s="357"/>
      <c r="KPJ187" s="357"/>
      <c r="KPK187" s="357"/>
      <c r="KPL187" s="357"/>
      <c r="KPM187" s="357"/>
      <c r="KPN187" s="357"/>
      <c r="KPO187" s="357"/>
      <c r="KPP187" s="357"/>
      <c r="KPQ187" s="357"/>
      <c r="KPR187" s="357"/>
      <c r="KPS187" s="357"/>
      <c r="KPT187" s="357"/>
      <c r="KPU187" s="357"/>
      <c r="KPV187" s="357"/>
      <c r="KPW187" s="357"/>
      <c r="KPX187" s="357"/>
      <c r="KPY187" s="357"/>
      <c r="KPZ187" s="357"/>
      <c r="KQA187" s="357"/>
      <c r="KQB187" s="357"/>
      <c r="KQC187" s="357"/>
      <c r="KQD187" s="357"/>
      <c r="KQE187" s="357"/>
      <c r="KQF187" s="357"/>
      <c r="KQG187" s="357"/>
      <c r="KQH187" s="357"/>
      <c r="KQI187" s="357"/>
      <c r="KQJ187" s="357"/>
      <c r="KQK187" s="357"/>
      <c r="KQL187" s="357"/>
      <c r="KQM187" s="357"/>
      <c r="KQN187" s="357"/>
      <c r="KQO187" s="357"/>
      <c r="KQP187" s="357"/>
      <c r="KQQ187" s="357"/>
      <c r="KQR187" s="357"/>
      <c r="KQS187" s="357"/>
      <c r="KQT187" s="357"/>
      <c r="KQU187" s="357"/>
      <c r="KQV187" s="357"/>
      <c r="KQW187" s="357"/>
      <c r="KQX187" s="357"/>
      <c r="KQY187" s="357"/>
      <c r="KQZ187" s="357"/>
      <c r="KRA187" s="357"/>
      <c r="KRB187" s="357"/>
      <c r="KRC187" s="357"/>
      <c r="KRD187" s="357"/>
      <c r="KRE187" s="357"/>
      <c r="KRF187" s="357"/>
      <c r="KRG187" s="357"/>
      <c r="KRH187" s="357"/>
      <c r="KRI187" s="357"/>
      <c r="KRJ187" s="357"/>
      <c r="KRK187" s="357"/>
      <c r="KRL187" s="357"/>
      <c r="KRM187" s="357"/>
      <c r="KRN187" s="357"/>
      <c r="KRO187" s="357"/>
      <c r="KRP187" s="357"/>
      <c r="KRQ187" s="357"/>
      <c r="KRR187" s="357"/>
      <c r="KRS187" s="357"/>
      <c r="KRT187" s="357"/>
      <c r="KRU187" s="357"/>
      <c r="KRV187" s="357"/>
      <c r="KRW187" s="357"/>
      <c r="KRX187" s="357"/>
      <c r="KRY187" s="357"/>
      <c r="KRZ187" s="357"/>
      <c r="KSA187" s="357"/>
      <c r="KSB187" s="357"/>
      <c r="KSC187" s="357"/>
      <c r="KSD187" s="357"/>
      <c r="KSE187" s="357"/>
      <c r="KSF187" s="357"/>
      <c r="KSG187" s="357"/>
      <c r="KSH187" s="357"/>
      <c r="KSI187" s="357"/>
      <c r="KSJ187" s="357"/>
      <c r="KSK187" s="357"/>
      <c r="KSL187" s="357"/>
      <c r="KSM187" s="357"/>
      <c r="KSN187" s="357"/>
      <c r="KSO187" s="357"/>
      <c r="KSP187" s="357"/>
      <c r="KSQ187" s="357"/>
      <c r="KSR187" s="357"/>
      <c r="KSS187" s="357"/>
      <c r="KST187" s="357"/>
      <c r="KSU187" s="357"/>
      <c r="KSV187" s="357"/>
      <c r="KSW187" s="357"/>
      <c r="KSX187" s="357"/>
      <c r="KSY187" s="357"/>
      <c r="KSZ187" s="357"/>
      <c r="KTA187" s="357"/>
      <c r="KTB187" s="357"/>
      <c r="KTC187" s="357"/>
      <c r="KTD187" s="357"/>
      <c r="KTE187" s="357"/>
      <c r="KTF187" s="357"/>
      <c r="KTG187" s="357"/>
      <c r="KTH187" s="357"/>
      <c r="KTI187" s="357"/>
      <c r="KTJ187" s="357"/>
      <c r="KTK187" s="357"/>
      <c r="KTL187" s="357"/>
      <c r="KTM187" s="357"/>
      <c r="KTN187" s="357"/>
      <c r="KTO187" s="357"/>
      <c r="KTP187" s="357"/>
      <c r="KTQ187" s="357"/>
      <c r="KTR187" s="357"/>
      <c r="KTS187" s="357"/>
      <c r="KTT187" s="357"/>
      <c r="KTU187" s="357"/>
      <c r="KTV187" s="357"/>
      <c r="KTW187" s="357"/>
      <c r="KTX187" s="357"/>
      <c r="KTY187" s="357"/>
      <c r="KTZ187" s="357"/>
      <c r="KUA187" s="357"/>
      <c r="KUB187" s="357"/>
      <c r="KUC187" s="357"/>
      <c r="KUD187" s="357"/>
      <c r="KUE187" s="357"/>
      <c r="KUF187" s="357"/>
      <c r="KUG187" s="357"/>
      <c r="KUH187" s="357"/>
      <c r="KUI187" s="357"/>
      <c r="KUJ187" s="357"/>
      <c r="KUK187" s="357"/>
      <c r="KUL187" s="357"/>
      <c r="KUM187" s="357"/>
      <c r="KUN187" s="357"/>
      <c r="KUO187" s="357"/>
      <c r="KUP187" s="357"/>
      <c r="KUQ187" s="357"/>
      <c r="KUR187" s="357"/>
      <c r="KUS187" s="357"/>
      <c r="KUT187" s="357"/>
      <c r="KUU187" s="357"/>
      <c r="KUV187" s="357"/>
      <c r="KUW187" s="357"/>
      <c r="KUX187" s="357"/>
      <c r="KUY187" s="357"/>
      <c r="KUZ187" s="357"/>
      <c r="KVA187" s="357"/>
      <c r="KVB187" s="357"/>
      <c r="KVC187" s="357"/>
      <c r="KVD187" s="357"/>
      <c r="KVE187" s="357"/>
      <c r="KVF187" s="357"/>
      <c r="KVG187" s="357"/>
      <c r="KVH187" s="357"/>
      <c r="KVI187" s="357"/>
      <c r="KVJ187" s="357"/>
      <c r="KVK187" s="357"/>
      <c r="KVL187" s="357"/>
      <c r="KVM187" s="357"/>
      <c r="KVN187" s="357"/>
      <c r="KVO187" s="357"/>
      <c r="KVP187" s="357"/>
      <c r="KVQ187" s="357"/>
      <c r="KVR187" s="357"/>
      <c r="KVS187" s="357"/>
      <c r="KVT187" s="357"/>
      <c r="KVU187" s="357"/>
      <c r="KVV187" s="357"/>
      <c r="KVW187" s="357"/>
      <c r="KVX187" s="357"/>
      <c r="KVY187" s="357"/>
      <c r="KVZ187" s="357"/>
      <c r="KWA187" s="357"/>
      <c r="KWB187" s="357"/>
      <c r="KWC187" s="357"/>
      <c r="KWD187" s="357"/>
      <c r="KWE187" s="357"/>
      <c r="KWF187" s="357"/>
      <c r="KWG187" s="357"/>
      <c r="KWH187" s="357"/>
      <c r="KWI187" s="357"/>
      <c r="KWJ187" s="357"/>
      <c r="KWK187" s="357"/>
      <c r="KWL187" s="357"/>
      <c r="KWM187" s="357"/>
      <c r="KWN187" s="357"/>
      <c r="KWO187" s="357"/>
      <c r="KWP187" s="357"/>
      <c r="KWQ187" s="357"/>
      <c r="KWR187" s="357"/>
      <c r="KWS187" s="357"/>
      <c r="KWT187" s="357"/>
      <c r="KWU187" s="357"/>
      <c r="KWV187" s="357"/>
      <c r="KWW187" s="357"/>
      <c r="KWX187" s="357"/>
      <c r="KWY187" s="357"/>
      <c r="KWZ187" s="357"/>
      <c r="KXA187" s="357"/>
      <c r="KXB187" s="357"/>
      <c r="KXC187" s="357"/>
      <c r="KXD187" s="357"/>
      <c r="KXE187" s="357"/>
      <c r="KXF187" s="357"/>
      <c r="KXG187" s="357"/>
      <c r="KXH187" s="357"/>
      <c r="KXI187" s="357"/>
      <c r="KXJ187" s="357"/>
      <c r="KXK187" s="357"/>
      <c r="KXL187" s="357"/>
      <c r="KXM187" s="357"/>
      <c r="KXN187" s="357"/>
      <c r="KXO187" s="357"/>
      <c r="KXP187" s="357"/>
      <c r="KXQ187" s="357"/>
      <c r="KXR187" s="357"/>
      <c r="KXS187" s="357"/>
      <c r="KXT187" s="357"/>
      <c r="KXU187" s="357"/>
      <c r="KXV187" s="357"/>
      <c r="KXW187" s="357"/>
      <c r="KXX187" s="357"/>
      <c r="KXY187" s="357"/>
      <c r="KXZ187" s="357"/>
      <c r="KYA187" s="357"/>
      <c r="KYB187" s="357"/>
      <c r="KYC187" s="357"/>
      <c r="KYD187" s="357"/>
      <c r="KYE187" s="357"/>
      <c r="KYF187" s="357"/>
      <c r="KYG187" s="357"/>
      <c r="KYH187" s="357"/>
      <c r="KYI187" s="357"/>
      <c r="KYJ187" s="357"/>
      <c r="KYK187" s="357"/>
      <c r="KYL187" s="357"/>
      <c r="KYM187" s="357"/>
      <c r="KYN187" s="357"/>
      <c r="KYO187" s="357"/>
      <c r="KYP187" s="357"/>
      <c r="KYQ187" s="357"/>
      <c r="KYR187" s="357"/>
      <c r="KYS187" s="357"/>
      <c r="KYT187" s="357"/>
      <c r="KYU187" s="357"/>
      <c r="KYV187" s="357"/>
      <c r="KYW187" s="357"/>
      <c r="KYX187" s="357"/>
      <c r="KYY187" s="357"/>
      <c r="KYZ187" s="357"/>
      <c r="KZA187" s="357"/>
      <c r="KZB187" s="357"/>
      <c r="KZC187" s="357"/>
      <c r="KZD187" s="357"/>
      <c r="KZE187" s="357"/>
      <c r="KZF187" s="357"/>
      <c r="KZG187" s="357"/>
      <c r="KZH187" s="357"/>
      <c r="KZI187" s="357"/>
      <c r="KZJ187" s="357"/>
      <c r="KZK187" s="357"/>
      <c r="KZL187" s="357"/>
      <c r="KZM187" s="357"/>
      <c r="KZN187" s="357"/>
      <c r="KZO187" s="357"/>
      <c r="KZP187" s="357"/>
      <c r="KZQ187" s="357"/>
      <c r="KZR187" s="357"/>
      <c r="KZS187" s="357"/>
      <c r="KZT187" s="357"/>
      <c r="KZU187" s="357"/>
      <c r="KZV187" s="357"/>
      <c r="KZW187" s="357"/>
      <c r="KZX187" s="357"/>
      <c r="KZY187" s="357"/>
      <c r="KZZ187" s="357"/>
      <c r="LAA187" s="357"/>
      <c r="LAB187" s="357"/>
      <c r="LAC187" s="357"/>
      <c r="LAD187" s="357"/>
      <c r="LAE187" s="357"/>
      <c r="LAF187" s="357"/>
      <c r="LAG187" s="357"/>
      <c r="LAH187" s="357"/>
      <c r="LAI187" s="357"/>
      <c r="LAJ187" s="357"/>
      <c r="LAK187" s="357"/>
      <c r="LAL187" s="357"/>
      <c r="LAM187" s="357"/>
      <c r="LAN187" s="357"/>
      <c r="LAO187" s="357"/>
      <c r="LAP187" s="357"/>
      <c r="LAQ187" s="357"/>
      <c r="LAR187" s="357"/>
      <c r="LAS187" s="357"/>
      <c r="LAT187" s="357"/>
      <c r="LAU187" s="357"/>
      <c r="LAV187" s="357"/>
      <c r="LAW187" s="357"/>
      <c r="LAX187" s="357"/>
      <c r="LAY187" s="357"/>
      <c r="LAZ187" s="357"/>
      <c r="LBA187" s="357"/>
      <c r="LBB187" s="357"/>
      <c r="LBC187" s="357"/>
      <c r="LBD187" s="357"/>
      <c r="LBE187" s="357"/>
      <c r="LBF187" s="357"/>
      <c r="LBG187" s="357"/>
      <c r="LBH187" s="357"/>
      <c r="LBI187" s="357"/>
      <c r="LBJ187" s="357"/>
      <c r="LBK187" s="357"/>
      <c r="LBL187" s="357"/>
      <c r="LBM187" s="357"/>
      <c r="LBN187" s="357"/>
      <c r="LBO187" s="357"/>
      <c r="LBP187" s="357"/>
      <c r="LBQ187" s="357"/>
      <c r="LBR187" s="357"/>
      <c r="LBS187" s="357"/>
      <c r="LBT187" s="357"/>
      <c r="LBU187" s="357"/>
      <c r="LBV187" s="357"/>
      <c r="LBW187" s="357"/>
      <c r="LBX187" s="357"/>
      <c r="LBY187" s="357"/>
      <c r="LBZ187" s="357"/>
      <c r="LCA187" s="357"/>
      <c r="LCB187" s="357"/>
      <c r="LCC187" s="357"/>
      <c r="LCD187" s="357"/>
      <c r="LCE187" s="357"/>
      <c r="LCF187" s="357"/>
      <c r="LCG187" s="357"/>
      <c r="LCH187" s="357"/>
      <c r="LCI187" s="357"/>
      <c r="LCJ187" s="357"/>
      <c r="LCK187" s="357"/>
      <c r="LCL187" s="357"/>
      <c r="LCM187" s="357"/>
      <c r="LCN187" s="357"/>
      <c r="LCO187" s="357"/>
      <c r="LCP187" s="357"/>
      <c r="LCQ187" s="357"/>
      <c r="LCR187" s="357"/>
      <c r="LCS187" s="357"/>
      <c r="LCT187" s="357"/>
      <c r="LCU187" s="357"/>
      <c r="LCV187" s="357"/>
      <c r="LCW187" s="357"/>
      <c r="LCX187" s="357"/>
      <c r="LCY187" s="357"/>
      <c r="LCZ187" s="357"/>
      <c r="LDA187" s="357"/>
      <c r="LDB187" s="357"/>
      <c r="LDC187" s="357"/>
      <c r="LDD187" s="357"/>
      <c r="LDE187" s="357"/>
      <c r="LDF187" s="357"/>
      <c r="LDG187" s="357"/>
      <c r="LDH187" s="357"/>
      <c r="LDI187" s="357"/>
      <c r="LDJ187" s="357"/>
      <c r="LDK187" s="357"/>
      <c r="LDL187" s="357"/>
      <c r="LDM187" s="357"/>
      <c r="LDN187" s="357"/>
      <c r="LDO187" s="357"/>
      <c r="LDP187" s="357"/>
      <c r="LDQ187" s="357"/>
      <c r="LDR187" s="357"/>
      <c r="LDS187" s="357"/>
      <c r="LDT187" s="357"/>
      <c r="LDU187" s="357"/>
      <c r="LDV187" s="357"/>
      <c r="LDW187" s="357"/>
      <c r="LDX187" s="357"/>
      <c r="LDY187" s="357"/>
      <c r="LDZ187" s="357"/>
      <c r="LEA187" s="357"/>
      <c r="LEB187" s="357"/>
      <c r="LEC187" s="357"/>
      <c r="LED187" s="357"/>
      <c r="LEE187" s="357"/>
      <c r="LEF187" s="357"/>
      <c r="LEG187" s="357"/>
      <c r="LEH187" s="357"/>
      <c r="LEI187" s="357"/>
      <c r="LEJ187" s="357"/>
      <c r="LEK187" s="357"/>
      <c r="LEL187" s="357"/>
      <c r="LEM187" s="357"/>
      <c r="LEN187" s="357"/>
      <c r="LEO187" s="357"/>
      <c r="LEP187" s="357"/>
      <c r="LEQ187" s="357"/>
      <c r="LER187" s="357"/>
      <c r="LES187" s="357"/>
      <c r="LET187" s="357"/>
      <c r="LEU187" s="357"/>
      <c r="LEV187" s="357"/>
      <c r="LEW187" s="357"/>
      <c r="LEX187" s="357"/>
      <c r="LEY187" s="357"/>
      <c r="LEZ187" s="357"/>
      <c r="LFA187" s="357"/>
      <c r="LFB187" s="357"/>
      <c r="LFC187" s="357"/>
      <c r="LFD187" s="357"/>
      <c r="LFE187" s="357"/>
      <c r="LFF187" s="357"/>
      <c r="LFG187" s="357"/>
      <c r="LFH187" s="357"/>
      <c r="LFI187" s="357"/>
      <c r="LFJ187" s="357"/>
      <c r="LFK187" s="357"/>
      <c r="LFL187" s="357"/>
      <c r="LFM187" s="357"/>
      <c r="LFN187" s="357"/>
      <c r="LFO187" s="357"/>
      <c r="LFP187" s="357"/>
      <c r="LFQ187" s="357"/>
      <c r="LFR187" s="357"/>
      <c r="LFS187" s="357"/>
      <c r="LFT187" s="357"/>
      <c r="LFU187" s="357"/>
      <c r="LFV187" s="357"/>
      <c r="LFW187" s="357"/>
      <c r="LFX187" s="357"/>
      <c r="LFY187" s="357"/>
      <c r="LFZ187" s="357"/>
      <c r="LGA187" s="357"/>
      <c r="LGB187" s="357"/>
      <c r="LGC187" s="357"/>
      <c r="LGD187" s="357"/>
      <c r="LGE187" s="357"/>
      <c r="LGF187" s="357"/>
      <c r="LGG187" s="357"/>
      <c r="LGH187" s="357"/>
      <c r="LGI187" s="357"/>
      <c r="LGJ187" s="357"/>
      <c r="LGK187" s="357"/>
      <c r="LGL187" s="357"/>
      <c r="LGM187" s="357"/>
      <c r="LGN187" s="357"/>
      <c r="LGO187" s="357"/>
      <c r="LGP187" s="357"/>
      <c r="LGQ187" s="357"/>
      <c r="LGR187" s="357"/>
      <c r="LGS187" s="357"/>
      <c r="LGT187" s="357"/>
      <c r="LGU187" s="357"/>
      <c r="LGV187" s="357"/>
      <c r="LGW187" s="357"/>
      <c r="LGX187" s="357"/>
      <c r="LGY187" s="357"/>
      <c r="LGZ187" s="357"/>
      <c r="LHA187" s="357"/>
      <c r="LHB187" s="357"/>
      <c r="LHC187" s="357"/>
      <c r="LHD187" s="357"/>
      <c r="LHE187" s="357"/>
      <c r="LHF187" s="357"/>
      <c r="LHG187" s="357"/>
      <c r="LHH187" s="357"/>
      <c r="LHI187" s="357"/>
      <c r="LHJ187" s="357"/>
      <c r="LHK187" s="357"/>
      <c r="LHL187" s="357"/>
      <c r="LHM187" s="357"/>
      <c r="LHN187" s="357"/>
      <c r="LHO187" s="357"/>
      <c r="LHP187" s="357"/>
      <c r="LHQ187" s="357"/>
      <c r="LHR187" s="357"/>
      <c r="LHS187" s="357"/>
      <c r="LHT187" s="357"/>
      <c r="LHU187" s="357"/>
      <c r="LHV187" s="357"/>
      <c r="LHW187" s="357"/>
      <c r="LHX187" s="357"/>
      <c r="LHY187" s="357"/>
      <c r="LHZ187" s="357"/>
      <c r="LIA187" s="357"/>
      <c r="LIB187" s="357"/>
      <c r="LIC187" s="357"/>
      <c r="LID187" s="357"/>
      <c r="LIE187" s="357"/>
      <c r="LIF187" s="357"/>
      <c r="LIG187" s="357"/>
      <c r="LIH187" s="357"/>
      <c r="LII187" s="357"/>
      <c r="LIJ187" s="357"/>
      <c r="LIK187" s="357"/>
      <c r="LIL187" s="357"/>
      <c r="LIM187" s="357"/>
      <c r="LIN187" s="357"/>
      <c r="LIO187" s="357"/>
      <c r="LIP187" s="357"/>
      <c r="LIQ187" s="357"/>
      <c r="LIR187" s="357"/>
      <c r="LIS187" s="357"/>
      <c r="LIT187" s="357"/>
      <c r="LIU187" s="357"/>
      <c r="LIV187" s="357"/>
      <c r="LIW187" s="357"/>
      <c r="LIX187" s="357"/>
      <c r="LIY187" s="357"/>
      <c r="LIZ187" s="357"/>
      <c r="LJA187" s="357"/>
      <c r="LJB187" s="357"/>
      <c r="LJC187" s="357"/>
      <c r="LJD187" s="357"/>
      <c r="LJE187" s="357"/>
      <c r="LJF187" s="357"/>
      <c r="LJG187" s="357"/>
      <c r="LJH187" s="357"/>
      <c r="LJI187" s="357"/>
      <c r="LJJ187" s="357"/>
      <c r="LJK187" s="357"/>
      <c r="LJL187" s="357"/>
      <c r="LJM187" s="357"/>
      <c r="LJN187" s="357"/>
      <c r="LJO187" s="357"/>
      <c r="LJP187" s="357"/>
      <c r="LJQ187" s="357"/>
      <c r="LJR187" s="357"/>
      <c r="LJS187" s="357"/>
      <c r="LJT187" s="357"/>
      <c r="LJU187" s="357"/>
      <c r="LJV187" s="357"/>
      <c r="LJW187" s="357"/>
      <c r="LJX187" s="357"/>
      <c r="LJY187" s="357"/>
      <c r="LJZ187" s="357"/>
      <c r="LKA187" s="357"/>
      <c r="LKB187" s="357"/>
      <c r="LKC187" s="357"/>
      <c r="LKD187" s="357"/>
      <c r="LKE187" s="357"/>
      <c r="LKF187" s="357"/>
      <c r="LKG187" s="357"/>
      <c r="LKH187" s="357"/>
      <c r="LKI187" s="357"/>
      <c r="LKJ187" s="357"/>
      <c r="LKK187" s="357"/>
      <c r="LKL187" s="357"/>
      <c r="LKM187" s="357"/>
      <c r="LKN187" s="357"/>
      <c r="LKO187" s="357"/>
      <c r="LKP187" s="357"/>
      <c r="LKQ187" s="357"/>
      <c r="LKR187" s="357"/>
      <c r="LKS187" s="357"/>
      <c r="LKT187" s="357"/>
      <c r="LKU187" s="357"/>
      <c r="LKV187" s="357"/>
      <c r="LKW187" s="357"/>
      <c r="LKX187" s="357"/>
      <c r="LKY187" s="357"/>
      <c r="LKZ187" s="357"/>
      <c r="LLA187" s="357"/>
      <c r="LLB187" s="357"/>
      <c r="LLC187" s="357"/>
      <c r="LLD187" s="357"/>
      <c r="LLE187" s="357"/>
      <c r="LLF187" s="357"/>
      <c r="LLG187" s="357"/>
      <c r="LLH187" s="357"/>
      <c r="LLI187" s="357"/>
      <c r="LLJ187" s="357"/>
      <c r="LLK187" s="357"/>
      <c r="LLL187" s="357"/>
      <c r="LLM187" s="357"/>
      <c r="LLN187" s="357"/>
      <c r="LLO187" s="357"/>
      <c r="LLP187" s="357"/>
      <c r="LLQ187" s="357"/>
      <c r="LLR187" s="357"/>
      <c r="LLS187" s="357"/>
      <c r="LLT187" s="357"/>
      <c r="LLU187" s="357"/>
      <c r="LLV187" s="357"/>
      <c r="LLW187" s="357"/>
      <c r="LLX187" s="357"/>
      <c r="LLY187" s="357"/>
      <c r="LLZ187" s="357"/>
      <c r="LMA187" s="357"/>
      <c r="LMB187" s="357"/>
      <c r="LMC187" s="357"/>
      <c r="LMD187" s="357"/>
      <c r="LME187" s="357"/>
      <c r="LMF187" s="357"/>
      <c r="LMG187" s="357"/>
      <c r="LMH187" s="357"/>
      <c r="LMI187" s="357"/>
      <c r="LMJ187" s="357"/>
      <c r="LMK187" s="357"/>
      <c r="LML187" s="357"/>
      <c r="LMM187" s="357"/>
      <c r="LMN187" s="357"/>
      <c r="LMO187" s="357"/>
      <c r="LMP187" s="357"/>
      <c r="LMQ187" s="357"/>
      <c r="LMR187" s="357"/>
      <c r="LMS187" s="357"/>
      <c r="LMT187" s="357"/>
      <c r="LMU187" s="357"/>
      <c r="LMV187" s="357"/>
      <c r="LMW187" s="357"/>
      <c r="LMX187" s="357"/>
      <c r="LMY187" s="357"/>
      <c r="LMZ187" s="357"/>
      <c r="LNA187" s="357"/>
      <c r="LNB187" s="357"/>
      <c r="LNC187" s="357"/>
      <c r="LND187" s="357"/>
      <c r="LNE187" s="357"/>
      <c r="LNF187" s="357"/>
      <c r="LNG187" s="357"/>
      <c r="LNH187" s="357"/>
      <c r="LNI187" s="357"/>
      <c r="LNJ187" s="357"/>
      <c r="LNK187" s="357"/>
      <c r="LNL187" s="357"/>
      <c r="LNM187" s="357"/>
      <c r="LNN187" s="357"/>
      <c r="LNO187" s="357"/>
      <c r="LNP187" s="357"/>
      <c r="LNQ187" s="357"/>
      <c r="LNR187" s="357"/>
      <c r="LNS187" s="357"/>
      <c r="LNT187" s="357"/>
      <c r="LNU187" s="357"/>
      <c r="LNV187" s="357"/>
      <c r="LNW187" s="357"/>
      <c r="LNX187" s="357"/>
      <c r="LNY187" s="357"/>
      <c r="LNZ187" s="357"/>
      <c r="LOA187" s="357"/>
      <c r="LOB187" s="357"/>
      <c r="LOC187" s="357"/>
      <c r="LOD187" s="357"/>
      <c r="LOE187" s="357"/>
      <c r="LOF187" s="357"/>
      <c r="LOG187" s="357"/>
      <c r="LOH187" s="357"/>
      <c r="LOI187" s="357"/>
      <c r="LOJ187" s="357"/>
      <c r="LOK187" s="357"/>
      <c r="LOL187" s="357"/>
      <c r="LOM187" s="357"/>
      <c r="LON187" s="357"/>
      <c r="LOO187" s="357"/>
      <c r="LOP187" s="357"/>
      <c r="LOQ187" s="357"/>
      <c r="LOR187" s="357"/>
      <c r="LOS187" s="357"/>
      <c r="LOT187" s="357"/>
      <c r="LOU187" s="357"/>
      <c r="LOV187" s="357"/>
      <c r="LOW187" s="357"/>
      <c r="LOX187" s="357"/>
      <c r="LOY187" s="357"/>
      <c r="LOZ187" s="357"/>
      <c r="LPA187" s="357"/>
      <c r="LPB187" s="357"/>
      <c r="LPC187" s="357"/>
      <c r="LPD187" s="357"/>
      <c r="LPE187" s="357"/>
      <c r="LPF187" s="357"/>
      <c r="LPG187" s="357"/>
      <c r="LPH187" s="357"/>
      <c r="LPI187" s="357"/>
      <c r="LPJ187" s="357"/>
      <c r="LPK187" s="357"/>
      <c r="LPL187" s="357"/>
      <c r="LPM187" s="357"/>
      <c r="LPN187" s="357"/>
      <c r="LPO187" s="357"/>
      <c r="LPP187" s="357"/>
      <c r="LPQ187" s="357"/>
      <c r="LPR187" s="357"/>
      <c r="LPS187" s="357"/>
      <c r="LPT187" s="357"/>
      <c r="LPU187" s="357"/>
      <c r="LPV187" s="357"/>
      <c r="LPW187" s="357"/>
      <c r="LPX187" s="357"/>
      <c r="LPY187" s="357"/>
      <c r="LPZ187" s="357"/>
      <c r="LQA187" s="357"/>
      <c r="LQB187" s="357"/>
      <c r="LQC187" s="357"/>
      <c r="LQD187" s="357"/>
      <c r="LQE187" s="357"/>
      <c r="LQF187" s="357"/>
      <c r="LQG187" s="357"/>
      <c r="LQH187" s="357"/>
      <c r="LQI187" s="357"/>
      <c r="LQJ187" s="357"/>
      <c r="LQK187" s="357"/>
      <c r="LQL187" s="357"/>
      <c r="LQM187" s="357"/>
      <c r="LQN187" s="357"/>
      <c r="LQO187" s="357"/>
      <c r="LQP187" s="357"/>
      <c r="LQQ187" s="357"/>
      <c r="LQR187" s="357"/>
      <c r="LQS187" s="357"/>
      <c r="LQT187" s="357"/>
      <c r="LQU187" s="357"/>
      <c r="LQV187" s="357"/>
      <c r="LQW187" s="357"/>
      <c r="LQX187" s="357"/>
      <c r="LQY187" s="357"/>
      <c r="LQZ187" s="357"/>
      <c r="LRA187" s="357"/>
      <c r="LRB187" s="357"/>
      <c r="LRC187" s="357"/>
      <c r="LRD187" s="357"/>
      <c r="LRE187" s="357"/>
      <c r="LRF187" s="357"/>
      <c r="LRG187" s="357"/>
      <c r="LRH187" s="357"/>
      <c r="LRI187" s="357"/>
      <c r="LRJ187" s="357"/>
      <c r="LRK187" s="357"/>
      <c r="LRL187" s="357"/>
      <c r="LRM187" s="357"/>
      <c r="LRN187" s="357"/>
      <c r="LRO187" s="357"/>
      <c r="LRP187" s="357"/>
      <c r="LRQ187" s="357"/>
      <c r="LRR187" s="357"/>
      <c r="LRS187" s="357"/>
      <c r="LRT187" s="357"/>
      <c r="LRU187" s="357"/>
      <c r="LRV187" s="357"/>
      <c r="LRW187" s="357"/>
      <c r="LRX187" s="357"/>
      <c r="LRY187" s="357"/>
      <c r="LRZ187" s="357"/>
      <c r="LSA187" s="357"/>
      <c r="LSB187" s="357"/>
      <c r="LSC187" s="357"/>
      <c r="LSD187" s="357"/>
      <c r="LSE187" s="357"/>
      <c r="LSF187" s="357"/>
      <c r="LSG187" s="357"/>
      <c r="LSH187" s="357"/>
      <c r="LSI187" s="357"/>
      <c r="LSJ187" s="357"/>
      <c r="LSK187" s="357"/>
      <c r="LSL187" s="357"/>
      <c r="LSM187" s="357"/>
      <c r="LSN187" s="357"/>
      <c r="LSO187" s="357"/>
      <c r="LSP187" s="357"/>
      <c r="LSQ187" s="357"/>
      <c r="LSR187" s="357"/>
      <c r="LSS187" s="357"/>
      <c r="LST187" s="357"/>
      <c r="LSU187" s="357"/>
      <c r="LSV187" s="357"/>
      <c r="LSW187" s="357"/>
      <c r="LSX187" s="357"/>
      <c r="LSY187" s="357"/>
      <c r="LSZ187" s="357"/>
      <c r="LTA187" s="357"/>
      <c r="LTB187" s="357"/>
      <c r="LTC187" s="357"/>
      <c r="LTD187" s="357"/>
      <c r="LTE187" s="357"/>
      <c r="LTF187" s="357"/>
      <c r="LTG187" s="357"/>
      <c r="LTH187" s="357"/>
      <c r="LTI187" s="357"/>
      <c r="LTJ187" s="357"/>
      <c r="LTK187" s="357"/>
      <c r="LTL187" s="357"/>
      <c r="LTM187" s="357"/>
      <c r="LTN187" s="357"/>
      <c r="LTO187" s="357"/>
      <c r="LTP187" s="357"/>
      <c r="LTQ187" s="357"/>
      <c r="LTR187" s="357"/>
      <c r="LTS187" s="357"/>
      <c r="LTT187" s="357"/>
      <c r="LTU187" s="357"/>
      <c r="LTV187" s="357"/>
      <c r="LTW187" s="357"/>
      <c r="LTX187" s="357"/>
      <c r="LTY187" s="357"/>
      <c r="LTZ187" s="357"/>
      <c r="LUA187" s="357"/>
      <c r="LUB187" s="357"/>
      <c r="LUC187" s="357"/>
      <c r="LUD187" s="357"/>
      <c r="LUE187" s="357"/>
      <c r="LUF187" s="357"/>
      <c r="LUG187" s="357"/>
      <c r="LUH187" s="357"/>
      <c r="LUI187" s="357"/>
      <c r="LUJ187" s="357"/>
      <c r="LUK187" s="357"/>
      <c r="LUL187" s="357"/>
      <c r="LUM187" s="357"/>
      <c r="LUN187" s="357"/>
      <c r="LUO187" s="357"/>
      <c r="LUP187" s="357"/>
      <c r="LUQ187" s="357"/>
      <c r="LUR187" s="357"/>
      <c r="LUS187" s="357"/>
      <c r="LUT187" s="357"/>
      <c r="LUU187" s="357"/>
      <c r="LUV187" s="357"/>
      <c r="LUW187" s="357"/>
      <c r="LUX187" s="357"/>
      <c r="LUY187" s="357"/>
      <c r="LUZ187" s="357"/>
      <c r="LVA187" s="357"/>
      <c r="LVB187" s="357"/>
      <c r="LVC187" s="357"/>
      <c r="LVD187" s="357"/>
      <c r="LVE187" s="357"/>
      <c r="LVF187" s="357"/>
      <c r="LVG187" s="357"/>
      <c r="LVH187" s="357"/>
      <c r="LVI187" s="357"/>
      <c r="LVJ187" s="357"/>
      <c r="LVK187" s="357"/>
      <c r="LVL187" s="357"/>
      <c r="LVM187" s="357"/>
      <c r="LVN187" s="357"/>
      <c r="LVO187" s="357"/>
      <c r="LVP187" s="357"/>
      <c r="LVQ187" s="357"/>
      <c r="LVR187" s="357"/>
      <c r="LVS187" s="357"/>
      <c r="LVT187" s="357"/>
      <c r="LVU187" s="357"/>
      <c r="LVV187" s="357"/>
      <c r="LVW187" s="357"/>
      <c r="LVX187" s="357"/>
      <c r="LVY187" s="357"/>
      <c r="LVZ187" s="357"/>
      <c r="LWA187" s="357"/>
      <c r="LWB187" s="357"/>
      <c r="LWC187" s="357"/>
      <c r="LWD187" s="357"/>
      <c r="LWE187" s="357"/>
      <c r="LWF187" s="357"/>
      <c r="LWG187" s="357"/>
      <c r="LWH187" s="357"/>
      <c r="LWI187" s="357"/>
      <c r="LWJ187" s="357"/>
      <c r="LWK187" s="357"/>
      <c r="LWL187" s="357"/>
      <c r="LWM187" s="357"/>
      <c r="LWN187" s="357"/>
      <c r="LWO187" s="357"/>
      <c r="LWP187" s="357"/>
      <c r="LWQ187" s="357"/>
      <c r="LWR187" s="357"/>
      <c r="LWS187" s="357"/>
      <c r="LWT187" s="357"/>
      <c r="LWU187" s="357"/>
      <c r="LWV187" s="357"/>
      <c r="LWW187" s="357"/>
      <c r="LWX187" s="357"/>
      <c r="LWY187" s="357"/>
      <c r="LWZ187" s="357"/>
      <c r="LXA187" s="357"/>
      <c r="LXB187" s="357"/>
      <c r="LXC187" s="357"/>
      <c r="LXD187" s="357"/>
      <c r="LXE187" s="357"/>
      <c r="LXF187" s="357"/>
      <c r="LXG187" s="357"/>
      <c r="LXH187" s="357"/>
      <c r="LXI187" s="357"/>
      <c r="LXJ187" s="357"/>
      <c r="LXK187" s="357"/>
      <c r="LXL187" s="357"/>
      <c r="LXM187" s="357"/>
      <c r="LXN187" s="357"/>
      <c r="LXO187" s="357"/>
      <c r="LXP187" s="357"/>
      <c r="LXQ187" s="357"/>
      <c r="LXR187" s="357"/>
      <c r="LXS187" s="357"/>
      <c r="LXT187" s="357"/>
      <c r="LXU187" s="357"/>
      <c r="LXV187" s="357"/>
      <c r="LXW187" s="357"/>
      <c r="LXX187" s="357"/>
      <c r="LXY187" s="357"/>
      <c r="LXZ187" s="357"/>
      <c r="LYA187" s="357"/>
      <c r="LYB187" s="357"/>
      <c r="LYC187" s="357"/>
      <c r="LYD187" s="357"/>
      <c r="LYE187" s="357"/>
      <c r="LYF187" s="357"/>
      <c r="LYG187" s="357"/>
      <c r="LYH187" s="357"/>
      <c r="LYI187" s="357"/>
      <c r="LYJ187" s="357"/>
      <c r="LYK187" s="357"/>
      <c r="LYL187" s="357"/>
      <c r="LYM187" s="357"/>
      <c r="LYN187" s="357"/>
      <c r="LYO187" s="357"/>
      <c r="LYP187" s="357"/>
      <c r="LYQ187" s="357"/>
      <c r="LYR187" s="357"/>
      <c r="LYS187" s="357"/>
      <c r="LYT187" s="357"/>
      <c r="LYU187" s="357"/>
      <c r="LYV187" s="357"/>
      <c r="LYW187" s="357"/>
      <c r="LYX187" s="357"/>
      <c r="LYY187" s="357"/>
      <c r="LYZ187" s="357"/>
      <c r="LZA187" s="357"/>
      <c r="LZB187" s="357"/>
      <c r="LZC187" s="357"/>
      <c r="LZD187" s="357"/>
      <c r="LZE187" s="357"/>
      <c r="LZF187" s="357"/>
      <c r="LZG187" s="357"/>
      <c r="LZH187" s="357"/>
      <c r="LZI187" s="357"/>
      <c r="LZJ187" s="357"/>
      <c r="LZK187" s="357"/>
      <c r="LZL187" s="357"/>
      <c r="LZM187" s="357"/>
      <c r="LZN187" s="357"/>
      <c r="LZO187" s="357"/>
      <c r="LZP187" s="357"/>
      <c r="LZQ187" s="357"/>
      <c r="LZR187" s="357"/>
      <c r="LZS187" s="357"/>
      <c r="LZT187" s="357"/>
      <c r="LZU187" s="357"/>
      <c r="LZV187" s="357"/>
      <c r="LZW187" s="357"/>
      <c r="LZX187" s="357"/>
      <c r="LZY187" s="357"/>
      <c r="LZZ187" s="357"/>
      <c r="MAA187" s="357"/>
      <c r="MAB187" s="357"/>
      <c r="MAC187" s="357"/>
      <c r="MAD187" s="357"/>
      <c r="MAE187" s="357"/>
      <c r="MAF187" s="357"/>
      <c r="MAG187" s="357"/>
      <c r="MAH187" s="357"/>
      <c r="MAI187" s="357"/>
      <c r="MAJ187" s="357"/>
      <c r="MAK187" s="357"/>
      <c r="MAL187" s="357"/>
      <c r="MAM187" s="357"/>
      <c r="MAN187" s="357"/>
      <c r="MAO187" s="357"/>
      <c r="MAP187" s="357"/>
      <c r="MAQ187" s="357"/>
      <c r="MAR187" s="357"/>
      <c r="MAS187" s="357"/>
      <c r="MAT187" s="357"/>
      <c r="MAU187" s="357"/>
      <c r="MAV187" s="357"/>
      <c r="MAW187" s="357"/>
      <c r="MAX187" s="357"/>
      <c r="MAY187" s="357"/>
      <c r="MAZ187" s="357"/>
      <c r="MBA187" s="357"/>
      <c r="MBB187" s="357"/>
      <c r="MBC187" s="357"/>
      <c r="MBD187" s="357"/>
      <c r="MBE187" s="357"/>
      <c r="MBF187" s="357"/>
      <c r="MBG187" s="357"/>
      <c r="MBH187" s="357"/>
      <c r="MBI187" s="357"/>
      <c r="MBJ187" s="357"/>
      <c r="MBK187" s="357"/>
      <c r="MBL187" s="357"/>
      <c r="MBM187" s="357"/>
      <c r="MBN187" s="357"/>
      <c r="MBO187" s="357"/>
      <c r="MBP187" s="357"/>
      <c r="MBQ187" s="357"/>
      <c r="MBR187" s="357"/>
      <c r="MBS187" s="357"/>
      <c r="MBT187" s="357"/>
      <c r="MBU187" s="357"/>
      <c r="MBV187" s="357"/>
      <c r="MBW187" s="357"/>
      <c r="MBX187" s="357"/>
      <c r="MBY187" s="357"/>
      <c r="MBZ187" s="357"/>
      <c r="MCA187" s="357"/>
      <c r="MCB187" s="357"/>
      <c r="MCC187" s="357"/>
      <c r="MCD187" s="357"/>
      <c r="MCE187" s="357"/>
      <c r="MCF187" s="357"/>
      <c r="MCG187" s="357"/>
      <c r="MCH187" s="357"/>
      <c r="MCI187" s="357"/>
      <c r="MCJ187" s="357"/>
      <c r="MCK187" s="357"/>
      <c r="MCL187" s="357"/>
      <c r="MCM187" s="357"/>
      <c r="MCN187" s="357"/>
      <c r="MCO187" s="357"/>
      <c r="MCP187" s="357"/>
      <c r="MCQ187" s="357"/>
      <c r="MCR187" s="357"/>
      <c r="MCS187" s="357"/>
      <c r="MCT187" s="357"/>
      <c r="MCU187" s="357"/>
      <c r="MCV187" s="357"/>
      <c r="MCW187" s="357"/>
      <c r="MCX187" s="357"/>
      <c r="MCY187" s="357"/>
      <c r="MCZ187" s="357"/>
      <c r="MDA187" s="357"/>
      <c r="MDB187" s="357"/>
      <c r="MDC187" s="357"/>
      <c r="MDD187" s="357"/>
      <c r="MDE187" s="357"/>
      <c r="MDF187" s="357"/>
      <c r="MDG187" s="357"/>
      <c r="MDH187" s="357"/>
      <c r="MDI187" s="357"/>
      <c r="MDJ187" s="357"/>
      <c r="MDK187" s="357"/>
      <c r="MDL187" s="357"/>
      <c r="MDM187" s="357"/>
      <c r="MDN187" s="357"/>
      <c r="MDO187" s="357"/>
      <c r="MDP187" s="357"/>
      <c r="MDQ187" s="357"/>
      <c r="MDR187" s="357"/>
      <c r="MDS187" s="357"/>
      <c r="MDT187" s="357"/>
      <c r="MDU187" s="357"/>
      <c r="MDV187" s="357"/>
      <c r="MDW187" s="357"/>
      <c r="MDX187" s="357"/>
      <c r="MDY187" s="357"/>
      <c r="MDZ187" s="357"/>
      <c r="MEA187" s="357"/>
      <c r="MEB187" s="357"/>
      <c r="MEC187" s="357"/>
      <c r="MED187" s="357"/>
      <c r="MEE187" s="357"/>
      <c r="MEF187" s="357"/>
      <c r="MEG187" s="357"/>
      <c r="MEH187" s="357"/>
      <c r="MEI187" s="357"/>
      <c r="MEJ187" s="357"/>
      <c r="MEK187" s="357"/>
      <c r="MEL187" s="357"/>
      <c r="MEM187" s="357"/>
      <c r="MEN187" s="357"/>
      <c r="MEO187" s="357"/>
      <c r="MEP187" s="357"/>
      <c r="MEQ187" s="357"/>
      <c r="MER187" s="357"/>
      <c r="MES187" s="357"/>
      <c r="MET187" s="357"/>
      <c r="MEU187" s="357"/>
      <c r="MEV187" s="357"/>
      <c r="MEW187" s="357"/>
      <c r="MEX187" s="357"/>
      <c r="MEY187" s="357"/>
      <c r="MEZ187" s="357"/>
      <c r="MFA187" s="357"/>
      <c r="MFB187" s="357"/>
      <c r="MFC187" s="357"/>
      <c r="MFD187" s="357"/>
      <c r="MFE187" s="357"/>
      <c r="MFF187" s="357"/>
      <c r="MFG187" s="357"/>
      <c r="MFH187" s="357"/>
      <c r="MFI187" s="357"/>
      <c r="MFJ187" s="357"/>
      <c r="MFK187" s="357"/>
      <c r="MFL187" s="357"/>
      <c r="MFM187" s="357"/>
      <c r="MFN187" s="357"/>
      <c r="MFO187" s="357"/>
      <c r="MFP187" s="357"/>
      <c r="MFQ187" s="357"/>
      <c r="MFR187" s="357"/>
      <c r="MFS187" s="357"/>
      <c r="MFT187" s="357"/>
      <c r="MFU187" s="357"/>
      <c r="MFV187" s="357"/>
      <c r="MFW187" s="357"/>
      <c r="MFX187" s="357"/>
      <c r="MFY187" s="357"/>
      <c r="MFZ187" s="357"/>
      <c r="MGA187" s="357"/>
      <c r="MGB187" s="357"/>
      <c r="MGC187" s="357"/>
      <c r="MGD187" s="357"/>
      <c r="MGE187" s="357"/>
      <c r="MGF187" s="357"/>
      <c r="MGG187" s="357"/>
      <c r="MGH187" s="357"/>
      <c r="MGI187" s="357"/>
      <c r="MGJ187" s="357"/>
      <c r="MGK187" s="357"/>
      <c r="MGL187" s="357"/>
      <c r="MGM187" s="357"/>
      <c r="MGN187" s="357"/>
      <c r="MGO187" s="357"/>
      <c r="MGP187" s="357"/>
      <c r="MGQ187" s="357"/>
      <c r="MGR187" s="357"/>
      <c r="MGS187" s="357"/>
      <c r="MGT187" s="357"/>
      <c r="MGU187" s="357"/>
      <c r="MGV187" s="357"/>
      <c r="MGW187" s="357"/>
      <c r="MGX187" s="357"/>
      <c r="MGY187" s="357"/>
      <c r="MGZ187" s="357"/>
      <c r="MHA187" s="357"/>
      <c r="MHB187" s="357"/>
      <c r="MHC187" s="357"/>
      <c r="MHD187" s="357"/>
      <c r="MHE187" s="357"/>
      <c r="MHF187" s="357"/>
      <c r="MHG187" s="357"/>
      <c r="MHH187" s="357"/>
      <c r="MHI187" s="357"/>
      <c r="MHJ187" s="357"/>
      <c r="MHK187" s="357"/>
      <c r="MHL187" s="357"/>
      <c r="MHM187" s="357"/>
      <c r="MHN187" s="357"/>
      <c r="MHO187" s="357"/>
      <c r="MHP187" s="357"/>
      <c r="MHQ187" s="357"/>
      <c r="MHR187" s="357"/>
      <c r="MHS187" s="357"/>
      <c r="MHT187" s="357"/>
      <c r="MHU187" s="357"/>
      <c r="MHV187" s="357"/>
      <c r="MHW187" s="357"/>
      <c r="MHX187" s="357"/>
      <c r="MHY187" s="357"/>
      <c r="MHZ187" s="357"/>
      <c r="MIA187" s="357"/>
      <c r="MIB187" s="357"/>
      <c r="MIC187" s="357"/>
      <c r="MID187" s="357"/>
      <c r="MIE187" s="357"/>
      <c r="MIF187" s="357"/>
      <c r="MIG187" s="357"/>
      <c r="MIH187" s="357"/>
      <c r="MII187" s="357"/>
      <c r="MIJ187" s="357"/>
      <c r="MIK187" s="357"/>
      <c r="MIL187" s="357"/>
      <c r="MIM187" s="357"/>
      <c r="MIN187" s="357"/>
      <c r="MIO187" s="357"/>
      <c r="MIP187" s="357"/>
      <c r="MIQ187" s="357"/>
      <c r="MIR187" s="357"/>
      <c r="MIS187" s="357"/>
      <c r="MIT187" s="357"/>
      <c r="MIU187" s="357"/>
      <c r="MIV187" s="357"/>
      <c r="MIW187" s="357"/>
      <c r="MIX187" s="357"/>
      <c r="MIY187" s="357"/>
      <c r="MIZ187" s="357"/>
      <c r="MJA187" s="357"/>
      <c r="MJB187" s="357"/>
      <c r="MJC187" s="357"/>
      <c r="MJD187" s="357"/>
      <c r="MJE187" s="357"/>
      <c r="MJF187" s="357"/>
      <c r="MJG187" s="357"/>
      <c r="MJH187" s="357"/>
      <c r="MJI187" s="357"/>
      <c r="MJJ187" s="357"/>
      <c r="MJK187" s="357"/>
      <c r="MJL187" s="357"/>
      <c r="MJM187" s="357"/>
      <c r="MJN187" s="357"/>
      <c r="MJO187" s="357"/>
      <c r="MJP187" s="357"/>
      <c r="MJQ187" s="357"/>
      <c r="MJR187" s="357"/>
      <c r="MJS187" s="357"/>
      <c r="MJT187" s="357"/>
      <c r="MJU187" s="357"/>
      <c r="MJV187" s="357"/>
      <c r="MJW187" s="357"/>
      <c r="MJX187" s="357"/>
      <c r="MJY187" s="357"/>
      <c r="MJZ187" s="357"/>
      <c r="MKA187" s="357"/>
      <c r="MKB187" s="357"/>
      <c r="MKC187" s="357"/>
      <c r="MKD187" s="357"/>
      <c r="MKE187" s="357"/>
      <c r="MKF187" s="357"/>
      <c r="MKG187" s="357"/>
      <c r="MKH187" s="357"/>
      <c r="MKI187" s="357"/>
      <c r="MKJ187" s="357"/>
      <c r="MKK187" s="357"/>
      <c r="MKL187" s="357"/>
      <c r="MKM187" s="357"/>
      <c r="MKN187" s="357"/>
      <c r="MKO187" s="357"/>
      <c r="MKP187" s="357"/>
      <c r="MKQ187" s="357"/>
      <c r="MKR187" s="357"/>
      <c r="MKS187" s="357"/>
      <c r="MKT187" s="357"/>
      <c r="MKU187" s="357"/>
      <c r="MKV187" s="357"/>
      <c r="MKW187" s="357"/>
      <c r="MKX187" s="357"/>
      <c r="MKY187" s="357"/>
      <c r="MKZ187" s="357"/>
      <c r="MLA187" s="357"/>
      <c r="MLB187" s="357"/>
      <c r="MLC187" s="357"/>
      <c r="MLD187" s="357"/>
      <c r="MLE187" s="357"/>
      <c r="MLF187" s="357"/>
      <c r="MLG187" s="357"/>
      <c r="MLH187" s="357"/>
      <c r="MLI187" s="357"/>
      <c r="MLJ187" s="357"/>
      <c r="MLK187" s="357"/>
      <c r="MLL187" s="357"/>
      <c r="MLM187" s="357"/>
      <c r="MLN187" s="357"/>
      <c r="MLO187" s="357"/>
      <c r="MLP187" s="357"/>
      <c r="MLQ187" s="357"/>
      <c r="MLR187" s="357"/>
      <c r="MLS187" s="357"/>
      <c r="MLT187" s="357"/>
      <c r="MLU187" s="357"/>
      <c r="MLV187" s="357"/>
      <c r="MLW187" s="357"/>
      <c r="MLX187" s="357"/>
      <c r="MLY187" s="357"/>
      <c r="MLZ187" s="357"/>
      <c r="MMA187" s="357"/>
      <c r="MMB187" s="357"/>
      <c r="MMC187" s="357"/>
      <c r="MMD187" s="357"/>
      <c r="MME187" s="357"/>
      <c r="MMF187" s="357"/>
      <c r="MMG187" s="357"/>
      <c r="MMH187" s="357"/>
      <c r="MMI187" s="357"/>
      <c r="MMJ187" s="357"/>
      <c r="MMK187" s="357"/>
      <c r="MML187" s="357"/>
      <c r="MMM187" s="357"/>
      <c r="MMN187" s="357"/>
      <c r="MMO187" s="357"/>
      <c r="MMP187" s="357"/>
      <c r="MMQ187" s="357"/>
      <c r="MMR187" s="357"/>
      <c r="MMS187" s="357"/>
      <c r="MMT187" s="357"/>
      <c r="MMU187" s="357"/>
      <c r="MMV187" s="357"/>
      <c r="MMW187" s="357"/>
      <c r="MMX187" s="357"/>
      <c r="MMY187" s="357"/>
      <c r="MMZ187" s="357"/>
      <c r="MNA187" s="357"/>
      <c r="MNB187" s="357"/>
      <c r="MNC187" s="357"/>
      <c r="MND187" s="357"/>
      <c r="MNE187" s="357"/>
      <c r="MNF187" s="357"/>
      <c r="MNG187" s="357"/>
      <c r="MNH187" s="357"/>
      <c r="MNI187" s="357"/>
      <c r="MNJ187" s="357"/>
      <c r="MNK187" s="357"/>
      <c r="MNL187" s="357"/>
      <c r="MNM187" s="357"/>
      <c r="MNN187" s="357"/>
      <c r="MNO187" s="357"/>
      <c r="MNP187" s="357"/>
      <c r="MNQ187" s="357"/>
      <c r="MNR187" s="357"/>
      <c r="MNS187" s="357"/>
      <c r="MNT187" s="357"/>
      <c r="MNU187" s="357"/>
      <c r="MNV187" s="357"/>
      <c r="MNW187" s="357"/>
      <c r="MNX187" s="357"/>
      <c r="MNY187" s="357"/>
      <c r="MNZ187" s="357"/>
      <c r="MOA187" s="357"/>
      <c r="MOB187" s="357"/>
      <c r="MOC187" s="357"/>
      <c r="MOD187" s="357"/>
      <c r="MOE187" s="357"/>
      <c r="MOF187" s="357"/>
      <c r="MOG187" s="357"/>
      <c r="MOH187" s="357"/>
      <c r="MOI187" s="357"/>
      <c r="MOJ187" s="357"/>
      <c r="MOK187" s="357"/>
      <c r="MOL187" s="357"/>
      <c r="MOM187" s="357"/>
      <c r="MON187" s="357"/>
      <c r="MOO187" s="357"/>
      <c r="MOP187" s="357"/>
      <c r="MOQ187" s="357"/>
      <c r="MOR187" s="357"/>
      <c r="MOS187" s="357"/>
      <c r="MOT187" s="357"/>
      <c r="MOU187" s="357"/>
      <c r="MOV187" s="357"/>
      <c r="MOW187" s="357"/>
      <c r="MOX187" s="357"/>
      <c r="MOY187" s="357"/>
      <c r="MOZ187" s="357"/>
      <c r="MPA187" s="357"/>
      <c r="MPB187" s="357"/>
      <c r="MPC187" s="357"/>
      <c r="MPD187" s="357"/>
      <c r="MPE187" s="357"/>
      <c r="MPF187" s="357"/>
      <c r="MPG187" s="357"/>
      <c r="MPH187" s="357"/>
      <c r="MPI187" s="357"/>
      <c r="MPJ187" s="357"/>
      <c r="MPK187" s="357"/>
      <c r="MPL187" s="357"/>
      <c r="MPM187" s="357"/>
      <c r="MPN187" s="357"/>
      <c r="MPO187" s="357"/>
      <c r="MPP187" s="357"/>
      <c r="MPQ187" s="357"/>
      <c r="MPR187" s="357"/>
      <c r="MPS187" s="357"/>
      <c r="MPT187" s="357"/>
      <c r="MPU187" s="357"/>
      <c r="MPV187" s="357"/>
      <c r="MPW187" s="357"/>
      <c r="MPX187" s="357"/>
      <c r="MPY187" s="357"/>
      <c r="MPZ187" s="357"/>
      <c r="MQA187" s="357"/>
      <c r="MQB187" s="357"/>
      <c r="MQC187" s="357"/>
      <c r="MQD187" s="357"/>
      <c r="MQE187" s="357"/>
      <c r="MQF187" s="357"/>
      <c r="MQG187" s="357"/>
      <c r="MQH187" s="357"/>
      <c r="MQI187" s="357"/>
      <c r="MQJ187" s="357"/>
      <c r="MQK187" s="357"/>
      <c r="MQL187" s="357"/>
      <c r="MQM187" s="357"/>
      <c r="MQN187" s="357"/>
      <c r="MQO187" s="357"/>
      <c r="MQP187" s="357"/>
      <c r="MQQ187" s="357"/>
      <c r="MQR187" s="357"/>
      <c r="MQS187" s="357"/>
      <c r="MQT187" s="357"/>
      <c r="MQU187" s="357"/>
      <c r="MQV187" s="357"/>
      <c r="MQW187" s="357"/>
      <c r="MQX187" s="357"/>
      <c r="MQY187" s="357"/>
      <c r="MQZ187" s="357"/>
      <c r="MRA187" s="357"/>
      <c r="MRB187" s="357"/>
      <c r="MRC187" s="357"/>
      <c r="MRD187" s="357"/>
      <c r="MRE187" s="357"/>
      <c r="MRF187" s="357"/>
      <c r="MRG187" s="357"/>
      <c r="MRH187" s="357"/>
      <c r="MRI187" s="357"/>
      <c r="MRJ187" s="357"/>
      <c r="MRK187" s="357"/>
      <c r="MRL187" s="357"/>
      <c r="MRM187" s="357"/>
      <c r="MRN187" s="357"/>
      <c r="MRO187" s="357"/>
      <c r="MRP187" s="357"/>
      <c r="MRQ187" s="357"/>
      <c r="MRR187" s="357"/>
      <c r="MRS187" s="357"/>
      <c r="MRT187" s="357"/>
      <c r="MRU187" s="357"/>
      <c r="MRV187" s="357"/>
      <c r="MRW187" s="357"/>
      <c r="MRX187" s="357"/>
      <c r="MRY187" s="357"/>
      <c r="MRZ187" s="357"/>
      <c r="MSA187" s="357"/>
      <c r="MSB187" s="357"/>
      <c r="MSC187" s="357"/>
      <c r="MSD187" s="357"/>
      <c r="MSE187" s="357"/>
      <c r="MSF187" s="357"/>
      <c r="MSG187" s="357"/>
      <c r="MSH187" s="357"/>
      <c r="MSI187" s="357"/>
      <c r="MSJ187" s="357"/>
      <c r="MSK187" s="357"/>
      <c r="MSL187" s="357"/>
      <c r="MSM187" s="357"/>
      <c r="MSN187" s="357"/>
      <c r="MSO187" s="357"/>
      <c r="MSP187" s="357"/>
      <c r="MSQ187" s="357"/>
      <c r="MSR187" s="357"/>
      <c r="MSS187" s="357"/>
      <c r="MST187" s="357"/>
      <c r="MSU187" s="357"/>
      <c r="MSV187" s="357"/>
      <c r="MSW187" s="357"/>
      <c r="MSX187" s="357"/>
      <c r="MSY187" s="357"/>
      <c r="MSZ187" s="357"/>
      <c r="MTA187" s="357"/>
      <c r="MTB187" s="357"/>
      <c r="MTC187" s="357"/>
      <c r="MTD187" s="357"/>
      <c r="MTE187" s="357"/>
      <c r="MTF187" s="357"/>
      <c r="MTG187" s="357"/>
      <c r="MTH187" s="357"/>
      <c r="MTI187" s="357"/>
      <c r="MTJ187" s="357"/>
      <c r="MTK187" s="357"/>
      <c r="MTL187" s="357"/>
      <c r="MTM187" s="357"/>
      <c r="MTN187" s="357"/>
      <c r="MTO187" s="357"/>
      <c r="MTP187" s="357"/>
      <c r="MTQ187" s="357"/>
      <c r="MTR187" s="357"/>
      <c r="MTS187" s="357"/>
      <c r="MTT187" s="357"/>
      <c r="MTU187" s="357"/>
      <c r="MTV187" s="357"/>
      <c r="MTW187" s="357"/>
      <c r="MTX187" s="357"/>
      <c r="MTY187" s="357"/>
      <c r="MTZ187" s="357"/>
      <c r="MUA187" s="357"/>
      <c r="MUB187" s="357"/>
      <c r="MUC187" s="357"/>
      <c r="MUD187" s="357"/>
      <c r="MUE187" s="357"/>
      <c r="MUF187" s="357"/>
      <c r="MUG187" s="357"/>
      <c r="MUH187" s="357"/>
      <c r="MUI187" s="357"/>
      <c r="MUJ187" s="357"/>
      <c r="MUK187" s="357"/>
      <c r="MUL187" s="357"/>
      <c r="MUM187" s="357"/>
      <c r="MUN187" s="357"/>
      <c r="MUO187" s="357"/>
      <c r="MUP187" s="357"/>
      <c r="MUQ187" s="357"/>
      <c r="MUR187" s="357"/>
      <c r="MUS187" s="357"/>
      <c r="MUT187" s="357"/>
      <c r="MUU187" s="357"/>
      <c r="MUV187" s="357"/>
      <c r="MUW187" s="357"/>
      <c r="MUX187" s="357"/>
      <c r="MUY187" s="357"/>
      <c r="MUZ187" s="357"/>
      <c r="MVA187" s="357"/>
      <c r="MVB187" s="357"/>
      <c r="MVC187" s="357"/>
      <c r="MVD187" s="357"/>
      <c r="MVE187" s="357"/>
      <c r="MVF187" s="357"/>
      <c r="MVG187" s="357"/>
      <c r="MVH187" s="357"/>
      <c r="MVI187" s="357"/>
      <c r="MVJ187" s="357"/>
      <c r="MVK187" s="357"/>
      <c r="MVL187" s="357"/>
      <c r="MVM187" s="357"/>
      <c r="MVN187" s="357"/>
      <c r="MVO187" s="357"/>
      <c r="MVP187" s="357"/>
      <c r="MVQ187" s="357"/>
      <c r="MVR187" s="357"/>
      <c r="MVS187" s="357"/>
      <c r="MVT187" s="357"/>
      <c r="MVU187" s="357"/>
      <c r="MVV187" s="357"/>
      <c r="MVW187" s="357"/>
      <c r="MVX187" s="357"/>
      <c r="MVY187" s="357"/>
      <c r="MVZ187" s="357"/>
      <c r="MWA187" s="357"/>
      <c r="MWB187" s="357"/>
      <c r="MWC187" s="357"/>
      <c r="MWD187" s="357"/>
      <c r="MWE187" s="357"/>
      <c r="MWF187" s="357"/>
      <c r="MWG187" s="357"/>
      <c r="MWH187" s="357"/>
      <c r="MWI187" s="357"/>
      <c r="MWJ187" s="357"/>
      <c r="MWK187" s="357"/>
      <c r="MWL187" s="357"/>
      <c r="MWM187" s="357"/>
      <c r="MWN187" s="357"/>
      <c r="MWO187" s="357"/>
      <c r="MWP187" s="357"/>
      <c r="MWQ187" s="357"/>
      <c r="MWR187" s="357"/>
      <c r="MWS187" s="357"/>
      <c r="MWT187" s="357"/>
      <c r="MWU187" s="357"/>
      <c r="MWV187" s="357"/>
      <c r="MWW187" s="357"/>
      <c r="MWX187" s="357"/>
      <c r="MWY187" s="357"/>
      <c r="MWZ187" s="357"/>
      <c r="MXA187" s="357"/>
      <c r="MXB187" s="357"/>
      <c r="MXC187" s="357"/>
      <c r="MXD187" s="357"/>
      <c r="MXE187" s="357"/>
      <c r="MXF187" s="357"/>
      <c r="MXG187" s="357"/>
      <c r="MXH187" s="357"/>
      <c r="MXI187" s="357"/>
      <c r="MXJ187" s="357"/>
      <c r="MXK187" s="357"/>
      <c r="MXL187" s="357"/>
      <c r="MXM187" s="357"/>
      <c r="MXN187" s="357"/>
      <c r="MXO187" s="357"/>
      <c r="MXP187" s="357"/>
      <c r="MXQ187" s="357"/>
      <c r="MXR187" s="357"/>
      <c r="MXS187" s="357"/>
      <c r="MXT187" s="357"/>
      <c r="MXU187" s="357"/>
      <c r="MXV187" s="357"/>
      <c r="MXW187" s="357"/>
      <c r="MXX187" s="357"/>
      <c r="MXY187" s="357"/>
      <c r="MXZ187" s="357"/>
      <c r="MYA187" s="357"/>
      <c r="MYB187" s="357"/>
      <c r="MYC187" s="357"/>
      <c r="MYD187" s="357"/>
      <c r="MYE187" s="357"/>
      <c r="MYF187" s="357"/>
      <c r="MYG187" s="357"/>
      <c r="MYH187" s="357"/>
      <c r="MYI187" s="357"/>
      <c r="MYJ187" s="357"/>
      <c r="MYK187" s="357"/>
      <c r="MYL187" s="357"/>
      <c r="MYM187" s="357"/>
      <c r="MYN187" s="357"/>
      <c r="MYO187" s="357"/>
      <c r="MYP187" s="357"/>
      <c r="MYQ187" s="357"/>
      <c r="MYR187" s="357"/>
      <c r="MYS187" s="357"/>
      <c r="MYT187" s="357"/>
      <c r="MYU187" s="357"/>
      <c r="MYV187" s="357"/>
      <c r="MYW187" s="357"/>
      <c r="MYX187" s="357"/>
      <c r="MYY187" s="357"/>
      <c r="MYZ187" s="357"/>
      <c r="MZA187" s="357"/>
      <c r="MZB187" s="357"/>
      <c r="MZC187" s="357"/>
      <c r="MZD187" s="357"/>
      <c r="MZE187" s="357"/>
      <c r="MZF187" s="357"/>
      <c r="MZG187" s="357"/>
      <c r="MZH187" s="357"/>
      <c r="MZI187" s="357"/>
      <c r="MZJ187" s="357"/>
      <c r="MZK187" s="357"/>
      <c r="MZL187" s="357"/>
      <c r="MZM187" s="357"/>
      <c r="MZN187" s="357"/>
      <c r="MZO187" s="357"/>
      <c r="MZP187" s="357"/>
      <c r="MZQ187" s="357"/>
      <c r="MZR187" s="357"/>
      <c r="MZS187" s="357"/>
      <c r="MZT187" s="357"/>
      <c r="MZU187" s="357"/>
      <c r="MZV187" s="357"/>
      <c r="MZW187" s="357"/>
      <c r="MZX187" s="357"/>
      <c r="MZY187" s="357"/>
      <c r="MZZ187" s="357"/>
      <c r="NAA187" s="357"/>
      <c r="NAB187" s="357"/>
      <c r="NAC187" s="357"/>
      <c r="NAD187" s="357"/>
      <c r="NAE187" s="357"/>
      <c r="NAF187" s="357"/>
      <c r="NAG187" s="357"/>
      <c r="NAH187" s="357"/>
      <c r="NAI187" s="357"/>
      <c r="NAJ187" s="357"/>
      <c r="NAK187" s="357"/>
      <c r="NAL187" s="357"/>
      <c r="NAM187" s="357"/>
      <c r="NAN187" s="357"/>
      <c r="NAO187" s="357"/>
      <c r="NAP187" s="357"/>
      <c r="NAQ187" s="357"/>
      <c r="NAR187" s="357"/>
      <c r="NAS187" s="357"/>
      <c r="NAT187" s="357"/>
      <c r="NAU187" s="357"/>
      <c r="NAV187" s="357"/>
      <c r="NAW187" s="357"/>
      <c r="NAX187" s="357"/>
      <c r="NAY187" s="357"/>
      <c r="NAZ187" s="357"/>
      <c r="NBA187" s="357"/>
      <c r="NBB187" s="357"/>
      <c r="NBC187" s="357"/>
      <c r="NBD187" s="357"/>
      <c r="NBE187" s="357"/>
      <c r="NBF187" s="357"/>
      <c r="NBG187" s="357"/>
      <c r="NBH187" s="357"/>
      <c r="NBI187" s="357"/>
      <c r="NBJ187" s="357"/>
      <c r="NBK187" s="357"/>
      <c r="NBL187" s="357"/>
      <c r="NBM187" s="357"/>
      <c r="NBN187" s="357"/>
      <c r="NBO187" s="357"/>
      <c r="NBP187" s="357"/>
      <c r="NBQ187" s="357"/>
      <c r="NBR187" s="357"/>
      <c r="NBS187" s="357"/>
      <c r="NBT187" s="357"/>
      <c r="NBU187" s="357"/>
      <c r="NBV187" s="357"/>
      <c r="NBW187" s="357"/>
      <c r="NBX187" s="357"/>
      <c r="NBY187" s="357"/>
      <c r="NBZ187" s="357"/>
      <c r="NCA187" s="357"/>
      <c r="NCB187" s="357"/>
      <c r="NCC187" s="357"/>
      <c r="NCD187" s="357"/>
      <c r="NCE187" s="357"/>
      <c r="NCF187" s="357"/>
      <c r="NCG187" s="357"/>
      <c r="NCH187" s="357"/>
      <c r="NCI187" s="357"/>
      <c r="NCJ187" s="357"/>
      <c r="NCK187" s="357"/>
      <c r="NCL187" s="357"/>
      <c r="NCM187" s="357"/>
      <c r="NCN187" s="357"/>
      <c r="NCO187" s="357"/>
      <c r="NCP187" s="357"/>
      <c r="NCQ187" s="357"/>
      <c r="NCR187" s="357"/>
      <c r="NCS187" s="357"/>
      <c r="NCT187" s="357"/>
      <c r="NCU187" s="357"/>
      <c r="NCV187" s="357"/>
      <c r="NCW187" s="357"/>
      <c r="NCX187" s="357"/>
      <c r="NCY187" s="357"/>
      <c r="NCZ187" s="357"/>
      <c r="NDA187" s="357"/>
      <c r="NDB187" s="357"/>
      <c r="NDC187" s="357"/>
      <c r="NDD187" s="357"/>
      <c r="NDE187" s="357"/>
      <c r="NDF187" s="357"/>
      <c r="NDG187" s="357"/>
      <c r="NDH187" s="357"/>
      <c r="NDI187" s="357"/>
      <c r="NDJ187" s="357"/>
      <c r="NDK187" s="357"/>
      <c r="NDL187" s="357"/>
      <c r="NDM187" s="357"/>
      <c r="NDN187" s="357"/>
      <c r="NDO187" s="357"/>
      <c r="NDP187" s="357"/>
      <c r="NDQ187" s="357"/>
      <c r="NDR187" s="357"/>
      <c r="NDS187" s="357"/>
      <c r="NDT187" s="357"/>
      <c r="NDU187" s="357"/>
      <c r="NDV187" s="357"/>
      <c r="NDW187" s="357"/>
      <c r="NDX187" s="357"/>
      <c r="NDY187" s="357"/>
      <c r="NDZ187" s="357"/>
      <c r="NEA187" s="357"/>
      <c r="NEB187" s="357"/>
      <c r="NEC187" s="357"/>
      <c r="NED187" s="357"/>
      <c r="NEE187" s="357"/>
      <c r="NEF187" s="357"/>
      <c r="NEG187" s="357"/>
      <c r="NEH187" s="357"/>
      <c r="NEI187" s="357"/>
      <c r="NEJ187" s="357"/>
      <c r="NEK187" s="357"/>
      <c r="NEL187" s="357"/>
      <c r="NEM187" s="357"/>
      <c r="NEN187" s="357"/>
      <c r="NEO187" s="357"/>
      <c r="NEP187" s="357"/>
      <c r="NEQ187" s="357"/>
      <c r="NER187" s="357"/>
      <c r="NES187" s="357"/>
      <c r="NET187" s="357"/>
      <c r="NEU187" s="357"/>
      <c r="NEV187" s="357"/>
      <c r="NEW187" s="357"/>
      <c r="NEX187" s="357"/>
      <c r="NEY187" s="357"/>
      <c r="NEZ187" s="357"/>
      <c r="NFA187" s="357"/>
      <c r="NFB187" s="357"/>
      <c r="NFC187" s="357"/>
      <c r="NFD187" s="357"/>
      <c r="NFE187" s="357"/>
      <c r="NFF187" s="357"/>
      <c r="NFG187" s="357"/>
      <c r="NFH187" s="357"/>
      <c r="NFI187" s="357"/>
      <c r="NFJ187" s="357"/>
      <c r="NFK187" s="357"/>
      <c r="NFL187" s="357"/>
      <c r="NFM187" s="357"/>
      <c r="NFN187" s="357"/>
      <c r="NFO187" s="357"/>
      <c r="NFP187" s="357"/>
      <c r="NFQ187" s="357"/>
      <c r="NFR187" s="357"/>
      <c r="NFS187" s="357"/>
      <c r="NFT187" s="357"/>
      <c r="NFU187" s="357"/>
      <c r="NFV187" s="357"/>
      <c r="NFW187" s="357"/>
      <c r="NFX187" s="357"/>
      <c r="NFY187" s="357"/>
      <c r="NFZ187" s="357"/>
      <c r="NGA187" s="357"/>
      <c r="NGB187" s="357"/>
      <c r="NGC187" s="357"/>
      <c r="NGD187" s="357"/>
      <c r="NGE187" s="357"/>
      <c r="NGF187" s="357"/>
      <c r="NGG187" s="357"/>
      <c r="NGH187" s="357"/>
      <c r="NGI187" s="357"/>
      <c r="NGJ187" s="357"/>
      <c r="NGK187" s="357"/>
      <c r="NGL187" s="357"/>
      <c r="NGM187" s="357"/>
      <c r="NGN187" s="357"/>
      <c r="NGO187" s="357"/>
      <c r="NGP187" s="357"/>
      <c r="NGQ187" s="357"/>
      <c r="NGR187" s="357"/>
      <c r="NGS187" s="357"/>
      <c r="NGT187" s="357"/>
      <c r="NGU187" s="357"/>
      <c r="NGV187" s="357"/>
      <c r="NGW187" s="357"/>
      <c r="NGX187" s="357"/>
      <c r="NGY187" s="357"/>
      <c r="NGZ187" s="357"/>
      <c r="NHA187" s="357"/>
      <c r="NHB187" s="357"/>
      <c r="NHC187" s="357"/>
      <c r="NHD187" s="357"/>
      <c r="NHE187" s="357"/>
      <c r="NHF187" s="357"/>
      <c r="NHG187" s="357"/>
      <c r="NHH187" s="357"/>
      <c r="NHI187" s="357"/>
      <c r="NHJ187" s="357"/>
      <c r="NHK187" s="357"/>
      <c r="NHL187" s="357"/>
      <c r="NHM187" s="357"/>
      <c r="NHN187" s="357"/>
      <c r="NHO187" s="357"/>
      <c r="NHP187" s="357"/>
      <c r="NHQ187" s="357"/>
      <c r="NHR187" s="357"/>
      <c r="NHS187" s="357"/>
      <c r="NHT187" s="357"/>
      <c r="NHU187" s="357"/>
      <c r="NHV187" s="357"/>
      <c r="NHW187" s="357"/>
      <c r="NHX187" s="357"/>
      <c r="NHY187" s="357"/>
      <c r="NHZ187" s="357"/>
      <c r="NIA187" s="357"/>
      <c r="NIB187" s="357"/>
      <c r="NIC187" s="357"/>
      <c r="NID187" s="357"/>
      <c r="NIE187" s="357"/>
      <c r="NIF187" s="357"/>
      <c r="NIG187" s="357"/>
      <c r="NIH187" s="357"/>
      <c r="NII187" s="357"/>
      <c r="NIJ187" s="357"/>
      <c r="NIK187" s="357"/>
      <c r="NIL187" s="357"/>
      <c r="NIM187" s="357"/>
      <c r="NIN187" s="357"/>
      <c r="NIO187" s="357"/>
      <c r="NIP187" s="357"/>
      <c r="NIQ187" s="357"/>
      <c r="NIR187" s="357"/>
      <c r="NIS187" s="357"/>
      <c r="NIT187" s="357"/>
      <c r="NIU187" s="357"/>
      <c r="NIV187" s="357"/>
      <c r="NIW187" s="357"/>
      <c r="NIX187" s="357"/>
      <c r="NIY187" s="357"/>
      <c r="NIZ187" s="357"/>
      <c r="NJA187" s="357"/>
      <c r="NJB187" s="357"/>
      <c r="NJC187" s="357"/>
      <c r="NJD187" s="357"/>
      <c r="NJE187" s="357"/>
      <c r="NJF187" s="357"/>
      <c r="NJG187" s="357"/>
      <c r="NJH187" s="357"/>
      <c r="NJI187" s="357"/>
      <c r="NJJ187" s="357"/>
      <c r="NJK187" s="357"/>
      <c r="NJL187" s="357"/>
      <c r="NJM187" s="357"/>
      <c r="NJN187" s="357"/>
      <c r="NJO187" s="357"/>
      <c r="NJP187" s="357"/>
      <c r="NJQ187" s="357"/>
      <c r="NJR187" s="357"/>
      <c r="NJS187" s="357"/>
      <c r="NJT187" s="357"/>
      <c r="NJU187" s="357"/>
      <c r="NJV187" s="357"/>
      <c r="NJW187" s="357"/>
      <c r="NJX187" s="357"/>
      <c r="NJY187" s="357"/>
      <c r="NJZ187" s="357"/>
      <c r="NKA187" s="357"/>
      <c r="NKB187" s="357"/>
      <c r="NKC187" s="357"/>
      <c r="NKD187" s="357"/>
      <c r="NKE187" s="357"/>
      <c r="NKF187" s="357"/>
      <c r="NKG187" s="357"/>
      <c r="NKH187" s="357"/>
      <c r="NKI187" s="357"/>
      <c r="NKJ187" s="357"/>
      <c r="NKK187" s="357"/>
      <c r="NKL187" s="357"/>
      <c r="NKM187" s="357"/>
      <c r="NKN187" s="357"/>
      <c r="NKO187" s="357"/>
      <c r="NKP187" s="357"/>
      <c r="NKQ187" s="357"/>
      <c r="NKR187" s="357"/>
      <c r="NKS187" s="357"/>
      <c r="NKT187" s="357"/>
      <c r="NKU187" s="357"/>
      <c r="NKV187" s="357"/>
      <c r="NKW187" s="357"/>
      <c r="NKX187" s="357"/>
      <c r="NKY187" s="357"/>
      <c r="NKZ187" s="357"/>
      <c r="NLA187" s="357"/>
      <c r="NLB187" s="357"/>
      <c r="NLC187" s="357"/>
      <c r="NLD187" s="357"/>
      <c r="NLE187" s="357"/>
      <c r="NLF187" s="357"/>
      <c r="NLG187" s="357"/>
      <c r="NLH187" s="357"/>
      <c r="NLI187" s="357"/>
      <c r="NLJ187" s="357"/>
      <c r="NLK187" s="357"/>
      <c r="NLL187" s="357"/>
      <c r="NLM187" s="357"/>
      <c r="NLN187" s="357"/>
      <c r="NLO187" s="357"/>
      <c r="NLP187" s="357"/>
      <c r="NLQ187" s="357"/>
      <c r="NLR187" s="357"/>
      <c r="NLS187" s="357"/>
      <c r="NLT187" s="357"/>
      <c r="NLU187" s="357"/>
      <c r="NLV187" s="357"/>
      <c r="NLW187" s="357"/>
      <c r="NLX187" s="357"/>
      <c r="NLY187" s="357"/>
      <c r="NLZ187" s="357"/>
      <c r="NMA187" s="357"/>
      <c r="NMB187" s="357"/>
      <c r="NMC187" s="357"/>
      <c r="NMD187" s="357"/>
      <c r="NME187" s="357"/>
      <c r="NMF187" s="357"/>
      <c r="NMG187" s="357"/>
      <c r="NMH187" s="357"/>
      <c r="NMI187" s="357"/>
      <c r="NMJ187" s="357"/>
      <c r="NMK187" s="357"/>
      <c r="NML187" s="357"/>
      <c r="NMM187" s="357"/>
      <c r="NMN187" s="357"/>
      <c r="NMO187" s="357"/>
      <c r="NMP187" s="357"/>
      <c r="NMQ187" s="357"/>
      <c r="NMR187" s="357"/>
      <c r="NMS187" s="357"/>
      <c r="NMT187" s="357"/>
      <c r="NMU187" s="357"/>
      <c r="NMV187" s="357"/>
      <c r="NMW187" s="357"/>
      <c r="NMX187" s="357"/>
      <c r="NMY187" s="357"/>
      <c r="NMZ187" s="357"/>
      <c r="NNA187" s="357"/>
      <c r="NNB187" s="357"/>
      <c r="NNC187" s="357"/>
      <c r="NND187" s="357"/>
      <c r="NNE187" s="357"/>
      <c r="NNF187" s="357"/>
      <c r="NNG187" s="357"/>
      <c r="NNH187" s="357"/>
      <c r="NNI187" s="357"/>
      <c r="NNJ187" s="357"/>
      <c r="NNK187" s="357"/>
      <c r="NNL187" s="357"/>
      <c r="NNM187" s="357"/>
      <c r="NNN187" s="357"/>
      <c r="NNO187" s="357"/>
      <c r="NNP187" s="357"/>
      <c r="NNQ187" s="357"/>
      <c r="NNR187" s="357"/>
      <c r="NNS187" s="357"/>
      <c r="NNT187" s="357"/>
      <c r="NNU187" s="357"/>
      <c r="NNV187" s="357"/>
      <c r="NNW187" s="357"/>
      <c r="NNX187" s="357"/>
      <c r="NNY187" s="357"/>
      <c r="NNZ187" s="357"/>
      <c r="NOA187" s="357"/>
      <c r="NOB187" s="357"/>
      <c r="NOC187" s="357"/>
      <c r="NOD187" s="357"/>
      <c r="NOE187" s="357"/>
      <c r="NOF187" s="357"/>
      <c r="NOG187" s="357"/>
      <c r="NOH187" s="357"/>
      <c r="NOI187" s="357"/>
      <c r="NOJ187" s="357"/>
      <c r="NOK187" s="357"/>
      <c r="NOL187" s="357"/>
      <c r="NOM187" s="357"/>
      <c r="NON187" s="357"/>
      <c r="NOO187" s="357"/>
      <c r="NOP187" s="357"/>
      <c r="NOQ187" s="357"/>
      <c r="NOR187" s="357"/>
      <c r="NOS187" s="357"/>
      <c r="NOT187" s="357"/>
      <c r="NOU187" s="357"/>
      <c r="NOV187" s="357"/>
      <c r="NOW187" s="357"/>
      <c r="NOX187" s="357"/>
      <c r="NOY187" s="357"/>
      <c r="NOZ187" s="357"/>
      <c r="NPA187" s="357"/>
      <c r="NPB187" s="357"/>
      <c r="NPC187" s="357"/>
      <c r="NPD187" s="357"/>
      <c r="NPE187" s="357"/>
      <c r="NPF187" s="357"/>
      <c r="NPG187" s="357"/>
      <c r="NPH187" s="357"/>
      <c r="NPI187" s="357"/>
      <c r="NPJ187" s="357"/>
      <c r="NPK187" s="357"/>
      <c r="NPL187" s="357"/>
      <c r="NPM187" s="357"/>
      <c r="NPN187" s="357"/>
      <c r="NPO187" s="357"/>
      <c r="NPP187" s="357"/>
      <c r="NPQ187" s="357"/>
      <c r="NPR187" s="357"/>
      <c r="NPS187" s="357"/>
      <c r="NPT187" s="357"/>
      <c r="NPU187" s="357"/>
      <c r="NPV187" s="357"/>
      <c r="NPW187" s="357"/>
      <c r="NPX187" s="357"/>
      <c r="NPY187" s="357"/>
      <c r="NPZ187" s="357"/>
      <c r="NQA187" s="357"/>
      <c r="NQB187" s="357"/>
      <c r="NQC187" s="357"/>
      <c r="NQD187" s="357"/>
      <c r="NQE187" s="357"/>
      <c r="NQF187" s="357"/>
      <c r="NQG187" s="357"/>
      <c r="NQH187" s="357"/>
      <c r="NQI187" s="357"/>
      <c r="NQJ187" s="357"/>
      <c r="NQK187" s="357"/>
      <c r="NQL187" s="357"/>
      <c r="NQM187" s="357"/>
      <c r="NQN187" s="357"/>
      <c r="NQO187" s="357"/>
      <c r="NQP187" s="357"/>
      <c r="NQQ187" s="357"/>
      <c r="NQR187" s="357"/>
      <c r="NQS187" s="357"/>
      <c r="NQT187" s="357"/>
      <c r="NQU187" s="357"/>
      <c r="NQV187" s="357"/>
      <c r="NQW187" s="357"/>
      <c r="NQX187" s="357"/>
      <c r="NQY187" s="357"/>
      <c r="NQZ187" s="357"/>
      <c r="NRA187" s="357"/>
      <c r="NRB187" s="357"/>
      <c r="NRC187" s="357"/>
      <c r="NRD187" s="357"/>
      <c r="NRE187" s="357"/>
      <c r="NRF187" s="357"/>
      <c r="NRG187" s="357"/>
      <c r="NRH187" s="357"/>
      <c r="NRI187" s="357"/>
      <c r="NRJ187" s="357"/>
      <c r="NRK187" s="357"/>
      <c r="NRL187" s="357"/>
      <c r="NRM187" s="357"/>
      <c r="NRN187" s="357"/>
      <c r="NRO187" s="357"/>
      <c r="NRP187" s="357"/>
      <c r="NRQ187" s="357"/>
      <c r="NRR187" s="357"/>
      <c r="NRS187" s="357"/>
      <c r="NRT187" s="357"/>
      <c r="NRU187" s="357"/>
      <c r="NRV187" s="357"/>
      <c r="NRW187" s="357"/>
      <c r="NRX187" s="357"/>
      <c r="NRY187" s="357"/>
      <c r="NRZ187" s="357"/>
      <c r="NSA187" s="357"/>
      <c r="NSB187" s="357"/>
      <c r="NSC187" s="357"/>
      <c r="NSD187" s="357"/>
      <c r="NSE187" s="357"/>
      <c r="NSF187" s="357"/>
      <c r="NSG187" s="357"/>
      <c r="NSH187" s="357"/>
      <c r="NSI187" s="357"/>
      <c r="NSJ187" s="357"/>
      <c r="NSK187" s="357"/>
      <c r="NSL187" s="357"/>
      <c r="NSM187" s="357"/>
      <c r="NSN187" s="357"/>
      <c r="NSO187" s="357"/>
      <c r="NSP187" s="357"/>
      <c r="NSQ187" s="357"/>
      <c r="NSR187" s="357"/>
      <c r="NSS187" s="357"/>
      <c r="NST187" s="357"/>
      <c r="NSU187" s="357"/>
      <c r="NSV187" s="357"/>
      <c r="NSW187" s="357"/>
      <c r="NSX187" s="357"/>
      <c r="NSY187" s="357"/>
      <c r="NSZ187" s="357"/>
      <c r="NTA187" s="357"/>
      <c r="NTB187" s="357"/>
      <c r="NTC187" s="357"/>
      <c r="NTD187" s="357"/>
      <c r="NTE187" s="357"/>
      <c r="NTF187" s="357"/>
      <c r="NTG187" s="357"/>
      <c r="NTH187" s="357"/>
      <c r="NTI187" s="357"/>
      <c r="NTJ187" s="357"/>
      <c r="NTK187" s="357"/>
      <c r="NTL187" s="357"/>
      <c r="NTM187" s="357"/>
      <c r="NTN187" s="357"/>
      <c r="NTO187" s="357"/>
      <c r="NTP187" s="357"/>
      <c r="NTQ187" s="357"/>
      <c r="NTR187" s="357"/>
      <c r="NTS187" s="357"/>
      <c r="NTT187" s="357"/>
      <c r="NTU187" s="357"/>
      <c r="NTV187" s="357"/>
      <c r="NTW187" s="357"/>
      <c r="NTX187" s="357"/>
      <c r="NTY187" s="357"/>
      <c r="NTZ187" s="357"/>
      <c r="NUA187" s="357"/>
      <c r="NUB187" s="357"/>
      <c r="NUC187" s="357"/>
      <c r="NUD187" s="357"/>
      <c r="NUE187" s="357"/>
      <c r="NUF187" s="357"/>
      <c r="NUG187" s="357"/>
      <c r="NUH187" s="357"/>
      <c r="NUI187" s="357"/>
      <c r="NUJ187" s="357"/>
      <c r="NUK187" s="357"/>
      <c r="NUL187" s="357"/>
      <c r="NUM187" s="357"/>
      <c r="NUN187" s="357"/>
      <c r="NUO187" s="357"/>
      <c r="NUP187" s="357"/>
      <c r="NUQ187" s="357"/>
      <c r="NUR187" s="357"/>
      <c r="NUS187" s="357"/>
      <c r="NUT187" s="357"/>
      <c r="NUU187" s="357"/>
      <c r="NUV187" s="357"/>
      <c r="NUW187" s="357"/>
      <c r="NUX187" s="357"/>
      <c r="NUY187" s="357"/>
      <c r="NUZ187" s="357"/>
      <c r="NVA187" s="357"/>
      <c r="NVB187" s="357"/>
      <c r="NVC187" s="357"/>
      <c r="NVD187" s="357"/>
      <c r="NVE187" s="357"/>
      <c r="NVF187" s="357"/>
      <c r="NVG187" s="357"/>
      <c r="NVH187" s="357"/>
      <c r="NVI187" s="357"/>
      <c r="NVJ187" s="357"/>
      <c r="NVK187" s="357"/>
      <c r="NVL187" s="357"/>
      <c r="NVM187" s="357"/>
      <c r="NVN187" s="357"/>
      <c r="NVO187" s="357"/>
      <c r="NVP187" s="357"/>
      <c r="NVQ187" s="357"/>
      <c r="NVR187" s="357"/>
      <c r="NVS187" s="357"/>
      <c r="NVT187" s="357"/>
      <c r="NVU187" s="357"/>
      <c r="NVV187" s="357"/>
      <c r="NVW187" s="357"/>
      <c r="NVX187" s="357"/>
      <c r="NVY187" s="357"/>
      <c r="NVZ187" s="357"/>
      <c r="NWA187" s="357"/>
      <c r="NWB187" s="357"/>
      <c r="NWC187" s="357"/>
      <c r="NWD187" s="357"/>
      <c r="NWE187" s="357"/>
      <c r="NWF187" s="357"/>
      <c r="NWG187" s="357"/>
      <c r="NWH187" s="357"/>
      <c r="NWI187" s="357"/>
      <c r="NWJ187" s="357"/>
      <c r="NWK187" s="357"/>
      <c r="NWL187" s="357"/>
      <c r="NWM187" s="357"/>
      <c r="NWN187" s="357"/>
      <c r="NWO187" s="357"/>
      <c r="NWP187" s="357"/>
      <c r="NWQ187" s="357"/>
      <c r="NWR187" s="357"/>
      <c r="NWS187" s="357"/>
      <c r="NWT187" s="357"/>
      <c r="NWU187" s="357"/>
      <c r="NWV187" s="357"/>
      <c r="NWW187" s="357"/>
      <c r="NWX187" s="357"/>
      <c r="NWY187" s="357"/>
      <c r="NWZ187" s="357"/>
      <c r="NXA187" s="357"/>
      <c r="NXB187" s="357"/>
      <c r="NXC187" s="357"/>
      <c r="NXD187" s="357"/>
      <c r="NXE187" s="357"/>
      <c r="NXF187" s="357"/>
      <c r="NXG187" s="357"/>
      <c r="NXH187" s="357"/>
      <c r="NXI187" s="357"/>
      <c r="NXJ187" s="357"/>
      <c r="NXK187" s="357"/>
      <c r="NXL187" s="357"/>
      <c r="NXM187" s="357"/>
      <c r="NXN187" s="357"/>
      <c r="NXO187" s="357"/>
      <c r="NXP187" s="357"/>
      <c r="NXQ187" s="357"/>
      <c r="NXR187" s="357"/>
      <c r="NXS187" s="357"/>
      <c r="NXT187" s="357"/>
      <c r="NXU187" s="357"/>
      <c r="NXV187" s="357"/>
      <c r="NXW187" s="357"/>
      <c r="NXX187" s="357"/>
      <c r="NXY187" s="357"/>
      <c r="NXZ187" s="357"/>
      <c r="NYA187" s="357"/>
      <c r="NYB187" s="357"/>
      <c r="NYC187" s="357"/>
      <c r="NYD187" s="357"/>
      <c r="NYE187" s="357"/>
      <c r="NYF187" s="357"/>
      <c r="NYG187" s="357"/>
      <c r="NYH187" s="357"/>
      <c r="NYI187" s="357"/>
      <c r="NYJ187" s="357"/>
      <c r="NYK187" s="357"/>
      <c r="NYL187" s="357"/>
      <c r="NYM187" s="357"/>
      <c r="NYN187" s="357"/>
      <c r="NYO187" s="357"/>
      <c r="NYP187" s="357"/>
      <c r="NYQ187" s="357"/>
      <c r="NYR187" s="357"/>
      <c r="NYS187" s="357"/>
      <c r="NYT187" s="357"/>
      <c r="NYU187" s="357"/>
      <c r="NYV187" s="357"/>
      <c r="NYW187" s="357"/>
      <c r="NYX187" s="357"/>
      <c r="NYY187" s="357"/>
      <c r="NYZ187" s="357"/>
      <c r="NZA187" s="357"/>
      <c r="NZB187" s="357"/>
      <c r="NZC187" s="357"/>
      <c r="NZD187" s="357"/>
      <c r="NZE187" s="357"/>
      <c r="NZF187" s="357"/>
      <c r="NZG187" s="357"/>
      <c r="NZH187" s="357"/>
      <c r="NZI187" s="357"/>
      <c r="NZJ187" s="357"/>
      <c r="NZK187" s="357"/>
      <c r="NZL187" s="357"/>
      <c r="NZM187" s="357"/>
      <c r="NZN187" s="357"/>
      <c r="NZO187" s="357"/>
      <c r="NZP187" s="357"/>
      <c r="NZQ187" s="357"/>
      <c r="NZR187" s="357"/>
      <c r="NZS187" s="357"/>
      <c r="NZT187" s="357"/>
      <c r="NZU187" s="357"/>
      <c r="NZV187" s="357"/>
      <c r="NZW187" s="357"/>
      <c r="NZX187" s="357"/>
      <c r="NZY187" s="357"/>
      <c r="NZZ187" s="357"/>
      <c r="OAA187" s="357"/>
      <c r="OAB187" s="357"/>
      <c r="OAC187" s="357"/>
      <c r="OAD187" s="357"/>
      <c r="OAE187" s="357"/>
      <c r="OAF187" s="357"/>
      <c r="OAG187" s="357"/>
      <c r="OAH187" s="357"/>
      <c r="OAI187" s="357"/>
      <c r="OAJ187" s="357"/>
      <c r="OAK187" s="357"/>
      <c r="OAL187" s="357"/>
      <c r="OAM187" s="357"/>
      <c r="OAN187" s="357"/>
      <c r="OAO187" s="357"/>
      <c r="OAP187" s="357"/>
      <c r="OAQ187" s="357"/>
      <c r="OAR187" s="357"/>
      <c r="OAS187" s="357"/>
      <c r="OAT187" s="357"/>
      <c r="OAU187" s="357"/>
      <c r="OAV187" s="357"/>
      <c r="OAW187" s="357"/>
      <c r="OAX187" s="357"/>
      <c r="OAY187" s="357"/>
      <c r="OAZ187" s="357"/>
      <c r="OBA187" s="357"/>
      <c r="OBB187" s="357"/>
      <c r="OBC187" s="357"/>
      <c r="OBD187" s="357"/>
      <c r="OBE187" s="357"/>
      <c r="OBF187" s="357"/>
      <c r="OBG187" s="357"/>
      <c r="OBH187" s="357"/>
      <c r="OBI187" s="357"/>
      <c r="OBJ187" s="357"/>
      <c r="OBK187" s="357"/>
      <c r="OBL187" s="357"/>
      <c r="OBM187" s="357"/>
      <c r="OBN187" s="357"/>
      <c r="OBO187" s="357"/>
      <c r="OBP187" s="357"/>
      <c r="OBQ187" s="357"/>
      <c r="OBR187" s="357"/>
      <c r="OBS187" s="357"/>
      <c r="OBT187" s="357"/>
      <c r="OBU187" s="357"/>
      <c r="OBV187" s="357"/>
      <c r="OBW187" s="357"/>
      <c r="OBX187" s="357"/>
      <c r="OBY187" s="357"/>
      <c r="OBZ187" s="357"/>
      <c r="OCA187" s="357"/>
      <c r="OCB187" s="357"/>
      <c r="OCC187" s="357"/>
      <c r="OCD187" s="357"/>
      <c r="OCE187" s="357"/>
      <c r="OCF187" s="357"/>
      <c r="OCG187" s="357"/>
      <c r="OCH187" s="357"/>
      <c r="OCI187" s="357"/>
      <c r="OCJ187" s="357"/>
      <c r="OCK187" s="357"/>
      <c r="OCL187" s="357"/>
      <c r="OCM187" s="357"/>
      <c r="OCN187" s="357"/>
      <c r="OCO187" s="357"/>
      <c r="OCP187" s="357"/>
      <c r="OCQ187" s="357"/>
      <c r="OCR187" s="357"/>
      <c r="OCS187" s="357"/>
      <c r="OCT187" s="357"/>
      <c r="OCU187" s="357"/>
      <c r="OCV187" s="357"/>
      <c r="OCW187" s="357"/>
      <c r="OCX187" s="357"/>
      <c r="OCY187" s="357"/>
      <c r="OCZ187" s="357"/>
      <c r="ODA187" s="357"/>
      <c r="ODB187" s="357"/>
      <c r="ODC187" s="357"/>
      <c r="ODD187" s="357"/>
      <c r="ODE187" s="357"/>
      <c r="ODF187" s="357"/>
      <c r="ODG187" s="357"/>
      <c r="ODH187" s="357"/>
      <c r="ODI187" s="357"/>
      <c r="ODJ187" s="357"/>
      <c r="ODK187" s="357"/>
      <c r="ODL187" s="357"/>
      <c r="ODM187" s="357"/>
      <c r="ODN187" s="357"/>
      <c r="ODO187" s="357"/>
      <c r="ODP187" s="357"/>
      <c r="ODQ187" s="357"/>
      <c r="ODR187" s="357"/>
      <c r="ODS187" s="357"/>
      <c r="ODT187" s="357"/>
      <c r="ODU187" s="357"/>
      <c r="ODV187" s="357"/>
      <c r="ODW187" s="357"/>
      <c r="ODX187" s="357"/>
      <c r="ODY187" s="357"/>
      <c r="ODZ187" s="357"/>
      <c r="OEA187" s="357"/>
      <c r="OEB187" s="357"/>
      <c r="OEC187" s="357"/>
      <c r="OED187" s="357"/>
      <c r="OEE187" s="357"/>
      <c r="OEF187" s="357"/>
      <c r="OEG187" s="357"/>
      <c r="OEH187" s="357"/>
      <c r="OEI187" s="357"/>
      <c r="OEJ187" s="357"/>
      <c r="OEK187" s="357"/>
      <c r="OEL187" s="357"/>
      <c r="OEM187" s="357"/>
      <c r="OEN187" s="357"/>
      <c r="OEO187" s="357"/>
      <c r="OEP187" s="357"/>
      <c r="OEQ187" s="357"/>
      <c r="OER187" s="357"/>
      <c r="OES187" s="357"/>
      <c r="OET187" s="357"/>
      <c r="OEU187" s="357"/>
      <c r="OEV187" s="357"/>
      <c r="OEW187" s="357"/>
      <c r="OEX187" s="357"/>
      <c r="OEY187" s="357"/>
      <c r="OEZ187" s="357"/>
      <c r="OFA187" s="357"/>
      <c r="OFB187" s="357"/>
      <c r="OFC187" s="357"/>
      <c r="OFD187" s="357"/>
      <c r="OFE187" s="357"/>
      <c r="OFF187" s="357"/>
      <c r="OFG187" s="357"/>
      <c r="OFH187" s="357"/>
      <c r="OFI187" s="357"/>
      <c r="OFJ187" s="357"/>
      <c r="OFK187" s="357"/>
      <c r="OFL187" s="357"/>
      <c r="OFM187" s="357"/>
      <c r="OFN187" s="357"/>
      <c r="OFO187" s="357"/>
      <c r="OFP187" s="357"/>
      <c r="OFQ187" s="357"/>
      <c r="OFR187" s="357"/>
      <c r="OFS187" s="357"/>
      <c r="OFT187" s="357"/>
      <c r="OFU187" s="357"/>
      <c r="OFV187" s="357"/>
      <c r="OFW187" s="357"/>
      <c r="OFX187" s="357"/>
      <c r="OFY187" s="357"/>
      <c r="OFZ187" s="357"/>
      <c r="OGA187" s="357"/>
      <c r="OGB187" s="357"/>
      <c r="OGC187" s="357"/>
      <c r="OGD187" s="357"/>
      <c r="OGE187" s="357"/>
      <c r="OGF187" s="357"/>
      <c r="OGG187" s="357"/>
      <c r="OGH187" s="357"/>
      <c r="OGI187" s="357"/>
      <c r="OGJ187" s="357"/>
      <c r="OGK187" s="357"/>
      <c r="OGL187" s="357"/>
      <c r="OGM187" s="357"/>
      <c r="OGN187" s="357"/>
      <c r="OGO187" s="357"/>
      <c r="OGP187" s="357"/>
      <c r="OGQ187" s="357"/>
      <c r="OGR187" s="357"/>
      <c r="OGS187" s="357"/>
      <c r="OGT187" s="357"/>
      <c r="OGU187" s="357"/>
      <c r="OGV187" s="357"/>
      <c r="OGW187" s="357"/>
      <c r="OGX187" s="357"/>
      <c r="OGY187" s="357"/>
      <c r="OGZ187" s="357"/>
      <c r="OHA187" s="357"/>
      <c r="OHB187" s="357"/>
      <c r="OHC187" s="357"/>
      <c r="OHD187" s="357"/>
      <c r="OHE187" s="357"/>
      <c r="OHF187" s="357"/>
      <c r="OHG187" s="357"/>
      <c r="OHH187" s="357"/>
      <c r="OHI187" s="357"/>
      <c r="OHJ187" s="357"/>
      <c r="OHK187" s="357"/>
      <c r="OHL187" s="357"/>
      <c r="OHM187" s="357"/>
      <c r="OHN187" s="357"/>
      <c r="OHO187" s="357"/>
      <c r="OHP187" s="357"/>
      <c r="OHQ187" s="357"/>
      <c r="OHR187" s="357"/>
      <c r="OHS187" s="357"/>
      <c r="OHT187" s="357"/>
      <c r="OHU187" s="357"/>
      <c r="OHV187" s="357"/>
      <c r="OHW187" s="357"/>
      <c r="OHX187" s="357"/>
      <c r="OHY187" s="357"/>
      <c r="OHZ187" s="357"/>
      <c r="OIA187" s="357"/>
      <c r="OIB187" s="357"/>
      <c r="OIC187" s="357"/>
      <c r="OID187" s="357"/>
      <c r="OIE187" s="357"/>
      <c r="OIF187" s="357"/>
      <c r="OIG187" s="357"/>
      <c r="OIH187" s="357"/>
      <c r="OII187" s="357"/>
      <c r="OIJ187" s="357"/>
      <c r="OIK187" s="357"/>
      <c r="OIL187" s="357"/>
      <c r="OIM187" s="357"/>
      <c r="OIN187" s="357"/>
      <c r="OIO187" s="357"/>
      <c r="OIP187" s="357"/>
      <c r="OIQ187" s="357"/>
      <c r="OIR187" s="357"/>
      <c r="OIS187" s="357"/>
      <c r="OIT187" s="357"/>
      <c r="OIU187" s="357"/>
      <c r="OIV187" s="357"/>
      <c r="OIW187" s="357"/>
      <c r="OIX187" s="357"/>
      <c r="OIY187" s="357"/>
      <c r="OIZ187" s="357"/>
      <c r="OJA187" s="357"/>
      <c r="OJB187" s="357"/>
      <c r="OJC187" s="357"/>
      <c r="OJD187" s="357"/>
      <c r="OJE187" s="357"/>
      <c r="OJF187" s="357"/>
      <c r="OJG187" s="357"/>
      <c r="OJH187" s="357"/>
      <c r="OJI187" s="357"/>
      <c r="OJJ187" s="357"/>
      <c r="OJK187" s="357"/>
      <c r="OJL187" s="357"/>
      <c r="OJM187" s="357"/>
      <c r="OJN187" s="357"/>
      <c r="OJO187" s="357"/>
      <c r="OJP187" s="357"/>
      <c r="OJQ187" s="357"/>
      <c r="OJR187" s="357"/>
      <c r="OJS187" s="357"/>
      <c r="OJT187" s="357"/>
      <c r="OJU187" s="357"/>
      <c r="OJV187" s="357"/>
      <c r="OJW187" s="357"/>
      <c r="OJX187" s="357"/>
      <c r="OJY187" s="357"/>
      <c r="OJZ187" s="357"/>
      <c r="OKA187" s="357"/>
      <c r="OKB187" s="357"/>
      <c r="OKC187" s="357"/>
      <c r="OKD187" s="357"/>
      <c r="OKE187" s="357"/>
      <c r="OKF187" s="357"/>
      <c r="OKG187" s="357"/>
      <c r="OKH187" s="357"/>
      <c r="OKI187" s="357"/>
      <c r="OKJ187" s="357"/>
      <c r="OKK187" s="357"/>
      <c r="OKL187" s="357"/>
      <c r="OKM187" s="357"/>
      <c r="OKN187" s="357"/>
      <c r="OKO187" s="357"/>
      <c r="OKP187" s="357"/>
      <c r="OKQ187" s="357"/>
      <c r="OKR187" s="357"/>
      <c r="OKS187" s="357"/>
      <c r="OKT187" s="357"/>
      <c r="OKU187" s="357"/>
      <c r="OKV187" s="357"/>
      <c r="OKW187" s="357"/>
      <c r="OKX187" s="357"/>
      <c r="OKY187" s="357"/>
      <c r="OKZ187" s="357"/>
      <c r="OLA187" s="357"/>
      <c r="OLB187" s="357"/>
      <c r="OLC187" s="357"/>
      <c r="OLD187" s="357"/>
      <c r="OLE187" s="357"/>
      <c r="OLF187" s="357"/>
      <c r="OLG187" s="357"/>
      <c r="OLH187" s="357"/>
      <c r="OLI187" s="357"/>
      <c r="OLJ187" s="357"/>
      <c r="OLK187" s="357"/>
      <c r="OLL187" s="357"/>
      <c r="OLM187" s="357"/>
      <c r="OLN187" s="357"/>
      <c r="OLO187" s="357"/>
      <c r="OLP187" s="357"/>
      <c r="OLQ187" s="357"/>
      <c r="OLR187" s="357"/>
      <c r="OLS187" s="357"/>
      <c r="OLT187" s="357"/>
      <c r="OLU187" s="357"/>
      <c r="OLV187" s="357"/>
      <c r="OLW187" s="357"/>
      <c r="OLX187" s="357"/>
      <c r="OLY187" s="357"/>
      <c r="OLZ187" s="357"/>
      <c r="OMA187" s="357"/>
      <c r="OMB187" s="357"/>
      <c r="OMC187" s="357"/>
      <c r="OMD187" s="357"/>
      <c r="OME187" s="357"/>
      <c r="OMF187" s="357"/>
      <c r="OMG187" s="357"/>
      <c r="OMH187" s="357"/>
      <c r="OMI187" s="357"/>
      <c r="OMJ187" s="357"/>
      <c r="OMK187" s="357"/>
      <c r="OML187" s="357"/>
      <c r="OMM187" s="357"/>
      <c r="OMN187" s="357"/>
      <c r="OMO187" s="357"/>
      <c r="OMP187" s="357"/>
      <c r="OMQ187" s="357"/>
      <c r="OMR187" s="357"/>
      <c r="OMS187" s="357"/>
      <c r="OMT187" s="357"/>
      <c r="OMU187" s="357"/>
      <c r="OMV187" s="357"/>
      <c r="OMW187" s="357"/>
      <c r="OMX187" s="357"/>
      <c r="OMY187" s="357"/>
      <c r="OMZ187" s="357"/>
      <c r="ONA187" s="357"/>
      <c r="ONB187" s="357"/>
      <c r="ONC187" s="357"/>
      <c r="OND187" s="357"/>
      <c r="ONE187" s="357"/>
      <c r="ONF187" s="357"/>
      <c r="ONG187" s="357"/>
      <c r="ONH187" s="357"/>
      <c r="ONI187" s="357"/>
      <c r="ONJ187" s="357"/>
      <c r="ONK187" s="357"/>
      <c r="ONL187" s="357"/>
      <c r="ONM187" s="357"/>
      <c r="ONN187" s="357"/>
      <c r="ONO187" s="357"/>
      <c r="ONP187" s="357"/>
      <c r="ONQ187" s="357"/>
      <c r="ONR187" s="357"/>
      <c r="ONS187" s="357"/>
      <c r="ONT187" s="357"/>
      <c r="ONU187" s="357"/>
      <c r="ONV187" s="357"/>
      <c r="ONW187" s="357"/>
      <c r="ONX187" s="357"/>
      <c r="ONY187" s="357"/>
      <c r="ONZ187" s="357"/>
      <c r="OOA187" s="357"/>
      <c r="OOB187" s="357"/>
      <c r="OOC187" s="357"/>
      <c r="OOD187" s="357"/>
      <c r="OOE187" s="357"/>
      <c r="OOF187" s="357"/>
      <c r="OOG187" s="357"/>
      <c r="OOH187" s="357"/>
      <c r="OOI187" s="357"/>
      <c r="OOJ187" s="357"/>
      <c r="OOK187" s="357"/>
      <c r="OOL187" s="357"/>
      <c r="OOM187" s="357"/>
      <c r="OON187" s="357"/>
      <c r="OOO187" s="357"/>
      <c r="OOP187" s="357"/>
      <c r="OOQ187" s="357"/>
      <c r="OOR187" s="357"/>
      <c r="OOS187" s="357"/>
      <c r="OOT187" s="357"/>
      <c r="OOU187" s="357"/>
      <c r="OOV187" s="357"/>
      <c r="OOW187" s="357"/>
      <c r="OOX187" s="357"/>
      <c r="OOY187" s="357"/>
      <c r="OOZ187" s="357"/>
      <c r="OPA187" s="357"/>
      <c r="OPB187" s="357"/>
      <c r="OPC187" s="357"/>
      <c r="OPD187" s="357"/>
      <c r="OPE187" s="357"/>
      <c r="OPF187" s="357"/>
      <c r="OPG187" s="357"/>
      <c r="OPH187" s="357"/>
      <c r="OPI187" s="357"/>
      <c r="OPJ187" s="357"/>
      <c r="OPK187" s="357"/>
      <c r="OPL187" s="357"/>
      <c r="OPM187" s="357"/>
      <c r="OPN187" s="357"/>
      <c r="OPO187" s="357"/>
      <c r="OPP187" s="357"/>
      <c r="OPQ187" s="357"/>
      <c r="OPR187" s="357"/>
      <c r="OPS187" s="357"/>
      <c r="OPT187" s="357"/>
      <c r="OPU187" s="357"/>
      <c r="OPV187" s="357"/>
      <c r="OPW187" s="357"/>
      <c r="OPX187" s="357"/>
      <c r="OPY187" s="357"/>
      <c r="OPZ187" s="357"/>
      <c r="OQA187" s="357"/>
      <c r="OQB187" s="357"/>
      <c r="OQC187" s="357"/>
      <c r="OQD187" s="357"/>
      <c r="OQE187" s="357"/>
      <c r="OQF187" s="357"/>
      <c r="OQG187" s="357"/>
      <c r="OQH187" s="357"/>
      <c r="OQI187" s="357"/>
      <c r="OQJ187" s="357"/>
      <c r="OQK187" s="357"/>
      <c r="OQL187" s="357"/>
      <c r="OQM187" s="357"/>
      <c r="OQN187" s="357"/>
      <c r="OQO187" s="357"/>
      <c r="OQP187" s="357"/>
      <c r="OQQ187" s="357"/>
      <c r="OQR187" s="357"/>
      <c r="OQS187" s="357"/>
      <c r="OQT187" s="357"/>
      <c r="OQU187" s="357"/>
      <c r="OQV187" s="357"/>
      <c r="OQW187" s="357"/>
      <c r="OQX187" s="357"/>
      <c r="OQY187" s="357"/>
      <c r="OQZ187" s="357"/>
      <c r="ORA187" s="357"/>
      <c r="ORB187" s="357"/>
      <c r="ORC187" s="357"/>
      <c r="ORD187" s="357"/>
      <c r="ORE187" s="357"/>
      <c r="ORF187" s="357"/>
      <c r="ORG187" s="357"/>
      <c r="ORH187" s="357"/>
      <c r="ORI187" s="357"/>
      <c r="ORJ187" s="357"/>
      <c r="ORK187" s="357"/>
      <c r="ORL187" s="357"/>
      <c r="ORM187" s="357"/>
      <c r="ORN187" s="357"/>
      <c r="ORO187" s="357"/>
      <c r="ORP187" s="357"/>
      <c r="ORQ187" s="357"/>
      <c r="ORR187" s="357"/>
      <c r="ORS187" s="357"/>
      <c r="ORT187" s="357"/>
      <c r="ORU187" s="357"/>
      <c r="ORV187" s="357"/>
      <c r="ORW187" s="357"/>
      <c r="ORX187" s="357"/>
      <c r="ORY187" s="357"/>
      <c r="ORZ187" s="357"/>
      <c r="OSA187" s="357"/>
      <c r="OSB187" s="357"/>
      <c r="OSC187" s="357"/>
      <c r="OSD187" s="357"/>
      <c r="OSE187" s="357"/>
      <c r="OSF187" s="357"/>
      <c r="OSG187" s="357"/>
      <c r="OSH187" s="357"/>
      <c r="OSI187" s="357"/>
      <c r="OSJ187" s="357"/>
      <c r="OSK187" s="357"/>
      <c r="OSL187" s="357"/>
      <c r="OSM187" s="357"/>
      <c r="OSN187" s="357"/>
      <c r="OSO187" s="357"/>
      <c r="OSP187" s="357"/>
      <c r="OSQ187" s="357"/>
      <c r="OSR187" s="357"/>
      <c r="OSS187" s="357"/>
      <c r="OST187" s="357"/>
      <c r="OSU187" s="357"/>
      <c r="OSV187" s="357"/>
      <c r="OSW187" s="357"/>
      <c r="OSX187" s="357"/>
      <c r="OSY187" s="357"/>
      <c r="OSZ187" s="357"/>
      <c r="OTA187" s="357"/>
      <c r="OTB187" s="357"/>
      <c r="OTC187" s="357"/>
      <c r="OTD187" s="357"/>
      <c r="OTE187" s="357"/>
      <c r="OTF187" s="357"/>
      <c r="OTG187" s="357"/>
      <c r="OTH187" s="357"/>
      <c r="OTI187" s="357"/>
      <c r="OTJ187" s="357"/>
      <c r="OTK187" s="357"/>
      <c r="OTL187" s="357"/>
      <c r="OTM187" s="357"/>
      <c r="OTN187" s="357"/>
      <c r="OTO187" s="357"/>
      <c r="OTP187" s="357"/>
      <c r="OTQ187" s="357"/>
      <c r="OTR187" s="357"/>
      <c r="OTS187" s="357"/>
      <c r="OTT187" s="357"/>
      <c r="OTU187" s="357"/>
      <c r="OTV187" s="357"/>
      <c r="OTW187" s="357"/>
      <c r="OTX187" s="357"/>
      <c r="OTY187" s="357"/>
      <c r="OTZ187" s="357"/>
      <c r="OUA187" s="357"/>
      <c r="OUB187" s="357"/>
      <c r="OUC187" s="357"/>
      <c r="OUD187" s="357"/>
      <c r="OUE187" s="357"/>
      <c r="OUF187" s="357"/>
      <c r="OUG187" s="357"/>
      <c r="OUH187" s="357"/>
      <c r="OUI187" s="357"/>
      <c r="OUJ187" s="357"/>
      <c r="OUK187" s="357"/>
      <c r="OUL187" s="357"/>
      <c r="OUM187" s="357"/>
      <c r="OUN187" s="357"/>
      <c r="OUO187" s="357"/>
      <c r="OUP187" s="357"/>
      <c r="OUQ187" s="357"/>
      <c r="OUR187" s="357"/>
      <c r="OUS187" s="357"/>
      <c r="OUT187" s="357"/>
      <c r="OUU187" s="357"/>
      <c r="OUV187" s="357"/>
      <c r="OUW187" s="357"/>
      <c r="OUX187" s="357"/>
      <c r="OUY187" s="357"/>
      <c r="OUZ187" s="357"/>
      <c r="OVA187" s="357"/>
      <c r="OVB187" s="357"/>
      <c r="OVC187" s="357"/>
      <c r="OVD187" s="357"/>
      <c r="OVE187" s="357"/>
      <c r="OVF187" s="357"/>
      <c r="OVG187" s="357"/>
      <c r="OVH187" s="357"/>
      <c r="OVI187" s="357"/>
      <c r="OVJ187" s="357"/>
      <c r="OVK187" s="357"/>
      <c r="OVL187" s="357"/>
      <c r="OVM187" s="357"/>
      <c r="OVN187" s="357"/>
      <c r="OVO187" s="357"/>
      <c r="OVP187" s="357"/>
      <c r="OVQ187" s="357"/>
      <c r="OVR187" s="357"/>
      <c r="OVS187" s="357"/>
      <c r="OVT187" s="357"/>
      <c r="OVU187" s="357"/>
      <c r="OVV187" s="357"/>
      <c r="OVW187" s="357"/>
      <c r="OVX187" s="357"/>
      <c r="OVY187" s="357"/>
      <c r="OVZ187" s="357"/>
      <c r="OWA187" s="357"/>
      <c r="OWB187" s="357"/>
      <c r="OWC187" s="357"/>
      <c r="OWD187" s="357"/>
      <c r="OWE187" s="357"/>
      <c r="OWF187" s="357"/>
      <c r="OWG187" s="357"/>
      <c r="OWH187" s="357"/>
      <c r="OWI187" s="357"/>
      <c r="OWJ187" s="357"/>
      <c r="OWK187" s="357"/>
      <c r="OWL187" s="357"/>
      <c r="OWM187" s="357"/>
      <c r="OWN187" s="357"/>
      <c r="OWO187" s="357"/>
      <c r="OWP187" s="357"/>
      <c r="OWQ187" s="357"/>
      <c r="OWR187" s="357"/>
      <c r="OWS187" s="357"/>
      <c r="OWT187" s="357"/>
      <c r="OWU187" s="357"/>
      <c r="OWV187" s="357"/>
      <c r="OWW187" s="357"/>
      <c r="OWX187" s="357"/>
      <c r="OWY187" s="357"/>
      <c r="OWZ187" s="357"/>
      <c r="OXA187" s="357"/>
      <c r="OXB187" s="357"/>
      <c r="OXC187" s="357"/>
      <c r="OXD187" s="357"/>
      <c r="OXE187" s="357"/>
      <c r="OXF187" s="357"/>
      <c r="OXG187" s="357"/>
      <c r="OXH187" s="357"/>
      <c r="OXI187" s="357"/>
      <c r="OXJ187" s="357"/>
      <c r="OXK187" s="357"/>
      <c r="OXL187" s="357"/>
      <c r="OXM187" s="357"/>
      <c r="OXN187" s="357"/>
      <c r="OXO187" s="357"/>
      <c r="OXP187" s="357"/>
      <c r="OXQ187" s="357"/>
      <c r="OXR187" s="357"/>
      <c r="OXS187" s="357"/>
      <c r="OXT187" s="357"/>
      <c r="OXU187" s="357"/>
      <c r="OXV187" s="357"/>
      <c r="OXW187" s="357"/>
      <c r="OXX187" s="357"/>
      <c r="OXY187" s="357"/>
      <c r="OXZ187" s="357"/>
      <c r="OYA187" s="357"/>
      <c r="OYB187" s="357"/>
      <c r="OYC187" s="357"/>
      <c r="OYD187" s="357"/>
      <c r="OYE187" s="357"/>
      <c r="OYF187" s="357"/>
      <c r="OYG187" s="357"/>
      <c r="OYH187" s="357"/>
      <c r="OYI187" s="357"/>
      <c r="OYJ187" s="357"/>
      <c r="OYK187" s="357"/>
      <c r="OYL187" s="357"/>
      <c r="OYM187" s="357"/>
      <c r="OYN187" s="357"/>
      <c r="OYO187" s="357"/>
      <c r="OYP187" s="357"/>
      <c r="OYQ187" s="357"/>
      <c r="OYR187" s="357"/>
      <c r="OYS187" s="357"/>
      <c r="OYT187" s="357"/>
      <c r="OYU187" s="357"/>
      <c r="OYV187" s="357"/>
      <c r="OYW187" s="357"/>
      <c r="OYX187" s="357"/>
      <c r="OYY187" s="357"/>
      <c r="OYZ187" s="357"/>
      <c r="OZA187" s="357"/>
      <c r="OZB187" s="357"/>
      <c r="OZC187" s="357"/>
      <c r="OZD187" s="357"/>
      <c r="OZE187" s="357"/>
      <c r="OZF187" s="357"/>
      <c r="OZG187" s="357"/>
      <c r="OZH187" s="357"/>
      <c r="OZI187" s="357"/>
      <c r="OZJ187" s="357"/>
      <c r="OZK187" s="357"/>
      <c r="OZL187" s="357"/>
      <c r="OZM187" s="357"/>
      <c r="OZN187" s="357"/>
      <c r="OZO187" s="357"/>
      <c r="OZP187" s="357"/>
      <c r="OZQ187" s="357"/>
      <c r="OZR187" s="357"/>
      <c r="OZS187" s="357"/>
      <c r="OZT187" s="357"/>
      <c r="OZU187" s="357"/>
      <c r="OZV187" s="357"/>
      <c r="OZW187" s="357"/>
      <c r="OZX187" s="357"/>
      <c r="OZY187" s="357"/>
      <c r="OZZ187" s="357"/>
      <c r="PAA187" s="357"/>
      <c r="PAB187" s="357"/>
      <c r="PAC187" s="357"/>
      <c r="PAD187" s="357"/>
      <c r="PAE187" s="357"/>
      <c r="PAF187" s="357"/>
      <c r="PAG187" s="357"/>
      <c r="PAH187" s="357"/>
      <c r="PAI187" s="357"/>
      <c r="PAJ187" s="357"/>
      <c r="PAK187" s="357"/>
      <c r="PAL187" s="357"/>
      <c r="PAM187" s="357"/>
      <c r="PAN187" s="357"/>
      <c r="PAO187" s="357"/>
      <c r="PAP187" s="357"/>
      <c r="PAQ187" s="357"/>
      <c r="PAR187" s="357"/>
      <c r="PAS187" s="357"/>
      <c r="PAT187" s="357"/>
      <c r="PAU187" s="357"/>
      <c r="PAV187" s="357"/>
      <c r="PAW187" s="357"/>
      <c r="PAX187" s="357"/>
      <c r="PAY187" s="357"/>
      <c r="PAZ187" s="357"/>
      <c r="PBA187" s="357"/>
      <c r="PBB187" s="357"/>
      <c r="PBC187" s="357"/>
      <c r="PBD187" s="357"/>
      <c r="PBE187" s="357"/>
      <c r="PBF187" s="357"/>
      <c r="PBG187" s="357"/>
      <c r="PBH187" s="357"/>
      <c r="PBI187" s="357"/>
      <c r="PBJ187" s="357"/>
      <c r="PBK187" s="357"/>
      <c r="PBL187" s="357"/>
      <c r="PBM187" s="357"/>
      <c r="PBN187" s="357"/>
      <c r="PBO187" s="357"/>
      <c r="PBP187" s="357"/>
      <c r="PBQ187" s="357"/>
      <c r="PBR187" s="357"/>
      <c r="PBS187" s="357"/>
      <c r="PBT187" s="357"/>
      <c r="PBU187" s="357"/>
      <c r="PBV187" s="357"/>
      <c r="PBW187" s="357"/>
      <c r="PBX187" s="357"/>
      <c r="PBY187" s="357"/>
      <c r="PBZ187" s="357"/>
      <c r="PCA187" s="357"/>
      <c r="PCB187" s="357"/>
      <c r="PCC187" s="357"/>
      <c r="PCD187" s="357"/>
      <c r="PCE187" s="357"/>
      <c r="PCF187" s="357"/>
      <c r="PCG187" s="357"/>
      <c r="PCH187" s="357"/>
      <c r="PCI187" s="357"/>
      <c r="PCJ187" s="357"/>
      <c r="PCK187" s="357"/>
      <c r="PCL187" s="357"/>
      <c r="PCM187" s="357"/>
      <c r="PCN187" s="357"/>
      <c r="PCO187" s="357"/>
      <c r="PCP187" s="357"/>
      <c r="PCQ187" s="357"/>
      <c r="PCR187" s="357"/>
      <c r="PCS187" s="357"/>
      <c r="PCT187" s="357"/>
      <c r="PCU187" s="357"/>
      <c r="PCV187" s="357"/>
      <c r="PCW187" s="357"/>
      <c r="PCX187" s="357"/>
      <c r="PCY187" s="357"/>
      <c r="PCZ187" s="357"/>
      <c r="PDA187" s="357"/>
      <c r="PDB187" s="357"/>
      <c r="PDC187" s="357"/>
      <c r="PDD187" s="357"/>
      <c r="PDE187" s="357"/>
      <c r="PDF187" s="357"/>
      <c r="PDG187" s="357"/>
      <c r="PDH187" s="357"/>
      <c r="PDI187" s="357"/>
      <c r="PDJ187" s="357"/>
      <c r="PDK187" s="357"/>
      <c r="PDL187" s="357"/>
      <c r="PDM187" s="357"/>
      <c r="PDN187" s="357"/>
      <c r="PDO187" s="357"/>
      <c r="PDP187" s="357"/>
      <c r="PDQ187" s="357"/>
      <c r="PDR187" s="357"/>
      <c r="PDS187" s="357"/>
      <c r="PDT187" s="357"/>
      <c r="PDU187" s="357"/>
      <c r="PDV187" s="357"/>
      <c r="PDW187" s="357"/>
      <c r="PDX187" s="357"/>
      <c r="PDY187" s="357"/>
      <c r="PDZ187" s="357"/>
      <c r="PEA187" s="357"/>
      <c r="PEB187" s="357"/>
      <c r="PEC187" s="357"/>
      <c r="PED187" s="357"/>
      <c r="PEE187" s="357"/>
      <c r="PEF187" s="357"/>
      <c r="PEG187" s="357"/>
      <c r="PEH187" s="357"/>
      <c r="PEI187" s="357"/>
      <c r="PEJ187" s="357"/>
      <c r="PEK187" s="357"/>
      <c r="PEL187" s="357"/>
      <c r="PEM187" s="357"/>
      <c r="PEN187" s="357"/>
      <c r="PEO187" s="357"/>
      <c r="PEP187" s="357"/>
      <c r="PEQ187" s="357"/>
      <c r="PER187" s="357"/>
      <c r="PES187" s="357"/>
      <c r="PET187" s="357"/>
      <c r="PEU187" s="357"/>
      <c r="PEV187" s="357"/>
      <c r="PEW187" s="357"/>
      <c r="PEX187" s="357"/>
      <c r="PEY187" s="357"/>
      <c r="PEZ187" s="357"/>
      <c r="PFA187" s="357"/>
      <c r="PFB187" s="357"/>
      <c r="PFC187" s="357"/>
      <c r="PFD187" s="357"/>
      <c r="PFE187" s="357"/>
      <c r="PFF187" s="357"/>
      <c r="PFG187" s="357"/>
      <c r="PFH187" s="357"/>
      <c r="PFI187" s="357"/>
      <c r="PFJ187" s="357"/>
      <c r="PFK187" s="357"/>
      <c r="PFL187" s="357"/>
      <c r="PFM187" s="357"/>
      <c r="PFN187" s="357"/>
      <c r="PFO187" s="357"/>
      <c r="PFP187" s="357"/>
      <c r="PFQ187" s="357"/>
      <c r="PFR187" s="357"/>
      <c r="PFS187" s="357"/>
      <c r="PFT187" s="357"/>
      <c r="PFU187" s="357"/>
      <c r="PFV187" s="357"/>
      <c r="PFW187" s="357"/>
      <c r="PFX187" s="357"/>
      <c r="PFY187" s="357"/>
      <c r="PFZ187" s="357"/>
      <c r="PGA187" s="357"/>
      <c r="PGB187" s="357"/>
      <c r="PGC187" s="357"/>
      <c r="PGD187" s="357"/>
      <c r="PGE187" s="357"/>
      <c r="PGF187" s="357"/>
      <c r="PGG187" s="357"/>
      <c r="PGH187" s="357"/>
      <c r="PGI187" s="357"/>
      <c r="PGJ187" s="357"/>
      <c r="PGK187" s="357"/>
      <c r="PGL187" s="357"/>
      <c r="PGM187" s="357"/>
      <c r="PGN187" s="357"/>
      <c r="PGO187" s="357"/>
      <c r="PGP187" s="357"/>
      <c r="PGQ187" s="357"/>
      <c r="PGR187" s="357"/>
      <c r="PGS187" s="357"/>
      <c r="PGT187" s="357"/>
      <c r="PGU187" s="357"/>
      <c r="PGV187" s="357"/>
      <c r="PGW187" s="357"/>
      <c r="PGX187" s="357"/>
      <c r="PGY187" s="357"/>
      <c r="PGZ187" s="357"/>
      <c r="PHA187" s="357"/>
      <c r="PHB187" s="357"/>
      <c r="PHC187" s="357"/>
      <c r="PHD187" s="357"/>
      <c r="PHE187" s="357"/>
      <c r="PHF187" s="357"/>
      <c r="PHG187" s="357"/>
      <c r="PHH187" s="357"/>
      <c r="PHI187" s="357"/>
      <c r="PHJ187" s="357"/>
      <c r="PHK187" s="357"/>
      <c r="PHL187" s="357"/>
      <c r="PHM187" s="357"/>
      <c r="PHN187" s="357"/>
      <c r="PHO187" s="357"/>
      <c r="PHP187" s="357"/>
      <c r="PHQ187" s="357"/>
      <c r="PHR187" s="357"/>
      <c r="PHS187" s="357"/>
      <c r="PHT187" s="357"/>
      <c r="PHU187" s="357"/>
      <c r="PHV187" s="357"/>
      <c r="PHW187" s="357"/>
      <c r="PHX187" s="357"/>
      <c r="PHY187" s="357"/>
      <c r="PHZ187" s="357"/>
      <c r="PIA187" s="357"/>
      <c r="PIB187" s="357"/>
      <c r="PIC187" s="357"/>
      <c r="PID187" s="357"/>
      <c r="PIE187" s="357"/>
      <c r="PIF187" s="357"/>
      <c r="PIG187" s="357"/>
      <c r="PIH187" s="357"/>
      <c r="PII187" s="357"/>
      <c r="PIJ187" s="357"/>
      <c r="PIK187" s="357"/>
      <c r="PIL187" s="357"/>
      <c r="PIM187" s="357"/>
      <c r="PIN187" s="357"/>
      <c r="PIO187" s="357"/>
      <c r="PIP187" s="357"/>
      <c r="PIQ187" s="357"/>
      <c r="PIR187" s="357"/>
      <c r="PIS187" s="357"/>
      <c r="PIT187" s="357"/>
      <c r="PIU187" s="357"/>
      <c r="PIV187" s="357"/>
      <c r="PIW187" s="357"/>
      <c r="PIX187" s="357"/>
      <c r="PIY187" s="357"/>
      <c r="PIZ187" s="357"/>
      <c r="PJA187" s="357"/>
      <c r="PJB187" s="357"/>
      <c r="PJC187" s="357"/>
      <c r="PJD187" s="357"/>
      <c r="PJE187" s="357"/>
      <c r="PJF187" s="357"/>
      <c r="PJG187" s="357"/>
      <c r="PJH187" s="357"/>
      <c r="PJI187" s="357"/>
      <c r="PJJ187" s="357"/>
      <c r="PJK187" s="357"/>
      <c r="PJL187" s="357"/>
      <c r="PJM187" s="357"/>
      <c r="PJN187" s="357"/>
      <c r="PJO187" s="357"/>
      <c r="PJP187" s="357"/>
      <c r="PJQ187" s="357"/>
      <c r="PJR187" s="357"/>
      <c r="PJS187" s="357"/>
      <c r="PJT187" s="357"/>
      <c r="PJU187" s="357"/>
      <c r="PJV187" s="357"/>
      <c r="PJW187" s="357"/>
      <c r="PJX187" s="357"/>
      <c r="PJY187" s="357"/>
      <c r="PJZ187" s="357"/>
      <c r="PKA187" s="357"/>
      <c r="PKB187" s="357"/>
      <c r="PKC187" s="357"/>
      <c r="PKD187" s="357"/>
      <c r="PKE187" s="357"/>
      <c r="PKF187" s="357"/>
      <c r="PKG187" s="357"/>
      <c r="PKH187" s="357"/>
      <c r="PKI187" s="357"/>
      <c r="PKJ187" s="357"/>
      <c r="PKK187" s="357"/>
      <c r="PKL187" s="357"/>
      <c r="PKM187" s="357"/>
      <c r="PKN187" s="357"/>
      <c r="PKO187" s="357"/>
      <c r="PKP187" s="357"/>
      <c r="PKQ187" s="357"/>
      <c r="PKR187" s="357"/>
      <c r="PKS187" s="357"/>
      <c r="PKT187" s="357"/>
      <c r="PKU187" s="357"/>
      <c r="PKV187" s="357"/>
      <c r="PKW187" s="357"/>
      <c r="PKX187" s="357"/>
      <c r="PKY187" s="357"/>
      <c r="PKZ187" s="357"/>
      <c r="PLA187" s="357"/>
      <c r="PLB187" s="357"/>
      <c r="PLC187" s="357"/>
      <c r="PLD187" s="357"/>
      <c r="PLE187" s="357"/>
      <c r="PLF187" s="357"/>
      <c r="PLG187" s="357"/>
      <c r="PLH187" s="357"/>
      <c r="PLI187" s="357"/>
      <c r="PLJ187" s="357"/>
      <c r="PLK187" s="357"/>
      <c r="PLL187" s="357"/>
      <c r="PLM187" s="357"/>
      <c r="PLN187" s="357"/>
      <c r="PLO187" s="357"/>
      <c r="PLP187" s="357"/>
      <c r="PLQ187" s="357"/>
      <c r="PLR187" s="357"/>
      <c r="PLS187" s="357"/>
      <c r="PLT187" s="357"/>
      <c r="PLU187" s="357"/>
      <c r="PLV187" s="357"/>
      <c r="PLW187" s="357"/>
      <c r="PLX187" s="357"/>
      <c r="PLY187" s="357"/>
      <c r="PLZ187" s="357"/>
      <c r="PMA187" s="357"/>
      <c r="PMB187" s="357"/>
      <c r="PMC187" s="357"/>
      <c r="PMD187" s="357"/>
      <c r="PME187" s="357"/>
      <c r="PMF187" s="357"/>
      <c r="PMG187" s="357"/>
      <c r="PMH187" s="357"/>
      <c r="PMI187" s="357"/>
      <c r="PMJ187" s="357"/>
      <c r="PMK187" s="357"/>
      <c r="PML187" s="357"/>
      <c r="PMM187" s="357"/>
      <c r="PMN187" s="357"/>
      <c r="PMO187" s="357"/>
      <c r="PMP187" s="357"/>
      <c r="PMQ187" s="357"/>
      <c r="PMR187" s="357"/>
      <c r="PMS187" s="357"/>
      <c r="PMT187" s="357"/>
      <c r="PMU187" s="357"/>
      <c r="PMV187" s="357"/>
      <c r="PMW187" s="357"/>
      <c r="PMX187" s="357"/>
      <c r="PMY187" s="357"/>
      <c r="PMZ187" s="357"/>
      <c r="PNA187" s="357"/>
      <c r="PNB187" s="357"/>
      <c r="PNC187" s="357"/>
      <c r="PND187" s="357"/>
      <c r="PNE187" s="357"/>
      <c r="PNF187" s="357"/>
      <c r="PNG187" s="357"/>
      <c r="PNH187" s="357"/>
      <c r="PNI187" s="357"/>
      <c r="PNJ187" s="357"/>
      <c r="PNK187" s="357"/>
      <c r="PNL187" s="357"/>
      <c r="PNM187" s="357"/>
      <c r="PNN187" s="357"/>
      <c r="PNO187" s="357"/>
      <c r="PNP187" s="357"/>
      <c r="PNQ187" s="357"/>
      <c r="PNR187" s="357"/>
      <c r="PNS187" s="357"/>
      <c r="PNT187" s="357"/>
      <c r="PNU187" s="357"/>
      <c r="PNV187" s="357"/>
      <c r="PNW187" s="357"/>
      <c r="PNX187" s="357"/>
      <c r="PNY187" s="357"/>
      <c r="PNZ187" s="357"/>
      <c r="POA187" s="357"/>
      <c r="POB187" s="357"/>
      <c r="POC187" s="357"/>
      <c r="POD187" s="357"/>
      <c r="POE187" s="357"/>
      <c r="POF187" s="357"/>
      <c r="POG187" s="357"/>
      <c r="POH187" s="357"/>
      <c r="POI187" s="357"/>
      <c r="POJ187" s="357"/>
      <c r="POK187" s="357"/>
      <c r="POL187" s="357"/>
      <c r="POM187" s="357"/>
      <c r="PON187" s="357"/>
      <c r="POO187" s="357"/>
      <c r="POP187" s="357"/>
      <c r="POQ187" s="357"/>
      <c r="POR187" s="357"/>
      <c r="POS187" s="357"/>
      <c r="POT187" s="357"/>
      <c r="POU187" s="357"/>
      <c r="POV187" s="357"/>
      <c r="POW187" s="357"/>
      <c r="POX187" s="357"/>
      <c r="POY187" s="357"/>
      <c r="POZ187" s="357"/>
      <c r="PPA187" s="357"/>
      <c r="PPB187" s="357"/>
      <c r="PPC187" s="357"/>
      <c r="PPD187" s="357"/>
      <c r="PPE187" s="357"/>
      <c r="PPF187" s="357"/>
      <c r="PPG187" s="357"/>
      <c r="PPH187" s="357"/>
      <c r="PPI187" s="357"/>
      <c r="PPJ187" s="357"/>
      <c r="PPK187" s="357"/>
      <c r="PPL187" s="357"/>
      <c r="PPM187" s="357"/>
      <c r="PPN187" s="357"/>
      <c r="PPO187" s="357"/>
      <c r="PPP187" s="357"/>
      <c r="PPQ187" s="357"/>
      <c r="PPR187" s="357"/>
      <c r="PPS187" s="357"/>
      <c r="PPT187" s="357"/>
      <c r="PPU187" s="357"/>
      <c r="PPV187" s="357"/>
      <c r="PPW187" s="357"/>
      <c r="PPX187" s="357"/>
      <c r="PPY187" s="357"/>
      <c r="PPZ187" s="357"/>
      <c r="PQA187" s="357"/>
      <c r="PQB187" s="357"/>
      <c r="PQC187" s="357"/>
      <c r="PQD187" s="357"/>
      <c r="PQE187" s="357"/>
      <c r="PQF187" s="357"/>
      <c r="PQG187" s="357"/>
      <c r="PQH187" s="357"/>
      <c r="PQI187" s="357"/>
      <c r="PQJ187" s="357"/>
      <c r="PQK187" s="357"/>
      <c r="PQL187" s="357"/>
      <c r="PQM187" s="357"/>
      <c r="PQN187" s="357"/>
      <c r="PQO187" s="357"/>
      <c r="PQP187" s="357"/>
      <c r="PQQ187" s="357"/>
      <c r="PQR187" s="357"/>
      <c r="PQS187" s="357"/>
      <c r="PQT187" s="357"/>
      <c r="PQU187" s="357"/>
      <c r="PQV187" s="357"/>
      <c r="PQW187" s="357"/>
      <c r="PQX187" s="357"/>
      <c r="PQY187" s="357"/>
      <c r="PQZ187" s="357"/>
      <c r="PRA187" s="357"/>
      <c r="PRB187" s="357"/>
      <c r="PRC187" s="357"/>
      <c r="PRD187" s="357"/>
      <c r="PRE187" s="357"/>
      <c r="PRF187" s="357"/>
      <c r="PRG187" s="357"/>
      <c r="PRH187" s="357"/>
      <c r="PRI187" s="357"/>
      <c r="PRJ187" s="357"/>
      <c r="PRK187" s="357"/>
      <c r="PRL187" s="357"/>
      <c r="PRM187" s="357"/>
      <c r="PRN187" s="357"/>
      <c r="PRO187" s="357"/>
      <c r="PRP187" s="357"/>
      <c r="PRQ187" s="357"/>
      <c r="PRR187" s="357"/>
      <c r="PRS187" s="357"/>
      <c r="PRT187" s="357"/>
      <c r="PRU187" s="357"/>
      <c r="PRV187" s="357"/>
      <c r="PRW187" s="357"/>
      <c r="PRX187" s="357"/>
      <c r="PRY187" s="357"/>
      <c r="PRZ187" s="357"/>
      <c r="PSA187" s="357"/>
      <c r="PSB187" s="357"/>
      <c r="PSC187" s="357"/>
      <c r="PSD187" s="357"/>
      <c r="PSE187" s="357"/>
      <c r="PSF187" s="357"/>
      <c r="PSG187" s="357"/>
      <c r="PSH187" s="357"/>
      <c r="PSI187" s="357"/>
      <c r="PSJ187" s="357"/>
      <c r="PSK187" s="357"/>
      <c r="PSL187" s="357"/>
      <c r="PSM187" s="357"/>
      <c r="PSN187" s="357"/>
      <c r="PSO187" s="357"/>
      <c r="PSP187" s="357"/>
      <c r="PSQ187" s="357"/>
      <c r="PSR187" s="357"/>
      <c r="PSS187" s="357"/>
      <c r="PST187" s="357"/>
      <c r="PSU187" s="357"/>
      <c r="PSV187" s="357"/>
      <c r="PSW187" s="357"/>
      <c r="PSX187" s="357"/>
      <c r="PSY187" s="357"/>
      <c r="PSZ187" s="357"/>
      <c r="PTA187" s="357"/>
      <c r="PTB187" s="357"/>
      <c r="PTC187" s="357"/>
      <c r="PTD187" s="357"/>
      <c r="PTE187" s="357"/>
      <c r="PTF187" s="357"/>
      <c r="PTG187" s="357"/>
      <c r="PTH187" s="357"/>
      <c r="PTI187" s="357"/>
      <c r="PTJ187" s="357"/>
      <c r="PTK187" s="357"/>
      <c r="PTL187" s="357"/>
      <c r="PTM187" s="357"/>
      <c r="PTN187" s="357"/>
      <c r="PTO187" s="357"/>
      <c r="PTP187" s="357"/>
      <c r="PTQ187" s="357"/>
      <c r="PTR187" s="357"/>
      <c r="PTS187" s="357"/>
      <c r="PTT187" s="357"/>
      <c r="PTU187" s="357"/>
      <c r="PTV187" s="357"/>
      <c r="PTW187" s="357"/>
      <c r="PTX187" s="357"/>
      <c r="PTY187" s="357"/>
      <c r="PTZ187" s="357"/>
      <c r="PUA187" s="357"/>
      <c r="PUB187" s="357"/>
      <c r="PUC187" s="357"/>
      <c r="PUD187" s="357"/>
      <c r="PUE187" s="357"/>
      <c r="PUF187" s="357"/>
      <c r="PUG187" s="357"/>
      <c r="PUH187" s="357"/>
      <c r="PUI187" s="357"/>
      <c r="PUJ187" s="357"/>
      <c r="PUK187" s="357"/>
      <c r="PUL187" s="357"/>
      <c r="PUM187" s="357"/>
      <c r="PUN187" s="357"/>
      <c r="PUO187" s="357"/>
      <c r="PUP187" s="357"/>
      <c r="PUQ187" s="357"/>
      <c r="PUR187" s="357"/>
      <c r="PUS187" s="357"/>
      <c r="PUT187" s="357"/>
      <c r="PUU187" s="357"/>
      <c r="PUV187" s="357"/>
      <c r="PUW187" s="357"/>
      <c r="PUX187" s="357"/>
      <c r="PUY187" s="357"/>
      <c r="PUZ187" s="357"/>
      <c r="PVA187" s="357"/>
      <c r="PVB187" s="357"/>
      <c r="PVC187" s="357"/>
      <c r="PVD187" s="357"/>
      <c r="PVE187" s="357"/>
      <c r="PVF187" s="357"/>
      <c r="PVG187" s="357"/>
      <c r="PVH187" s="357"/>
      <c r="PVI187" s="357"/>
      <c r="PVJ187" s="357"/>
      <c r="PVK187" s="357"/>
      <c r="PVL187" s="357"/>
      <c r="PVM187" s="357"/>
      <c r="PVN187" s="357"/>
      <c r="PVO187" s="357"/>
      <c r="PVP187" s="357"/>
      <c r="PVQ187" s="357"/>
      <c r="PVR187" s="357"/>
      <c r="PVS187" s="357"/>
      <c r="PVT187" s="357"/>
      <c r="PVU187" s="357"/>
      <c r="PVV187" s="357"/>
      <c r="PVW187" s="357"/>
      <c r="PVX187" s="357"/>
      <c r="PVY187" s="357"/>
      <c r="PVZ187" s="357"/>
      <c r="PWA187" s="357"/>
      <c r="PWB187" s="357"/>
      <c r="PWC187" s="357"/>
      <c r="PWD187" s="357"/>
      <c r="PWE187" s="357"/>
      <c r="PWF187" s="357"/>
      <c r="PWG187" s="357"/>
      <c r="PWH187" s="357"/>
      <c r="PWI187" s="357"/>
      <c r="PWJ187" s="357"/>
      <c r="PWK187" s="357"/>
      <c r="PWL187" s="357"/>
      <c r="PWM187" s="357"/>
      <c r="PWN187" s="357"/>
      <c r="PWO187" s="357"/>
      <c r="PWP187" s="357"/>
      <c r="PWQ187" s="357"/>
      <c r="PWR187" s="357"/>
      <c r="PWS187" s="357"/>
      <c r="PWT187" s="357"/>
      <c r="PWU187" s="357"/>
      <c r="PWV187" s="357"/>
      <c r="PWW187" s="357"/>
      <c r="PWX187" s="357"/>
      <c r="PWY187" s="357"/>
      <c r="PWZ187" s="357"/>
      <c r="PXA187" s="357"/>
      <c r="PXB187" s="357"/>
      <c r="PXC187" s="357"/>
      <c r="PXD187" s="357"/>
      <c r="PXE187" s="357"/>
      <c r="PXF187" s="357"/>
      <c r="PXG187" s="357"/>
      <c r="PXH187" s="357"/>
      <c r="PXI187" s="357"/>
      <c r="PXJ187" s="357"/>
      <c r="PXK187" s="357"/>
      <c r="PXL187" s="357"/>
      <c r="PXM187" s="357"/>
      <c r="PXN187" s="357"/>
      <c r="PXO187" s="357"/>
      <c r="PXP187" s="357"/>
      <c r="PXQ187" s="357"/>
      <c r="PXR187" s="357"/>
      <c r="PXS187" s="357"/>
      <c r="PXT187" s="357"/>
      <c r="PXU187" s="357"/>
      <c r="PXV187" s="357"/>
      <c r="PXW187" s="357"/>
      <c r="PXX187" s="357"/>
      <c r="PXY187" s="357"/>
      <c r="PXZ187" s="357"/>
      <c r="PYA187" s="357"/>
      <c r="PYB187" s="357"/>
      <c r="PYC187" s="357"/>
      <c r="PYD187" s="357"/>
      <c r="PYE187" s="357"/>
      <c r="PYF187" s="357"/>
      <c r="PYG187" s="357"/>
      <c r="PYH187" s="357"/>
      <c r="PYI187" s="357"/>
      <c r="PYJ187" s="357"/>
      <c r="PYK187" s="357"/>
      <c r="PYL187" s="357"/>
      <c r="PYM187" s="357"/>
      <c r="PYN187" s="357"/>
      <c r="PYO187" s="357"/>
      <c r="PYP187" s="357"/>
      <c r="PYQ187" s="357"/>
      <c r="PYR187" s="357"/>
      <c r="PYS187" s="357"/>
      <c r="PYT187" s="357"/>
      <c r="PYU187" s="357"/>
      <c r="PYV187" s="357"/>
      <c r="PYW187" s="357"/>
      <c r="PYX187" s="357"/>
      <c r="PYY187" s="357"/>
      <c r="PYZ187" s="357"/>
      <c r="PZA187" s="357"/>
      <c r="PZB187" s="357"/>
      <c r="PZC187" s="357"/>
      <c r="PZD187" s="357"/>
      <c r="PZE187" s="357"/>
      <c r="PZF187" s="357"/>
      <c r="PZG187" s="357"/>
      <c r="PZH187" s="357"/>
      <c r="PZI187" s="357"/>
      <c r="PZJ187" s="357"/>
      <c r="PZK187" s="357"/>
      <c r="PZL187" s="357"/>
      <c r="PZM187" s="357"/>
      <c r="PZN187" s="357"/>
      <c r="PZO187" s="357"/>
      <c r="PZP187" s="357"/>
      <c r="PZQ187" s="357"/>
      <c r="PZR187" s="357"/>
      <c r="PZS187" s="357"/>
      <c r="PZT187" s="357"/>
      <c r="PZU187" s="357"/>
      <c r="PZV187" s="357"/>
      <c r="PZW187" s="357"/>
      <c r="PZX187" s="357"/>
      <c r="PZY187" s="357"/>
      <c r="PZZ187" s="357"/>
      <c r="QAA187" s="357"/>
      <c r="QAB187" s="357"/>
      <c r="QAC187" s="357"/>
      <c r="QAD187" s="357"/>
      <c r="QAE187" s="357"/>
      <c r="QAF187" s="357"/>
      <c r="QAG187" s="357"/>
      <c r="QAH187" s="357"/>
      <c r="QAI187" s="357"/>
      <c r="QAJ187" s="357"/>
      <c r="QAK187" s="357"/>
      <c r="QAL187" s="357"/>
      <c r="QAM187" s="357"/>
      <c r="QAN187" s="357"/>
      <c r="QAO187" s="357"/>
      <c r="QAP187" s="357"/>
      <c r="QAQ187" s="357"/>
      <c r="QAR187" s="357"/>
      <c r="QAS187" s="357"/>
      <c r="QAT187" s="357"/>
      <c r="QAU187" s="357"/>
      <c r="QAV187" s="357"/>
      <c r="QAW187" s="357"/>
      <c r="QAX187" s="357"/>
      <c r="QAY187" s="357"/>
      <c r="QAZ187" s="357"/>
      <c r="QBA187" s="357"/>
      <c r="QBB187" s="357"/>
      <c r="QBC187" s="357"/>
      <c r="QBD187" s="357"/>
      <c r="QBE187" s="357"/>
      <c r="QBF187" s="357"/>
      <c r="QBG187" s="357"/>
      <c r="QBH187" s="357"/>
      <c r="QBI187" s="357"/>
      <c r="QBJ187" s="357"/>
      <c r="QBK187" s="357"/>
      <c r="QBL187" s="357"/>
      <c r="QBM187" s="357"/>
      <c r="QBN187" s="357"/>
      <c r="QBO187" s="357"/>
      <c r="QBP187" s="357"/>
      <c r="QBQ187" s="357"/>
      <c r="QBR187" s="357"/>
      <c r="QBS187" s="357"/>
      <c r="QBT187" s="357"/>
      <c r="QBU187" s="357"/>
      <c r="QBV187" s="357"/>
      <c r="QBW187" s="357"/>
      <c r="QBX187" s="357"/>
      <c r="QBY187" s="357"/>
      <c r="QBZ187" s="357"/>
      <c r="QCA187" s="357"/>
      <c r="QCB187" s="357"/>
      <c r="QCC187" s="357"/>
      <c r="QCD187" s="357"/>
      <c r="QCE187" s="357"/>
      <c r="QCF187" s="357"/>
      <c r="QCG187" s="357"/>
      <c r="QCH187" s="357"/>
      <c r="QCI187" s="357"/>
      <c r="QCJ187" s="357"/>
      <c r="QCK187" s="357"/>
      <c r="QCL187" s="357"/>
      <c r="QCM187" s="357"/>
      <c r="QCN187" s="357"/>
      <c r="QCO187" s="357"/>
      <c r="QCP187" s="357"/>
      <c r="QCQ187" s="357"/>
      <c r="QCR187" s="357"/>
      <c r="QCS187" s="357"/>
      <c r="QCT187" s="357"/>
      <c r="QCU187" s="357"/>
      <c r="QCV187" s="357"/>
      <c r="QCW187" s="357"/>
      <c r="QCX187" s="357"/>
      <c r="QCY187" s="357"/>
      <c r="QCZ187" s="357"/>
      <c r="QDA187" s="357"/>
      <c r="QDB187" s="357"/>
      <c r="QDC187" s="357"/>
      <c r="QDD187" s="357"/>
      <c r="QDE187" s="357"/>
      <c r="QDF187" s="357"/>
      <c r="QDG187" s="357"/>
      <c r="QDH187" s="357"/>
      <c r="QDI187" s="357"/>
      <c r="QDJ187" s="357"/>
      <c r="QDK187" s="357"/>
      <c r="QDL187" s="357"/>
      <c r="QDM187" s="357"/>
      <c r="QDN187" s="357"/>
      <c r="QDO187" s="357"/>
      <c r="QDP187" s="357"/>
      <c r="QDQ187" s="357"/>
      <c r="QDR187" s="357"/>
      <c r="QDS187" s="357"/>
      <c r="QDT187" s="357"/>
      <c r="QDU187" s="357"/>
      <c r="QDV187" s="357"/>
      <c r="QDW187" s="357"/>
      <c r="QDX187" s="357"/>
      <c r="QDY187" s="357"/>
      <c r="QDZ187" s="357"/>
      <c r="QEA187" s="357"/>
      <c r="QEB187" s="357"/>
      <c r="QEC187" s="357"/>
      <c r="QED187" s="357"/>
      <c r="QEE187" s="357"/>
      <c r="QEF187" s="357"/>
      <c r="QEG187" s="357"/>
      <c r="QEH187" s="357"/>
      <c r="QEI187" s="357"/>
      <c r="QEJ187" s="357"/>
      <c r="QEK187" s="357"/>
      <c r="QEL187" s="357"/>
      <c r="QEM187" s="357"/>
      <c r="QEN187" s="357"/>
      <c r="QEO187" s="357"/>
      <c r="QEP187" s="357"/>
      <c r="QEQ187" s="357"/>
      <c r="QER187" s="357"/>
      <c r="QES187" s="357"/>
      <c r="QET187" s="357"/>
      <c r="QEU187" s="357"/>
      <c r="QEV187" s="357"/>
      <c r="QEW187" s="357"/>
      <c r="QEX187" s="357"/>
      <c r="QEY187" s="357"/>
      <c r="QEZ187" s="357"/>
      <c r="QFA187" s="357"/>
      <c r="QFB187" s="357"/>
      <c r="QFC187" s="357"/>
      <c r="QFD187" s="357"/>
      <c r="QFE187" s="357"/>
      <c r="QFF187" s="357"/>
      <c r="QFG187" s="357"/>
      <c r="QFH187" s="357"/>
      <c r="QFI187" s="357"/>
      <c r="QFJ187" s="357"/>
      <c r="QFK187" s="357"/>
      <c r="QFL187" s="357"/>
      <c r="QFM187" s="357"/>
      <c r="QFN187" s="357"/>
      <c r="QFO187" s="357"/>
      <c r="QFP187" s="357"/>
      <c r="QFQ187" s="357"/>
      <c r="QFR187" s="357"/>
      <c r="QFS187" s="357"/>
      <c r="QFT187" s="357"/>
      <c r="QFU187" s="357"/>
      <c r="QFV187" s="357"/>
      <c r="QFW187" s="357"/>
      <c r="QFX187" s="357"/>
      <c r="QFY187" s="357"/>
      <c r="QFZ187" s="357"/>
      <c r="QGA187" s="357"/>
      <c r="QGB187" s="357"/>
      <c r="QGC187" s="357"/>
      <c r="QGD187" s="357"/>
      <c r="QGE187" s="357"/>
      <c r="QGF187" s="357"/>
      <c r="QGG187" s="357"/>
      <c r="QGH187" s="357"/>
      <c r="QGI187" s="357"/>
      <c r="QGJ187" s="357"/>
      <c r="QGK187" s="357"/>
      <c r="QGL187" s="357"/>
      <c r="QGM187" s="357"/>
      <c r="QGN187" s="357"/>
      <c r="QGO187" s="357"/>
      <c r="QGP187" s="357"/>
      <c r="QGQ187" s="357"/>
      <c r="QGR187" s="357"/>
      <c r="QGS187" s="357"/>
      <c r="QGT187" s="357"/>
      <c r="QGU187" s="357"/>
      <c r="QGV187" s="357"/>
      <c r="QGW187" s="357"/>
      <c r="QGX187" s="357"/>
      <c r="QGY187" s="357"/>
      <c r="QGZ187" s="357"/>
      <c r="QHA187" s="357"/>
      <c r="QHB187" s="357"/>
      <c r="QHC187" s="357"/>
      <c r="QHD187" s="357"/>
      <c r="QHE187" s="357"/>
      <c r="QHF187" s="357"/>
      <c r="QHG187" s="357"/>
      <c r="QHH187" s="357"/>
      <c r="QHI187" s="357"/>
      <c r="QHJ187" s="357"/>
      <c r="QHK187" s="357"/>
      <c r="QHL187" s="357"/>
      <c r="QHM187" s="357"/>
      <c r="QHN187" s="357"/>
      <c r="QHO187" s="357"/>
      <c r="QHP187" s="357"/>
      <c r="QHQ187" s="357"/>
      <c r="QHR187" s="357"/>
      <c r="QHS187" s="357"/>
      <c r="QHT187" s="357"/>
      <c r="QHU187" s="357"/>
      <c r="QHV187" s="357"/>
      <c r="QHW187" s="357"/>
      <c r="QHX187" s="357"/>
      <c r="QHY187" s="357"/>
      <c r="QHZ187" s="357"/>
      <c r="QIA187" s="357"/>
      <c r="QIB187" s="357"/>
      <c r="QIC187" s="357"/>
      <c r="QID187" s="357"/>
      <c r="QIE187" s="357"/>
      <c r="QIF187" s="357"/>
      <c r="QIG187" s="357"/>
      <c r="QIH187" s="357"/>
      <c r="QII187" s="357"/>
      <c r="QIJ187" s="357"/>
      <c r="QIK187" s="357"/>
      <c r="QIL187" s="357"/>
      <c r="QIM187" s="357"/>
      <c r="QIN187" s="357"/>
      <c r="QIO187" s="357"/>
      <c r="QIP187" s="357"/>
      <c r="QIQ187" s="357"/>
      <c r="QIR187" s="357"/>
      <c r="QIS187" s="357"/>
      <c r="QIT187" s="357"/>
      <c r="QIU187" s="357"/>
      <c r="QIV187" s="357"/>
      <c r="QIW187" s="357"/>
      <c r="QIX187" s="357"/>
      <c r="QIY187" s="357"/>
      <c r="QIZ187" s="357"/>
      <c r="QJA187" s="357"/>
      <c r="QJB187" s="357"/>
      <c r="QJC187" s="357"/>
      <c r="QJD187" s="357"/>
      <c r="QJE187" s="357"/>
      <c r="QJF187" s="357"/>
      <c r="QJG187" s="357"/>
      <c r="QJH187" s="357"/>
      <c r="QJI187" s="357"/>
      <c r="QJJ187" s="357"/>
      <c r="QJK187" s="357"/>
      <c r="QJL187" s="357"/>
      <c r="QJM187" s="357"/>
      <c r="QJN187" s="357"/>
      <c r="QJO187" s="357"/>
      <c r="QJP187" s="357"/>
      <c r="QJQ187" s="357"/>
      <c r="QJR187" s="357"/>
      <c r="QJS187" s="357"/>
      <c r="QJT187" s="357"/>
      <c r="QJU187" s="357"/>
      <c r="QJV187" s="357"/>
      <c r="QJW187" s="357"/>
      <c r="QJX187" s="357"/>
      <c r="QJY187" s="357"/>
      <c r="QJZ187" s="357"/>
      <c r="QKA187" s="357"/>
      <c r="QKB187" s="357"/>
      <c r="QKC187" s="357"/>
      <c r="QKD187" s="357"/>
      <c r="QKE187" s="357"/>
      <c r="QKF187" s="357"/>
      <c r="QKG187" s="357"/>
      <c r="QKH187" s="357"/>
      <c r="QKI187" s="357"/>
      <c r="QKJ187" s="357"/>
      <c r="QKK187" s="357"/>
      <c r="QKL187" s="357"/>
      <c r="QKM187" s="357"/>
      <c r="QKN187" s="357"/>
      <c r="QKO187" s="357"/>
      <c r="QKP187" s="357"/>
      <c r="QKQ187" s="357"/>
      <c r="QKR187" s="357"/>
      <c r="QKS187" s="357"/>
      <c r="QKT187" s="357"/>
      <c r="QKU187" s="357"/>
      <c r="QKV187" s="357"/>
      <c r="QKW187" s="357"/>
      <c r="QKX187" s="357"/>
      <c r="QKY187" s="357"/>
      <c r="QKZ187" s="357"/>
      <c r="QLA187" s="357"/>
      <c r="QLB187" s="357"/>
      <c r="QLC187" s="357"/>
      <c r="QLD187" s="357"/>
      <c r="QLE187" s="357"/>
      <c r="QLF187" s="357"/>
      <c r="QLG187" s="357"/>
      <c r="QLH187" s="357"/>
      <c r="QLI187" s="357"/>
      <c r="QLJ187" s="357"/>
      <c r="QLK187" s="357"/>
      <c r="QLL187" s="357"/>
      <c r="QLM187" s="357"/>
      <c r="QLN187" s="357"/>
      <c r="QLO187" s="357"/>
      <c r="QLP187" s="357"/>
      <c r="QLQ187" s="357"/>
      <c r="QLR187" s="357"/>
      <c r="QLS187" s="357"/>
      <c r="QLT187" s="357"/>
      <c r="QLU187" s="357"/>
      <c r="QLV187" s="357"/>
      <c r="QLW187" s="357"/>
      <c r="QLX187" s="357"/>
      <c r="QLY187" s="357"/>
      <c r="QLZ187" s="357"/>
      <c r="QMA187" s="357"/>
      <c r="QMB187" s="357"/>
      <c r="QMC187" s="357"/>
      <c r="QMD187" s="357"/>
      <c r="QME187" s="357"/>
      <c r="QMF187" s="357"/>
      <c r="QMG187" s="357"/>
      <c r="QMH187" s="357"/>
      <c r="QMI187" s="357"/>
      <c r="QMJ187" s="357"/>
      <c r="QMK187" s="357"/>
      <c r="QML187" s="357"/>
      <c r="QMM187" s="357"/>
      <c r="QMN187" s="357"/>
      <c r="QMO187" s="357"/>
      <c r="QMP187" s="357"/>
      <c r="QMQ187" s="357"/>
      <c r="QMR187" s="357"/>
      <c r="QMS187" s="357"/>
      <c r="QMT187" s="357"/>
      <c r="QMU187" s="357"/>
      <c r="QMV187" s="357"/>
      <c r="QMW187" s="357"/>
      <c r="QMX187" s="357"/>
      <c r="QMY187" s="357"/>
      <c r="QMZ187" s="357"/>
      <c r="QNA187" s="357"/>
      <c r="QNB187" s="357"/>
      <c r="QNC187" s="357"/>
      <c r="QND187" s="357"/>
      <c r="QNE187" s="357"/>
      <c r="QNF187" s="357"/>
      <c r="QNG187" s="357"/>
      <c r="QNH187" s="357"/>
      <c r="QNI187" s="357"/>
      <c r="QNJ187" s="357"/>
      <c r="QNK187" s="357"/>
      <c r="QNL187" s="357"/>
      <c r="QNM187" s="357"/>
      <c r="QNN187" s="357"/>
      <c r="QNO187" s="357"/>
      <c r="QNP187" s="357"/>
      <c r="QNQ187" s="357"/>
      <c r="QNR187" s="357"/>
      <c r="QNS187" s="357"/>
      <c r="QNT187" s="357"/>
      <c r="QNU187" s="357"/>
      <c r="QNV187" s="357"/>
      <c r="QNW187" s="357"/>
      <c r="QNX187" s="357"/>
      <c r="QNY187" s="357"/>
      <c r="QNZ187" s="357"/>
      <c r="QOA187" s="357"/>
      <c r="QOB187" s="357"/>
      <c r="QOC187" s="357"/>
      <c r="QOD187" s="357"/>
      <c r="QOE187" s="357"/>
      <c r="QOF187" s="357"/>
      <c r="QOG187" s="357"/>
      <c r="QOH187" s="357"/>
      <c r="QOI187" s="357"/>
      <c r="QOJ187" s="357"/>
      <c r="QOK187" s="357"/>
      <c r="QOL187" s="357"/>
      <c r="QOM187" s="357"/>
      <c r="QON187" s="357"/>
      <c r="QOO187" s="357"/>
      <c r="QOP187" s="357"/>
      <c r="QOQ187" s="357"/>
      <c r="QOR187" s="357"/>
      <c r="QOS187" s="357"/>
      <c r="QOT187" s="357"/>
      <c r="QOU187" s="357"/>
      <c r="QOV187" s="357"/>
      <c r="QOW187" s="357"/>
      <c r="QOX187" s="357"/>
      <c r="QOY187" s="357"/>
      <c r="QOZ187" s="357"/>
      <c r="QPA187" s="357"/>
      <c r="QPB187" s="357"/>
      <c r="QPC187" s="357"/>
      <c r="QPD187" s="357"/>
      <c r="QPE187" s="357"/>
      <c r="QPF187" s="357"/>
      <c r="QPG187" s="357"/>
      <c r="QPH187" s="357"/>
      <c r="QPI187" s="357"/>
      <c r="QPJ187" s="357"/>
      <c r="QPK187" s="357"/>
      <c r="QPL187" s="357"/>
      <c r="QPM187" s="357"/>
      <c r="QPN187" s="357"/>
      <c r="QPO187" s="357"/>
      <c r="QPP187" s="357"/>
      <c r="QPQ187" s="357"/>
      <c r="QPR187" s="357"/>
      <c r="QPS187" s="357"/>
      <c r="QPT187" s="357"/>
      <c r="QPU187" s="357"/>
      <c r="QPV187" s="357"/>
      <c r="QPW187" s="357"/>
      <c r="QPX187" s="357"/>
      <c r="QPY187" s="357"/>
      <c r="QPZ187" s="357"/>
      <c r="QQA187" s="357"/>
      <c r="QQB187" s="357"/>
      <c r="QQC187" s="357"/>
      <c r="QQD187" s="357"/>
      <c r="QQE187" s="357"/>
      <c r="QQF187" s="357"/>
      <c r="QQG187" s="357"/>
      <c r="QQH187" s="357"/>
      <c r="QQI187" s="357"/>
      <c r="QQJ187" s="357"/>
      <c r="QQK187" s="357"/>
      <c r="QQL187" s="357"/>
      <c r="QQM187" s="357"/>
      <c r="QQN187" s="357"/>
      <c r="QQO187" s="357"/>
      <c r="QQP187" s="357"/>
      <c r="QQQ187" s="357"/>
      <c r="QQR187" s="357"/>
      <c r="QQS187" s="357"/>
      <c r="QQT187" s="357"/>
      <c r="QQU187" s="357"/>
      <c r="QQV187" s="357"/>
      <c r="QQW187" s="357"/>
      <c r="QQX187" s="357"/>
      <c r="QQY187" s="357"/>
      <c r="QQZ187" s="357"/>
      <c r="QRA187" s="357"/>
      <c r="QRB187" s="357"/>
      <c r="QRC187" s="357"/>
      <c r="QRD187" s="357"/>
      <c r="QRE187" s="357"/>
      <c r="QRF187" s="357"/>
      <c r="QRG187" s="357"/>
      <c r="QRH187" s="357"/>
      <c r="QRI187" s="357"/>
      <c r="QRJ187" s="357"/>
      <c r="QRK187" s="357"/>
      <c r="QRL187" s="357"/>
      <c r="QRM187" s="357"/>
      <c r="QRN187" s="357"/>
      <c r="QRO187" s="357"/>
      <c r="QRP187" s="357"/>
      <c r="QRQ187" s="357"/>
      <c r="QRR187" s="357"/>
      <c r="QRS187" s="357"/>
      <c r="QRT187" s="357"/>
      <c r="QRU187" s="357"/>
      <c r="QRV187" s="357"/>
      <c r="QRW187" s="357"/>
      <c r="QRX187" s="357"/>
      <c r="QRY187" s="357"/>
      <c r="QRZ187" s="357"/>
      <c r="QSA187" s="357"/>
      <c r="QSB187" s="357"/>
      <c r="QSC187" s="357"/>
      <c r="QSD187" s="357"/>
      <c r="QSE187" s="357"/>
      <c r="QSF187" s="357"/>
      <c r="QSG187" s="357"/>
      <c r="QSH187" s="357"/>
      <c r="QSI187" s="357"/>
      <c r="QSJ187" s="357"/>
      <c r="QSK187" s="357"/>
      <c r="QSL187" s="357"/>
      <c r="QSM187" s="357"/>
      <c r="QSN187" s="357"/>
      <c r="QSO187" s="357"/>
      <c r="QSP187" s="357"/>
      <c r="QSQ187" s="357"/>
      <c r="QSR187" s="357"/>
      <c r="QSS187" s="357"/>
      <c r="QST187" s="357"/>
      <c r="QSU187" s="357"/>
      <c r="QSV187" s="357"/>
      <c r="QSW187" s="357"/>
      <c r="QSX187" s="357"/>
      <c r="QSY187" s="357"/>
      <c r="QSZ187" s="357"/>
      <c r="QTA187" s="357"/>
      <c r="QTB187" s="357"/>
      <c r="QTC187" s="357"/>
      <c r="QTD187" s="357"/>
      <c r="QTE187" s="357"/>
      <c r="QTF187" s="357"/>
      <c r="QTG187" s="357"/>
      <c r="QTH187" s="357"/>
      <c r="QTI187" s="357"/>
      <c r="QTJ187" s="357"/>
      <c r="QTK187" s="357"/>
      <c r="QTL187" s="357"/>
      <c r="QTM187" s="357"/>
      <c r="QTN187" s="357"/>
      <c r="QTO187" s="357"/>
      <c r="QTP187" s="357"/>
      <c r="QTQ187" s="357"/>
      <c r="QTR187" s="357"/>
      <c r="QTS187" s="357"/>
      <c r="QTT187" s="357"/>
      <c r="QTU187" s="357"/>
      <c r="QTV187" s="357"/>
      <c r="QTW187" s="357"/>
      <c r="QTX187" s="357"/>
      <c r="QTY187" s="357"/>
      <c r="QTZ187" s="357"/>
      <c r="QUA187" s="357"/>
      <c r="QUB187" s="357"/>
      <c r="QUC187" s="357"/>
      <c r="QUD187" s="357"/>
      <c r="QUE187" s="357"/>
      <c r="QUF187" s="357"/>
      <c r="QUG187" s="357"/>
      <c r="QUH187" s="357"/>
      <c r="QUI187" s="357"/>
      <c r="QUJ187" s="357"/>
      <c r="QUK187" s="357"/>
      <c r="QUL187" s="357"/>
      <c r="QUM187" s="357"/>
      <c r="QUN187" s="357"/>
      <c r="QUO187" s="357"/>
      <c r="QUP187" s="357"/>
      <c r="QUQ187" s="357"/>
      <c r="QUR187" s="357"/>
      <c r="QUS187" s="357"/>
      <c r="QUT187" s="357"/>
      <c r="QUU187" s="357"/>
      <c r="QUV187" s="357"/>
      <c r="QUW187" s="357"/>
      <c r="QUX187" s="357"/>
      <c r="QUY187" s="357"/>
      <c r="QUZ187" s="357"/>
      <c r="QVA187" s="357"/>
      <c r="QVB187" s="357"/>
      <c r="QVC187" s="357"/>
      <c r="QVD187" s="357"/>
      <c r="QVE187" s="357"/>
      <c r="QVF187" s="357"/>
      <c r="QVG187" s="357"/>
      <c r="QVH187" s="357"/>
      <c r="QVI187" s="357"/>
      <c r="QVJ187" s="357"/>
      <c r="QVK187" s="357"/>
      <c r="QVL187" s="357"/>
      <c r="QVM187" s="357"/>
      <c r="QVN187" s="357"/>
      <c r="QVO187" s="357"/>
      <c r="QVP187" s="357"/>
      <c r="QVQ187" s="357"/>
      <c r="QVR187" s="357"/>
      <c r="QVS187" s="357"/>
      <c r="QVT187" s="357"/>
      <c r="QVU187" s="357"/>
      <c r="QVV187" s="357"/>
      <c r="QVW187" s="357"/>
      <c r="QVX187" s="357"/>
      <c r="QVY187" s="357"/>
      <c r="QVZ187" s="357"/>
      <c r="QWA187" s="357"/>
      <c r="QWB187" s="357"/>
      <c r="QWC187" s="357"/>
      <c r="QWD187" s="357"/>
      <c r="QWE187" s="357"/>
      <c r="QWF187" s="357"/>
      <c r="QWG187" s="357"/>
      <c r="QWH187" s="357"/>
      <c r="QWI187" s="357"/>
      <c r="QWJ187" s="357"/>
      <c r="QWK187" s="357"/>
      <c r="QWL187" s="357"/>
      <c r="QWM187" s="357"/>
      <c r="QWN187" s="357"/>
      <c r="QWO187" s="357"/>
      <c r="QWP187" s="357"/>
      <c r="QWQ187" s="357"/>
      <c r="QWR187" s="357"/>
      <c r="QWS187" s="357"/>
      <c r="QWT187" s="357"/>
      <c r="QWU187" s="357"/>
      <c r="QWV187" s="357"/>
      <c r="QWW187" s="357"/>
      <c r="QWX187" s="357"/>
      <c r="QWY187" s="357"/>
      <c r="QWZ187" s="357"/>
      <c r="QXA187" s="357"/>
      <c r="QXB187" s="357"/>
      <c r="QXC187" s="357"/>
      <c r="QXD187" s="357"/>
      <c r="QXE187" s="357"/>
      <c r="QXF187" s="357"/>
      <c r="QXG187" s="357"/>
      <c r="QXH187" s="357"/>
      <c r="QXI187" s="357"/>
      <c r="QXJ187" s="357"/>
      <c r="QXK187" s="357"/>
      <c r="QXL187" s="357"/>
      <c r="QXM187" s="357"/>
      <c r="QXN187" s="357"/>
      <c r="QXO187" s="357"/>
      <c r="QXP187" s="357"/>
      <c r="QXQ187" s="357"/>
      <c r="QXR187" s="357"/>
      <c r="QXS187" s="357"/>
      <c r="QXT187" s="357"/>
      <c r="QXU187" s="357"/>
      <c r="QXV187" s="357"/>
      <c r="QXW187" s="357"/>
      <c r="QXX187" s="357"/>
      <c r="QXY187" s="357"/>
      <c r="QXZ187" s="357"/>
      <c r="QYA187" s="357"/>
      <c r="QYB187" s="357"/>
      <c r="QYC187" s="357"/>
      <c r="QYD187" s="357"/>
      <c r="QYE187" s="357"/>
      <c r="QYF187" s="357"/>
      <c r="QYG187" s="357"/>
      <c r="QYH187" s="357"/>
      <c r="QYI187" s="357"/>
      <c r="QYJ187" s="357"/>
      <c r="QYK187" s="357"/>
      <c r="QYL187" s="357"/>
      <c r="QYM187" s="357"/>
      <c r="QYN187" s="357"/>
      <c r="QYO187" s="357"/>
      <c r="QYP187" s="357"/>
      <c r="QYQ187" s="357"/>
      <c r="QYR187" s="357"/>
      <c r="QYS187" s="357"/>
      <c r="QYT187" s="357"/>
      <c r="QYU187" s="357"/>
      <c r="QYV187" s="357"/>
      <c r="QYW187" s="357"/>
      <c r="QYX187" s="357"/>
      <c r="QYY187" s="357"/>
      <c r="QYZ187" s="357"/>
      <c r="QZA187" s="357"/>
      <c r="QZB187" s="357"/>
      <c r="QZC187" s="357"/>
      <c r="QZD187" s="357"/>
      <c r="QZE187" s="357"/>
      <c r="QZF187" s="357"/>
      <c r="QZG187" s="357"/>
      <c r="QZH187" s="357"/>
      <c r="QZI187" s="357"/>
      <c r="QZJ187" s="357"/>
      <c r="QZK187" s="357"/>
      <c r="QZL187" s="357"/>
      <c r="QZM187" s="357"/>
      <c r="QZN187" s="357"/>
      <c r="QZO187" s="357"/>
      <c r="QZP187" s="357"/>
      <c r="QZQ187" s="357"/>
      <c r="QZR187" s="357"/>
      <c r="QZS187" s="357"/>
      <c r="QZT187" s="357"/>
      <c r="QZU187" s="357"/>
      <c r="QZV187" s="357"/>
      <c r="QZW187" s="357"/>
      <c r="QZX187" s="357"/>
      <c r="QZY187" s="357"/>
      <c r="QZZ187" s="357"/>
      <c r="RAA187" s="357"/>
      <c r="RAB187" s="357"/>
      <c r="RAC187" s="357"/>
      <c r="RAD187" s="357"/>
      <c r="RAE187" s="357"/>
      <c r="RAF187" s="357"/>
      <c r="RAG187" s="357"/>
      <c r="RAH187" s="357"/>
      <c r="RAI187" s="357"/>
      <c r="RAJ187" s="357"/>
      <c r="RAK187" s="357"/>
      <c r="RAL187" s="357"/>
      <c r="RAM187" s="357"/>
      <c r="RAN187" s="357"/>
      <c r="RAO187" s="357"/>
      <c r="RAP187" s="357"/>
      <c r="RAQ187" s="357"/>
      <c r="RAR187" s="357"/>
      <c r="RAS187" s="357"/>
      <c r="RAT187" s="357"/>
      <c r="RAU187" s="357"/>
      <c r="RAV187" s="357"/>
      <c r="RAW187" s="357"/>
      <c r="RAX187" s="357"/>
      <c r="RAY187" s="357"/>
      <c r="RAZ187" s="357"/>
      <c r="RBA187" s="357"/>
      <c r="RBB187" s="357"/>
      <c r="RBC187" s="357"/>
      <c r="RBD187" s="357"/>
      <c r="RBE187" s="357"/>
      <c r="RBF187" s="357"/>
      <c r="RBG187" s="357"/>
      <c r="RBH187" s="357"/>
      <c r="RBI187" s="357"/>
      <c r="RBJ187" s="357"/>
      <c r="RBK187" s="357"/>
      <c r="RBL187" s="357"/>
      <c r="RBM187" s="357"/>
      <c r="RBN187" s="357"/>
      <c r="RBO187" s="357"/>
      <c r="RBP187" s="357"/>
      <c r="RBQ187" s="357"/>
      <c r="RBR187" s="357"/>
      <c r="RBS187" s="357"/>
      <c r="RBT187" s="357"/>
      <c r="RBU187" s="357"/>
      <c r="RBV187" s="357"/>
      <c r="RBW187" s="357"/>
      <c r="RBX187" s="357"/>
      <c r="RBY187" s="357"/>
      <c r="RBZ187" s="357"/>
      <c r="RCA187" s="357"/>
      <c r="RCB187" s="357"/>
      <c r="RCC187" s="357"/>
      <c r="RCD187" s="357"/>
      <c r="RCE187" s="357"/>
      <c r="RCF187" s="357"/>
      <c r="RCG187" s="357"/>
      <c r="RCH187" s="357"/>
      <c r="RCI187" s="357"/>
      <c r="RCJ187" s="357"/>
      <c r="RCK187" s="357"/>
      <c r="RCL187" s="357"/>
      <c r="RCM187" s="357"/>
      <c r="RCN187" s="357"/>
      <c r="RCO187" s="357"/>
      <c r="RCP187" s="357"/>
      <c r="RCQ187" s="357"/>
      <c r="RCR187" s="357"/>
      <c r="RCS187" s="357"/>
      <c r="RCT187" s="357"/>
      <c r="RCU187" s="357"/>
      <c r="RCV187" s="357"/>
      <c r="RCW187" s="357"/>
      <c r="RCX187" s="357"/>
      <c r="RCY187" s="357"/>
      <c r="RCZ187" s="357"/>
      <c r="RDA187" s="357"/>
      <c r="RDB187" s="357"/>
      <c r="RDC187" s="357"/>
      <c r="RDD187" s="357"/>
      <c r="RDE187" s="357"/>
      <c r="RDF187" s="357"/>
      <c r="RDG187" s="357"/>
      <c r="RDH187" s="357"/>
      <c r="RDI187" s="357"/>
      <c r="RDJ187" s="357"/>
      <c r="RDK187" s="357"/>
      <c r="RDL187" s="357"/>
      <c r="RDM187" s="357"/>
      <c r="RDN187" s="357"/>
      <c r="RDO187" s="357"/>
      <c r="RDP187" s="357"/>
      <c r="RDQ187" s="357"/>
      <c r="RDR187" s="357"/>
      <c r="RDS187" s="357"/>
      <c r="RDT187" s="357"/>
      <c r="RDU187" s="357"/>
      <c r="RDV187" s="357"/>
      <c r="RDW187" s="357"/>
      <c r="RDX187" s="357"/>
      <c r="RDY187" s="357"/>
      <c r="RDZ187" s="357"/>
      <c r="REA187" s="357"/>
      <c r="REB187" s="357"/>
      <c r="REC187" s="357"/>
      <c r="RED187" s="357"/>
      <c r="REE187" s="357"/>
      <c r="REF187" s="357"/>
      <c r="REG187" s="357"/>
      <c r="REH187" s="357"/>
      <c r="REI187" s="357"/>
      <c r="REJ187" s="357"/>
      <c r="REK187" s="357"/>
      <c r="REL187" s="357"/>
      <c r="REM187" s="357"/>
      <c r="REN187" s="357"/>
      <c r="REO187" s="357"/>
      <c r="REP187" s="357"/>
      <c r="REQ187" s="357"/>
      <c r="RER187" s="357"/>
      <c r="RES187" s="357"/>
      <c r="RET187" s="357"/>
      <c r="REU187" s="357"/>
      <c r="REV187" s="357"/>
      <c r="REW187" s="357"/>
      <c r="REX187" s="357"/>
      <c r="REY187" s="357"/>
      <c r="REZ187" s="357"/>
      <c r="RFA187" s="357"/>
      <c r="RFB187" s="357"/>
      <c r="RFC187" s="357"/>
      <c r="RFD187" s="357"/>
      <c r="RFE187" s="357"/>
      <c r="RFF187" s="357"/>
      <c r="RFG187" s="357"/>
      <c r="RFH187" s="357"/>
      <c r="RFI187" s="357"/>
      <c r="RFJ187" s="357"/>
      <c r="RFK187" s="357"/>
      <c r="RFL187" s="357"/>
      <c r="RFM187" s="357"/>
      <c r="RFN187" s="357"/>
      <c r="RFO187" s="357"/>
      <c r="RFP187" s="357"/>
      <c r="RFQ187" s="357"/>
      <c r="RFR187" s="357"/>
      <c r="RFS187" s="357"/>
      <c r="RFT187" s="357"/>
      <c r="RFU187" s="357"/>
      <c r="RFV187" s="357"/>
      <c r="RFW187" s="357"/>
      <c r="RFX187" s="357"/>
      <c r="RFY187" s="357"/>
      <c r="RFZ187" s="357"/>
      <c r="RGA187" s="357"/>
      <c r="RGB187" s="357"/>
      <c r="RGC187" s="357"/>
      <c r="RGD187" s="357"/>
      <c r="RGE187" s="357"/>
      <c r="RGF187" s="357"/>
      <c r="RGG187" s="357"/>
      <c r="RGH187" s="357"/>
      <c r="RGI187" s="357"/>
      <c r="RGJ187" s="357"/>
      <c r="RGK187" s="357"/>
      <c r="RGL187" s="357"/>
      <c r="RGM187" s="357"/>
      <c r="RGN187" s="357"/>
      <c r="RGO187" s="357"/>
      <c r="RGP187" s="357"/>
      <c r="RGQ187" s="357"/>
      <c r="RGR187" s="357"/>
      <c r="RGS187" s="357"/>
      <c r="RGT187" s="357"/>
      <c r="RGU187" s="357"/>
      <c r="RGV187" s="357"/>
      <c r="RGW187" s="357"/>
      <c r="RGX187" s="357"/>
      <c r="RGY187" s="357"/>
      <c r="RGZ187" s="357"/>
      <c r="RHA187" s="357"/>
      <c r="RHB187" s="357"/>
      <c r="RHC187" s="357"/>
      <c r="RHD187" s="357"/>
      <c r="RHE187" s="357"/>
      <c r="RHF187" s="357"/>
      <c r="RHG187" s="357"/>
      <c r="RHH187" s="357"/>
      <c r="RHI187" s="357"/>
      <c r="RHJ187" s="357"/>
      <c r="RHK187" s="357"/>
      <c r="RHL187" s="357"/>
      <c r="RHM187" s="357"/>
      <c r="RHN187" s="357"/>
      <c r="RHO187" s="357"/>
      <c r="RHP187" s="357"/>
      <c r="RHQ187" s="357"/>
      <c r="RHR187" s="357"/>
      <c r="RHS187" s="357"/>
      <c r="RHT187" s="357"/>
      <c r="RHU187" s="357"/>
      <c r="RHV187" s="357"/>
      <c r="RHW187" s="357"/>
      <c r="RHX187" s="357"/>
      <c r="RHY187" s="357"/>
      <c r="RHZ187" s="357"/>
      <c r="RIA187" s="357"/>
      <c r="RIB187" s="357"/>
      <c r="RIC187" s="357"/>
      <c r="RID187" s="357"/>
      <c r="RIE187" s="357"/>
      <c r="RIF187" s="357"/>
      <c r="RIG187" s="357"/>
      <c r="RIH187" s="357"/>
      <c r="RII187" s="357"/>
      <c r="RIJ187" s="357"/>
      <c r="RIK187" s="357"/>
      <c r="RIL187" s="357"/>
      <c r="RIM187" s="357"/>
      <c r="RIN187" s="357"/>
      <c r="RIO187" s="357"/>
      <c r="RIP187" s="357"/>
      <c r="RIQ187" s="357"/>
      <c r="RIR187" s="357"/>
      <c r="RIS187" s="357"/>
      <c r="RIT187" s="357"/>
      <c r="RIU187" s="357"/>
      <c r="RIV187" s="357"/>
      <c r="RIW187" s="357"/>
      <c r="RIX187" s="357"/>
      <c r="RIY187" s="357"/>
      <c r="RIZ187" s="357"/>
      <c r="RJA187" s="357"/>
      <c r="RJB187" s="357"/>
      <c r="RJC187" s="357"/>
      <c r="RJD187" s="357"/>
      <c r="RJE187" s="357"/>
      <c r="RJF187" s="357"/>
      <c r="RJG187" s="357"/>
      <c r="RJH187" s="357"/>
      <c r="RJI187" s="357"/>
      <c r="RJJ187" s="357"/>
      <c r="RJK187" s="357"/>
      <c r="RJL187" s="357"/>
      <c r="RJM187" s="357"/>
      <c r="RJN187" s="357"/>
      <c r="RJO187" s="357"/>
      <c r="RJP187" s="357"/>
      <c r="RJQ187" s="357"/>
      <c r="RJR187" s="357"/>
      <c r="RJS187" s="357"/>
      <c r="RJT187" s="357"/>
      <c r="RJU187" s="357"/>
      <c r="RJV187" s="357"/>
      <c r="RJW187" s="357"/>
      <c r="RJX187" s="357"/>
      <c r="RJY187" s="357"/>
      <c r="RJZ187" s="357"/>
      <c r="RKA187" s="357"/>
      <c r="RKB187" s="357"/>
      <c r="RKC187" s="357"/>
      <c r="RKD187" s="357"/>
      <c r="RKE187" s="357"/>
      <c r="RKF187" s="357"/>
      <c r="RKG187" s="357"/>
      <c r="RKH187" s="357"/>
      <c r="RKI187" s="357"/>
      <c r="RKJ187" s="357"/>
      <c r="RKK187" s="357"/>
      <c r="RKL187" s="357"/>
      <c r="RKM187" s="357"/>
      <c r="RKN187" s="357"/>
      <c r="RKO187" s="357"/>
      <c r="RKP187" s="357"/>
      <c r="RKQ187" s="357"/>
      <c r="RKR187" s="357"/>
      <c r="RKS187" s="357"/>
      <c r="RKT187" s="357"/>
      <c r="RKU187" s="357"/>
      <c r="RKV187" s="357"/>
      <c r="RKW187" s="357"/>
      <c r="RKX187" s="357"/>
      <c r="RKY187" s="357"/>
      <c r="RKZ187" s="357"/>
      <c r="RLA187" s="357"/>
      <c r="RLB187" s="357"/>
      <c r="RLC187" s="357"/>
      <c r="RLD187" s="357"/>
      <c r="RLE187" s="357"/>
      <c r="RLF187" s="357"/>
      <c r="RLG187" s="357"/>
      <c r="RLH187" s="357"/>
      <c r="RLI187" s="357"/>
      <c r="RLJ187" s="357"/>
      <c r="RLK187" s="357"/>
      <c r="RLL187" s="357"/>
      <c r="RLM187" s="357"/>
      <c r="RLN187" s="357"/>
      <c r="RLO187" s="357"/>
      <c r="RLP187" s="357"/>
      <c r="RLQ187" s="357"/>
      <c r="RLR187" s="357"/>
      <c r="RLS187" s="357"/>
      <c r="RLT187" s="357"/>
      <c r="RLU187" s="357"/>
      <c r="RLV187" s="357"/>
      <c r="RLW187" s="357"/>
      <c r="RLX187" s="357"/>
      <c r="RLY187" s="357"/>
      <c r="RLZ187" s="357"/>
      <c r="RMA187" s="357"/>
      <c r="RMB187" s="357"/>
      <c r="RMC187" s="357"/>
      <c r="RMD187" s="357"/>
      <c r="RME187" s="357"/>
      <c r="RMF187" s="357"/>
      <c r="RMG187" s="357"/>
      <c r="RMH187" s="357"/>
      <c r="RMI187" s="357"/>
      <c r="RMJ187" s="357"/>
      <c r="RMK187" s="357"/>
      <c r="RML187" s="357"/>
      <c r="RMM187" s="357"/>
      <c r="RMN187" s="357"/>
      <c r="RMO187" s="357"/>
      <c r="RMP187" s="357"/>
      <c r="RMQ187" s="357"/>
      <c r="RMR187" s="357"/>
      <c r="RMS187" s="357"/>
      <c r="RMT187" s="357"/>
      <c r="RMU187" s="357"/>
      <c r="RMV187" s="357"/>
      <c r="RMW187" s="357"/>
      <c r="RMX187" s="357"/>
      <c r="RMY187" s="357"/>
      <c r="RMZ187" s="357"/>
      <c r="RNA187" s="357"/>
      <c r="RNB187" s="357"/>
      <c r="RNC187" s="357"/>
      <c r="RND187" s="357"/>
      <c r="RNE187" s="357"/>
      <c r="RNF187" s="357"/>
      <c r="RNG187" s="357"/>
      <c r="RNH187" s="357"/>
      <c r="RNI187" s="357"/>
      <c r="RNJ187" s="357"/>
      <c r="RNK187" s="357"/>
      <c r="RNL187" s="357"/>
      <c r="RNM187" s="357"/>
      <c r="RNN187" s="357"/>
      <c r="RNO187" s="357"/>
      <c r="RNP187" s="357"/>
      <c r="RNQ187" s="357"/>
      <c r="RNR187" s="357"/>
      <c r="RNS187" s="357"/>
      <c r="RNT187" s="357"/>
      <c r="RNU187" s="357"/>
      <c r="RNV187" s="357"/>
      <c r="RNW187" s="357"/>
      <c r="RNX187" s="357"/>
      <c r="RNY187" s="357"/>
      <c r="RNZ187" s="357"/>
      <c r="ROA187" s="357"/>
      <c r="ROB187" s="357"/>
      <c r="ROC187" s="357"/>
      <c r="ROD187" s="357"/>
      <c r="ROE187" s="357"/>
      <c r="ROF187" s="357"/>
      <c r="ROG187" s="357"/>
      <c r="ROH187" s="357"/>
      <c r="ROI187" s="357"/>
      <c r="ROJ187" s="357"/>
      <c r="ROK187" s="357"/>
      <c r="ROL187" s="357"/>
      <c r="ROM187" s="357"/>
      <c r="RON187" s="357"/>
      <c r="ROO187" s="357"/>
      <c r="ROP187" s="357"/>
      <c r="ROQ187" s="357"/>
      <c r="ROR187" s="357"/>
      <c r="ROS187" s="357"/>
      <c r="ROT187" s="357"/>
      <c r="ROU187" s="357"/>
      <c r="ROV187" s="357"/>
      <c r="ROW187" s="357"/>
      <c r="ROX187" s="357"/>
      <c r="ROY187" s="357"/>
      <c r="ROZ187" s="357"/>
      <c r="RPA187" s="357"/>
      <c r="RPB187" s="357"/>
      <c r="RPC187" s="357"/>
      <c r="RPD187" s="357"/>
      <c r="RPE187" s="357"/>
      <c r="RPF187" s="357"/>
      <c r="RPG187" s="357"/>
      <c r="RPH187" s="357"/>
      <c r="RPI187" s="357"/>
      <c r="RPJ187" s="357"/>
      <c r="RPK187" s="357"/>
      <c r="RPL187" s="357"/>
      <c r="RPM187" s="357"/>
      <c r="RPN187" s="357"/>
      <c r="RPO187" s="357"/>
      <c r="RPP187" s="357"/>
      <c r="RPQ187" s="357"/>
      <c r="RPR187" s="357"/>
      <c r="RPS187" s="357"/>
      <c r="RPT187" s="357"/>
      <c r="RPU187" s="357"/>
      <c r="RPV187" s="357"/>
      <c r="RPW187" s="357"/>
      <c r="RPX187" s="357"/>
      <c r="RPY187" s="357"/>
      <c r="RPZ187" s="357"/>
      <c r="RQA187" s="357"/>
      <c r="RQB187" s="357"/>
      <c r="RQC187" s="357"/>
      <c r="RQD187" s="357"/>
      <c r="RQE187" s="357"/>
      <c r="RQF187" s="357"/>
      <c r="RQG187" s="357"/>
      <c r="RQH187" s="357"/>
      <c r="RQI187" s="357"/>
      <c r="RQJ187" s="357"/>
      <c r="RQK187" s="357"/>
      <c r="RQL187" s="357"/>
      <c r="RQM187" s="357"/>
      <c r="RQN187" s="357"/>
      <c r="RQO187" s="357"/>
      <c r="RQP187" s="357"/>
      <c r="RQQ187" s="357"/>
      <c r="RQR187" s="357"/>
      <c r="RQS187" s="357"/>
      <c r="RQT187" s="357"/>
      <c r="RQU187" s="357"/>
      <c r="RQV187" s="357"/>
      <c r="RQW187" s="357"/>
      <c r="RQX187" s="357"/>
      <c r="RQY187" s="357"/>
      <c r="RQZ187" s="357"/>
      <c r="RRA187" s="357"/>
      <c r="RRB187" s="357"/>
      <c r="RRC187" s="357"/>
      <c r="RRD187" s="357"/>
      <c r="RRE187" s="357"/>
      <c r="RRF187" s="357"/>
      <c r="RRG187" s="357"/>
      <c r="RRH187" s="357"/>
      <c r="RRI187" s="357"/>
      <c r="RRJ187" s="357"/>
      <c r="RRK187" s="357"/>
      <c r="RRL187" s="357"/>
      <c r="RRM187" s="357"/>
      <c r="RRN187" s="357"/>
      <c r="RRO187" s="357"/>
      <c r="RRP187" s="357"/>
      <c r="RRQ187" s="357"/>
      <c r="RRR187" s="357"/>
      <c r="RRS187" s="357"/>
      <c r="RRT187" s="357"/>
      <c r="RRU187" s="357"/>
      <c r="RRV187" s="357"/>
      <c r="RRW187" s="357"/>
      <c r="RRX187" s="357"/>
      <c r="RRY187" s="357"/>
      <c r="RRZ187" s="357"/>
      <c r="RSA187" s="357"/>
      <c r="RSB187" s="357"/>
      <c r="RSC187" s="357"/>
      <c r="RSD187" s="357"/>
      <c r="RSE187" s="357"/>
      <c r="RSF187" s="357"/>
      <c r="RSG187" s="357"/>
      <c r="RSH187" s="357"/>
      <c r="RSI187" s="357"/>
      <c r="RSJ187" s="357"/>
      <c r="RSK187" s="357"/>
      <c r="RSL187" s="357"/>
      <c r="RSM187" s="357"/>
      <c r="RSN187" s="357"/>
      <c r="RSO187" s="357"/>
      <c r="RSP187" s="357"/>
      <c r="RSQ187" s="357"/>
      <c r="RSR187" s="357"/>
      <c r="RSS187" s="357"/>
      <c r="RST187" s="357"/>
      <c r="RSU187" s="357"/>
      <c r="RSV187" s="357"/>
      <c r="RSW187" s="357"/>
      <c r="RSX187" s="357"/>
      <c r="RSY187" s="357"/>
      <c r="RSZ187" s="357"/>
      <c r="RTA187" s="357"/>
      <c r="RTB187" s="357"/>
      <c r="RTC187" s="357"/>
      <c r="RTD187" s="357"/>
      <c r="RTE187" s="357"/>
      <c r="RTF187" s="357"/>
      <c r="RTG187" s="357"/>
      <c r="RTH187" s="357"/>
      <c r="RTI187" s="357"/>
      <c r="RTJ187" s="357"/>
      <c r="RTK187" s="357"/>
      <c r="RTL187" s="357"/>
      <c r="RTM187" s="357"/>
      <c r="RTN187" s="357"/>
      <c r="RTO187" s="357"/>
      <c r="RTP187" s="357"/>
      <c r="RTQ187" s="357"/>
      <c r="RTR187" s="357"/>
      <c r="RTS187" s="357"/>
      <c r="RTT187" s="357"/>
      <c r="RTU187" s="357"/>
      <c r="RTV187" s="357"/>
      <c r="RTW187" s="357"/>
      <c r="RTX187" s="357"/>
      <c r="RTY187" s="357"/>
      <c r="RTZ187" s="357"/>
      <c r="RUA187" s="357"/>
      <c r="RUB187" s="357"/>
      <c r="RUC187" s="357"/>
      <c r="RUD187" s="357"/>
      <c r="RUE187" s="357"/>
      <c r="RUF187" s="357"/>
      <c r="RUG187" s="357"/>
      <c r="RUH187" s="357"/>
      <c r="RUI187" s="357"/>
      <c r="RUJ187" s="357"/>
      <c r="RUK187" s="357"/>
      <c r="RUL187" s="357"/>
      <c r="RUM187" s="357"/>
      <c r="RUN187" s="357"/>
      <c r="RUO187" s="357"/>
      <c r="RUP187" s="357"/>
      <c r="RUQ187" s="357"/>
      <c r="RUR187" s="357"/>
      <c r="RUS187" s="357"/>
      <c r="RUT187" s="357"/>
      <c r="RUU187" s="357"/>
      <c r="RUV187" s="357"/>
      <c r="RUW187" s="357"/>
      <c r="RUX187" s="357"/>
      <c r="RUY187" s="357"/>
      <c r="RUZ187" s="357"/>
      <c r="RVA187" s="357"/>
      <c r="RVB187" s="357"/>
      <c r="RVC187" s="357"/>
      <c r="RVD187" s="357"/>
      <c r="RVE187" s="357"/>
      <c r="RVF187" s="357"/>
      <c r="RVG187" s="357"/>
      <c r="RVH187" s="357"/>
      <c r="RVI187" s="357"/>
      <c r="RVJ187" s="357"/>
      <c r="RVK187" s="357"/>
      <c r="RVL187" s="357"/>
      <c r="RVM187" s="357"/>
      <c r="RVN187" s="357"/>
      <c r="RVO187" s="357"/>
      <c r="RVP187" s="357"/>
      <c r="RVQ187" s="357"/>
      <c r="RVR187" s="357"/>
      <c r="RVS187" s="357"/>
      <c r="RVT187" s="357"/>
      <c r="RVU187" s="357"/>
      <c r="RVV187" s="357"/>
      <c r="RVW187" s="357"/>
      <c r="RVX187" s="357"/>
      <c r="RVY187" s="357"/>
      <c r="RVZ187" s="357"/>
      <c r="RWA187" s="357"/>
      <c r="RWB187" s="357"/>
      <c r="RWC187" s="357"/>
      <c r="RWD187" s="357"/>
      <c r="RWE187" s="357"/>
      <c r="RWF187" s="357"/>
      <c r="RWG187" s="357"/>
      <c r="RWH187" s="357"/>
      <c r="RWI187" s="357"/>
      <c r="RWJ187" s="357"/>
      <c r="RWK187" s="357"/>
      <c r="RWL187" s="357"/>
      <c r="RWM187" s="357"/>
      <c r="RWN187" s="357"/>
      <c r="RWO187" s="357"/>
      <c r="RWP187" s="357"/>
      <c r="RWQ187" s="357"/>
      <c r="RWR187" s="357"/>
      <c r="RWS187" s="357"/>
      <c r="RWT187" s="357"/>
      <c r="RWU187" s="357"/>
      <c r="RWV187" s="357"/>
      <c r="RWW187" s="357"/>
      <c r="RWX187" s="357"/>
      <c r="RWY187" s="357"/>
      <c r="RWZ187" s="357"/>
      <c r="RXA187" s="357"/>
      <c r="RXB187" s="357"/>
      <c r="RXC187" s="357"/>
      <c r="RXD187" s="357"/>
      <c r="RXE187" s="357"/>
      <c r="RXF187" s="357"/>
      <c r="RXG187" s="357"/>
      <c r="RXH187" s="357"/>
      <c r="RXI187" s="357"/>
      <c r="RXJ187" s="357"/>
      <c r="RXK187" s="357"/>
      <c r="RXL187" s="357"/>
      <c r="RXM187" s="357"/>
      <c r="RXN187" s="357"/>
      <c r="RXO187" s="357"/>
      <c r="RXP187" s="357"/>
      <c r="RXQ187" s="357"/>
      <c r="RXR187" s="357"/>
      <c r="RXS187" s="357"/>
      <c r="RXT187" s="357"/>
      <c r="RXU187" s="357"/>
      <c r="RXV187" s="357"/>
      <c r="RXW187" s="357"/>
      <c r="RXX187" s="357"/>
      <c r="RXY187" s="357"/>
      <c r="RXZ187" s="357"/>
      <c r="RYA187" s="357"/>
      <c r="RYB187" s="357"/>
      <c r="RYC187" s="357"/>
      <c r="RYD187" s="357"/>
      <c r="RYE187" s="357"/>
      <c r="RYF187" s="357"/>
      <c r="RYG187" s="357"/>
      <c r="RYH187" s="357"/>
      <c r="RYI187" s="357"/>
      <c r="RYJ187" s="357"/>
      <c r="RYK187" s="357"/>
      <c r="RYL187" s="357"/>
      <c r="RYM187" s="357"/>
      <c r="RYN187" s="357"/>
      <c r="RYO187" s="357"/>
      <c r="RYP187" s="357"/>
      <c r="RYQ187" s="357"/>
      <c r="RYR187" s="357"/>
      <c r="RYS187" s="357"/>
      <c r="RYT187" s="357"/>
      <c r="RYU187" s="357"/>
      <c r="RYV187" s="357"/>
      <c r="RYW187" s="357"/>
      <c r="RYX187" s="357"/>
      <c r="RYY187" s="357"/>
      <c r="RYZ187" s="357"/>
      <c r="RZA187" s="357"/>
      <c r="RZB187" s="357"/>
      <c r="RZC187" s="357"/>
      <c r="RZD187" s="357"/>
      <c r="RZE187" s="357"/>
      <c r="RZF187" s="357"/>
      <c r="RZG187" s="357"/>
      <c r="RZH187" s="357"/>
      <c r="RZI187" s="357"/>
      <c r="RZJ187" s="357"/>
      <c r="RZK187" s="357"/>
      <c r="RZL187" s="357"/>
      <c r="RZM187" s="357"/>
      <c r="RZN187" s="357"/>
      <c r="RZO187" s="357"/>
      <c r="RZP187" s="357"/>
      <c r="RZQ187" s="357"/>
      <c r="RZR187" s="357"/>
      <c r="RZS187" s="357"/>
      <c r="RZT187" s="357"/>
      <c r="RZU187" s="357"/>
      <c r="RZV187" s="357"/>
      <c r="RZW187" s="357"/>
      <c r="RZX187" s="357"/>
      <c r="RZY187" s="357"/>
      <c r="RZZ187" s="357"/>
      <c r="SAA187" s="357"/>
      <c r="SAB187" s="357"/>
      <c r="SAC187" s="357"/>
      <c r="SAD187" s="357"/>
      <c r="SAE187" s="357"/>
      <c r="SAF187" s="357"/>
      <c r="SAG187" s="357"/>
      <c r="SAH187" s="357"/>
      <c r="SAI187" s="357"/>
      <c r="SAJ187" s="357"/>
      <c r="SAK187" s="357"/>
      <c r="SAL187" s="357"/>
      <c r="SAM187" s="357"/>
      <c r="SAN187" s="357"/>
      <c r="SAO187" s="357"/>
      <c r="SAP187" s="357"/>
      <c r="SAQ187" s="357"/>
      <c r="SAR187" s="357"/>
      <c r="SAS187" s="357"/>
      <c r="SAT187" s="357"/>
      <c r="SAU187" s="357"/>
      <c r="SAV187" s="357"/>
      <c r="SAW187" s="357"/>
      <c r="SAX187" s="357"/>
      <c r="SAY187" s="357"/>
      <c r="SAZ187" s="357"/>
      <c r="SBA187" s="357"/>
      <c r="SBB187" s="357"/>
      <c r="SBC187" s="357"/>
      <c r="SBD187" s="357"/>
      <c r="SBE187" s="357"/>
      <c r="SBF187" s="357"/>
      <c r="SBG187" s="357"/>
      <c r="SBH187" s="357"/>
      <c r="SBI187" s="357"/>
      <c r="SBJ187" s="357"/>
      <c r="SBK187" s="357"/>
      <c r="SBL187" s="357"/>
      <c r="SBM187" s="357"/>
      <c r="SBN187" s="357"/>
      <c r="SBO187" s="357"/>
      <c r="SBP187" s="357"/>
      <c r="SBQ187" s="357"/>
      <c r="SBR187" s="357"/>
      <c r="SBS187" s="357"/>
      <c r="SBT187" s="357"/>
      <c r="SBU187" s="357"/>
      <c r="SBV187" s="357"/>
      <c r="SBW187" s="357"/>
      <c r="SBX187" s="357"/>
      <c r="SBY187" s="357"/>
      <c r="SBZ187" s="357"/>
      <c r="SCA187" s="357"/>
      <c r="SCB187" s="357"/>
      <c r="SCC187" s="357"/>
      <c r="SCD187" s="357"/>
      <c r="SCE187" s="357"/>
      <c r="SCF187" s="357"/>
      <c r="SCG187" s="357"/>
      <c r="SCH187" s="357"/>
      <c r="SCI187" s="357"/>
      <c r="SCJ187" s="357"/>
      <c r="SCK187" s="357"/>
      <c r="SCL187" s="357"/>
      <c r="SCM187" s="357"/>
      <c r="SCN187" s="357"/>
      <c r="SCO187" s="357"/>
      <c r="SCP187" s="357"/>
      <c r="SCQ187" s="357"/>
      <c r="SCR187" s="357"/>
      <c r="SCS187" s="357"/>
      <c r="SCT187" s="357"/>
      <c r="SCU187" s="357"/>
      <c r="SCV187" s="357"/>
      <c r="SCW187" s="357"/>
      <c r="SCX187" s="357"/>
      <c r="SCY187" s="357"/>
      <c r="SCZ187" s="357"/>
      <c r="SDA187" s="357"/>
      <c r="SDB187" s="357"/>
      <c r="SDC187" s="357"/>
      <c r="SDD187" s="357"/>
      <c r="SDE187" s="357"/>
      <c r="SDF187" s="357"/>
      <c r="SDG187" s="357"/>
      <c r="SDH187" s="357"/>
      <c r="SDI187" s="357"/>
      <c r="SDJ187" s="357"/>
      <c r="SDK187" s="357"/>
      <c r="SDL187" s="357"/>
      <c r="SDM187" s="357"/>
      <c r="SDN187" s="357"/>
      <c r="SDO187" s="357"/>
      <c r="SDP187" s="357"/>
      <c r="SDQ187" s="357"/>
      <c r="SDR187" s="357"/>
      <c r="SDS187" s="357"/>
      <c r="SDT187" s="357"/>
      <c r="SDU187" s="357"/>
      <c r="SDV187" s="357"/>
      <c r="SDW187" s="357"/>
      <c r="SDX187" s="357"/>
      <c r="SDY187" s="357"/>
      <c r="SDZ187" s="357"/>
      <c r="SEA187" s="357"/>
      <c r="SEB187" s="357"/>
      <c r="SEC187" s="357"/>
      <c r="SED187" s="357"/>
      <c r="SEE187" s="357"/>
      <c r="SEF187" s="357"/>
      <c r="SEG187" s="357"/>
      <c r="SEH187" s="357"/>
      <c r="SEI187" s="357"/>
      <c r="SEJ187" s="357"/>
      <c r="SEK187" s="357"/>
      <c r="SEL187" s="357"/>
      <c r="SEM187" s="357"/>
      <c r="SEN187" s="357"/>
      <c r="SEO187" s="357"/>
      <c r="SEP187" s="357"/>
      <c r="SEQ187" s="357"/>
      <c r="SER187" s="357"/>
      <c r="SES187" s="357"/>
      <c r="SET187" s="357"/>
      <c r="SEU187" s="357"/>
      <c r="SEV187" s="357"/>
      <c r="SEW187" s="357"/>
      <c r="SEX187" s="357"/>
      <c r="SEY187" s="357"/>
      <c r="SEZ187" s="357"/>
      <c r="SFA187" s="357"/>
      <c r="SFB187" s="357"/>
      <c r="SFC187" s="357"/>
      <c r="SFD187" s="357"/>
      <c r="SFE187" s="357"/>
      <c r="SFF187" s="357"/>
      <c r="SFG187" s="357"/>
      <c r="SFH187" s="357"/>
      <c r="SFI187" s="357"/>
      <c r="SFJ187" s="357"/>
      <c r="SFK187" s="357"/>
      <c r="SFL187" s="357"/>
      <c r="SFM187" s="357"/>
      <c r="SFN187" s="357"/>
      <c r="SFO187" s="357"/>
      <c r="SFP187" s="357"/>
      <c r="SFQ187" s="357"/>
      <c r="SFR187" s="357"/>
      <c r="SFS187" s="357"/>
      <c r="SFT187" s="357"/>
      <c r="SFU187" s="357"/>
      <c r="SFV187" s="357"/>
      <c r="SFW187" s="357"/>
      <c r="SFX187" s="357"/>
      <c r="SFY187" s="357"/>
      <c r="SFZ187" s="357"/>
      <c r="SGA187" s="357"/>
      <c r="SGB187" s="357"/>
      <c r="SGC187" s="357"/>
      <c r="SGD187" s="357"/>
      <c r="SGE187" s="357"/>
      <c r="SGF187" s="357"/>
      <c r="SGG187" s="357"/>
      <c r="SGH187" s="357"/>
      <c r="SGI187" s="357"/>
      <c r="SGJ187" s="357"/>
      <c r="SGK187" s="357"/>
      <c r="SGL187" s="357"/>
      <c r="SGM187" s="357"/>
      <c r="SGN187" s="357"/>
      <c r="SGO187" s="357"/>
      <c r="SGP187" s="357"/>
      <c r="SGQ187" s="357"/>
      <c r="SGR187" s="357"/>
      <c r="SGS187" s="357"/>
      <c r="SGT187" s="357"/>
      <c r="SGU187" s="357"/>
      <c r="SGV187" s="357"/>
      <c r="SGW187" s="357"/>
      <c r="SGX187" s="357"/>
      <c r="SGY187" s="357"/>
      <c r="SGZ187" s="357"/>
      <c r="SHA187" s="357"/>
      <c r="SHB187" s="357"/>
      <c r="SHC187" s="357"/>
      <c r="SHD187" s="357"/>
      <c r="SHE187" s="357"/>
      <c r="SHF187" s="357"/>
      <c r="SHG187" s="357"/>
      <c r="SHH187" s="357"/>
      <c r="SHI187" s="357"/>
      <c r="SHJ187" s="357"/>
      <c r="SHK187" s="357"/>
      <c r="SHL187" s="357"/>
      <c r="SHM187" s="357"/>
      <c r="SHN187" s="357"/>
      <c r="SHO187" s="357"/>
      <c r="SHP187" s="357"/>
      <c r="SHQ187" s="357"/>
      <c r="SHR187" s="357"/>
      <c r="SHS187" s="357"/>
      <c r="SHT187" s="357"/>
      <c r="SHU187" s="357"/>
      <c r="SHV187" s="357"/>
      <c r="SHW187" s="357"/>
      <c r="SHX187" s="357"/>
      <c r="SHY187" s="357"/>
      <c r="SHZ187" s="357"/>
      <c r="SIA187" s="357"/>
      <c r="SIB187" s="357"/>
      <c r="SIC187" s="357"/>
      <c r="SID187" s="357"/>
      <c r="SIE187" s="357"/>
      <c r="SIF187" s="357"/>
      <c r="SIG187" s="357"/>
      <c r="SIH187" s="357"/>
      <c r="SII187" s="357"/>
      <c r="SIJ187" s="357"/>
      <c r="SIK187" s="357"/>
      <c r="SIL187" s="357"/>
      <c r="SIM187" s="357"/>
      <c r="SIN187" s="357"/>
      <c r="SIO187" s="357"/>
      <c r="SIP187" s="357"/>
      <c r="SIQ187" s="357"/>
      <c r="SIR187" s="357"/>
      <c r="SIS187" s="357"/>
      <c r="SIT187" s="357"/>
      <c r="SIU187" s="357"/>
      <c r="SIV187" s="357"/>
      <c r="SIW187" s="357"/>
      <c r="SIX187" s="357"/>
      <c r="SIY187" s="357"/>
      <c r="SIZ187" s="357"/>
      <c r="SJA187" s="357"/>
      <c r="SJB187" s="357"/>
      <c r="SJC187" s="357"/>
      <c r="SJD187" s="357"/>
      <c r="SJE187" s="357"/>
      <c r="SJF187" s="357"/>
      <c r="SJG187" s="357"/>
      <c r="SJH187" s="357"/>
      <c r="SJI187" s="357"/>
      <c r="SJJ187" s="357"/>
      <c r="SJK187" s="357"/>
      <c r="SJL187" s="357"/>
      <c r="SJM187" s="357"/>
      <c r="SJN187" s="357"/>
      <c r="SJO187" s="357"/>
      <c r="SJP187" s="357"/>
      <c r="SJQ187" s="357"/>
      <c r="SJR187" s="357"/>
      <c r="SJS187" s="357"/>
      <c r="SJT187" s="357"/>
      <c r="SJU187" s="357"/>
      <c r="SJV187" s="357"/>
      <c r="SJW187" s="357"/>
      <c r="SJX187" s="357"/>
      <c r="SJY187" s="357"/>
      <c r="SJZ187" s="357"/>
      <c r="SKA187" s="357"/>
      <c r="SKB187" s="357"/>
      <c r="SKC187" s="357"/>
      <c r="SKD187" s="357"/>
      <c r="SKE187" s="357"/>
      <c r="SKF187" s="357"/>
      <c r="SKG187" s="357"/>
      <c r="SKH187" s="357"/>
      <c r="SKI187" s="357"/>
      <c r="SKJ187" s="357"/>
      <c r="SKK187" s="357"/>
      <c r="SKL187" s="357"/>
      <c r="SKM187" s="357"/>
      <c r="SKN187" s="357"/>
      <c r="SKO187" s="357"/>
      <c r="SKP187" s="357"/>
      <c r="SKQ187" s="357"/>
      <c r="SKR187" s="357"/>
      <c r="SKS187" s="357"/>
      <c r="SKT187" s="357"/>
      <c r="SKU187" s="357"/>
      <c r="SKV187" s="357"/>
      <c r="SKW187" s="357"/>
      <c r="SKX187" s="357"/>
      <c r="SKY187" s="357"/>
      <c r="SKZ187" s="357"/>
      <c r="SLA187" s="357"/>
      <c r="SLB187" s="357"/>
      <c r="SLC187" s="357"/>
      <c r="SLD187" s="357"/>
      <c r="SLE187" s="357"/>
      <c r="SLF187" s="357"/>
      <c r="SLG187" s="357"/>
      <c r="SLH187" s="357"/>
      <c r="SLI187" s="357"/>
      <c r="SLJ187" s="357"/>
      <c r="SLK187" s="357"/>
      <c r="SLL187" s="357"/>
      <c r="SLM187" s="357"/>
      <c r="SLN187" s="357"/>
      <c r="SLO187" s="357"/>
      <c r="SLP187" s="357"/>
      <c r="SLQ187" s="357"/>
      <c r="SLR187" s="357"/>
      <c r="SLS187" s="357"/>
      <c r="SLT187" s="357"/>
      <c r="SLU187" s="357"/>
      <c r="SLV187" s="357"/>
      <c r="SLW187" s="357"/>
      <c r="SLX187" s="357"/>
      <c r="SLY187" s="357"/>
      <c r="SLZ187" s="357"/>
      <c r="SMA187" s="357"/>
      <c r="SMB187" s="357"/>
      <c r="SMC187" s="357"/>
      <c r="SMD187" s="357"/>
      <c r="SME187" s="357"/>
      <c r="SMF187" s="357"/>
      <c r="SMG187" s="357"/>
      <c r="SMH187" s="357"/>
      <c r="SMI187" s="357"/>
      <c r="SMJ187" s="357"/>
      <c r="SMK187" s="357"/>
      <c r="SML187" s="357"/>
      <c r="SMM187" s="357"/>
      <c r="SMN187" s="357"/>
      <c r="SMO187" s="357"/>
      <c r="SMP187" s="357"/>
      <c r="SMQ187" s="357"/>
      <c r="SMR187" s="357"/>
      <c r="SMS187" s="357"/>
      <c r="SMT187" s="357"/>
      <c r="SMU187" s="357"/>
      <c r="SMV187" s="357"/>
      <c r="SMW187" s="357"/>
      <c r="SMX187" s="357"/>
      <c r="SMY187" s="357"/>
      <c r="SMZ187" s="357"/>
      <c r="SNA187" s="357"/>
      <c r="SNB187" s="357"/>
      <c r="SNC187" s="357"/>
      <c r="SND187" s="357"/>
      <c r="SNE187" s="357"/>
      <c r="SNF187" s="357"/>
      <c r="SNG187" s="357"/>
      <c r="SNH187" s="357"/>
      <c r="SNI187" s="357"/>
      <c r="SNJ187" s="357"/>
      <c r="SNK187" s="357"/>
      <c r="SNL187" s="357"/>
      <c r="SNM187" s="357"/>
      <c r="SNN187" s="357"/>
      <c r="SNO187" s="357"/>
      <c r="SNP187" s="357"/>
      <c r="SNQ187" s="357"/>
      <c r="SNR187" s="357"/>
      <c r="SNS187" s="357"/>
      <c r="SNT187" s="357"/>
      <c r="SNU187" s="357"/>
      <c r="SNV187" s="357"/>
      <c r="SNW187" s="357"/>
      <c r="SNX187" s="357"/>
      <c r="SNY187" s="357"/>
      <c r="SNZ187" s="357"/>
      <c r="SOA187" s="357"/>
      <c r="SOB187" s="357"/>
      <c r="SOC187" s="357"/>
      <c r="SOD187" s="357"/>
      <c r="SOE187" s="357"/>
      <c r="SOF187" s="357"/>
      <c r="SOG187" s="357"/>
      <c r="SOH187" s="357"/>
      <c r="SOI187" s="357"/>
      <c r="SOJ187" s="357"/>
      <c r="SOK187" s="357"/>
      <c r="SOL187" s="357"/>
      <c r="SOM187" s="357"/>
      <c r="SON187" s="357"/>
      <c r="SOO187" s="357"/>
      <c r="SOP187" s="357"/>
      <c r="SOQ187" s="357"/>
      <c r="SOR187" s="357"/>
      <c r="SOS187" s="357"/>
      <c r="SOT187" s="357"/>
      <c r="SOU187" s="357"/>
      <c r="SOV187" s="357"/>
      <c r="SOW187" s="357"/>
      <c r="SOX187" s="357"/>
      <c r="SOY187" s="357"/>
      <c r="SOZ187" s="357"/>
      <c r="SPA187" s="357"/>
      <c r="SPB187" s="357"/>
      <c r="SPC187" s="357"/>
      <c r="SPD187" s="357"/>
      <c r="SPE187" s="357"/>
      <c r="SPF187" s="357"/>
      <c r="SPG187" s="357"/>
      <c r="SPH187" s="357"/>
      <c r="SPI187" s="357"/>
      <c r="SPJ187" s="357"/>
      <c r="SPK187" s="357"/>
      <c r="SPL187" s="357"/>
      <c r="SPM187" s="357"/>
      <c r="SPN187" s="357"/>
      <c r="SPO187" s="357"/>
      <c r="SPP187" s="357"/>
      <c r="SPQ187" s="357"/>
      <c r="SPR187" s="357"/>
      <c r="SPS187" s="357"/>
      <c r="SPT187" s="357"/>
      <c r="SPU187" s="357"/>
      <c r="SPV187" s="357"/>
      <c r="SPW187" s="357"/>
      <c r="SPX187" s="357"/>
      <c r="SPY187" s="357"/>
      <c r="SPZ187" s="357"/>
      <c r="SQA187" s="357"/>
      <c r="SQB187" s="357"/>
      <c r="SQC187" s="357"/>
      <c r="SQD187" s="357"/>
      <c r="SQE187" s="357"/>
      <c r="SQF187" s="357"/>
      <c r="SQG187" s="357"/>
      <c r="SQH187" s="357"/>
      <c r="SQI187" s="357"/>
      <c r="SQJ187" s="357"/>
      <c r="SQK187" s="357"/>
      <c r="SQL187" s="357"/>
      <c r="SQM187" s="357"/>
      <c r="SQN187" s="357"/>
      <c r="SQO187" s="357"/>
      <c r="SQP187" s="357"/>
      <c r="SQQ187" s="357"/>
      <c r="SQR187" s="357"/>
      <c r="SQS187" s="357"/>
      <c r="SQT187" s="357"/>
      <c r="SQU187" s="357"/>
      <c r="SQV187" s="357"/>
      <c r="SQW187" s="357"/>
      <c r="SQX187" s="357"/>
      <c r="SQY187" s="357"/>
      <c r="SQZ187" s="357"/>
      <c r="SRA187" s="357"/>
      <c r="SRB187" s="357"/>
      <c r="SRC187" s="357"/>
      <c r="SRD187" s="357"/>
      <c r="SRE187" s="357"/>
      <c r="SRF187" s="357"/>
      <c r="SRG187" s="357"/>
      <c r="SRH187" s="357"/>
      <c r="SRI187" s="357"/>
      <c r="SRJ187" s="357"/>
      <c r="SRK187" s="357"/>
      <c r="SRL187" s="357"/>
      <c r="SRM187" s="357"/>
      <c r="SRN187" s="357"/>
      <c r="SRO187" s="357"/>
      <c r="SRP187" s="357"/>
      <c r="SRQ187" s="357"/>
      <c r="SRR187" s="357"/>
      <c r="SRS187" s="357"/>
      <c r="SRT187" s="357"/>
      <c r="SRU187" s="357"/>
      <c r="SRV187" s="357"/>
      <c r="SRW187" s="357"/>
      <c r="SRX187" s="357"/>
      <c r="SRY187" s="357"/>
      <c r="SRZ187" s="357"/>
      <c r="SSA187" s="357"/>
      <c r="SSB187" s="357"/>
      <c r="SSC187" s="357"/>
      <c r="SSD187" s="357"/>
      <c r="SSE187" s="357"/>
      <c r="SSF187" s="357"/>
      <c r="SSG187" s="357"/>
      <c r="SSH187" s="357"/>
      <c r="SSI187" s="357"/>
      <c r="SSJ187" s="357"/>
      <c r="SSK187" s="357"/>
      <c r="SSL187" s="357"/>
      <c r="SSM187" s="357"/>
      <c r="SSN187" s="357"/>
      <c r="SSO187" s="357"/>
      <c r="SSP187" s="357"/>
      <c r="SSQ187" s="357"/>
      <c r="SSR187" s="357"/>
      <c r="SSS187" s="357"/>
      <c r="SST187" s="357"/>
      <c r="SSU187" s="357"/>
      <c r="SSV187" s="357"/>
      <c r="SSW187" s="357"/>
      <c r="SSX187" s="357"/>
      <c r="SSY187" s="357"/>
      <c r="SSZ187" s="357"/>
      <c r="STA187" s="357"/>
      <c r="STB187" s="357"/>
      <c r="STC187" s="357"/>
      <c r="STD187" s="357"/>
      <c r="STE187" s="357"/>
      <c r="STF187" s="357"/>
      <c r="STG187" s="357"/>
      <c r="STH187" s="357"/>
      <c r="STI187" s="357"/>
      <c r="STJ187" s="357"/>
      <c r="STK187" s="357"/>
      <c r="STL187" s="357"/>
      <c r="STM187" s="357"/>
      <c r="STN187" s="357"/>
      <c r="STO187" s="357"/>
      <c r="STP187" s="357"/>
      <c r="STQ187" s="357"/>
      <c r="STR187" s="357"/>
      <c r="STS187" s="357"/>
      <c r="STT187" s="357"/>
      <c r="STU187" s="357"/>
      <c r="STV187" s="357"/>
      <c r="STW187" s="357"/>
      <c r="STX187" s="357"/>
      <c r="STY187" s="357"/>
      <c r="STZ187" s="357"/>
      <c r="SUA187" s="357"/>
      <c r="SUB187" s="357"/>
      <c r="SUC187" s="357"/>
      <c r="SUD187" s="357"/>
      <c r="SUE187" s="357"/>
      <c r="SUF187" s="357"/>
      <c r="SUG187" s="357"/>
      <c r="SUH187" s="357"/>
      <c r="SUI187" s="357"/>
      <c r="SUJ187" s="357"/>
      <c r="SUK187" s="357"/>
      <c r="SUL187" s="357"/>
      <c r="SUM187" s="357"/>
      <c r="SUN187" s="357"/>
      <c r="SUO187" s="357"/>
      <c r="SUP187" s="357"/>
      <c r="SUQ187" s="357"/>
      <c r="SUR187" s="357"/>
      <c r="SUS187" s="357"/>
      <c r="SUT187" s="357"/>
      <c r="SUU187" s="357"/>
      <c r="SUV187" s="357"/>
      <c r="SUW187" s="357"/>
      <c r="SUX187" s="357"/>
      <c r="SUY187" s="357"/>
      <c r="SUZ187" s="357"/>
      <c r="SVA187" s="357"/>
      <c r="SVB187" s="357"/>
      <c r="SVC187" s="357"/>
      <c r="SVD187" s="357"/>
      <c r="SVE187" s="357"/>
      <c r="SVF187" s="357"/>
      <c r="SVG187" s="357"/>
      <c r="SVH187" s="357"/>
      <c r="SVI187" s="357"/>
      <c r="SVJ187" s="357"/>
      <c r="SVK187" s="357"/>
      <c r="SVL187" s="357"/>
      <c r="SVM187" s="357"/>
      <c r="SVN187" s="357"/>
      <c r="SVO187" s="357"/>
      <c r="SVP187" s="357"/>
      <c r="SVQ187" s="357"/>
      <c r="SVR187" s="357"/>
      <c r="SVS187" s="357"/>
      <c r="SVT187" s="357"/>
      <c r="SVU187" s="357"/>
      <c r="SVV187" s="357"/>
      <c r="SVW187" s="357"/>
      <c r="SVX187" s="357"/>
      <c r="SVY187" s="357"/>
      <c r="SVZ187" s="357"/>
      <c r="SWA187" s="357"/>
      <c r="SWB187" s="357"/>
      <c r="SWC187" s="357"/>
      <c r="SWD187" s="357"/>
      <c r="SWE187" s="357"/>
      <c r="SWF187" s="357"/>
      <c r="SWG187" s="357"/>
      <c r="SWH187" s="357"/>
      <c r="SWI187" s="357"/>
      <c r="SWJ187" s="357"/>
      <c r="SWK187" s="357"/>
      <c r="SWL187" s="357"/>
      <c r="SWM187" s="357"/>
      <c r="SWN187" s="357"/>
      <c r="SWO187" s="357"/>
      <c r="SWP187" s="357"/>
      <c r="SWQ187" s="357"/>
      <c r="SWR187" s="357"/>
      <c r="SWS187" s="357"/>
      <c r="SWT187" s="357"/>
      <c r="SWU187" s="357"/>
      <c r="SWV187" s="357"/>
      <c r="SWW187" s="357"/>
      <c r="SWX187" s="357"/>
      <c r="SWY187" s="357"/>
      <c r="SWZ187" s="357"/>
      <c r="SXA187" s="357"/>
      <c r="SXB187" s="357"/>
      <c r="SXC187" s="357"/>
      <c r="SXD187" s="357"/>
      <c r="SXE187" s="357"/>
      <c r="SXF187" s="357"/>
      <c r="SXG187" s="357"/>
      <c r="SXH187" s="357"/>
      <c r="SXI187" s="357"/>
      <c r="SXJ187" s="357"/>
      <c r="SXK187" s="357"/>
      <c r="SXL187" s="357"/>
      <c r="SXM187" s="357"/>
      <c r="SXN187" s="357"/>
      <c r="SXO187" s="357"/>
      <c r="SXP187" s="357"/>
      <c r="SXQ187" s="357"/>
      <c r="SXR187" s="357"/>
      <c r="SXS187" s="357"/>
      <c r="SXT187" s="357"/>
      <c r="SXU187" s="357"/>
      <c r="SXV187" s="357"/>
      <c r="SXW187" s="357"/>
      <c r="SXX187" s="357"/>
      <c r="SXY187" s="357"/>
      <c r="SXZ187" s="357"/>
      <c r="SYA187" s="357"/>
      <c r="SYB187" s="357"/>
      <c r="SYC187" s="357"/>
      <c r="SYD187" s="357"/>
      <c r="SYE187" s="357"/>
      <c r="SYF187" s="357"/>
      <c r="SYG187" s="357"/>
      <c r="SYH187" s="357"/>
      <c r="SYI187" s="357"/>
      <c r="SYJ187" s="357"/>
      <c r="SYK187" s="357"/>
      <c r="SYL187" s="357"/>
      <c r="SYM187" s="357"/>
      <c r="SYN187" s="357"/>
      <c r="SYO187" s="357"/>
      <c r="SYP187" s="357"/>
      <c r="SYQ187" s="357"/>
      <c r="SYR187" s="357"/>
      <c r="SYS187" s="357"/>
      <c r="SYT187" s="357"/>
      <c r="SYU187" s="357"/>
      <c r="SYV187" s="357"/>
      <c r="SYW187" s="357"/>
      <c r="SYX187" s="357"/>
      <c r="SYY187" s="357"/>
      <c r="SYZ187" s="357"/>
      <c r="SZA187" s="357"/>
      <c r="SZB187" s="357"/>
      <c r="SZC187" s="357"/>
      <c r="SZD187" s="357"/>
      <c r="SZE187" s="357"/>
      <c r="SZF187" s="357"/>
      <c r="SZG187" s="357"/>
      <c r="SZH187" s="357"/>
      <c r="SZI187" s="357"/>
      <c r="SZJ187" s="357"/>
      <c r="SZK187" s="357"/>
      <c r="SZL187" s="357"/>
      <c r="SZM187" s="357"/>
      <c r="SZN187" s="357"/>
      <c r="SZO187" s="357"/>
      <c r="SZP187" s="357"/>
      <c r="SZQ187" s="357"/>
      <c r="SZR187" s="357"/>
      <c r="SZS187" s="357"/>
      <c r="SZT187" s="357"/>
      <c r="SZU187" s="357"/>
      <c r="SZV187" s="357"/>
      <c r="SZW187" s="357"/>
      <c r="SZX187" s="357"/>
      <c r="SZY187" s="357"/>
      <c r="SZZ187" s="357"/>
      <c r="TAA187" s="357"/>
      <c r="TAB187" s="357"/>
      <c r="TAC187" s="357"/>
      <c r="TAD187" s="357"/>
      <c r="TAE187" s="357"/>
      <c r="TAF187" s="357"/>
      <c r="TAG187" s="357"/>
      <c r="TAH187" s="357"/>
      <c r="TAI187" s="357"/>
      <c r="TAJ187" s="357"/>
      <c r="TAK187" s="357"/>
      <c r="TAL187" s="357"/>
      <c r="TAM187" s="357"/>
      <c r="TAN187" s="357"/>
      <c r="TAO187" s="357"/>
      <c r="TAP187" s="357"/>
      <c r="TAQ187" s="357"/>
      <c r="TAR187" s="357"/>
      <c r="TAS187" s="357"/>
      <c r="TAT187" s="357"/>
      <c r="TAU187" s="357"/>
      <c r="TAV187" s="357"/>
      <c r="TAW187" s="357"/>
      <c r="TAX187" s="357"/>
      <c r="TAY187" s="357"/>
      <c r="TAZ187" s="357"/>
      <c r="TBA187" s="357"/>
      <c r="TBB187" s="357"/>
      <c r="TBC187" s="357"/>
      <c r="TBD187" s="357"/>
      <c r="TBE187" s="357"/>
      <c r="TBF187" s="357"/>
      <c r="TBG187" s="357"/>
      <c r="TBH187" s="357"/>
      <c r="TBI187" s="357"/>
      <c r="TBJ187" s="357"/>
      <c r="TBK187" s="357"/>
      <c r="TBL187" s="357"/>
      <c r="TBM187" s="357"/>
      <c r="TBN187" s="357"/>
      <c r="TBO187" s="357"/>
      <c r="TBP187" s="357"/>
      <c r="TBQ187" s="357"/>
      <c r="TBR187" s="357"/>
      <c r="TBS187" s="357"/>
      <c r="TBT187" s="357"/>
      <c r="TBU187" s="357"/>
      <c r="TBV187" s="357"/>
      <c r="TBW187" s="357"/>
      <c r="TBX187" s="357"/>
      <c r="TBY187" s="357"/>
      <c r="TBZ187" s="357"/>
      <c r="TCA187" s="357"/>
      <c r="TCB187" s="357"/>
      <c r="TCC187" s="357"/>
      <c r="TCD187" s="357"/>
      <c r="TCE187" s="357"/>
      <c r="TCF187" s="357"/>
      <c r="TCG187" s="357"/>
      <c r="TCH187" s="357"/>
      <c r="TCI187" s="357"/>
      <c r="TCJ187" s="357"/>
      <c r="TCK187" s="357"/>
      <c r="TCL187" s="357"/>
      <c r="TCM187" s="357"/>
      <c r="TCN187" s="357"/>
      <c r="TCO187" s="357"/>
      <c r="TCP187" s="357"/>
      <c r="TCQ187" s="357"/>
      <c r="TCR187" s="357"/>
      <c r="TCS187" s="357"/>
      <c r="TCT187" s="357"/>
      <c r="TCU187" s="357"/>
      <c r="TCV187" s="357"/>
      <c r="TCW187" s="357"/>
      <c r="TCX187" s="357"/>
      <c r="TCY187" s="357"/>
      <c r="TCZ187" s="357"/>
      <c r="TDA187" s="357"/>
      <c r="TDB187" s="357"/>
      <c r="TDC187" s="357"/>
      <c r="TDD187" s="357"/>
      <c r="TDE187" s="357"/>
      <c r="TDF187" s="357"/>
      <c r="TDG187" s="357"/>
      <c r="TDH187" s="357"/>
      <c r="TDI187" s="357"/>
      <c r="TDJ187" s="357"/>
      <c r="TDK187" s="357"/>
      <c r="TDL187" s="357"/>
      <c r="TDM187" s="357"/>
      <c r="TDN187" s="357"/>
      <c r="TDO187" s="357"/>
      <c r="TDP187" s="357"/>
      <c r="TDQ187" s="357"/>
      <c r="TDR187" s="357"/>
      <c r="TDS187" s="357"/>
      <c r="TDT187" s="357"/>
      <c r="TDU187" s="357"/>
      <c r="TDV187" s="357"/>
      <c r="TDW187" s="357"/>
      <c r="TDX187" s="357"/>
      <c r="TDY187" s="357"/>
      <c r="TDZ187" s="357"/>
      <c r="TEA187" s="357"/>
      <c r="TEB187" s="357"/>
      <c r="TEC187" s="357"/>
      <c r="TED187" s="357"/>
      <c r="TEE187" s="357"/>
      <c r="TEF187" s="357"/>
      <c r="TEG187" s="357"/>
      <c r="TEH187" s="357"/>
      <c r="TEI187" s="357"/>
      <c r="TEJ187" s="357"/>
      <c r="TEK187" s="357"/>
      <c r="TEL187" s="357"/>
      <c r="TEM187" s="357"/>
      <c r="TEN187" s="357"/>
      <c r="TEO187" s="357"/>
      <c r="TEP187" s="357"/>
      <c r="TEQ187" s="357"/>
      <c r="TER187" s="357"/>
      <c r="TES187" s="357"/>
      <c r="TET187" s="357"/>
      <c r="TEU187" s="357"/>
      <c r="TEV187" s="357"/>
      <c r="TEW187" s="357"/>
      <c r="TEX187" s="357"/>
      <c r="TEY187" s="357"/>
      <c r="TEZ187" s="357"/>
      <c r="TFA187" s="357"/>
      <c r="TFB187" s="357"/>
      <c r="TFC187" s="357"/>
      <c r="TFD187" s="357"/>
      <c r="TFE187" s="357"/>
      <c r="TFF187" s="357"/>
      <c r="TFG187" s="357"/>
      <c r="TFH187" s="357"/>
      <c r="TFI187" s="357"/>
      <c r="TFJ187" s="357"/>
      <c r="TFK187" s="357"/>
      <c r="TFL187" s="357"/>
      <c r="TFM187" s="357"/>
      <c r="TFN187" s="357"/>
      <c r="TFO187" s="357"/>
      <c r="TFP187" s="357"/>
      <c r="TFQ187" s="357"/>
      <c r="TFR187" s="357"/>
      <c r="TFS187" s="357"/>
      <c r="TFT187" s="357"/>
      <c r="TFU187" s="357"/>
      <c r="TFV187" s="357"/>
      <c r="TFW187" s="357"/>
      <c r="TFX187" s="357"/>
      <c r="TFY187" s="357"/>
      <c r="TFZ187" s="357"/>
      <c r="TGA187" s="357"/>
      <c r="TGB187" s="357"/>
      <c r="TGC187" s="357"/>
      <c r="TGD187" s="357"/>
      <c r="TGE187" s="357"/>
      <c r="TGF187" s="357"/>
      <c r="TGG187" s="357"/>
      <c r="TGH187" s="357"/>
      <c r="TGI187" s="357"/>
      <c r="TGJ187" s="357"/>
      <c r="TGK187" s="357"/>
      <c r="TGL187" s="357"/>
      <c r="TGM187" s="357"/>
      <c r="TGN187" s="357"/>
      <c r="TGO187" s="357"/>
      <c r="TGP187" s="357"/>
      <c r="TGQ187" s="357"/>
      <c r="TGR187" s="357"/>
      <c r="TGS187" s="357"/>
      <c r="TGT187" s="357"/>
      <c r="TGU187" s="357"/>
      <c r="TGV187" s="357"/>
      <c r="TGW187" s="357"/>
      <c r="TGX187" s="357"/>
      <c r="TGY187" s="357"/>
      <c r="TGZ187" s="357"/>
      <c r="THA187" s="357"/>
      <c r="THB187" s="357"/>
      <c r="THC187" s="357"/>
      <c r="THD187" s="357"/>
      <c r="THE187" s="357"/>
      <c r="THF187" s="357"/>
      <c r="THG187" s="357"/>
      <c r="THH187" s="357"/>
      <c r="THI187" s="357"/>
      <c r="THJ187" s="357"/>
      <c r="THK187" s="357"/>
      <c r="THL187" s="357"/>
      <c r="THM187" s="357"/>
      <c r="THN187" s="357"/>
      <c r="THO187" s="357"/>
      <c r="THP187" s="357"/>
      <c r="THQ187" s="357"/>
      <c r="THR187" s="357"/>
      <c r="THS187" s="357"/>
      <c r="THT187" s="357"/>
      <c r="THU187" s="357"/>
      <c r="THV187" s="357"/>
      <c r="THW187" s="357"/>
      <c r="THX187" s="357"/>
      <c r="THY187" s="357"/>
      <c r="THZ187" s="357"/>
      <c r="TIA187" s="357"/>
      <c r="TIB187" s="357"/>
      <c r="TIC187" s="357"/>
      <c r="TID187" s="357"/>
      <c r="TIE187" s="357"/>
      <c r="TIF187" s="357"/>
      <c r="TIG187" s="357"/>
      <c r="TIH187" s="357"/>
      <c r="TII187" s="357"/>
      <c r="TIJ187" s="357"/>
      <c r="TIK187" s="357"/>
      <c r="TIL187" s="357"/>
      <c r="TIM187" s="357"/>
      <c r="TIN187" s="357"/>
      <c r="TIO187" s="357"/>
      <c r="TIP187" s="357"/>
      <c r="TIQ187" s="357"/>
      <c r="TIR187" s="357"/>
      <c r="TIS187" s="357"/>
      <c r="TIT187" s="357"/>
      <c r="TIU187" s="357"/>
      <c r="TIV187" s="357"/>
      <c r="TIW187" s="357"/>
      <c r="TIX187" s="357"/>
      <c r="TIY187" s="357"/>
      <c r="TIZ187" s="357"/>
      <c r="TJA187" s="357"/>
      <c r="TJB187" s="357"/>
      <c r="TJC187" s="357"/>
      <c r="TJD187" s="357"/>
      <c r="TJE187" s="357"/>
      <c r="TJF187" s="357"/>
      <c r="TJG187" s="357"/>
      <c r="TJH187" s="357"/>
      <c r="TJI187" s="357"/>
      <c r="TJJ187" s="357"/>
      <c r="TJK187" s="357"/>
      <c r="TJL187" s="357"/>
      <c r="TJM187" s="357"/>
      <c r="TJN187" s="357"/>
      <c r="TJO187" s="357"/>
      <c r="TJP187" s="357"/>
      <c r="TJQ187" s="357"/>
      <c r="TJR187" s="357"/>
      <c r="TJS187" s="357"/>
      <c r="TJT187" s="357"/>
      <c r="TJU187" s="357"/>
      <c r="TJV187" s="357"/>
      <c r="TJW187" s="357"/>
      <c r="TJX187" s="357"/>
      <c r="TJY187" s="357"/>
      <c r="TJZ187" s="357"/>
      <c r="TKA187" s="357"/>
      <c r="TKB187" s="357"/>
      <c r="TKC187" s="357"/>
      <c r="TKD187" s="357"/>
      <c r="TKE187" s="357"/>
      <c r="TKF187" s="357"/>
      <c r="TKG187" s="357"/>
      <c r="TKH187" s="357"/>
      <c r="TKI187" s="357"/>
      <c r="TKJ187" s="357"/>
      <c r="TKK187" s="357"/>
      <c r="TKL187" s="357"/>
      <c r="TKM187" s="357"/>
      <c r="TKN187" s="357"/>
      <c r="TKO187" s="357"/>
      <c r="TKP187" s="357"/>
      <c r="TKQ187" s="357"/>
      <c r="TKR187" s="357"/>
      <c r="TKS187" s="357"/>
      <c r="TKT187" s="357"/>
      <c r="TKU187" s="357"/>
      <c r="TKV187" s="357"/>
      <c r="TKW187" s="357"/>
      <c r="TKX187" s="357"/>
      <c r="TKY187" s="357"/>
      <c r="TKZ187" s="357"/>
      <c r="TLA187" s="357"/>
      <c r="TLB187" s="357"/>
      <c r="TLC187" s="357"/>
      <c r="TLD187" s="357"/>
      <c r="TLE187" s="357"/>
      <c r="TLF187" s="357"/>
      <c r="TLG187" s="357"/>
      <c r="TLH187" s="357"/>
      <c r="TLI187" s="357"/>
      <c r="TLJ187" s="357"/>
      <c r="TLK187" s="357"/>
      <c r="TLL187" s="357"/>
      <c r="TLM187" s="357"/>
      <c r="TLN187" s="357"/>
      <c r="TLO187" s="357"/>
      <c r="TLP187" s="357"/>
      <c r="TLQ187" s="357"/>
      <c r="TLR187" s="357"/>
      <c r="TLS187" s="357"/>
      <c r="TLT187" s="357"/>
      <c r="TLU187" s="357"/>
      <c r="TLV187" s="357"/>
      <c r="TLW187" s="357"/>
      <c r="TLX187" s="357"/>
      <c r="TLY187" s="357"/>
      <c r="TLZ187" s="357"/>
      <c r="TMA187" s="357"/>
      <c r="TMB187" s="357"/>
      <c r="TMC187" s="357"/>
      <c r="TMD187" s="357"/>
      <c r="TME187" s="357"/>
      <c r="TMF187" s="357"/>
      <c r="TMG187" s="357"/>
      <c r="TMH187" s="357"/>
      <c r="TMI187" s="357"/>
      <c r="TMJ187" s="357"/>
      <c r="TMK187" s="357"/>
      <c r="TML187" s="357"/>
      <c r="TMM187" s="357"/>
      <c r="TMN187" s="357"/>
      <c r="TMO187" s="357"/>
      <c r="TMP187" s="357"/>
      <c r="TMQ187" s="357"/>
      <c r="TMR187" s="357"/>
      <c r="TMS187" s="357"/>
      <c r="TMT187" s="357"/>
      <c r="TMU187" s="357"/>
      <c r="TMV187" s="357"/>
      <c r="TMW187" s="357"/>
      <c r="TMX187" s="357"/>
      <c r="TMY187" s="357"/>
      <c r="TMZ187" s="357"/>
      <c r="TNA187" s="357"/>
      <c r="TNB187" s="357"/>
      <c r="TNC187" s="357"/>
      <c r="TND187" s="357"/>
      <c r="TNE187" s="357"/>
      <c r="TNF187" s="357"/>
      <c r="TNG187" s="357"/>
      <c r="TNH187" s="357"/>
      <c r="TNI187" s="357"/>
      <c r="TNJ187" s="357"/>
      <c r="TNK187" s="357"/>
      <c r="TNL187" s="357"/>
      <c r="TNM187" s="357"/>
      <c r="TNN187" s="357"/>
      <c r="TNO187" s="357"/>
      <c r="TNP187" s="357"/>
      <c r="TNQ187" s="357"/>
      <c r="TNR187" s="357"/>
      <c r="TNS187" s="357"/>
      <c r="TNT187" s="357"/>
      <c r="TNU187" s="357"/>
      <c r="TNV187" s="357"/>
      <c r="TNW187" s="357"/>
      <c r="TNX187" s="357"/>
      <c r="TNY187" s="357"/>
      <c r="TNZ187" s="357"/>
      <c r="TOA187" s="357"/>
      <c r="TOB187" s="357"/>
      <c r="TOC187" s="357"/>
      <c r="TOD187" s="357"/>
      <c r="TOE187" s="357"/>
      <c r="TOF187" s="357"/>
      <c r="TOG187" s="357"/>
      <c r="TOH187" s="357"/>
      <c r="TOI187" s="357"/>
      <c r="TOJ187" s="357"/>
      <c r="TOK187" s="357"/>
      <c r="TOL187" s="357"/>
      <c r="TOM187" s="357"/>
      <c r="TON187" s="357"/>
      <c r="TOO187" s="357"/>
      <c r="TOP187" s="357"/>
      <c r="TOQ187" s="357"/>
      <c r="TOR187" s="357"/>
      <c r="TOS187" s="357"/>
      <c r="TOT187" s="357"/>
      <c r="TOU187" s="357"/>
      <c r="TOV187" s="357"/>
      <c r="TOW187" s="357"/>
      <c r="TOX187" s="357"/>
      <c r="TOY187" s="357"/>
      <c r="TOZ187" s="357"/>
      <c r="TPA187" s="357"/>
      <c r="TPB187" s="357"/>
      <c r="TPC187" s="357"/>
      <c r="TPD187" s="357"/>
      <c r="TPE187" s="357"/>
      <c r="TPF187" s="357"/>
      <c r="TPG187" s="357"/>
      <c r="TPH187" s="357"/>
      <c r="TPI187" s="357"/>
      <c r="TPJ187" s="357"/>
      <c r="TPK187" s="357"/>
      <c r="TPL187" s="357"/>
      <c r="TPM187" s="357"/>
      <c r="TPN187" s="357"/>
      <c r="TPO187" s="357"/>
      <c r="TPP187" s="357"/>
      <c r="TPQ187" s="357"/>
      <c r="TPR187" s="357"/>
      <c r="TPS187" s="357"/>
      <c r="TPT187" s="357"/>
      <c r="TPU187" s="357"/>
      <c r="TPV187" s="357"/>
      <c r="TPW187" s="357"/>
      <c r="TPX187" s="357"/>
      <c r="TPY187" s="357"/>
      <c r="TPZ187" s="357"/>
      <c r="TQA187" s="357"/>
      <c r="TQB187" s="357"/>
      <c r="TQC187" s="357"/>
      <c r="TQD187" s="357"/>
      <c r="TQE187" s="357"/>
      <c r="TQF187" s="357"/>
      <c r="TQG187" s="357"/>
      <c r="TQH187" s="357"/>
      <c r="TQI187" s="357"/>
      <c r="TQJ187" s="357"/>
      <c r="TQK187" s="357"/>
      <c r="TQL187" s="357"/>
      <c r="TQM187" s="357"/>
      <c r="TQN187" s="357"/>
      <c r="TQO187" s="357"/>
      <c r="TQP187" s="357"/>
      <c r="TQQ187" s="357"/>
      <c r="TQR187" s="357"/>
      <c r="TQS187" s="357"/>
      <c r="TQT187" s="357"/>
      <c r="TQU187" s="357"/>
      <c r="TQV187" s="357"/>
      <c r="TQW187" s="357"/>
      <c r="TQX187" s="357"/>
      <c r="TQY187" s="357"/>
      <c r="TQZ187" s="357"/>
      <c r="TRA187" s="357"/>
      <c r="TRB187" s="357"/>
      <c r="TRC187" s="357"/>
      <c r="TRD187" s="357"/>
      <c r="TRE187" s="357"/>
      <c r="TRF187" s="357"/>
      <c r="TRG187" s="357"/>
      <c r="TRH187" s="357"/>
      <c r="TRI187" s="357"/>
      <c r="TRJ187" s="357"/>
      <c r="TRK187" s="357"/>
      <c r="TRL187" s="357"/>
      <c r="TRM187" s="357"/>
      <c r="TRN187" s="357"/>
      <c r="TRO187" s="357"/>
      <c r="TRP187" s="357"/>
      <c r="TRQ187" s="357"/>
      <c r="TRR187" s="357"/>
      <c r="TRS187" s="357"/>
      <c r="TRT187" s="357"/>
      <c r="TRU187" s="357"/>
      <c r="TRV187" s="357"/>
      <c r="TRW187" s="357"/>
      <c r="TRX187" s="357"/>
      <c r="TRY187" s="357"/>
      <c r="TRZ187" s="357"/>
      <c r="TSA187" s="357"/>
      <c r="TSB187" s="357"/>
      <c r="TSC187" s="357"/>
      <c r="TSD187" s="357"/>
      <c r="TSE187" s="357"/>
      <c r="TSF187" s="357"/>
      <c r="TSG187" s="357"/>
      <c r="TSH187" s="357"/>
      <c r="TSI187" s="357"/>
      <c r="TSJ187" s="357"/>
      <c r="TSK187" s="357"/>
      <c r="TSL187" s="357"/>
      <c r="TSM187" s="357"/>
      <c r="TSN187" s="357"/>
      <c r="TSO187" s="357"/>
      <c r="TSP187" s="357"/>
      <c r="TSQ187" s="357"/>
      <c r="TSR187" s="357"/>
      <c r="TSS187" s="357"/>
      <c r="TST187" s="357"/>
      <c r="TSU187" s="357"/>
      <c r="TSV187" s="357"/>
      <c r="TSW187" s="357"/>
      <c r="TSX187" s="357"/>
      <c r="TSY187" s="357"/>
      <c r="TSZ187" s="357"/>
      <c r="TTA187" s="357"/>
      <c r="TTB187" s="357"/>
      <c r="TTC187" s="357"/>
      <c r="TTD187" s="357"/>
      <c r="TTE187" s="357"/>
      <c r="TTF187" s="357"/>
      <c r="TTG187" s="357"/>
      <c r="TTH187" s="357"/>
      <c r="TTI187" s="357"/>
      <c r="TTJ187" s="357"/>
      <c r="TTK187" s="357"/>
      <c r="TTL187" s="357"/>
      <c r="TTM187" s="357"/>
      <c r="TTN187" s="357"/>
      <c r="TTO187" s="357"/>
      <c r="TTP187" s="357"/>
      <c r="TTQ187" s="357"/>
      <c r="TTR187" s="357"/>
      <c r="TTS187" s="357"/>
      <c r="TTT187" s="357"/>
      <c r="TTU187" s="357"/>
      <c r="TTV187" s="357"/>
      <c r="TTW187" s="357"/>
      <c r="TTX187" s="357"/>
      <c r="TTY187" s="357"/>
      <c r="TTZ187" s="357"/>
      <c r="TUA187" s="357"/>
      <c r="TUB187" s="357"/>
      <c r="TUC187" s="357"/>
      <c r="TUD187" s="357"/>
      <c r="TUE187" s="357"/>
      <c r="TUF187" s="357"/>
      <c r="TUG187" s="357"/>
      <c r="TUH187" s="357"/>
      <c r="TUI187" s="357"/>
      <c r="TUJ187" s="357"/>
      <c r="TUK187" s="357"/>
      <c r="TUL187" s="357"/>
      <c r="TUM187" s="357"/>
      <c r="TUN187" s="357"/>
      <c r="TUO187" s="357"/>
      <c r="TUP187" s="357"/>
      <c r="TUQ187" s="357"/>
      <c r="TUR187" s="357"/>
      <c r="TUS187" s="357"/>
      <c r="TUT187" s="357"/>
      <c r="TUU187" s="357"/>
      <c r="TUV187" s="357"/>
      <c r="TUW187" s="357"/>
      <c r="TUX187" s="357"/>
      <c r="TUY187" s="357"/>
      <c r="TUZ187" s="357"/>
      <c r="TVA187" s="357"/>
      <c r="TVB187" s="357"/>
      <c r="TVC187" s="357"/>
      <c r="TVD187" s="357"/>
      <c r="TVE187" s="357"/>
      <c r="TVF187" s="357"/>
      <c r="TVG187" s="357"/>
      <c r="TVH187" s="357"/>
      <c r="TVI187" s="357"/>
      <c r="TVJ187" s="357"/>
      <c r="TVK187" s="357"/>
      <c r="TVL187" s="357"/>
      <c r="TVM187" s="357"/>
      <c r="TVN187" s="357"/>
      <c r="TVO187" s="357"/>
      <c r="TVP187" s="357"/>
      <c r="TVQ187" s="357"/>
      <c r="TVR187" s="357"/>
      <c r="TVS187" s="357"/>
      <c r="TVT187" s="357"/>
      <c r="TVU187" s="357"/>
      <c r="TVV187" s="357"/>
      <c r="TVW187" s="357"/>
      <c r="TVX187" s="357"/>
      <c r="TVY187" s="357"/>
      <c r="TVZ187" s="357"/>
      <c r="TWA187" s="357"/>
      <c r="TWB187" s="357"/>
      <c r="TWC187" s="357"/>
      <c r="TWD187" s="357"/>
      <c r="TWE187" s="357"/>
      <c r="TWF187" s="357"/>
      <c r="TWG187" s="357"/>
      <c r="TWH187" s="357"/>
      <c r="TWI187" s="357"/>
      <c r="TWJ187" s="357"/>
      <c r="TWK187" s="357"/>
      <c r="TWL187" s="357"/>
      <c r="TWM187" s="357"/>
      <c r="TWN187" s="357"/>
      <c r="TWO187" s="357"/>
      <c r="TWP187" s="357"/>
      <c r="TWQ187" s="357"/>
      <c r="TWR187" s="357"/>
      <c r="TWS187" s="357"/>
      <c r="TWT187" s="357"/>
      <c r="TWU187" s="357"/>
      <c r="TWV187" s="357"/>
      <c r="TWW187" s="357"/>
      <c r="TWX187" s="357"/>
      <c r="TWY187" s="357"/>
      <c r="TWZ187" s="357"/>
      <c r="TXA187" s="357"/>
      <c r="TXB187" s="357"/>
      <c r="TXC187" s="357"/>
      <c r="TXD187" s="357"/>
      <c r="TXE187" s="357"/>
      <c r="TXF187" s="357"/>
      <c r="TXG187" s="357"/>
      <c r="TXH187" s="357"/>
      <c r="TXI187" s="357"/>
      <c r="TXJ187" s="357"/>
      <c r="TXK187" s="357"/>
      <c r="TXL187" s="357"/>
      <c r="TXM187" s="357"/>
      <c r="TXN187" s="357"/>
      <c r="TXO187" s="357"/>
      <c r="TXP187" s="357"/>
      <c r="TXQ187" s="357"/>
      <c r="TXR187" s="357"/>
      <c r="TXS187" s="357"/>
      <c r="TXT187" s="357"/>
      <c r="TXU187" s="357"/>
      <c r="TXV187" s="357"/>
      <c r="TXW187" s="357"/>
      <c r="TXX187" s="357"/>
      <c r="TXY187" s="357"/>
      <c r="TXZ187" s="357"/>
      <c r="TYA187" s="357"/>
      <c r="TYB187" s="357"/>
      <c r="TYC187" s="357"/>
      <c r="TYD187" s="357"/>
      <c r="TYE187" s="357"/>
      <c r="TYF187" s="357"/>
      <c r="TYG187" s="357"/>
      <c r="TYH187" s="357"/>
      <c r="TYI187" s="357"/>
      <c r="TYJ187" s="357"/>
      <c r="TYK187" s="357"/>
      <c r="TYL187" s="357"/>
      <c r="TYM187" s="357"/>
      <c r="TYN187" s="357"/>
      <c r="TYO187" s="357"/>
      <c r="TYP187" s="357"/>
      <c r="TYQ187" s="357"/>
      <c r="TYR187" s="357"/>
      <c r="TYS187" s="357"/>
      <c r="TYT187" s="357"/>
      <c r="TYU187" s="357"/>
      <c r="TYV187" s="357"/>
      <c r="TYW187" s="357"/>
      <c r="TYX187" s="357"/>
      <c r="TYY187" s="357"/>
      <c r="TYZ187" s="357"/>
      <c r="TZA187" s="357"/>
      <c r="TZB187" s="357"/>
      <c r="TZC187" s="357"/>
      <c r="TZD187" s="357"/>
      <c r="TZE187" s="357"/>
      <c r="TZF187" s="357"/>
      <c r="TZG187" s="357"/>
      <c r="TZH187" s="357"/>
      <c r="TZI187" s="357"/>
      <c r="TZJ187" s="357"/>
      <c r="TZK187" s="357"/>
      <c r="TZL187" s="357"/>
      <c r="TZM187" s="357"/>
      <c r="TZN187" s="357"/>
      <c r="TZO187" s="357"/>
      <c r="TZP187" s="357"/>
      <c r="TZQ187" s="357"/>
      <c r="TZR187" s="357"/>
      <c r="TZS187" s="357"/>
      <c r="TZT187" s="357"/>
      <c r="TZU187" s="357"/>
      <c r="TZV187" s="357"/>
      <c r="TZW187" s="357"/>
      <c r="TZX187" s="357"/>
      <c r="TZY187" s="357"/>
      <c r="TZZ187" s="357"/>
      <c r="UAA187" s="357"/>
      <c r="UAB187" s="357"/>
      <c r="UAC187" s="357"/>
      <c r="UAD187" s="357"/>
      <c r="UAE187" s="357"/>
      <c r="UAF187" s="357"/>
      <c r="UAG187" s="357"/>
      <c r="UAH187" s="357"/>
      <c r="UAI187" s="357"/>
      <c r="UAJ187" s="357"/>
      <c r="UAK187" s="357"/>
      <c r="UAL187" s="357"/>
      <c r="UAM187" s="357"/>
      <c r="UAN187" s="357"/>
      <c r="UAO187" s="357"/>
      <c r="UAP187" s="357"/>
      <c r="UAQ187" s="357"/>
      <c r="UAR187" s="357"/>
      <c r="UAS187" s="357"/>
      <c r="UAT187" s="357"/>
      <c r="UAU187" s="357"/>
      <c r="UAV187" s="357"/>
      <c r="UAW187" s="357"/>
      <c r="UAX187" s="357"/>
      <c r="UAY187" s="357"/>
      <c r="UAZ187" s="357"/>
      <c r="UBA187" s="357"/>
      <c r="UBB187" s="357"/>
      <c r="UBC187" s="357"/>
      <c r="UBD187" s="357"/>
      <c r="UBE187" s="357"/>
      <c r="UBF187" s="357"/>
      <c r="UBG187" s="357"/>
      <c r="UBH187" s="357"/>
      <c r="UBI187" s="357"/>
      <c r="UBJ187" s="357"/>
      <c r="UBK187" s="357"/>
      <c r="UBL187" s="357"/>
      <c r="UBM187" s="357"/>
      <c r="UBN187" s="357"/>
      <c r="UBO187" s="357"/>
      <c r="UBP187" s="357"/>
      <c r="UBQ187" s="357"/>
      <c r="UBR187" s="357"/>
      <c r="UBS187" s="357"/>
      <c r="UBT187" s="357"/>
      <c r="UBU187" s="357"/>
      <c r="UBV187" s="357"/>
      <c r="UBW187" s="357"/>
      <c r="UBX187" s="357"/>
      <c r="UBY187" s="357"/>
      <c r="UBZ187" s="357"/>
      <c r="UCA187" s="357"/>
      <c r="UCB187" s="357"/>
      <c r="UCC187" s="357"/>
      <c r="UCD187" s="357"/>
      <c r="UCE187" s="357"/>
      <c r="UCF187" s="357"/>
      <c r="UCG187" s="357"/>
      <c r="UCH187" s="357"/>
      <c r="UCI187" s="357"/>
      <c r="UCJ187" s="357"/>
      <c r="UCK187" s="357"/>
      <c r="UCL187" s="357"/>
      <c r="UCM187" s="357"/>
      <c r="UCN187" s="357"/>
      <c r="UCO187" s="357"/>
      <c r="UCP187" s="357"/>
      <c r="UCQ187" s="357"/>
      <c r="UCR187" s="357"/>
      <c r="UCS187" s="357"/>
      <c r="UCT187" s="357"/>
      <c r="UCU187" s="357"/>
      <c r="UCV187" s="357"/>
      <c r="UCW187" s="357"/>
      <c r="UCX187" s="357"/>
      <c r="UCY187" s="357"/>
      <c r="UCZ187" s="357"/>
      <c r="UDA187" s="357"/>
      <c r="UDB187" s="357"/>
      <c r="UDC187" s="357"/>
      <c r="UDD187" s="357"/>
      <c r="UDE187" s="357"/>
      <c r="UDF187" s="357"/>
      <c r="UDG187" s="357"/>
      <c r="UDH187" s="357"/>
      <c r="UDI187" s="357"/>
      <c r="UDJ187" s="357"/>
      <c r="UDK187" s="357"/>
      <c r="UDL187" s="357"/>
      <c r="UDM187" s="357"/>
      <c r="UDN187" s="357"/>
      <c r="UDO187" s="357"/>
      <c r="UDP187" s="357"/>
      <c r="UDQ187" s="357"/>
      <c r="UDR187" s="357"/>
      <c r="UDS187" s="357"/>
      <c r="UDT187" s="357"/>
      <c r="UDU187" s="357"/>
      <c r="UDV187" s="357"/>
      <c r="UDW187" s="357"/>
      <c r="UDX187" s="357"/>
      <c r="UDY187" s="357"/>
      <c r="UDZ187" s="357"/>
      <c r="UEA187" s="357"/>
      <c r="UEB187" s="357"/>
      <c r="UEC187" s="357"/>
      <c r="UED187" s="357"/>
      <c r="UEE187" s="357"/>
      <c r="UEF187" s="357"/>
      <c r="UEG187" s="357"/>
      <c r="UEH187" s="357"/>
      <c r="UEI187" s="357"/>
      <c r="UEJ187" s="357"/>
      <c r="UEK187" s="357"/>
      <c r="UEL187" s="357"/>
      <c r="UEM187" s="357"/>
      <c r="UEN187" s="357"/>
      <c r="UEO187" s="357"/>
      <c r="UEP187" s="357"/>
      <c r="UEQ187" s="357"/>
      <c r="UER187" s="357"/>
      <c r="UES187" s="357"/>
      <c r="UET187" s="357"/>
      <c r="UEU187" s="357"/>
      <c r="UEV187" s="357"/>
      <c r="UEW187" s="357"/>
      <c r="UEX187" s="357"/>
      <c r="UEY187" s="357"/>
      <c r="UEZ187" s="357"/>
      <c r="UFA187" s="357"/>
      <c r="UFB187" s="357"/>
      <c r="UFC187" s="357"/>
      <c r="UFD187" s="357"/>
      <c r="UFE187" s="357"/>
      <c r="UFF187" s="357"/>
      <c r="UFG187" s="357"/>
      <c r="UFH187" s="357"/>
      <c r="UFI187" s="357"/>
      <c r="UFJ187" s="357"/>
      <c r="UFK187" s="357"/>
      <c r="UFL187" s="357"/>
      <c r="UFM187" s="357"/>
      <c r="UFN187" s="357"/>
      <c r="UFO187" s="357"/>
      <c r="UFP187" s="357"/>
      <c r="UFQ187" s="357"/>
      <c r="UFR187" s="357"/>
      <c r="UFS187" s="357"/>
      <c r="UFT187" s="357"/>
      <c r="UFU187" s="357"/>
      <c r="UFV187" s="357"/>
      <c r="UFW187" s="357"/>
      <c r="UFX187" s="357"/>
      <c r="UFY187" s="357"/>
      <c r="UFZ187" s="357"/>
      <c r="UGA187" s="357"/>
      <c r="UGB187" s="357"/>
      <c r="UGC187" s="357"/>
      <c r="UGD187" s="357"/>
      <c r="UGE187" s="357"/>
      <c r="UGF187" s="357"/>
      <c r="UGG187" s="357"/>
      <c r="UGH187" s="357"/>
      <c r="UGI187" s="357"/>
      <c r="UGJ187" s="357"/>
      <c r="UGK187" s="357"/>
      <c r="UGL187" s="357"/>
      <c r="UGM187" s="357"/>
      <c r="UGN187" s="357"/>
      <c r="UGO187" s="357"/>
      <c r="UGP187" s="357"/>
      <c r="UGQ187" s="357"/>
      <c r="UGR187" s="357"/>
      <c r="UGS187" s="357"/>
      <c r="UGT187" s="357"/>
      <c r="UGU187" s="357"/>
      <c r="UGV187" s="357"/>
      <c r="UGW187" s="357"/>
      <c r="UGX187" s="357"/>
      <c r="UGY187" s="357"/>
      <c r="UGZ187" s="357"/>
      <c r="UHA187" s="357"/>
      <c r="UHB187" s="357"/>
      <c r="UHC187" s="357"/>
      <c r="UHD187" s="357"/>
      <c r="UHE187" s="357"/>
      <c r="UHF187" s="357"/>
      <c r="UHG187" s="357"/>
      <c r="UHH187" s="357"/>
      <c r="UHI187" s="357"/>
      <c r="UHJ187" s="357"/>
      <c r="UHK187" s="357"/>
      <c r="UHL187" s="357"/>
      <c r="UHM187" s="357"/>
      <c r="UHN187" s="357"/>
      <c r="UHO187" s="357"/>
      <c r="UHP187" s="357"/>
      <c r="UHQ187" s="357"/>
      <c r="UHR187" s="357"/>
      <c r="UHS187" s="357"/>
      <c r="UHT187" s="357"/>
      <c r="UHU187" s="357"/>
      <c r="UHV187" s="357"/>
      <c r="UHW187" s="357"/>
      <c r="UHX187" s="357"/>
      <c r="UHY187" s="357"/>
      <c r="UHZ187" s="357"/>
      <c r="UIA187" s="357"/>
      <c r="UIB187" s="357"/>
      <c r="UIC187" s="357"/>
      <c r="UID187" s="357"/>
      <c r="UIE187" s="357"/>
      <c r="UIF187" s="357"/>
      <c r="UIG187" s="357"/>
      <c r="UIH187" s="357"/>
      <c r="UII187" s="357"/>
      <c r="UIJ187" s="357"/>
      <c r="UIK187" s="357"/>
      <c r="UIL187" s="357"/>
      <c r="UIM187" s="357"/>
      <c r="UIN187" s="357"/>
      <c r="UIO187" s="357"/>
      <c r="UIP187" s="357"/>
      <c r="UIQ187" s="357"/>
      <c r="UIR187" s="357"/>
      <c r="UIS187" s="357"/>
      <c r="UIT187" s="357"/>
      <c r="UIU187" s="357"/>
      <c r="UIV187" s="357"/>
      <c r="UIW187" s="357"/>
      <c r="UIX187" s="357"/>
      <c r="UIY187" s="357"/>
      <c r="UIZ187" s="357"/>
      <c r="UJA187" s="357"/>
      <c r="UJB187" s="357"/>
      <c r="UJC187" s="357"/>
      <c r="UJD187" s="357"/>
      <c r="UJE187" s="357"/>
      <c r="UJF187" s="357"/>
      <c r="UJG187" s="357"/>
      <c r="UJH187" s="357"/>
      <c r="UJI187" s="357"/>
      <c r="UJJ187" s="357"/>
      <c r="UJK187" s="357"/>
      <c r="UJL187" s="357"/>
      <c r="UJM187" s="357"/>
      <c r="UJN187" s="357"/>
      <c r="UJO187" s="357"/>
      <c r="UJP187" s="357"/>
      <c r="UJQ187" s="357"/>
      <c r="UJR187" s="357"/>
      <c r="UJS187" s="357"/>
      <c r="UJT187" s="357"/>
      <c r="UJU187" s="357"/>
      <c r="UJV187" s="357"/>
      <c r="UJW187" s="357"/>
      <c r="UJX187" s="357"/>
      <c r="UJY187" s="357"/>
      <c r="UJZ187" s="357"/>
      <c r="UKA187" s="357"/>
      <c r="UKB187" s="357"/>
      <c r="UKC187" s="357"/>
      <c r="UKD187" s="357"/>
      <c r="UKE187" s="357"/>
      <c r="UKF187" s="357"/>
      <c r="UKG187" s="357"/>
      <c r="UKH187" s="357"/>
      <c r="UKI187" s="357"/>
      <c r="UKJ187" s="357"/>
      <c r="UKK187" s="357"/>
      <c r="UKL187" s="357"/>
      <c r="UKM187" s="357"/>
      <c r="UKN187" s="357"/>
      <c r="UKO187" s="357"/>
      <c r="UKP187" s="357"/>
      <c r="UKQ187" s="357"/>
      <c r="UKR187" s="357"/>
      <c r="UKS187" s="357"/>
      <c r="UKT187" s="357"/>
      <c r="UKU187" s="357"/>
      <c r="UKV187" s="357"/>
      <c r="UKW187" s="357"/>
      <c r="UKX187" s="357"/>
      <c r="UKY187" s="357"/>
      <c r="UKZ187" s="357"/>
      <c r="ULA187" s="357"/>
      <c r="ULB187" s="357"/>
      <c r="ULC187" s="357"/>
      <c r="ULD187" s="357"/>
      <c r="ULE187" s="357"/>
      <c r="ULF187" s="357"/>
      <c r="ULG187" s="357"/>
      <c r="ULH187" s="357"/>
      <c r="ULI187" s="357"/>
      <c r="ULJ187" s="357"/>
      <c r="ULK187" s="357"/>
      <c r="ULL187" s="357"/>
      <c r="ULM187" s="357"/>
      <c r="ULN187" s="357"/>
      <c r="ULO187" s="357"/>
      <c r="ULP187" s="357"/>
      <c r="ULQ187" s="357"/>
      <c r="ULR187" s="357"/>
      <c r="ULS187" s="357"/>
      <c r="ULT187" s="357"/>
      <c r="ULU187" s="357"/>
      <c r="ULV187" s="357"/>
      <c r="ULW187" s="357"/>
      <c r="ULX187" s="357"/>
      <c r="ULY187" s="357"/>
      <c r="ULZ187" s="357"/>
      <c r="UMA187" s="357"/>
      <c r="UMB187" s="357"/>
      <c r="UMC187" s="357"/>
      <c r="UMD187" s="357"/>
      <c r="UME187" s="357"/>
      <c r="UMF187" s="357"/>
      <c r="UMG187" s="357"/>
      <c r="UMH187" s="357"/>
      <c r="UMI187" s="357"/>
      <c r="UMJ187" s="357"/>
      <c r="UMK187" s="357"/>
      <c r="UML187" s="357"/>
      <c r="UMM187" s="357"/>
      <c r="UMN187" s="357"/>
      <c r="UMO187" s="357"/>
      <c r="UMP187" s="357"/>
      <c r="UMQ187" s="357"/>
      <c r="UMR187" s="357"/>
      <c r="UMS187" s="357"/>
      <c r="UMT187" s="357"/>
      <c r="UMU187" s="357"/>
      <c r="UMV187" s="357"/>
      <c r="UMW187" s="357"/>
      <c r="UMX187" s="357"/>
      <c r="UMY187" s="357"/>
      <c r="UMZ187" s="357"/>
      <c r="UNA187" s="357"/>
      <c r="UNB187" s="357"/>
      <c r="UNC187" s="357"/>
      <c r="UND187" s="357"/>
      <c r="UNE187" s="357"/>
      <c r="UNF187" s="357"/>
      <c r="UNG187" s="357"/>
      <c r="UNH187" s="357"/>
      <c r="UNI187" s="357"/>
      <c r="UNJ187" s="357"/>
      <c r="UNK187" s="357"/>
      <c r="UNL187" s="357"/>
      <c r="UNM187" s="357"/>
      <c r="UNN187" s="357"/>
      <c r="UNO187" s="357"/>
      <c r="UNP187" s="357"/>
      <c r="UNQ187" s="357"/>
      <c r="UNR187" s="357"/>
      <c r="UNS187" s="357"/>
      <c r="UNT187" s="357"/>
      <c r="UNU187" s="357"/>
      <c r="UNV187" s="357"/>
      <c r="UNW187" s="357"/>
      <c r="UNX187" s="357"/>
      <c r="UNY187" s="357"/>
      <c r="UNZ187" s="357"/>
      <c r="UOA187" s="357"/>
      <c r="UOB187" s="357"/>
      <c r="UOC187" s="357"/>
      <c r="UOD187" s="357"/>
      <c r="UOE187" s="357"/>
      <c r="UOF187" s="357"/>
      <c r="UOG187" s="357"/>
      <c r="UOH187" s="357"/>
      <c r="UOI187" s="357"/>
      <c r="UOJ187" s="357"/>
      <c r="UOK187" s="357"/>
      <c r="UOL187" s="357"/>
      <c r="UOM187" s="357"/>
      <c r="UON187" s="357"/>
      <c r="UOO187" s="357"/>
      <c r="UOP187" s="357"/>
      <c r="UOQ187" s="357"/>
      <c r="UOR187" s="357"/>
      <c r="UOS187" s="357"/>
      <c r="UOT187" s="357"/>
      <c r="UOU187" s="357"/>
      <c r="UOV187" s="357"/>
      <c r="UOW187" s="357"/>
      <c r="UOX187" s="357"/>
      <c r="UOY187" s="357"/>
      <c r="UOZ187" s="357"/>
      <c r="UPA187" s="357"/>
      <c r="UPB187" s="357"/>
      <c r="UPC187" s="357"/>
      <c r="UPD187" s="357"/>
      <c r="UPE187" s="357"/>
      <c r="UPF187" s="357"/>
      <c r="UPG187" s="357"/>
      <c r="UPH187" s="357"/>
      <c r="UPI187" s="357"/>
      <c r="UPJ187" s="357"/>
      <c r="UPK187" s="357"/>
      <c r="UPL187" s="357"/>
      <c r="UPM187" s="357"/>
      <c r="UPN187" s="357"/>
      <c r="UPO187" s="357"/>
      <c r="UPP187" s="357"/>
      <c r="UPQ187" s="357"/>
      <c r="UPR187" s="357"/>
      <c r="UPS187" s="357"/>
      <c r="UPT187" s="357"/>
      <c r="UPU187" s="357"/>
      <c r="UPV187" s="357"/>
      <c r="UPW187" s="357"/>
      <c r="UPX187" s="357"/>
      <c r="UPY187" s="357"/>
      <c r="UPZ187" s="357"/>
      <c r="UQA187" s="357"/>
      <c r="UQB187" s="357"/>
      <c r="UQC187" s="357"/>
      <c r="UQD187" s="357"/>
      <c r="UQE187" s="357"/>
      <c r="UQF187" s="357"/>
      <c r="UQG187" s="357"/>
      <c r="UQH187" s="357"/>
      <c r="UQI187" s="357"/>
      <c r="UQJ187" s="357"/>
      <c r="UQK187" s="357"/>
      <c r="UQL187" s="357"/>
      <c r="UQM187" s="357"/>
      <c r="UQN187" s="357"/>
      <c r="UQO187" s="357"/>
      <c r="UQP187" s="357"/>
      <c r="UQQ187" s="357"/>
      <c r="UQR187" s="357"/>
      <c r="UQS187" s="357"/>
      <c r="UQT187" s="357"/>
      <c r="UQU187" s="357"/>
      <c r="UQV187" s="357"/>
      <c r="UQW187" s="357"/>
      <c r="UQX187" s="357"/>
      <c r="UQY187" s="357"/>
      <c r="UQZ187" s="357"/>
      <c r="URA187" s="357"/>
      <c r="URB187" s="357"/>
      <c r="URC187" s="357"/>
      <c r="URD187" s="357"/>
      <c r="URE187" s="357"/>
      <c r="URF187" s="357"/>
      <c r="URG187" s="357"/>
      <c r="URH187" s="357"/>
      <c r="URI187" s="357"/>
      <c r="URJ187" s="357"/>
      <c r="URK187" s="357"/>
      <c r="URL187" s="357"/>
      <c r="URM187" s="357"/>
      <c r="URN187" s="357"/>
      <c r="URO187" s="357"/>
      <c r="URP187" s="357"/>
      <c r="URQ187" s="357"/>
      <c r="URR187" s="357"/>
      <c r="URS187" s="357"/>
      <c r="URT187" s="357"/>
      <c r="URU187" s="357"/>
      <c r="URV187" s="357"/>
      <c r="URW187" s="357"/>
      <c r="URX187" s="357"/>
      <c r="URY187" s="357"/>
      <c r="URZ187" s="357"/>
      <c r="USA187" s="357"/>
      <c r="USB187" s="357"/>
      <c r="USC187" s="357"/>
      <c r="USD187" s="357"/>
      <c r="USE187" s="357"/>
      <c r="USF187" s="357"/>
      <c r="USG187" s="357"/>
      <c r="USH187" s="357"/>
      <c r="USI187" s="357"/>
      <c r="USJ187" s="357"/>
      <c r="USK187" s="357"/>
      <c r="USL187" s="357"/>
      <c r="USM187" s="357"/>
      <c r="USN187" s="357"/>
      <c r="USO187" s="357"/>
      <c r="USP187" s="357"/>
      <c r="USQ187" s="357"/>
      <c r="USR187" s="357"/>
      <c r="USS187" s="357"/>
      <c r="UST187" s="357"/>
      <c r="USU187" s="357"/>
      <c r="USV187" s="357"/>
      <c r="USW187" s="357"/>
      <c r="USX187" s="357"/>
      <c r="USY187" s="357"/>
      <c r="USZ187" s="357"/>
      <c r="UTA187" s="357"/>
      <c r="UTB187" s="357"/>
      <c r="UTC187" s="357"/>
      <c r="UTD187" s="357"/>
      <c r="UTE187" s="357"/>
      <c r="UTF187" s="357"/>
      <c r="UTG187" s="357"/>
      <c r="UTH187" s="357"/>
      <c r="UTI187" s="357"/>
      <c r="UTJ187" s="357"/>
      <c r="UTK187" s="357"/>
      <c r="UTL187" s="357"/>
      <c r="UTM187" s="357"/>
      <c r="UTN187" s="357"/>
      <c r="UTO187" s="357"/>
      <c r="UTP187" s="357"/>
      <c r="UTQ187" s="357"/>
      <c r="UTR187" s="357"/>
      <c r="UTS187" s="357"/>
      <c r="UTT187" s="357"/>
      <c r="UTU187" s="357"/>
      <c r="UTV187" s="357"/>
      <c r="UTW187" s="357"/>
      <c r="UTX187" s="357"/>
      <c r="UTY187" s="357"/>
      <c r="UTZ187" s="357"/>
      <c r="UUA187" s="357"/>
      <c r="UUB187" s="357"/>
      <c r="UUC187" s="357"/>
      <c r="UUD187" s="357"/>
      <c r="UUE187" s="357"/>
      <c r="UUF187" s="357"/>
      <c r="UUG187" s="357"/>
      <c r="UUH187" s="357"/>
      <c r="UUI187" s="357"/>
      <c r="UUJ187" s="357"/>
      <c r="UUK187" s="357"/>
      <c r="UUL187" s="357"/>
      <c r="UUM187" s="357"/>
      <c r="UUN187" s="357"/>
      <c r="UUO187" s="357"/>
      <c r="UUP187" s="357"/>
      <c r="UUQ187" s="357"/>
      <c r="UUR187" s="357"/>
      <c r="UUS187" s="357"/>
      <c r="UUT187" s="357"/>
      <c r="UUU187" s="357"/>
      <c r="UUV187" s="357"/>
      <c r="UUW187" s="357"/>
      <c r="UUX187" s="357"/>
      <c r="UUY187" s="357"/>
      <c r="UUZ187" s="357"/>
      <c r="UVA187" s="357"/>
      <c r="UVB187" s="357"/>
      <c r="UVC187" s="357"/>
      <c r="UVD187" s="357"/>
      <c r="UVE187" s="357"/>
      <c r="UVF187" s="357"/>
      <c r="UVG187" s="357"/>
      <c r="UVH187" s="357"/>
      <c r="UVI187" s="357"/>
      <c r="UVJ187" s="357"/>
      <c r="UVK187" s="357"/>
      <c r="UVL187" s="357"/>
      <c r="UVM187" s="357"/>
      <c r="UVN187" s="357"/>
      <c r="UVO187" s="357"/>
      <c r="UVP187" s="357"/>
      <c r="UVQ187" s="357"/>
      <c r="UVR187" s="357"/>
      <c r="UVS187" s="357"/>
      <c r="UVT187" s="357"/>
      <c r="UVU187" s="357"/>
      <c r="UVV187" s="357"/>
      <c r="UVW187" s="357"/>
      <c r="UVX187" s="357"/>
      <c r="UVY187" s="357"/>
      <c r="UVZ187" s="357"/>
      <c r="UWA187" s="357"/>
      <c r="UWB187" s="357"/>
      <c r="UWC187" s="357"/>
      <c r="UWD187" s="357"/>
      <c r="UWE187" s="357"/>
      <c r="UWF187" s="357"/>
      <c r="UWG187" s="357"/>
      <c r="UWH187" s="357"/>
      <c r="UWI187" s="357"/>
      <c r="UWJ187" s="357"/>
      <c r="UWK187" s="357"/>
      <c r="UWL187" s="357"/>
      <c r="UWM187" s="357"/>
      <c r="UWN187" s="357"/>
      <c r="UWO187" s="357"/>
      <c r="UWP187" s="357"/>
      <c r="UWQ187" s="357"/>
      <c r="UWR187" s="357"/>
      <c r="UWS187" s="357"/>
      <c r="UWT187" s="357"/>
      <c r="UWU187" s="357"/>
      <c r="UWV187" s="357"/>
      <c r="UWW187" s="357"/>
      <c r="UWX187" s="357"/>
      <c r="UWY187" s="357"/>
      <c r="UWZ187" s="357"/>
      <c r="UXA187" s="357"/>
      <c r="UXB187" s="357"/>
      <c r="UXC187" s="357"/>
      <c r="UXD187" s="357"/>
      <c r="UXE187" s="357"/>
      <c r="UXF187" s="357"/>
      <c r="UXG187" s="357"/>
      <c r="UXH187" s="357"/>
      <c r="UXI187" s="357"/>
      <c r="UXJ187" s="357"/>
      <c r="UXK187" s="357"/>
      <c r="UXL187" s="357"/>
      <c r="UXM187" s="357"/>
      <c r="UXN187" s="357"/>
      <c r="UXO187" s="357"/>
      <c r="UXP187" s="357"/>
      <c r="UXQ187" s="357"/>
      <c r="UXR187" s="357"/>
      <c r="UXS187" s="357"/>
      <c r="UXT187" s="357"/>
      <c r="UXU187" s="357"/>
      <c r="UXV187" s="357"/>
      <c r="UXW187" s="357"/>
      <c r="UXX187" s="357"/>
      <c r="UXY187" s="357"/>
      <c r="UXZ187" s="357"/>
      <c r="UYA187" s="357"/>
      <c r="UYB187" s="357"/>
      <c r="UYC187" s="357"/>
      <c r="UYD187" s="357"/>
      <c r="UYE187" s="357"/>
      <c r="UYF187" s="357"/>
      <c r="UYG187" s="357"/>
      <c r="UYH187" s="357"/>
      <c r="UYI187" s="357"/>
      <c r="UYJ187" s="357"/>
      <c r="UYK187" s="357"/>
      <c r="UYL187" s="357"/>
      <c r="UYM187" s="357"/>
      <c r="UYN187" s="357"/>
      <c r="UYO187" s="357"/>
      <c r="UYP187" s="357"/>
      <c r="UYQ187" s="357"/>
      <c r="UYR187" s="357"/>
      <c r="UYS187" s="357"/>
      <c r="UYT187" s="357"/>
      <c r="UYU187" s="357"/>
      <c r="UYV187" s="357"/>
      <c r="UYW187" s="357"/>
      <c r="UYX187" s="357"/>
      <c r="UYY187" s="357"/>
      <c r="UYZ187" s="357"/>
      <c r="UZA187" s="357"/>
      <c r="UZB187" s="357"/>
      <c r="UZC187" s="357"/>
      <c r="UZD187" s="357"/>
      <c r="UZE187" s="357"/>
      <c r="UZF187" s="357"/>
      <c r="UZG187" s="357"/>
      <c r="UZH187" s="357"/>
      <c r="UZI187" s="357"/>
      <c r="UZJ187" s="357"/>
      <c r="UZK187" s="357"/>
      <c r="UZL187" s="357"/>
      <c r="UZM187" s="357"/>
      <c r="UZN187" s="357"/>
      <c r="UZO187" s="357"/>
      <c r="UZP187" s="357"/>
      <c r="UZQ187" s="357"/>
      <c r="UZR187" s="357"/>
      <c r="UZS187" s="357"/>
      <c r="UZT187" s="357"/>
      <c r="UZU187" s="357"/>
      <c r="UZV187" s="357"/>
      <c r="UZW187" s="357"/>
      <c r="UZX187" s="357"/>
      <c r="UZY187" s="357"/>
      <c r="UZZ187" s="357"/>
      <c r="VAA187" s="357"/>
      <c r="VAB187" s="357"/>
      <c r="VAC187" s="357"/>
      <c r="VAD187" s="357"/>
      <c r="VAE187" s="357"/>
      <c r="VAF187" s="357"/>
      <c r="VAG187" s="357"/>
      <c r="VAH187" s="357"/>
      <c r="VAI187" s="357"/>
      <c r="VAJ187" s="357"/>
      <c r="VAK187" s="357"/>
      <c r="VAL187" s="357"/>
      <c r="VAM187" s="357"/>
      <c r="VAN187" s="357"/>
      <c r="VAO187" s="357"/>
      <c r="VAP187" s="357"/>
      <c r="VAQ187" s="357"/>
      <c r="VAR187" s="357"/>
      <c r="VAS187" s="357"/>
      <c r="VAT187" s="357"/>
      <c r="VAU187" s="357"/>
      <c r="VAV187" s="357"/>
      <c r="VAW187" s="357"/>
      <c r="VAX187" s="357"/>
      <c r="VAY187" s="357"/>
      <c r="VAZ187" s="357"/>
      <c r="VBA187" s="357"/>
      <c r="VBB187" s="357"/>
      <c r="VBC187" s="357"/>
      <c r="VBD187" s="357"/>
      <c r="VBE187" s="357"/>
      <c r="VBF187" s="357"/>
      <c r="VBG187" s="357"/>
      <c r="VBH187" s="357"/>
      <c r="VBI187" s="357"/>
      <c r="VBJ187" s="357"/>
      <c r="VBK187" s="357"/>
      <c r="VBL187" s="357"/>
      <c r="VBM187" s="357"/>
      <c r="VBN187" s="357"/>
      <c r="VBO187" s="357"/>
      <c r="VBP187" s="357"/>
      <c r="VBQ187" s="357"/>
      <c r="VBR187" s="357"/>
      <c r="VBS187" s="357"/>
      <c r="VBT187" s="357"/>
      <c r="VBU187" s="357"/>
      <c r="VBV187" s="357"/>
      <c r="VBW187" s="357"/>
      <c r="VBX187" s="357"/>
      <c r="VBY187" s="357"/>
      <c r="VBZ187" s="357"/>
      <c r="VCA187" s="357"/>
      <c r="VCB187" s="357"/>
      <c r="VCC187" s="357"/>
      <c r="VCD187" s="357"/>
      <c r="VCE187" s="357"/>
      <c r="VCF187" s="357"/>
      <c r="VCG187" s="357"/>
      <c r="VCH187" s="357"/>
      <c r="VCI187" s="357"/>
      <c r="VCJ187" s="357"/>
      <c r="VCK187" s="357"/>
      <c r="VCL187" s="357"/>
      <c r="VCM187" s="357"/>
      <c r="VCN187" s="357"/>
      <c r="VCO187" s="357"/>
      <c r="VCP187" s="357"/>
      <c r="VCQ187" s="357"/>
      <c r="VCR187" s="357"/>
      <c r="VCS187" s="357"/>
      <c r="VCT187" s="357"/>
      <c r="VCU187" s="357"/>
      <c r="VCV187" s="357"/>
      <c r="VCW187" s="357"/>
      <c r="VCX187" s="357"/>
      <c r="VCY187" s="357"/>
      <c r="VCZ187" s="357"/>
      <c r="VDA187" s="357"/>
      <c r="VDB187" s="357"/>
      <c r="VDC187" s="357"/>
      <c r="VDD187" s="357"/>
      <c r="VDE187" s="357"/>
      <c r="VDF187" s="357"/>
      <c r="VDG187" s="357"/>
      <c r="VDH187" s="357"/>
      <c r="VDI187" s="357"/>
      <c r="VDJ187" s="357"/>
      <c r="VDK187" s="357"/>
      <c r="VDL187" s="357"/>
      <c r="VDM187" s="357"/>
      <c r="VDN187" s="357"/>
      <c r="VDO187" s="357"/>
      <c r="VDP187" s="357"/>
      <c r="VDQ187" s="357"/>
      <c r="VDR187" s="357"/>
      <c r="VDS187" s="357"/>
      <c r="VDT187" s="357"/>
      <c r="VDU187" s="357"/>
      <c r="VDV187" s="357"/>
      <c r="VDW187" s="357"/>
      <c r="VDX187" s="357"/>
      <c r="VDY187" s="357"/>
      <c r="VDZ187" s="357"/>
      <c r="VEA187" s="357"/>
      <c r="VEB187" s="357"/>
      <c r="VEC187" s="357"/>
      <c r="VED187" s="357"/>
      <c r="VEE187" s="357"/>
      <c r="VEF187" s="357"/>
      <c r="VEG187" s="357"/>
      <c r="VEH187" s="357"/>
      <c r="VEI187" s="357"/>
      <c r="VEJ187" s="357"/>
      <c r="VEK187" s="357"/>
      <c r="VEL187" s="357"/>
      <c r="VEM187" s="357"/>
      <c r="VEN187" s="357"/>
      <c r="VEO187" s="357"/>
      <c r="VEP187" s="357"/>
      <c r="VEQ187" s="357"/>
      <c r="VER187" s="357"/>
      <c r="VES187" s="357"/>
      <c r="VET187" s="357"/>
      <c r="VEU187" s="357"/>
      <c r="VEV187" s="357"/>
      <c r="VEW187" s="357"/>
      <c r="VEX187" s="357"/>
      <c r="VEY187" s="357"/>
      <c r="VEZ187" s="357"/>
      <c r="VFA187" s="357"/>
      <c r="VFB187" s="357"/>
      <c r="VFC187" s="357"/>
      <c r="VFD187" s="357"/>
      <c r="VFE187" s="357"/>
      <c r="VFF187" s="357"/>
      <c r="VFG187" s="357"/>
      <c r="VFH187" s="357"/>
      <c r="VFI187" s="357"/>
      <c r="VFJ187" s="357"/>
      <c r="VFK187" s="357"/>
      <c r="VFL187" s="357"/>
      <c r="VFM187" s="357"/>
      <c r="VFN187" s="357"/>
      <c r="VFO187" s="357"/>
      <c r="VFP187" s="357"/>
      <c r="VFQ187" s="357"/>
      <c r="VFR187" s="357"/>
      <c r="VFS187" s="357"/>
      <c r="VFT187" s="357"/>
      <c r="VFU187" s="357"/>
      <c r="VFV187" s="357"/>
      <c r="VFW187" s="357"/>
      <c r="VFX187" s="357"/>
      <c r="VFY187" s="357"/>
      <c r="VFZ187" s="357"/>
      <c r="VGA187" s="357"/>
      <c r="VGB187" s="357"/>
      <c r="VGC187" s="357"/>
      <c r="VGD187" s="357"/>
      <c r="VGE187" s="357"/>
      <c r="VGF187" s="357"/>
      <c r="VGG187" s="357"/>
      <c r="VGH187" s="357"/>
      <c r="VGI187" s="357"/>
      <c r="VGJ187" s="357"/>
      <c r="VGK187" s="357"/>
      <c r="VGL187" s="357"/>
      <c r="VGM187" s="357"/>
      <c r="VGN187" s="357"/>
      <c r="VGO187" s="357"/>
      <c r="VGP187" s="357"/>
      <c r="VGQ187" s="357"/>
      <c r="VGR187" s="357"/>
      <c r="VGS187" s="357"/>
      <c r="VGT187" s="357"/>
      <c r="VGU187" s="357"/>
      <c r="VGV187" s="357"/>
      <c r="VGW187" s="357"/>
      <c r="VGX187" s="357"/>
      <c r="VGY187" s="357"/>
      <c r="VGZ187" s="357"/>
      <c r="VHA187" s="357"/>
      <c r="VHB187" s="357"/>
      <c r="VHC187" s="357"/>
      <c r="VHD187" s="357"/>
      <c r="VHE187" s="357"/>
      <c r="VHF187" s="357"/>
      <c r="VHG187" s="357"/>
      <c r="VHH187" s="357"/>
      <c r="VHI187" s="357"/>
      <c r="VHJ187" s="357"/>
      <c r="VHK187" s="357"/>
      <c r="VHL187" s="357"/>
      <c r="VHM187" s="357"/>
      <c r="VHN187" s="357"/>
      <c r="VHO187" s="357"/>
      <c r="VHP187" s="357"/>
      <c r="VHQ187" s="357"/>
      <c r="VHR187" s="357"/>
      <c r="VHS187" s="357"/>
      <c r="VHT187" s="357"/>
      <c r="VHU187" s="357"/>
      <c r="VHV187" s="357"/>
      <c r="VHW187" s="357"/>
      <c r="VHX187" s="357"/>
      <c r="VHY187" s="357"/>
      <c r="VHZ187" s="357"/>
      <c r="VIA187" s="357"/>
      <c r="VIB187" s="357"/>
      <c r="VIC187" s="357"/>
      <c r="VID187" s="357"/>
      <c r="VIE187" s="357"/>
      <c r="VIF187" s="357"/>
      <c r="VIG187" s="357"/>
      <c r="VIH187" s="357"/>
      <c r="VII187" s="357"/>
      <c r="VIJ187" s="357"/>
      <c r="VIK187" s="357"/>
      <c r="VIL187" s="357"/>
      <c r="VIM187" s="357"/>
      <c r="VIN187" s="357"/>
      <c r="VIO187" s="357"/>
      <c r="VIP187" s="357"/>
      <c r="VIQ187" s="357"/>
      <c r="VIR187" s="357"/>
      <c r="VIS187" s="357"/>
      <c r="VIT187" s="357"/>
      <c r="VIU187" s="357"/>
      <c r="VIV187" s="357"/>
      <c r="VIW187" s="357"/>
      <c r="VIX187" s="357"/>
      <c r="VIY187" s="357"/>
      <c r="VIZ187" s="357"/>
      <c r="VJA187" s="357"/>
      <c r="VJB187" s="357"/>
      <c r="VJC187" s="357"/>
      <c r="VJD187" s="357"/>
      <c r="VJE187" s="357"/>
      <c r="VJF187" s="357"/>
      <c r="VJG187" s="357"/>
      <c r="VJH187" s="357"/>
      <c r="VJI187" s="357"/>
      <c r="VJJ187" s="357"/>
      <c r="VJK187" s="357"/>
      <c r="VJL187" s="357"/>
      <c r="VJM187" s="357"/>
      <c r="VJN187" s="357"/>
      <c r="VJO187" s="357"/>
      <c r="VJP187" s="357"/>
      <c r="VJQ187" s="357"/>
      <c r="VJR187" s="357"/>
      <c r="VJS187" s="357"/>
      <c r="VJT187" s="357"/>
      <c r="VJU187" s="357"/>
      <c r="VJV187" s="357"/>
      <c r="VJW187" s="357"/>
      <c r="VJX187" s="357"/>
      <c r="VJY187" s="357"/>
      <c r="VJZ187" s="357"/>
      <c r="VKA187" s="357"/>
      <c r="VKB187" s="357"/>
      <c r="VKC187" s="357"/>
      <c r="VKD187" s="357"/>
      <c r="VKE187" s="357"/>
      <c r="VKF187" s="357"/>
      <c r="VKG187" s="357"/>
      <c r="VKH187" s="357"/>
      <c r="VKI187" s="357"/>
      <c r="VKJ187" s="357"/>
      <c r="VKK187" s="357"/>
      <c r="VKL187" s="357"/>
      <c r="VKM187" s="357"/>
      <c r="VKN187" s="357"/>
      <c r="VKO187" s="357"/>
      <c r="VKP187" s="357"/>
      <c r="VKQ187" s="357"/>
      <c r="VKR187" s="357"/>
      <c r="VKS187" s="357"/>
      <c r="VKT187" s="357"/>
      <c r="VKU187" s="357"/>
      <c r="VKV187" s="357"/>
      <c r="VKW187" s="357"/>
      <c r="VKX187" s="357"/>
      <c r="VKY187" s="357"/>
      <c r="VKZ187" s="357"/>
      <c r="VLA187" s="357"/>
      <c r="VLB187" s="357"/>
      <c r="VLC187" s="357"/>
      <c r="VLD187" s="357"/>
      <c r="VLE187" s="357"/>
      <c r="VLF187" s="357"/>
      <c r="VLG187" s="357"/>
      <c r="VLH187" s="357"/>
      <c r="VLI187" s="357"/>
      <c r="VLJ187" s="357"/>
      <c r="VLK187" s="357"/>
      <c r="VLL187" s="357"/>
      <c r="VLM187" s="357"/>
      <c r="VLN187" s="357"/>
      <c r="VLO187" s="357"/>
      <c r="VLP187" s="357"/>
      <c r="VLQ187" s="357"/>
      <c r="VLR187" s="357"/>
      <c r="VLS187" s="357"/>
      <c r="VLT187" s="357"/>
      <c r="VLU187" s="357"/>
      <c r="VLV187" s="357"/>
      <c r="VLW187" s="357"/>
      <c r="VLX187" s="357"/>
      <c r="VLY187" s="357"/>
      <c r="VLZ187" s="357"/>
      <c r="VMA187" s="357"/>
      <c r="VMB187" s="357"/>
      <c r="VMC187" s="357"/>
      <c r="VMD187" s="357"/>
      <c r="VME187" s="357"/>
      <c r="VMF187" s="357"/>
      <c r="VMG187" s="357"/>
      <c r="VMH187" s="357"/>
      <c r="VMI187" s="357"/>
      <c r="VMJ187" s="357"/>
      <c r="VMK187" s="357"/>
      <c r="VML187" s="357"/>
      <c r="VMM187" s="357"/>
      <c r="VMN187" s="357"/>
      <c r="VMO187" s="357"/>
      <c r="VMP187" s="357"/>
      <c r="VMQ187" s="357"/>
      <c r="VMR187" s="357"/>
      <c r="VMS187" s="357"/>
      <c r="VMT187" s="357"/>
      <c r="VMU187" s="357"/>
      <c r="VMV187" s="357"/>
      <c r="VMW187" s="357"/>
      <c r="VMX187" s="357"/>
      <c r="VMY187" s="357"/>
      <c r="VMZ187" s="357"/>
      <c r="VNA187" s="357"/>
      <c r="VNB187" s="357"/>
      <c r="VNC187" s="357"/>
      <c r="VND187" s="357"/>
      <c r="VNE187" s="357"/>
      <c r="VNF187" s="357"/>
      <c r="VNG187" s="357"/>
      <c r="VNH187" s="357"/>
      <c r="VNI187" s="357"/>
      <c r="VNJ187" s="357"/>
      <c r="VNK187" s="357"/>
      <c r="VNL187" s="357"/>
      <c r="VNM187" s="357"/>
      <c r="VNN187" s="357"/>
      <c r="VNO187" s="357"/>
      <c r="VNP187" s="357"/>
      <c r="VNQ187" s="357"/>
      <c r="VNR187" s="357"/>
      <c r="VNS187" s="357"/>
      <c r="VNT187" s="357"/>
      <c r="VNU187" s="357"/>
      <c r="VNV187" s="357"/>
      <c r="VNW187" s="357"/>
      <c r="VNX187" s="357"/>
      <c r="VNY187" s="357"/>
      <c r="VNZ187" s="357"/>
      <c r="VOA187" s="357"/>
      <c r="VOB187" s="357"/>
      <c r="VOC187" s="357"/>
      <c r="VOD187" s="357"/>
      <c r="VOE187" s="357"/>
      <c r="VOF187" s="357"/>
      <c r="VOG187" s="357"/>
      <c r="VOH187" s="357"/>
      <c r="VOI187" s="357"/>
      <c r="VOJ187" s="357"/>
      <c r="VOK187" s="357"/>
      <c r="VOL187" s="357"/>
      <c r="VOM187" s="357"/>
      <c r="VON187" s="357"/>
      <c r="VOO187" s="357"/>
      <c r="VOP187" s="357"/>
      <c r="VOQ187" s="357"/>
      <c r="VOR187" s="357"/>
      <c r="VOS187" s="357"/>
      <c r="VOT187" s="357"/>
      <c r="VOU187" s="357"/>
      <c r="VOV187" s="357"/>
      <c r="VOW187" s="357"/>
      <c r="VOX187" s="357"/>
      <c r="VOY187" s="357"/>
      <c r="VOZ187" s="357"/>
      <c r="VPA187" s="357"/>
      <c r="VPB187" s="357"/>
      <c r="VPC187" s="357"/>
      <c r="VPD187" s="357"/>
      <c r="VPE187" s="357"/>
      <c r="VPF187" s="357"/>
      <c r="VPG187" s="357"/>
      <c r="VPH187" s="357"/>
      <c r="VPI187" s="357"/>
      <c r="VPJ187" s="357"/>
      <c r="VPK187" s="357"/>
      <c r="VPL187" s="357"/>
      <c r="VPM187" s="357"/>
      <c r="VPN187" s="357"/>
      <c r="VPO187" s="357"/>
      <c r="VPP187" s="357"/>
      <c r="VPQ187" s="357"/>
      <c r="VPR187" s="357"/>
      <c r="VPS187" s="357"/>
      <c r="VPT187" s="357"/>
      <c r="VPU187" s="357"/>
      <c r="VPV187" s="357"/>
      <c r="VPW187" s="357"/>
      <c r="VPX187" s="357"/>
      <c r="VPY187" s="357"/>
      <c r="VPZ187" s="357"/>
      <c r="VQA187" s="357"/>
      <c r="VQB187" s="357"/>
      <c r="VQC187" s="357"/>
      <c r="VQD187" s="357"/>
      <c r="VQE187" s="357"/>
      <c r="VQF187" s="357"/>
      <c r="VQG187" s="357"/>
      <c r="VQH187" s="357"/>
      <c r="VQI187" s="357"/>
      <c r="VQJ187" s="357"/>
      <c r="VQK187" s="357"/>
      <c r="VQL187" s="357"/>
      <c r="VQM187" s="357"/>
      <c r="VQN187" s="357"/>
      <c r="VQO187" s="357"/>
      <c r="VQP187" s="357"/>
      <c r="VQQ187" s="357"/>
      <c r="VQR187" s="357"/>
      <c r="VQS187" s="357"/>
      <c r="VQT187" s="357"/>
      <c r="VQU187" s="357"/>
      <c r="VQV187" s="357"/>
      <c r="VQW187" s="357"/>
      <c r="VQX187" s="357"/>
      <c r="VQY187" s="357"/>
      <c r="VQZ187" s="357"/>
      <c r="VRA187" s="357"/>
      <c r="VRB187" s="357"/>
      <c r="VRC187" s="357"/>
      <c r="VRD187" s="357"/>
      <c r="VRE187" s="357"/>
      <c r="VRF187" s="357"/>
      <c r="VRG187" s="357"/>
      <c r="VRH187" s="357"/>
      <c r="VRI187" s="357"/>
      <c r="VRJ187" s="357"/>
      <c r="VRK187" s="357"/>
      <c r="VRL187" s="357"/>
      <c r="VRM187" s="357"/>
      <c r="VRN187" s="357"/>
      <c r="VRO187" s="357"/>
      <c r="VRP187" s="357"/>
      <c r="VRQ187" s="357"/>
      <c r="VRR187" s="357"/>
      <c r="VRS187" s="357"/>
      <c r="VRT187" s="357"/>
      <c r="VRU187" s="357"/>
      <c r="VRV187" s="357"/>
      <c r="VRW187" s="357"/>
      <c r="VRX187" s="357"/>
      <c r="VRY187" s="357"/>
      <c r="VRZ187" s="357"/>
      <c r="VSA187" s="357"/>
      <c r="VSB187" s="357"/>
      <c r="VSC187" s="357"/>
      <c r="VSD187" s="357"/>
      <c r="VSE187" s="357"/>
      <c r="VSF187" s="357"/>
      <c r="VSG187" s="357"/>
      <c r="VSH187" s="357"/>
      <c r="VSI187" s="357"/>
      <c r="VSJ187" s="357"/>
      <c r="VSK187" s="357"/>
      <c r="VSL187" s="357"/>
      <c r="VSM187" s="357"/>
      <c r="VSN187" s="357"/>
      <c r="VSO187" s="357"/>
      <c r="VSP187" s="357"/>
      <c r="VSQ187" s="357"/>
      <c r="VSR187" s="357"/>
      <c r="VSS187" s="357"/>
      <c r="VST187" s="357"/>
      <c r="VSU187" s="357"/>
      <c r="VSV187" s="357"/>
      <c r="VSW187" s="357"/>
      <c r="VSX187" s="357"/>
      <c r="VSY187" s="357"/>
      <c r="VSZ187" s="357"/>
      <c r="VTA187" s="357"/>
      <c r="VTB187" s="357"/>
      <c r="VTC187" s="357"/>
      <c r="VTD187" s="357"/>
      <c r="VTE187" s="357"/>
      <c r="VTF187" s="357"/>
      <c r="VTG187" s="357"/>
      <c r="VTH187" s="357"/>
      <c r="VTI187" s="357"/>
      <c r="VTJ187" s="357"/>
      <c r="VTK187" s="357"/>
      <c r="VTL187" s="357"/>
      <c r="VTM187" s="357"/>
      <c r="VTN187" s="357"/>
      <c r="VTO187" s="357"/>
      <c r="VTP187" s="357"/>
      <c r="VTQ187" s="357"/>
      <c r="VTR187" s="357"/>
      <c r="VTS187" s="357"/>
      <c r="VTT187" s="357"/>
      <c r="VTU187" s="357"/>
      <c r="VTV187" s="357"/>
      <c r="VTW187" s="357"/>
      <c r="VTX187" s="357"/>
      <c r="VTY187" s="357"/>
      <c r="VTZ187" s="357"/>
      <c r="VUA187" s="357"/>
      <c r="VUB187" s="357"/>
      <c r="VUC187" s="357"/>
      <c r="VUD187" s="357"/>
      <c r="VUE187" s="357"/>
      <c r="VUF187" s="357"/>
      <c r="VUG187" s="357"/>
      <c r="VUH187" s="357"/>
      <c r="VUI187" s="357"/>
      <c r="VUJ187" s="357"/>
      <c r="VUK187" s="357"/>
      <c r="VUL187" s="357"/>
      <c r="VUM187" s="357"/>
      <c r="VUN187" s="357"/>
      <c r="VUO187" s="357"/>
      <c r="VUP187" s="357"/>
      <c r="VUQ187" s="357"/>
      <c r="VUR187" s="357"/>
      <c r="VUS187" s="357"/>
      <c r="VUT187" s="357"/>
      <c r="VUU187" s="357"/>
      <c r="VUV187" s="357"/>
      <c r="VUW187" s="357"/>
      <c r="VUX187" s="357"/>
      <c r="VUY187" s="357"/>
      <c r="VUZ187" s="357"/>
      <c r="VVA187" s="357"/>
      <c r="VVB187" s="357"/>
      <c r="VVC187" s="357"/>
      <c r="VVD187" s="357"/>
      <c r="VVE187" s="357"/>
      <c r="VVF187" s="357"/>
      <c r="VVG187" s="357"/>
      <c r="VVH187" s="357"/>
      <c r="VVI187" s="357"/>
      <c r="VVJ187" s="357"/>
      <c r="VVK187" s="357"/>
      <c r="VVL187" s="357"/>
      <c r="VVM187" s="357"/>
      <c r="VVN187" s="357"/>
      <c r="VVO187" s="357"/>
      <c r="VVP187" s="357"/>
      <c r="VVQ187" s="357"/>
      <c r="VVR187" s="357"/>
      <c r="VVS187" s="357"/>
      <c r="VVT187" s="357"/>
      <c r="VVU187" s="357"/>
      <c r="VVV187" s="357"/>
      <c r="VVW187" s="357"/>
      <c r="VVX187" s="357"/>
      <c r="VVY187" s="357"/>
      <c r="VVZ187" s="357"/>
      <c r="VWA187" s="357"/>
      <c r="VWB187" s="357"/>
      <c r="VWC187" s="357"/>
      <c r="VWD187" s="357"/>
      <c r="VWE187" s="357"/>
      <c r="VWF187" s="357"/>
      <c r="VWG187" s="357"/>
      <c r="VWH187" s="357"/>
      <c r="VWI187" s="357"/>
      <c r="VWJ187" s="357"/>
      <c r="VWK187" s="357"/>
      <c r="VWL187" s="357"/>
      <c r="VWM187" s="357"/>
      <c r="VWN187" s="357"/>
      <c r="VWO187" s="357"/>
      <c r="VWP187" s="357"/>
      <c r="VWQ187" s="357"/>
      <c r="VWR187" s="357"/>
      <c r="VWS187" s="357"/>
      <c r="VWT187" s="357"/>
      <c r="VWU187" s="357"/>
      <c r="VWV187" s="357"/>
      <c r="VWW187" s="357"/>
      <c r="VWX187" s="357"/>
      <c r="VWY187" s="357"/>
      <c r="VWZ187" s="357"/>
      <c r="VXA187" s="357"/>
      <c r="VXB187" s="357"/>
      <c r="VXC187" s="357"/>
      <c r="VXD187" s="357"/>
      <c r="VXE187" s="357"/>
      <c r="VXF187" s="357"/>
      <c r="VXG187" s="357"/>
      <c r="VXH187" s="357"/>
      <c r="VXI187" s="357"/>
      <c r="VXJ187" s="357"/>
      <c r="VXK187" s="357"/>
      <c r="VXL187" s="357"/>
      <c r="VXM187" s="357"/>
      <c r="VXN187" s="357"/>
      <c r="VXO187" s="357"/>
      <c r="VXP187" s="357"/>
      <c r="VXQ187" s="357"/>
      <c r="VXR187" s="357"/>
      <c r="VXS187" s="357"/>
      <c r="VXT187" s="357"/>
      <c r="VXU187" s="357"/>
      <c r="VXV187" s="357"/>
      <c r="VXW187" s="357"/>
      <c r="VXX187" s="357"/>
      <c r="VXY187" s="357"/>
      <c r="VXZ187" s="357"/>
      <c r="VYA187" s="357"/>
      <c r="VYB187" s="357"/>
      <c r="VYC187" s="357"/>
      <c r="VYD187" s="357"/>
      <c r="VYE187" s="357"/>
      <c r="VYF187" s="357"/>
      <c r="VYG187" s="357"/>
      <c r="VYH187" s="357"/>
      <c r="VYI187" s="357"/>
      <c r="VYJ187" s="357"/>
      <c r="VYK187" s="357"/>
      <c r="VYL187" s="357"/>
      <c r="VYM187" s="357"/>
      <c r="VYN187" s="357"/>
      <c r="VYO187" s="357"/>
      <c r="VYP187" s="357"/>
      <c r="VYQ187" s="357"/>
      <c r="VYR187" s="357"/>
      <c r="VYS187" s="357"/>
      <c r="VYT187" s="357"/>
      <c r="VYU187" s="357"/>
      <c r="VYV187" s="357"/>
      <c r="VYW187" s="357"/>
      <c r="VYX187" s="357"/>
      <c r="VYY187" s="357"/>
      <c r="VYZ187" s="357"/>
      <c r="VZA187" s="357"/>
      <c r="VZB187" s="357"/>
      <c r="VZC187" s="357"/>
      <c r="VZD187" s="357"/>
      <c r="VZE187" s="357"/>
      <c r="VZF187" s="357"/>
      <c r="VZG187" s="357"/>
      <c r="VZH187" s="357"/>
      <c r="VZI187" s="357"/>
      <c r="VZJ187" s="357"/>
      <c r="VZK187" s="357"/>
      <c r="VZL187" s="357"/>
      <c r="VZM187" s="357"/>
      <c r="VZN187" s="357"/>
      <c r="VZO187" s="357"/>
      <c r="VZP187" s="357"/>
      <c r="VZQ187" s="357"/>
      <c r="VZR187" s="357"/>
      <c r="VZS187" s="357"/>
      <c r="VZT187" s="357"/>
      <c r="VZU187" s="357"/>
      <c r="VZV187" s="357"/>
      <c r="VZW187" s="357"/>
      <c r="VZX187" s="357"/>
      <c r="VZY187" s="357"/>
      <c r="VZZ187" s="357"/>
      <c r="WAA187" s="357"/>
      <c r="WAB187" s="357"/>
      <c r="WAC187" s="357"/>
      <c r="WAD187" s="357"/>
      <c r="WAE187" s="357"/>
      <c r="WAF187" s="357"/>
      <c r="WAG187" s="357"/>
      <c r="WAH187" s="357"/>
      <c r="WAI187" s="357"/>
      <c r="WAJ187" s="357"/>
      <c r="WAK187" s="357"/>
      <c r="WAL187" s="357"/>
      <c r="WAM187" s="357"/>
      <c r="WAN187" s="357"/>
      <c r="WAO187" s="357"/>
      <c r="WAP187" s="357"/>
      <c r="WAQ187" s="357"/>
      <c r="WAR187" s="357"/>
      <c r="WAS187" s="357"/>
      <c r="WAT187" s="357"/>
      <c r="WAU187" s="357"/>
      <c r="WAV187" s="357"/>
      <c r="WAW187" s="357"/>
      <c r="WAX187" s="357"/>
      <c r="WAY187" s="357"/>
      <c r="WAZ187" s="357"/>
      <c r="WBA187" s="357"/>
      <c r="WBB187" s="357"/>
      <c r="WBC187" s="357"/>
      <c r="WBD187" s="357"/>
      <c r="WBE187" s="357"/>
      <c r="WBF187" s="357"/>
      <c r="WBG187" s="357"/>
      <c r="WBH187" s="357"/>
      <c r="WBI187" s="357"/>
      <c r="WBJ187" s="357"/>
      <c r="WBK187" s="357"/>
      <c r="WBL187" s="357"/>
      <c r="WBM187" s="357"/>
      <c r="WBN187" s="357"/>
      <c r="WBO187" s="357"/>
      <c r="WBP187" s="357"/>
      <c r="WBQ187" s="357"/>
      <c r="WBR187" s="357"/>
      <c r="WBS187" s="357"/>
      <c r="WBT187" s="357"/>
      <c r="WBU187" s="357"/>
      <c r="WBV187" s="357"/>
      <c r="WBW187" s="357"/>
      <c r="WBX187" s="357"/>
      <c r="WBY187" s="357"/>
      <c r="WBZ187" s="357"/>
      <c r="WCA187" s="357"/>
      <c r="WCB187" s="357"/>
      <c r="WCC187" s="357"/>
      <c r="WCD187" s="357"/>
      <c r="WCE187" s="357"/>
      <c r="WCF187" s="357"/>
      <c r="WCG187" s="357"/>
      <c r="WCH187" s="357"/>
      <c r="WCI187" s="357"/>
      <c r="WCJ187" s="357"/>
      <c r="WCK187" s="357"/>
      <c r="WCL187" s="357"/>
      <c r="WCM187" s="357"/>
      <c r="WCN187" s="357"/>
      <c r="WCO187" s="357"/>
      <c r="WCP187" s="357"/>
      <c r="WCQ187" s="357"/>
      <c r="WCR187" s="357"/>
      <c r="WCS187" s="357"/>
      <c r="WCT187" s="357"/>
      <c r="WCU187" s="357"/>
      <c r="WCV187" s="357"/>
      <c r="WCW187" s="357"/>
      <c r="WCX187" s="357"/>
      <c r="WCY187" s="357"/>
      <c r="WCZ187" s="357"/>
      <c r="WDA187" s="357"/>
      <c r="WDB187" s="357"/>
      <c r="WDC187" s="357"/>
      <c r="WDD187" s="357"/>
      <c r="WDE187" s="357"/>
      <c r="WDF187" s="357"/>
      <c r="WDG187" s="357"/>
      <c r="WDH187" s="357"/>
      <c r="WDI187" s="357"/>
      <c r="WDJ187" s="357"/>
      <c r="WDK187" s="357"/>
      <c r="WDL187" s="357"/>
      <c r="WDM187" s="357"/>
      <c r="WDN187" s="357"/>
      <c r="WDO187" s="357"/>
      <c r="WDP187" s="357"/>
      <c r="WDQ187" s="357"/>
      <c r="WDR187" s="357"/>
      <c r="WDS187" s="357"/>
      <c r="WDT187" s="357"/>
      <c r="WDU187" s="357"/>
      <c r="WDV187" s="357"/>
      <c r="WDW187" s="357"/>
      <c r="WDX187" s="357"/>
      <c r="WDY187" s="357"/>
      <c r="WDZ187" s="357"/>
      <c r="WEA187" s="357"/>
      <c r="WEB187" s="357"/>
      <c r="WEC187" s="357"/>
      <c r="WED187" s="357"/>
      <c r="WEE187" s="357"/>
      <c r="WEF187" s="357"/>
      <c r="WEG187" s="357"/>
      <c r="WEH187" s="357"/>
      <c r="WEI187" s="357"/>
      <c r="WEJ187" s="357"/>
      <c r="WEK187" s="357"/>
      <c r="WEL187" s="357"/>
      <c r="WEM187" s="357"/>
      <c r="WEN187" s="357"/>
      <c r="WEO187" s="357"/>
      <c r="WEP187" s="357"/>
      <c r="WEQ187" s="357"/>
      <c r="WER187" s="357"/>
      <c r="WES187" s="357"/>
      <c r="WET187" s="357"/>
      <c r="WEU187" s="357"/>
      <c r="WEV187" s="357"/>
      <c r="WEW187" s="357"/>
      <c r="WEX187" s="357"/>
      <c r="WEY187" s="357"/>
      <c r="WEZ187" s="357"/>
      <c r="WFA187" s="357"/>
      <c r="WFB187" s="357"/>
      <c r="WFC187" s="357"/>
      <c r="WFD187" s="357"/>
      <c r="WFE187" s="357"/>
      <c r="WFF187" s="357"/>
      <c r="WFG187" s="357"/>
      <c r="WFH187" s="357"/>
      <c r="WFI187" s="357"/>
      <c r="WFJ187" s="357"/>
      <c r="WFK187" s="357"/>
      <c r="WFL187" s="357"/>
      <c r="WFM187" s="357"/>
      <c r="WFN187" s="357"/>
      <c r="WFO187" s="357"/>
      <c r="WFP187" s="357"/>
      <c r="WFQ187" s="357"/>
      <c r="WFR187" s="357"/>
      <c r="WFS187" s="357"/>
      <c r="WFT187" s="357"/>
      <c r="WFU187" s="357"/>
      <c r="WFV187" s="357"/>
      <c r="WFW187" s="357"/>
      <c r="WFX187" s="357"/>
      <c r="WFY187" s="357"/>
      <c r="WFZ187" s="357"/>
      <c r="WGA187" s="357"/>
      <c r="WGB187" s="357"/>
      <c r="WGC187" s="357"/>
      <c r="WGD187" s="357"/>
      <c r="WGE187" s="357"/>
      <c r="WGF187" s="357"/>
      <c r="WGG187" s="357"/>
      <c r="WGH187" s="357"/>
      <c r="WGI187" s="357"/>
      <c r="WGJ187" s="357"/>
      <c r="WGK187" s="357"/>
      <c r="WGL187" s="357"/>
      <c r="WGM187" s="357"/>
      <c r="WGN187" s="357"/>
      <c r="WGO187" s="357"/>
      <c r="WGP187" s="357"/>
      <c r="WGQ187" s="357"/>
      <c r="WGR187" s="357"/>
      <c r="WGS187" s="357"/>
      <c r="WGT187" s="357"/>
      <c r="WGU187" s="357"/>
      <c r="WGV187" s="357"/>
      <c r="WGW187" s="357"/>
      <c r="WGX187" s="357"/>
      <c r="WGY187" s="357"/>
      <c r="WGZ187" s="357"/>
      <c r="WHA187" s="357"/>
      <c r="WHB187" s="357"/>
      <c r="WHC187" s="357"/>
      <c r="WHD187" s="357"/>
      <c r="WHE187" s="357"/>
      <c r="WHF187" s="357"/>
      <c r="WHG187" s="357"/>
      <c r="WHH187" s="357"/>
      <c r="WHI187" s="357"/>
      <c r="WHJ187" s="357"/>
      <c r="WHK187" s="357"/>
      <c r="WHL187" s="357"/>
      <c r="WHM187" s="357"/>
      <c r="WHN187" s="357"/>
      <c r="WHO187" s="357"/>
      <c r="WHP187" s="357"/>
      <c r="WHQ187" s="357"/>
      <c r="WHR187" s="357"/>
      <c r="WHS187" s="357"/>
      <c r="WHT187" s="357"/>
      <c r="WHU187" s="357"/>
      <c r="WHV187" s="357"/>
      <c r="WHW187" s="357"/>
      <c r="WHX187" s="357"/>
      <c r="WHY187" s="357"/>
      <c r="WHZ187" s="357"/>
      <c r="WIA187" s="357"/>
      <c r="WIB187" s="357"/>
      <c r="WIC187" s="357"/>
      <c r="WID187" s="357"/>
      <c r="WIE187" s="357"/>
      <c r="WIF187" s="357"/>
      <c r="WIG187" s="357"/>
      <c r="WIH187" s="357"/>
      <c r="WII187" s="357"/>
      <c r="WIJ187" s="357"/>
      <c r="WIK187" s="357"/>
      <c r="WIL187" s="357"/>
      <c r="WIM187" s="357"/>
      <c r="WIN187" s="357"/>
      <c r="WIO187" s="357"/>
      <c r="WIP187" s="357"/>
      <c r="WIQ187" s="357"/>
      <c r="WIR187" s="357"/>
      <c r="WIS187" s="357"/>
      <c r="WIT187" s="357"/>
      <c r="WIU187" s="357"/>
      <c r="WIV187" s="357"/>
      <c r="WIW187" s="357"/>
      <c r="WIX187" s="357"/>
      <c r="WIY187" s="357"/>
      <c r="WIZ187" s="357"/>
      <c r="WJA187" s="357"/>
      <c r="WJB187" s="357"/>
      <c r="WJC187" s="357"/>
      <c r="WJD187" s="357"/>
      <c r="WJE187" s="357"/>
      <c r="WJF187" s="357"/>
      <c r="WJG187" s="357"/>
      <c r="WJH187" s="357"/>
      <c r="WJI187" s="357"/>
      <c r="WJJ187" s="357"/>
      <c r="WJK187" s="357"/>
      <c r="WJL187" s="357"/>
      <c r="WJM187" s="357"/>
      <c r="WJN187" s="357"/>
      <c r="WJO187" s="357"/>
      <c r="WJP187" s="357"/>
      <c r="WJQ187" s="357"/>
      <c r="WJR187" s="357"/>
      <c r="WJS187" s="357"/>
      <c r="WJT187" s="357"/>
      <c r="WJU187" s="357"/>
      <c r="WJV187" s="357"/>
      <c r="WJW187" s="357"/>
      <c r="WJX187" s="357"/>
      <c r="WJY187" s="357"/>
      <c r="WJZ187" s="357"/>
      <c r="WKA187" s="357"/>
      <c r="WKB187" s="357"/>
      <c r="WKC187" s="357"/>
      <c r="WKD187" s="357"/>
      <c r="WKE187" s="357"/>
      <c r="WKF187" s="357"/>
      <c r="WKG187" s="357"/>
      <c r="WKH187" s="357"/>
      <c r="WKI187" s="357"/>
      <c r="WKJ187" s="357"/>
      <c r="WKK187" s="357"/>
      <c r="WKL187" s="357"/>
      <c r="WKM187" s="357"/>
      <c r="WKN187" s="357"/>
      <c r="WKO187" s="357"/>
      <c r="WKP187" s="357"/>
      <c r="WKQ187" s="357"/>
      <c r="WKR187" s="357"/>
      <c r="WKS187" s="357"/>
      <c r="WKT187" s="357"/>
      <c r="WKU187" s="357"/>
      <c r="WKV187" s="357"/>
      <c r="WKW187" s="357"/>
      <c r="WKX187" s="357"/>
      <c r="WKY187" s="357"/>
      <c r="WKZ187" s="357"/>
      <c r="WLA187" s="357"/>
      <c r="WLB187" s="357"/>
      <c r="WLC187" s="357"/>
      <c r="WLD187" s="357"/>
      <c r="WLE187" s="357"/>
      <c r="WLF187" s="357"/>
      <c r="WLG187" s="357"/>
      <c r="WLH187" s="357"/>
      <c r="WLI187" s="357"/>
      <c r="WLJ187" s="357"/>
      <c r="WLK187" s="357"/>
      <c r="WLL187" s="357"/>
      <c r="WLM187" s="357"/>
      <c r="WLN187" s="357"/>
      <c r="WLO187" s="357"/>
      <c r="WLP187" s="357"/>
      <c r="WLQ187" s="357"/>
      <c r="WLR187" s="357"/>
      <c r="WLS187" s="357"/>
      <c r="WLT187" s="357"/>
      <c r="WLU187" s="357"/>
      <c r="WLV187" s="357"/>
      <c r="WLW187" s="357"/>
      <c r="WLX187" s="357"/>
      <c r="WLY187" s="357"/>
      <c r="WLZ187" s="357"/>
      <c r="WMA187" s="357"/>
      <c r="WMB187" s="357"/>
      <c r="WMC187" s="357"/>
      <c r="WMD187" s="357"/>
      <c r="WME187" s="357"/>
      <c r="WMF187" s="357"/>
      <c r="WMG187" s="357"/>
      <c r="WMH187" s="357"/>
      <c r="WMI187" s="357"/>
      <c r="WMJ187" s="357"/>
      <c r="WMK187" s="357"/>
      <c r="WML187" s="357"/>
      <c r="WMM187" s="357"/>
      <c r="WMN187" s="357"/>
      <c r="WMO187" s="357"/>
      <c r="WMP187" s="357"/>
      <c r="WMQ187" s="357"/>
      <c r="WMR187" s="357"/>
      <c r="WMS187" s="357"/>
      <c r="WMT187" s="357"/>
      <c r="WMU187" s="357"/>
      <c r="WMV187" s="357"/>
      <c r="WMW187" s="357"/>
      <c r="WMX187" s="357"/>
      <c r="WMY187" s="357"/>
      <c r="WMZ187" s="357"/>
      <c r="WNA187" s="357"/>
      <c r="WNB187" s="357"/>
      <c r="WNC187" s="357"/>
      <c r="WND187" s="357"/>
      <c r="WNE187" s="357"/>
      <c r="WNF187" s="357"/>
      <c r="WNG187" s="357"/>
      <c r="WNH187" s="357"/>
      <c r="WNI187" s="357"/>
      <c r="WNJ187" s="357"/>
      <c r="WNK187" s="357"/>
      <c r="WNL187" s="357"/>
      <c r="WNM187" s="357"/>
      <c r="WNN187" s="357"/>
      <c r="WNO187" s="357"/>
      <c r="WNP187" s="357"/>
      <c r="WNQ187" s="357"/>
      <c r="WNR187" s="357"/>
      <c r="WNS187" s="357"/>
      <c r="WNT187" s="357"/>
      <c r="WNU187" s="357"/>
      <c r="WNV187" s="357"/>
      <c r="WNW187" s="357"/>
      <c r="WNX187" s="357"/>
      <c r="WNY187" s="357"/>
      <c r="WNZ187" s="357"/>
      <c r="WOA187" s="357"/>
      <c r="WOB187" s="357"/>
      <c r="WOC187" s="357"/>
      <c r="WOD187" s="357"/>
      <c r="WOE187" s="357"/>
      <c r="WOF187" s="357"/>
      <c r="WOG187" s="357"/>
      <c r="WOH187" s="357"/>
      <c r="WOI187" s="357"/>
      <c r="WOJ187" s="357"/>
      <c r="WOK187" s="357"/>
      <c r="WOL187" s="357"/>
      <c r="WOM187" s="357"/>
      <c r="WON187" s="357"/>
      <c r="WOO187" s="357"/>
      <c r="WOP187" s="357"/>
      <c r="WOQ187" s="357"/>
      <c r="WOR187" s="357"/>
      <c r="WOS187" s="357"/>
      <c r="WOT187" s="357"/>
      <c r="WOU187" s="357"/>
      <c r="WOV187" s="357"/>
      <c r="WOW187" s="357"/>
      <c r="WOX187" s="357"/>
      <c r="WOY187" s="357"/>
      <c r="WOZ187" s="357"/>
      <c r="WPA187" s="357"/>
      <c r="WPB187" s="357"/>
      <c r="WPC187" s="357"/>
      <c r="WPD187" s="357"/>
      <c r="WPE187" s="357"/>
      <c r="WPF187" s="357"/>
      <c r="WPG187" s="357"/>
      <c r="WPH187" s="357"/>
      <c r="WPI187" s="357"/>
      <c r="WPJ187" s="357"/>
      <c r="WPK187" s="357"/>
      <c r="WPL187" s="357"/>
      <c r="WPM187" s="357"/>
      <c r="WPN187" s="357"/>
      <c r="WPO187" s="357"/>
      <c r="WPP187" s="357"/>
      <c r="WPQ187" s="357"/>
      <c r="WPR187" s="357"/>
      <c r="WPS187" s="357"/>
      <c r="WPT187" s="357"/>
      <c r="WPU187" s="357"/>
      <c r="WPV187" s="357"/>
      <c r="WPW187" s="357"/>
      <c r="WPX187" s="357"/>
      <c r="WPY187" s="357"/>
      <c r="WPZ187" s="357"/>
      <c r="WQA187" s="357"/>
      <c r="WQB187" s="357"/>
      <c r="WQC187" s="357"/>
      <c r="WQD187" s="357"/>
      <c r="WQE187" s="357"/>
      <c r="WQF187" s="357"/>
      <c r="WQG187" s="357"/>
      <c r="WQH187" s="357"/>
      <c r="WQI187" s="357"/>
      <c r="WQJ187" s="357"/>
      <c r="WQK187" s="357"/>
      <c r="WQL187" s="357"/>
      <c r="WQM187" s="357"/>
      <c r="WQN187" s="357"/>
      <c r="WQO187" s="357"/>
      <c r="WQP187" s="357"/>
      <c r="WQQ187" s="357"/>
      <c r="WQR187" s="357"/>
      <c r="WQS187" s="357"/>
      <c r="WQT187" s="357"/>
      <c r="WQU187" s="357"/>
      <c r="WQV187" s="357"/>
      <c r="WQW187" s="357"/>
      <c r="WQX187" s="357"/>
      <c r="WQY187" s="357"/>
      <c r="WQZ187" s="357"/>
      <c r="WRA187" s="357"/>
      <c r="WRB187" s="357"/>
      <c r="WRC187" s="357"/>
      <c r="WRD187" s="357"/>
      <c r="WRE187" s="357"/>
      <c r="WRF187" s="357"/>
      <c r="WRG187" s="357"/>
      <c r="WRH187" s="357"/>
      <c r="WRI187" s="357"/>
      <c r="WRJ187" s="357"/>
      <c r="WRK187" s="357"/>
      <c r="WRL187" s="357"/>
      <c r="WRM187" s="357"/>
      <c r="WRN187" s="357"/>
      <c r="WRO187" s="357"/>
      <c r="WRP187" s="357"/>
      <c r="WRQ187" s="357"/>
      <c r="WRR187" s="357"/>
      <c r="WRS187" s="357"/>
      <c r="WRT187" s="357"/>
      <c r="WRU187" s="357"/>
      <c r="WRV187" s="357"/>
      <c r="WRW187" s="357"/>
      <c r="WRX187" s="357"/>
      <c r="WRY187" s="357"/>
      <c r="WRZ187" s="357"/>
      <c r="WSA187" s="357"/>
      <c r="WSB187" s="357"/>
      <c r="WSC187" s="357"/>
      <c r="WSD187" s="357"/>
      <c r="WSE187" s="357"/>
      <c r="WSF187" s="357"/>
      <c r="WSG187" s="357"/>
      <c r="WSH187" s="357"/>
      <c r="WSI187" s="357"/>
      <c r="WSJ187" s="357"/>
      <c r="WSK187" s="357"/>
      <c r="WSL187" s="357"/>
      <c r="WSM187" s="357"/>
      <c r="WSN187" s="357"/>
      <c r="WSO187" s="357"/>
      <c r="WSP187" s="357"/>
      <c r="WSQ187" s="357"/>
      <c r="WSR187" s="357"/>
      <c r="WSS187" s="357"/>
      <c r="WST187" s="357"/>
      <c r="WSU187" s="357"/>
      <c r="WSV187" s="357"/>
      <c r="WSW187" s="357"/>
      <c r="WSX187" s="357"/>
      <c r="WSY187" s="357"/>
      <c r="WSZ187" s="357"/>
      <c r="WTA187" s="357"/>
      <c r="WTB187" s="357"/>
      <c r="WTC187" s="357"/>
      <c r="WTD187" s="357"/>
      <c r="WTE187" s="357"/>
      <c r="WTF187" s="357"/>
      <c r="WTG187" s="357"/>
      <c r="WTH187" s="357"/>
      <c r="WTI187" s="357"/>
      <c r="WTJ187" s="357"/>
      <c r="WTK187" s="357"/>
      <c r="WTL187" s="357"/>
      <c r="WTM187" s="357"/>
      <c r="WTN187" s="357"/>
      <c r="WTO187" s="357"/>
      <c r="WTP187" s="357"/>
      <c r="WTQ187" s="357"/>
      <c r="WTR187" s="357"/>
      <c r="WTS187" s="357"/>
      <c r="WTT187" s="357"/>
      <c r="WTU187" s="357"/>
      <c r="WTV187" s="357"/>
      <c r="WTW187" s="357"/>
      <c r="WTX187" s="357"/>
      <c r="WTY187" s="357"/>
      <c r="WTZ187" s="357"/>
      <c r="WUA187" s="357"/>
      <c r="WUB187" s="357"/>
      <c r="WUC187" s="357"/>
      <c r="WUD187" s="357"/>
      <c r="WUE187" s="357"/>
      <c r="WUF187" s="357"/>
      <c r="WUG187" s="357"/>
      <c r="WUH187" s="357"/>
      <c r="WUI187" s="357"/>
      <c r="WUJ187" s="357"/>
      <c r="WUK187" s="357"/>
      <c r="WUL187" s="357"/>
      <c r="WUM187" s="357"/>
      <c r="WUN187" s="357"/>
      <c r="WUO187" s="357"/>
      <c r="WUP187" s="357"/>
      <c r="WUQ187" s="357"/>
      <c r="WUR187" s="357"/>
      <c r="WUS187" s="357"/>
      <c r="WUT187" s="357"/>
      <c r="WUU187" s="357"/>
      <c r="WUV187" s="357"/>
      <c r="WUW187" s="357"/>
      <c r="WUX187" s="357"/>
      <c r="WUY187" s="357"/>
      <c r="WUZ187" s="357"/>
      <c r="WVA187" s="357"/>
      <c r="WVB187" s="357"/>
      <c r="WVC187" s="357"/>
      <c r="WVD187" s="357"/>
      <c r="WVE187" s="357"/>
      <c r="WVF187" s="357"/>
      <c r="WVG187" s="357"/>
      <c r="WVH187" s="357"/>
      <c r="WVI187" s="357"/>
      <c r="WVJ187" s="357"/>
      <c r="WVK187" s="357"/>
      <c r="WVL187" s="357"/>
      <c r="WVM187" s="357"/>
      <c r="WVN187" s="357"/>
      <c r="WVO187" s="357"/>
      <c r="WVP187" s="357"/>
      <c r="WVQ187" s="357"/>
      <c r="WVR187" s="357"/>
      <c r="WVS187" s="357"/>
      <c r="WVT187" s="357"/>
      <c r="WVU187" s="357"/>
      <c r="WVV187" s="357"/>
      <c r="WVW187" s="357"/>
      <c r="WVX187" s="357"/>
      <c r="WVY187" s="357"/>
      <c r="WVZ187" s="357"/>
      <c r="WWA187" s="357"/>
      <c r="WWB187" s="357"/>
      <c r="WWC187" s="357"/>
      <c r="WWD187" s="357"/>
      <c r="WWE187" s="357"/>
      <c r="WWF187" s="357"/>
      <c r="WWG187" s="357"/>
      <c r="WWH187" s="357"/>
      <c r="WWI187" s="357"/>
      <c r="WWJ187" s="357"/>
      <c r="WWK187" s="357"/>
      <c r="WWL187" s="357"/>
      <c r="WWM187" s="357"/>
      <c r="WWN187" s="357"/>
      <c r="WWO187" s="357"/>
      <c r="WWP187" s="357"/>
      <c r="WWQ187" s="357"/>
      <c r="WWR187" s="357"/>
      <c r="WWS187" s="357"/>
      <c r="WWT187" s="357"/>
      <c r="WWU187" s="357"/>
      <c r="WWV187" s="357"/>
      <c r="WWW187" s="357"/>
      <c r="WWX187" s="357"/>
      <c r="WWY187" s="357"/>
      <c r="WWZ187" s="357"/>
      <c r="WXA187" s="357"/>
      <c r="WXB187" s="357"/>
      <c r="WXC187" s="357"/>
      <c r="WXD187" s="357"/>
      <c r="WXE187" s="357"/>
      <c r="WXF187" s="357"/>
      <c r="WXG187" s="357"/>
      <c r="WXH187" s="357"/>
      <c r="WXI187" s="357"/>
      <c r="WXJ187" s="357"/>
      <c r="WXK187" s="357"/>
      <c r="WXL187" s="357"/>
      <c r="WXM187" s="357"/>
      <c r="WXN187" s="357"/>
      <c r="WXO187" s="357"/>
      <c r="WXP187" s="357"/>
      <c r="WXQ187" s="357"/>
      <c r="WXR187" s="357"/>
      <c r="WXS187" s="357"/>
      <c r="WXT187" s="357"/>
      <c r="WXU187" s="357"/>
      <c r="WXV187" s="357"/>
      <c r="WXW187" s="357"/>
      <c r="WXX187" s="357"/>
      <c r="WXY187" s="357"/>
      <c r="WXZ187" s="357"/>
      <c r="WYA187" s="357"/>
      <c r="WYB187" s="357"/>
      <c r="WYC187" s="357"/>
      <c r="WYD187" s="357"/>
      <c r="WYE187" s="357"/>
      <c r="WYF187" s="357"/>
      <c r="WYG187" s="357"/>
      <c r="WYH187" s="357"/>
      <c r="WYI187" s="357"/>
      <c r="WYJ187" s="357"/>
      <c r="WYK187" s="357"/>
      <c r="WYL187" s="357"/>
      <c r="WYM187" s="357"/>
      <c r="WYN187" s="357"/>
      <c r="WYO187" s="357"/>
      <c r="WYP187" s="357"/>
      <c r="WYQ187" s="357"/>
      <c r="WYR187" s="357"/>
      <c r="WYS187" s="357"/>
      <c r="WYT187" s="357"/>
      <c r="WYU187" s="357"/>
      <c r="WYV187" s="357"/>
      <c r="WYW187" s="357"/>
      <c r="WYX187" s="357"/>
      <c r="WYY187" s="357"/>
      <c r="WYZ187" s="357"/>
      <c r="WZA187" s="357"/>
      <c r="WZB187" s="357"/>
      <c r="WZC187" s="357"/>
      <c r="WZD187" s="357"/>
      <c r="WZE187" s="357"/>
      <c r="WZF187" s="357"/>
      <c r="WZG187" s="357"/>
      <c r="WZH187" s="357"/>
      <c r="WZI187" s="357"/>
      <c r="WZJ187" s="357"/>
      <c r="WZK187" s="357"/>
      <c r="WZL187" s="357"/>
      <c r="WZM187" s="357"/>
      <c r="WZN187" s="357"/>
      <c r="WZO187" s="357"/>
      <c r="WZP187" s="357"/>
      <c r="WZQ187" s="357"/>
      <c r="WZR187" s="357"/>
      <c r="WZS187" s="357"/>
      <c r="WZT187" s="357"/>
      <c r="WZU187" s="357"/>
      <c r="WZV187" s="357"/>
      <c r="WZW187" s="357"/>
      <c r="WZX187" s="357"/>
      <c r="WZY187" s="357"/>
      <c r="WZZ187" s="357"/>
      <c r="XAA187" s="357"/>
      <c r="XAB187" s="357"/>
      <c r="XAC187" s="357"/>
      <c r="XAD187" s="357"/>
      <c r="XAE187" s="357"/>
      <c r="XAF187" s="357"/>
      <c r="XAG187" s="357"/>
      <c r="XAH187" s="357"/>
      <c r="XAI187" s="357"/>
      <c r="XAJ187" s="357"/>
      <c r="XAK187" s="357"/>
      <c r="XAL187" s="357"/>
      <c r="XAM187" s="357"/>
      <c r="XAN187" s="357"/>
      <c r="XAO187" s="357"/>
      <c r="XAP187" s="357"/>
      <c r="XAQ187" s="357"/>
      <c r="XAR187" s="357"/>
      <c r="XAS187" s="357"/>
      <c r="XAT187" s="357"/>
      <c r="XAU187" s="357"/>
      <c r="XAV187" s="357"/>
      <c r="XAW187" s="357"/>
      <c r="XAX187" s="357"/>
      <c r="XAY187" s="357"/>
      <c r="XAZ187" s="357"/>
      <c r="XBA187" s="357"/>
      <c r="XBB187" s="357"/>
      <c r="XBC187" s="357"/>
      <c r="XBD187" s="357"/>
      <c r="XBE187" s="357"/>
      <c r="XBF187" s="357"/>
      <c r="XBG187" s="357"/>
      <c r="XBH187" s="357"/>
      <c r="XBI187" s="357"/>
      <c r="XBJ187" s="357"/>
      <c r="XBK187" s="357"/>
      <c r="XBL187" s="357"/>
      <c r="XBM187" s="357"/>
      <c r="XBN187" s="357"/>
      <c r="XBO187" s="357"/>
      <c r="XBP187" s="357"/>
      <c r="XBQ187" s="357"/>
      <c r="XBR187" s="357"/>
      <c r="XBS187" s="357"/>
      <c r="XBT187" s="357"/>
      <c r="XBU187" s="357"/>
      <c r="XBV187" s="357"/>
      <c r="XBW187" s="357"/>
      <c r="XBX187" s="357"/>
      <c r="XBY187" s="357"/>
      <c r="XBZ187" s="357"/>
      <c r="XCA187" s="357"/>
      <c r="XCB187" s="357"/>
      <c r="XCC187" s="357"/>
      <c r="XCD187" s="357"/>
      <c r="XCE187" s="357"/>
      <c r="XCF187" s="357"/>
      <c r="XCG187" s="357"/>
      <c r="XCH187" s="357"/>
      <c r="XCI187" s="357"/>
      <c r="XCJ187" s="357"/>
      <c r="XCK187" s="357"/>
      <c r="XCL187" s="357"/>
      <c r="XCM187" s="357"/>
      <c r="XCN187" s="357"/>
      <c r="XCO187" s="357"/>
      <c r="XCP187" s="357"/>
      <c r="XCQ187" s="357"/>
      <c r="XCR187" s="357"/>
      <c r="XCS187" s="357"/>
      <c r="XCT187" s="357"/>
      <c r="XCU187" s="357"/>
      <c r="XCV187" s="357"/>
      <c r="XCW187" s="357"/>
      <c r="XCX187" s="357"/>
      <c r="XCY187" s="357"/>
      <c r="XCZ187" s="357"/>
      <c r="XDA187" s="357"/>
      <c r="XDB187" s="357"/>
      <c r="XDC187" s="357"/>
      <c r="XDD187" s="357"/>
      <c r="XDE187" s="357"/>
      <c r="XDF187" s="357"/>
      <c r="XDG187" s="357"/>
      <c r="XDH187" s="357"/>
      <c r="XDI187" s="357"/>
      <c r="XDJ187" s="357"/>
      <c r="XDK187" s="357"/>
      <c r="XDL187" s="357"/>
      <c r="XDM187" s="357"/>
      <c r="XDN187" s="357"/>
      <c r="XDO187" s="357"/>
      <c r="XDP187" s="357"/>
      <c r="XDQ187" s="357"/>
      <c r="XDR187" s="357"/>
      <c r="XDS187" s="357"/>
      <c r="XDT187" s="357"/>
      <c r="XDU187" s="357"/>
      <c r="XDV187" s="357"/>
      <c r="XDW187" s="357"/>
      <c r="XDX187" s="357"/>
      <c r="XDY187" s="357"/>
      <c r="XDZ187" s="357"/>
      <c r="XEA187" s="357"/>
      <c r="XEB187" s="357"/>
      <c r="XEC187" s="357"/>
      <c r="XED187" s="357"/>
      <c r="XEE187" s="357"/>
      <c r="XEF187" s="357"/>
      <c r="XEG187" s="357"/>
      <c r="XEH187" s="357"/>
      <c r="XEI187" s="357"/>
      <c r="XEJ187" s="357"/>
      <c r="XEK187" s="357"/>
      <c r="XEL187" s="357"/>
      <c r="XEM187" s="357"/>
      <c r="XEN187" s="357"/>
      <c r="XEO187" s="357"/>
      <c r="XEP187" s="357"/>
      <c r="XEQ187" s="357"/>
      <c r="XER187" s="357"/>
      <c r="XES187" s="357"/>
      <c r="XET187" s="357"/>
      <c r="XEU187" s="357"/>
      <c r="XEV187" s="357"/>
      <c r="XEW187" s="357"/>
      <c r="XEX187" s="357"/>
      <c r="XEY187" s="357"/>
      <c r="XEZ187" s="357"/>
      <c r="XFA187" s="357"/>
      <c r="XFB187" s="357"/>
      <c r="XFC187" s="357"/>
      <c r="XFD187" s="357"/>
    </row>
    <row r="188" spans="1:16384" s="248" customFormat="1" ht="12.75" x14ac:dyDescent="0.2">
      <c r="A188" s="54"/>
      <c r="B188" s="11"/>
      <c r="C188" s="11" t="s">
        <v>57</v>
      </c>
      <c r="D188" s="169"/>
      <c r="E188" s="231">
        <v>8530</v>
      </c>
      <c r="F188" s="244">
        <v>1</v>
      </c>
      <c r="G188" s="244"/>
      <c r="H188" s="244"/>
      <c r="I188" s="11"/>
      <c r="J188" s="4"/>
      <c r="K188" s="11"/>
      <c r="L188" s="11"/>
      <c r="M188" s="11"/>
      <c r="N188" s="4"/>
      <c r="O188" s="245"/>
      <c r="P188" s="246"/>
      <c r="Q188" s="246"/>
      <c r="R188" s="247"/>
      <c r="S188" s="74"/>
      <c r="T188" s="74"/>
      <c r="U188" s="74"/>
      <c r="V188" s="74"/>
    </row>
    <row r="189" spans="1:16384" s="248" customFormat="1" ht="12.75" x14ac:dyDescent="0.2">
      <c r="A189" s="54"/>
      <c r="B189" s="11"/>
      <c r="C189" s="11" t="s">
        <v>299</v>
      </c>
      <c r="D189" s="169"/>
      <c r="E189" s="231">
        <v>8865</v>
      </c>
      <c r="F189" s="244">
        <v>1</v>
      </c>
      <c r="G189" s="244"/>
      <c r="H189" s="244"/>
      <c r="I189" s="11"/>
      <c r="J189" s="4"/>
      <c r="K189" s="11"/>
      <c r="L189" s="11"/>
      <c r="M189" s="11"/>
      <c r="N189" s="4"/>
      <c r="O189" s="245"/>
      <c r="P189" s="246"/>
      <c r="Q189" s="246"/>
      <c r="R189" s="247"/>
      <c r="S189" s="74"/>
      <c r="T189" s="74"/>
      <c r="U189" s="74"/>
      <c r="V189" s="74"/>
    </row>
    <row r="190" spans="1:16384" s="248" customFormat="1" ht="12.75" x14ac:dyDescent="0.2">
      <c r="A190" s="54"/>
      <c r="B190" s="11"/>
      <c r="C190" s="11" t="s">
        <v>59</v>
      </c>
      <c r="D190" s="169"/>
      <c r="E190" s="231">
        <v>8865</v>
      </c>
      <c r="F190" s="244">
        <v>14</v>
      </c>
      <c r="G190" s="244"/>
      <c r="H190" s="244"/>
      <c r="I190" s="11"/>
      <c r="J190" s="4"/>
      <c r="K190" s="11"/>
      <c r="L190" s="11"/>
      <c r="M190" s="11"/>
      <c r="N190" s="4"/>
      <c r="O190" s="245"/>
      <c r="P190" s="246"/>
      <c r="Q190" s="246"/>
      <c r="R190" s="247"/>
      <c r="S190" s="74"/>
      <c r="T190" s="74"/>
      <c r="U190" s="74"/>
      <c r="V190" s="74"/>
    </row>
    <row r="191" spans="1:16384" s="248" customFormat="1" ht="12.75" x14ac:dyDescent="0.2">
      <c r="A191" s="54"/>
      <c r="B191" s="11"/>
      <c r="C191" s="11" t="s">
        <v>300</v>
      </c>
      <c r="D191" s="169"/>
      <c r="E191" s="231">
        <v>8801</v>
      </c>
      <c r="F191" s="244">
        <v>1</v>
      </c>
      <c r="G191" s="244"/>
      <c r="H191" s="244"/>
      <c r="I191" s="11"/>
      <c r="J191" s="4"/>
      <c r="K191" s="11"/>
      <c r="L191" s="11"/>
      <c r="M191" s="11"/>
      <c r="N191" s="4"/>
      <c r="O191" s="245"/>
      <c r="P191" s="246"/>
      <c r="Q191" s="246"/>
      <c r="R191" s="247"/>
      <c r="S191" s="74"/>
      <c r="T191" s="74"/>
      <c r="U191" s="74"/>
      <c r="V191" s="74"/>
    </row>
    <row r="192" spans="1:16384" s="248" customFormat="1" ht="12.75" x14ac:dyDescent="0.2">
      <c r="A192" s="54"/>
      <c r="B192" s="11"/>
      <c r="C192" s="11" t="s">
        <v>63</v>
      </c>
      <c r="D192" s="169"/>
      <c r="E192" s="231">
        <v>8801</v>
      </c>
      <c r="F192" s="244">
        <v>39</v>
      </c>
      <c r="G192" s="244"/>
      <c r="H192" s="244"/>
      <c r="I192" s="11"/>
      <c r="J192" s="4"/>
      <c r="K192" s="11"/>
      <c r="L192" s="11"/>
      <c r="M192" s="11"/>
      <c r="N192" s="4"/>
      <c r="O192" s="245"/>
      <c r="P192" s="246"/>
      <c r="Q192" s="246"/>
      <c r="R192" s="247"/>
      <c r="S192" s="74"/>
      <c r="T192" s="74"/>
      <c r="U192" s="74"/>
      <c r="V192" s="74"/>
    </row>
    <row r="193" spans="1:22" s="248" customFormat="1" ht="12.75" x14ac:dyDescent="0.2">
      <c r="A193" s="54"/>
      <c r="B193" s="11"/>
      <c r="C193" s="11" t="s">
        <v>301</v>
      </c>
      <c r="D193" s="169"/>
      <c r="E193" s="231">
        <v>7822</v>
      </c>
      <c r="F193" s="244">
        <v>1</v>
      </c>
      <c r="G193" s="244"/>
      <c r="H193" s="244"/>
      <c r="I193" s="11"/>
      <c r="J193" s="4"/>
      <c r="K193" s="11"/>
      <c r="L193" s="11"/>
      <c r="M193" s="11"/>
      <c r="N193" s="4"/>
      <c r="O193" s="245"/>
      <c r="P193" s="246"/>
      <c r="Q193" s="246"/>
      <c r="R193" s="247"/>
      <c r="S193" s="74"/>
      <c r="T193" s="74"/>
      <c r="U193" s="74"/>
      <c r="V193" s="74"/>
    </row>
    <row r="194" spans="1:22" s="248" customFormat="1" ht="12.75" x14ac:dyDescent="0.2">
      <c r="A194" s="54"/>
      <c r="B194" s="11"/>
      <c r="C194" s="11" t="s">
        <v>302</v>
      </c>
      <c r="D194" s="169"/>
      <c r="E194" s="231">
        <v>7001</v>
      </c>
      <c r="F194" s="244">
        <v>3</v>
      </c>
      <c r="G194" s="244"/>
      <c r="H194" s="244"/>
      <c r="I194" s="11"/>
      <c r="J194" s="4"/>
      <c r="K194" s="11"/>
      <c r="L194" s="11"/>
      <c r="M194" s="11"/>
      <c r="N194" s="4"/>
      <c r="O194" s="245"/>
      <c r="P194" s="246"/>
      <c r="Q194" s="246"/>
      <c r="R194" s="247"/>
      <c r="S194" s="74"/>
      <c r="T194" s="74"/>
      <c r="U194" s="74"/>
      <c r="V194" s="74"/>
    </row>
    <row r="195" spans="1:22" s="248" customFormat="1" ht="12.75" x14ac:dyDescent="0.2">
      <c r="A195" s="54"/>
      <c r="B195" s="11"/>
      <c r="C195" s="11" t="s">
        <v>67</v>
      </c>
      <c r="D195" s="169"/>
      <c r="E195" s="231">
        <v>7001</v>
      </c>
      <c r="F195" s="244">
        <v>270</v>
      </c>
      <c r="G195" s="244"/>
      <c r="H195" s="244"/>
      <c r="I195" s="11"/>
      <c r="J195" s="4"/>
      <c r="K195" s="11"/>
      <c r="L195" s="11"/>
      <c r="M195" s="11"/>
      <c r="N195" s="4"/>
      <c r="O195" s="245"/>
      <c r="P195" s="246"/>
      <c r="Q195" s="246"/>
      <c r="R195" s="247"/>
      <c r="S195" s="74"/>
      <c r="T195" s="74"/>
      <c r="U195" s="74"/>
      <c r="V195" s="74"/>
    </row>
    <row r="196" spans="1:22" s="248" customFormat="1" ht="12.75" x14ac:dyDescent="0.2">
      <c r="A196" s="54"/>
      <c r="B196" s="11"/>
      <c r="C196" s="11" t="s">
        <v>68</v>
      </c>
      <c r="D196" s="169"/>
      <c r="E196" s="231">
        <v>7095</v>
      </c>
      <c r="F196" s="244">
        <v>1</v>
      </c>
      <c r="G196" s="244"/>
      <c r="H196" s="244"/>
      <c r="I196" s="11"/>
      <c r="J196" s="4"/>
      <c r="K196" s="11"/>
      <c r="L196" s="11"/>
      <c r="M196" s="11"/>
      <c r="N196" s="4"/>
      <c r="O196" s="245"/>
      <c r="P196" s="246"/>
      <c r="Q196" s="246"/>
      <c r="R196" s="247"/>
      <c r="S196" s="74"/>
      <c r="T196" s="74"/>
      <c r="U196" s="74"/>
      <c r="V196" s="74"/>
    </row>
    <row r="197" spans="1:22" s="248" customFormat="1" ht="12.75" x14ac:dyDescent="0.2">
      <c r="A197" s="54"/>
      <c r="B197" s="11"/>
      <c r="C197" s="11" t="s">
        <v>69</v>
      </c>
      <c r="D197" s="169"/>
      <c r="E197" s="231">
        <v>7823</v>
      </c>
      <c r="F197" s="244">
        <v>2</v>
      </c>
      <c r="G197" s="244"/>
      <c r="H197" s="244"/>
      <c r="I197" s="11"/>
      <c r="J197" s="4"/>
      <c r="K197" s="11"/>
      <c r="L197" s="11"/>
      <c r="M197" s="11"/>
      <c r="N197" s="4"/>
      <c r="O197" s="245"/>
      <c r="P197" s="246"/>
      <c r="Q197" s="246"/>
      <c r="R197" s="247"/>
      <c r="S197" s="74"/>
      <c r="T197" s="74"/>
      <c r="U197" s="74"/>
      <c r="V197" s="74"/>
    </row>
    <row r="198" spans="1:22" s="248" customFormat="1" ht="12.75" x14ac:dyDescent="0.2">
      <c r="A198" s="54"/>
      <c r="B198" s="11"/>
      <c r="C198" s="11" t="s">
        <v>73</v>
      </c>
      <c r="D198" s="169"/>
      <c r="E198" s="231">
        <v>8804</v>
      </c>
      <c r="F198" s="244">
        <v>9</v>
      </c>
      <c r="G198" s="244"/>
      <c r="H198" s="244"/>
      <c r="I198" s="11"/>
      <c r="J198" s="4"/>
      <c r="K198" s="11"/>
      <c r="L198" s="11"/>
      <c r="M198" s="11"/>
      <c r="N198" s="4"/>
      <c r="O198" s="245"/>
      <c r="P198" s="246"/>
      <c r="Q198" s="246"/>
      <c r="R198" s="247"/>
      <c r="S198" s="74"/>
      <c r="T198" s="74"/>
      <c r="U198" s="74"/>
      <c r="V198" s="74"/>
    </row>
    <row r="199" spans="1:22" s="248" customFormat="1" ht="12.75" x14ac:dyDescent="0.2">
      <c r="A199" s="54"/>
      <c r="B199" s="11"/>
      <c r="C199" s="11" t="s">
        <v>74</v>
      </c>
      <c r="D199" s="169"/>
      <c r="E199" s="231">
        <v>7826</v>
      </c>
      <c r="F199" s="244">
        <v>1</v>
      </c>
      <c r="G199" s="244"/>
      <c r="H199" s="244"/>
      <c r="I199" s="11"/>
      <c r="J199" s="4"/>
      <c r="K199" s="11"/>
      <c r="L199" s="11"/>
      <c r="M199" s="11"/>
      <c r="N199" s="4"/>
      <c r="O199" s="245"/>
      <c r="P199" s="246"/>
      <c r="Q199" s="246"/>
      <c r="R199" s="247"/>
      <c r="S199" s="74"/>
      <c r="T199" s="74"/>
      <c r="U199" s="74"/>
      <c r="V199" s="74"/>
    </row>
    <row r="200" spans="1:22" s="248" customFormat="1" ht="12.75" x14ac:dyDescent="0.2">
      <c r="A200" s="54"/>
      <c r="B200" s="11"/>
      <c r="C200" s="11" t="s">
        <v>75</v>
      </c>
      <c r="D200" s="169"/>
      <c r="E200" s="231">
        <v>7826</v>
      </c>
      <c r="F200" s="244">
        <v>1</v>
      </c>
      <c r="G200" s="244"/>
      <c r="H200" s="244"/>
      <c r="I200" s="11"/>
      <c r="J200" s="4"/>
      <c r="K200" s="11"/>
      <c r="L200" s="11"/>
      <c r="M200" s="11"/>
      <c r="N200" s="4"/>
      <c r="O200" s="245"/>
      <c r="P200" s="246"/>
      <c r="Q200" s="246"/>
      <c r="R200" s="247"/>
      <c r="S200" s="74"/>
      <c r="T200" s="74"/>
      <c r="U200" s="74"/>
      <c r="V200" s="74"/>
    </row>
    <row r="201" spans="1:22" s="248" customFormat="1" ht="12.75" x14ac:dyDescent="0.2">
      <c r="A201" s="54"/>
      <c r="B201" s="11"/>
      <c r="C201" s="11" t="s">
        <v>76</v>
      </c>
      <c r="D201" s="169"/>
      <c r="E201" s="231">
        <v>8808</v>
      </c>
      <c r="F201" s="244">
        <v>1</v>
      </c>
      <c r="G201" s="244"/>
      <c r="H201" s="244"/>
      <c r="I201" s="11"/>
      <c r="J201" s="4"/>
      <c r="K201" s="11"/>
      <c r="L201" s="11"/>
      <c r="M201" s="11"/>
      <c r="N201" s="4"/>
      <c r="O201" s="245"/>
      <c r="P201" s="246"/>
      <c r="Q201" s="246"/>
      <c r="R201" s="247"/>
      <c r="S201" s="74"/>
      <c r="T201" s="74"/>
      <c r="U201" s="74"/>
      <c r="V201" s="74"/>
    </row>
    <row r="202" spans="1:22" s="248" customFormat="1" ht="12.75" x14ac:dyDescent="0.2">
      <c r="A202" s="54"/>
      <c r="B202" s="11"/>
      <c r="C202" s="11" t="s">
        <v>77</v>
      </c>
      <c r="D202" s="169"/>
      <c r="E202" s="231">
        <v>7828</v>
      </c>
      <c r="F202" s="244">
        <v>16</v>
      </c>
      <c r="G202" s="244"/>
      <c r="H202" s="244"/>
      <c r="I202" s="11"/>
      <c r="J202" s="4"/>
      <c r="K202" s="11"/>
      <c r="L202" s="11"/>
      <c r="M202" s="11"/>
      <c r="N202" s="4"/>
      <c r="O202" s="245"/>
      <c r="P202" s="246"/>
      <c r="Q202" s="246"/>
      <c r="R202" s="247"/>
      <c r="S202" s="74"/>
      <c r="T202" s="74"/>
      <c r="U202" s="74"/>
      <c r="V202" s="74"/>
    </row>
    <row r="203" spans="1:22" s="248" customFormat="1" ht="12.75" x14ac:dyDescent="0.2">
      <c r="A203" s="54"/>
      <c r="B203" s="11"/>
      <c r="C203" s="11" t="s">
        <v>80</v>
      </c>
      <c r="D203" s="169"/>
      <c r="E203" s="231">
        <v>7830</v>
      </c>
      <c r="F203" s="244">
        <v>1</v>
      </c>
      <c r="G203" s="244"/>
      <c r="H203" s="244"/>
      <c r="I203" s="11"/>
      <c r="J203" s="4"/>
      <c r="K203" s="11"/>
      <c r="L203" s="11"/>
      <c r="M203" s="11"/>
      <c r="N203" s="4"/>
      <c r="O203" s="245"/>
      <c r="P203" s="246"/>
      <c r="Q203" s="246"/>
      <c r="R203" s="247"/>
      <c r="S203" s="74"/>
      <c r="T203" s="74"/>
      <c r="U203" s="74"/>
      <c r="V203" s="74"/>
    </row>
    <row r="204" spans="1:22" s="248" customFormat="1" ht="12.75" x14ac:dyDescent="0.2">
      <c r="A204" s="54"/>
      <c r="B204" s="11"/>
      <c r="C204" s="11" t="s">
        <v>81</v>
      </c>
      <c r="D204" s="169"/>
      <c r="E204" s="231">
        <v>7830</v>
      </c>
      <c r="F204" s="244">
        <v>2</v>
      </c>
      <c r="G204" s="244"/>
      <c r="H204" s="244"/>
      <c r="I204" s="11"/>
      <c r="J204" s="4"/>
      <c r="K204" s="11"/>
      <c r="L204" s="11"/>
      <c r="M204" s="11"/>
      <c r="N204" s="4"/>
      <c r="O204" s="245"/>
      <c r="P204" s="246"/>
      <c r="Q204" s="246"/>
      <c r="R204" s="247"/>
      <c r="S204" s="74"/>
      <c r="T204" s="74"/>
      <c r="U204" s="74"/>
      <c r="V204" s="74"/>
    </row>
    <row r="205" spans="1:22" s="248" customFormat="1" ht="12.75" x14ac:dyDescent="0.2">
      <c r="A205" s="54"/>
      <c r="B205" s="11"/>
      <c r="C205" s="11" t="s">
        <v>303</v>
      </c>
      <c r="D205" s="169"/>
      <c r="E205" s="231">
        <v>7008</v>
      </c>
      <c r="F205" s="244">
        <v>4</v>
      </c>
      <c r="G205" s="244"/>
      <c r="H205" s="244"/>
      <c r="I205" s="11"/>
      <c r="J205" s="4"/>
      <c r="K205" s="11"/>
      <c r="L205" s="11"/>
      <c r="M205" s="11"/>
      <c r="N205" s="4"/>
      <c r="O205" s="245"/>
      <c r="P205" s="246"/>
      <c r="Q205" s="246"/>
      <c r="R205" s="247"/>
      <c r="S205" s="74"/>
      <c r="T205" s="74"/>
      <c r="U205" s="74"/>
      <c r="V205" s="74"/>
    </row>
    <row r="206" spans="1:22" s="248" customFormat="1" ht="12.75" x14ac:dyDescent="0.2">
      <c r="A206" s="54"/>
      <c r="B206" s="11"/>
      <c r="C206" s="11" t="s">
        <v>82</v>
      </c>
      <c r="D206" s="169"/>
      <c r="E206" s="231">
        <v>7001</v>
      </c>
      <c r="F206" s="244">
        <v>2</v>
      </c>
      <c r="G206" s="244"/>
      <c r="H206" s="244"/>
      <c r="I206" s="11"/>
      <c r="J206" s="4"/>
      <c r="K206" s="11"/>
      <c r="L206" s="11"/>
      <c r="M206" s="11"/>
      <c r="N206" s="4"/>
      <c r="O206" s="245"/>
      <c r="P206" s="246"/>
      <c r="Q206" s="246"/>
      <c r="R206" s="247"/>
      <c r="S206" s="74"/>
      <c r="T206" s="74"/>
      <c r="U206" s="74"/>
      <c r="V206" s="74"/>
    </row>
    <row r="207" spans="1:22" s="248" customFormat="1" ht="12.75" x14ac:dyDescent="0.2">
      <c r="A207" s="54"/>
      <c r="B207" s="11"/>
      <c r="C207" s="11" t="s">
        <v>82</v>
      </c>
      <c r="D207" s="169"/>
      <c r="E207" s="231">
        <v>7008</v>
      </c>
      <c r="F207" s="244">
        <v>774</v>
      </c>
      <c r="G207" s="244"/>
      <c r="H207" s="244"/>
      <c r="I207" s="11"/>
      <c r="J207" s="4"/>
      <c r="K207" s="11"/>
      <c r="L207" s="11"/>
      <c r="M207" s="11"/>
      <c r="N207" s="4"/>
      <c r="O207" s="245"/>
      <c r="P207" s="246"/>
      <c r="Q207" s="246"/>
      <c r="R207" s="247"/>
      <c r="S207" s="74"/>
      <c r="T207" s="74"/>
      <c r="U207" s="74"/>
      <c r="V207" s="74"/>
    </row>
    <row r="208" spans="1:22" s="248" customFormat="1" ht="12.75" x14ac:dyDescent="0.2">
      <c r="A208" s="54"/>
      <c r="B208" s="11"/>
      <c r="C208" s="11" t="s">
        <v>82</v>
      </c>
      <c r="D208" s="169"/>
      <c r="E208" s="231">
        <v>7088</v>
      </c>
      <c r="F208" s="244">
        <v>1</v>
      </c>
      <c r="G208" s="244"/>
      <c r="H208" s="244"/>
      <c r="I208" s="11"/>
      <c r="J208" s="4"/>
      <c r="K208" s="11"/>
      <c r="L208" s="11"/>
      <c r="M208" s="11"/>
      <c r="N208" s="4"/>
      <c r="O208" s="245"/>
      <c r="P208" s="246"/>
      <c r="Q208" s="246"/>
      <c r="R208" s="247"/>
      <c r="S208" s="74"/>
      <c r="T208" s="74"/>
      <c r="U208" s="74"/>
      <c r="V208" s="74"/>
    </row>
    <row r="209" spans="1:22" s="248" customFormat="1" ht="12.75" x14ac:dyDescent="0.2">
      <c r="A209" s="54"/>
      <c r="B209" s="11"/>
      <c r="C209" s="11" t="s">
        <v>83</v>
      </c>
      <c r="D209" s="169"/>
      <c r="E209" s="231">
        <v>7016</v>
      </c>
      <c r="F209" s="244">
        <v>1</v>
      </c>
      <c r="G209" s="244"/>
      <c r="H209" s="244"/>
      <c r="I209" s="11"/>
      <c r="J209" s="4"/>
      <c r="K209" s="11"/>
      <c r="L209" s="11"/>
      <c r="M209" s="11"/>
      <c r="N209" s="4"/>
      <c r="O209" s="245"/>
      <c r="P209" s="246"/>
      <c r="Q209" s="246"/>
      <c r="R209" s="247"/>
      <c r="S209" s="74"/>
      <c r="T209" s="74"/>
      <c r="U209" s="74"/>
      <c r="V209" s="74"/>
    </row>
    <row r="210" spans="1:22" s="248" customFormat="1" ht="12.75" x14ac:dyDescent="0.2">
      <c r="A210" s="54"/>
      <c r="B210" s="11"/>
      <c r="C210" s="11" t="s">
        <v>83</v>
      </c>
      <c r="D210" s="169"/>
      <c r="E210" s="231">
        <v>7036</v>
      </c>
      <c r="F210" s="244">
        <v>2</v>
      </c>
      <c r="G210" s="244"/>
      <c r="H210" s="244"/>
      <c r="I210" s="11"/>
      <c r="J210" s="4"/>
      <c r="K210" s="11"/>
      <c r="L210" s="11"/>
      <c r="M210" s="11"/>
      <c r="N210" s="4"/>
      <c r="O210" s="245"/>
      <c r="P210" s="246"/>
      <c r="Q210" s="246"/>
      <c r="R210" s="247"/>
      <c r="S210" s="74"/>
      <c r="T210" s="74"/>
      <c r="U210" s="74"/>
      <c r="V210" s="74"/>
    </row>
    <row r="211" spans="1:22" s="248" customFormat="1" ht="12.75" x14ac:dyDescent="0.2">
      <c r="A211" s="54"/>
      <c r="B211" s="11"/>
      <c r="C211" s="11" t="s">
        <v>83</v>
      </c>
      <c r="D211" s="169"/>
      <c r="E211" s="231">
        <v>7065</v>
      </c>
      <c r="F211" s="244">
        <v>2</v>
      </c>
      <c r="G211" s="244"/>
      <c r="H211" s="244"/>
      <c r="I211" s="11"/>
      <c r="J211" s="4"/>
      <c r="K211" s="11"/>
      <c r="L211" s="11"/>
      <c r="M211" s="11"/>
      <c r="N211" s="4"/>
      <c r="O211" s="245"/>
      <c r="P211" s="246"/>
      <c r="Q211" s="246"/>
      <c r="R211" s="247"/>
      <c r="S211" s="74"/>
      <c r="T211" s="74"/>
      <c r="U211" s="74"/>
      <c r="V211" s="74"/>
    </row>
    <row r="212" spans="1:22" s="248" customFormat="1" ht="12.75" x14ac:dyDescent="0.2">
      <c r="A212" s="54"/>
      <c r="B212" s="11"/>
      <c r="C212" s="11" t="s">
        <v>83</v>
      </c>
      <c r="D212" s="169"/>
      <c r="E212" s="231">
        <v>7066</v>
      </c>
      <c r="F212" s="244">
        <v>136</v>
      </c>
      <c r="G212" s="244"/>
      <c r="H212" s="244"/>
      <c r="I212" s="11"/>
      <c r="J212" s="4"/>
      <c r="K212" s="11"/>
      <c r="L212" s="11"/>
      <c r="M212" s="11"/>
      <c r="N212" s="4"/>
      <c r="O212" s="245"/>
      <c r="P212" s="246"/>
      <c r="Q212" s="246"/>
      <c r="R212" s="247"/>
      <c r="S212" s="74"/>
      <c r="T212" s="74"/>
      <c r="U212" s="74"/>
      <c r="V212" s="74"/>
    </row>
    <row r="213" spans="1:22" s="248" customFormat="1" ht="12.75" x14ac:dyDescent="0.2">
      <c r="A213" s="54"/>
      <c r="B213" s="11"/>
      <c r="C213" s="11" t="s">
        <v>84</v>
      </c>
      <c r="D213" s="169"/>
      <c r="E213" s="231">
        <v>8801</v>
      </c>
      <c r="F213" s="244">
        <v>2</v>
      </c>
      <c r="G213" s="244"/>
      <c r="H213" s="244"/>
      <c r="I213" s="11"/>
      <c r="J213" s="4"/>
      <c r="K213" s="11"/>
      <c r="L213" s="11"/>
      <c r="M213" s="11"/>
      <c r="N213" s="4"/>
      <c r="O213" s="245"/>
      <c r="P213" s="246"/>
      <c r="Q213" s="246"/>
      <c r="R213" s="247"/>
      <c r="S213" s="74"/>
      <c r="T213" s="74"/>
      <c r="U213" s="74"/>
      <c r="V213" s="74"/>
    </row>
    <row r="214" spans="1:22" s="248" customFormat="1" ht="12.75" x14ac:dyDescent="0.2">
      <c r="A214" s="54"/>
      <c r="B214" s="11"/>
      <c r="C214" s="11" t="s">
        <v>84</v>
      </c>
      <c r="D214" s="169"/>
      <c r="E214" s="231">
        <v>8809</v>
      </c>
      <c r="F214" s="244">
        <v>25</v>
      </c>
      <c r="G214" s="244"/>
      <c r="H214" s="244"/>
      <c r="I214" s="11"/>
      <c r="J214" s="4"/>
      <c r="K214" s="11"/>
      <c r="L214" s="11"/>
      <c r="M214" s="11"/>
      <c r="N214" s="4"/>
      <c r="O214" s="245"/>
      <c r="P214" s="246"/>
      <c r="Q214" s="246"/>
      <c r="R214" s="247"/>
      <c r="S214" s="74"/>
      <c r="T214" s="74"/>
      <c r="U214" s="74"/>
      <c r="V214" s="74"/>
    </row>
    <row r="215" spans="1:22" s="248" customFormat="1" ht="12.75" x14ac:dyDescent="0.2">
      <c r="A215" s="54"/>
      <c r="B215" s="11"/>
      <c r="C215" s="11" t="s">
        <v>87</v>
      </c>
      <c r="D215" s="169"/>
      <c r="E215" s="231">
        <v>7036</v>
      </c>
      <c r="F215" s="244">
        <v>1</v>
      </c>
      <c r="G215" s="244"/>
      <c r="H215" s="244"/>
      <c r="I215" s="11"/>
      <c r="J215" s="4"/>
      <c r="K215" s="11"/>
      <c r="L215" s="11"/>
      <c r="M215" s="11"/>
      <c r="N215" s="4"/>
      <c r="O215" s="245"/>
      <c r="P215" s="246"/>
      <c r="Q215" s="246"/>
      <c r="R215" s="247"/>
      <c r="S215" s="74"/>
      <c r="T215" s="74"/>
      <c r="U215" s="74"/>
      <c r="V215" s="74"/>
    </row>
    <row r="216" spans="1:22" s="248" customFormat="1" ht="12.75" x14ac:dyDescent="0.2">
      <c r="A216" s="54"/>
      <c r="B216" s="11"/>
      <c r="C216" s="11" t="s">
        <v>86</v>
      </c>
      <c r="D216" s="169"/>
      <c r="E216" s="231">
        <v>7067</v>
      </c>
      <c r="F216" s="244">
        <v>132</v>
      </c>
      <c r="G216" s="244"/>
      <c r="H216" s="244"/>
      <c r="I216" s="11"/>
      <c r="J216" s="4"/>
      <c r="K216" s="11"/>
      <c r="L216" s="11"/>
      <c r="M216" s="11"/>
      <c r="N216" s="4"/>
      <c r="O216" s="245"/>
      <c r="P216" s="246"/>
      <c r="Q216" s="246"/>
      <c r="R216" s="247"/>
      <c r="S216" s="74"/>
      <c r="T216" s="74"/>
      <c r="U216" s="74"/>
      <c r="V216" s="74"/>
    </row>
    <row r="217" spans="1:22" s="248" customFormat="1" ht="12.75" x14ac:dyDescent="0.2">
      <c r="A217" s="54"/>
      <c r="B217" s="11"/>
      <c r="C217" s="11" t="s">
        <v>88</v>
      </c>
      <c r="D217" s="169"/>
      <c r="E217" s="231">
        <v>7016</v>
      </c>
      <c r="F217" s="244">
        <v>81</v>
      </c>
      <c r="G217" s="244"/>
      <c r="H217" s="244"/>
      <c r="I217" s="11"/>
      <c r="J217" s="4"/>
      <c r="K217" s="11"/>
      <c r="L217" s="11"/>
      <c r="M217" s="11"/>
      <c r="N217" s="4"/>
      <c r="O217" s="245"/>
      <c r="P217" s="246"/>
      <c r="Q217" s="246"/>
      <c r="R217" s="247"/>
      <c r="S217" s="74"/>
      <c r="T217" s="74"/>
      <c r="U217" s="74"/>
      <c r="V217" s="74"/>
    </row>
    <row r="218" spans="1:22" s="248" customFormat="1" ht="12.75" x14ac:dyDescent="0.2">
      <c r="A218" s="54"/>
      <c r="B218" s="11"/>
      <c r="C218" s="11" t="s">
        <v>92</v>
      </c>
      <c r="D218" s="169"/>
      <c r="E218" s="231">
        <v>8820</v>
      </c>
      <c r="F218" s="244">
        <v>10</v>
      </c>
      <c r="G218" s="244"/>
      <c r="H218" s="244"/>
      <c r="I218" s="11"/>
      <c r="J218" s="4"/>
      <c r="K218" s="11"/>
      <c r="L218" s="11"/>
      <c r="M218" s="11"/>
      <c r="N218" s="4"/>
      <c r="O218" s="245"/>
      <c r="P218" s="246"/>
      <c r="Q218" s="246"/>
      <c r="R218" s="247"/>
      <c r="S218" s="74"/>
      <c r="T218" s="74"/>
      <c r="U218" s="74"/>
      <c r="V218" s="74"/>
    </row>
    <row r="219" spans="1:22" s="248" customFormat="1" ht="12.75" x14ac:dyDescent="0.2">
      <c r="A219" s="54"/>
      <c r="B219" s="11"/>
      <c r="C219" s="11" t="s">
        <v>92</v>
      </c>
      <c r="D219" s="169"/>
      <c r="E219" s="231">
        <v>8837</v>
      </c>
      <c r="F219" s="244">
        <v>1</v>
      </c>
      <c r="G219" s="244"/>
      <c r="H219" s="244"/>
      <c r="I219" s="11"/>
      <c r="J219" s="4"/>
      <c r="K219" s="11"/>
      <c r="L219" s="11"/>
      <c r="M219" s="11"/>
      <c r="N219" s="4"/>
      <c r="O219" s="245"/>
      <c r="P219" s="246"/>
      <c r="Q219" s="246"/>
      <c r="R219" s="247"/>
      <c r="S219" s="74"/>
      <c r="T219" s="74"/>
      <c r="U219" s="74"/>
      <c r="V219" s="74"/>
    </row>
    <row r="220" spans="1:22" s="248" customFormat="1" ht="12.75" x14ac:dyDescent="0.2">
      <c r="A220" s="54"/>
      <c r="B220" s="11"/>
      <c r="C220" s="11" t="s">
        <v>93</v>
      </c>
      <c r="D220" s="169"/>
      <c r="E220" s="231">
        <v>7001</v>
      </c>
      <c r="F220" s="244">
        <v>1</v>
      </c>
      <c r="G220" s="244"/>
      <c r="H220" s="244"/>
      <c r="I220" s="11"/>
      <c r="J220" s="4"/>
      <c r="K220" s="11"/>
      <c r="L220" s="11"/>
      <c r="M220" s="11"/>
      <c r="N220" s="4"/>
      <c r="O220" s="245"/>
      <c r="P220" s="246"/>
      <c r="Q220" s="246"/>
      <c r="R220" s="247"/>
      <c r="S220" s="74"/>
      <c r="T220" s="74"/>
      <c r="U220" s="74"/>
      <c r="V220" s="74"/>
    </row>
    <row r="221" spans="1:22" s="248" customFormat="1" ht="12.75" x14ac:dyDescent="0.2">
      <c r="A221" s="54"/>
      <c r="B221" s="11"/>
      <c r="C221" s="11" t="s">
        <v>93</v>
      </c>
      <c r="D221" s="169"/>
      <c r="E221" s="231">
        <v>7036</v>
      </c>
      <c r="F221" s="244">
        <v>2</v>
      </c>
      <c r="G221" s="244"/>
      <c r="H221" s="244"/>
      <c r="I221" s="11"/>
      <c r="J221" s="4"/>
      <c r="K221" s="11"/>
      <c r="L221" s="11"/>
      <c r="M221" s="11"/>
      <c r="N221" s="4"/>
      <c r="O221" s="245"/>
      <c r="P221" s="246"/>
      <c r="Q221" s="246"/>
      <c r="R221" s="247"/>
      <c r="S221" s="74"/>
      <c r="T221" s="74"/>
      <c r="U221" s="74"/>
      <c r="V221" s="74"/>
    </row>
    <row r="222" spans="1:22" s="248" customFormat="1" ht="12.75" x14ac:dyDescent="0.2">
      <c r="A222" s="54"/>
      <c r="B222" s="11"/>
      <c r="C222" s="11" t="s">
        <v>93</v>
      </c>
      <c r="D222" s="169"/>
      <c r="E222" s="231">
        <v>7064</v>
      </c>
      <c r="F222" s="244">
        <v>1</v>
      </c>
      <c r="G222" s="244"/>
      <c r="H222" s="244"/>
      <c r="I222" s="11"/>
      <c r="J222" s="4"/>
      <c r="K222" s="11"/>
      <c r="L222" s="11"/>
      <c r="M222" s="11"/>
      <c r="N222" s="4"/>
      <c r="O222" s="245"/>
      <c r="P222" s="246"/>
      <c r="Q222" s="246"/>
      <c r="R222" s="247"/>
      <c r="S222" s="74"/>
      <c r="T222" s="74"/>
      <c r="U222" s="74"/>
      <c r="V222" s="74"/>
    </row>
    <row r="223" spans="1:22" s="248" customFormat="1" ht="12.75" x14ac:dyDescent="0.2">
      <c r="A223" s="54"/>
      <c r="B223" s="11"/>
      <c r="C223" s="11" t="s">
        <v>93</v>
      </c>
      <c r="D223" s="169"/>
      <c r="E223" s="231">
        <v>7083</v>
      </c>
      <c r="F223" s="244">
        <v>1</v>
      </c>
      <c r="G223" s="244"/>
      <c r="H223" s="244"/>
      <c r="I223" s="11"/>
      <c r="J223" s="4"/>
      <c r="K223" s="11"/>
      <c r="L223" s="11"/>
      <c r="M223" s="11"/>
      <c r="N223" s="4"/>
      <c r="O223" s="245"/>
      <c r="P223" s="246"/>
      <c r="Q223" s="246"/>
      <c r="R223" s="247"/>
      <c r="S223" s="74"/>
      <c r="T223" s="74"/>
      <c r="U223" s="74"/>
      <c r="V223" s="74"/>
    </row>
    <row r="224" spans="1:22" s="248" customFormat="1" ht="12.75" x14ac:dyDescent="0.2">
      <c r="A224" s="54"/>
      <c r="B224" s="11"/>
      <c r="C224" s="11" t="s">
        <v>93</v>
      </c>
      <c r="D224" s="169"/>
      <c r="E224" s="231">
        <v>8817</v>
      </c>
      <c r="F224" s="244">
        <v>64</v>
      </c>
      <c r="G224" s="244"/>
      <c r="H224" s="244"/>
      <c r="I224" s="11"/>
      <c r="J224" s="4"/>
      <c r="K224" s="11"/>
      <c r="L224" s="11"/>
      <c r="M224" s="11"/>
      <c r="N224" s="4"/>
      <c r="O224" s="245"/>
      <c r="P224" s="246"/>
      <c r="Q224" s="246"/>
      <c r="R224" s="247"/>
      <c r="S224" s="74"/>
      <c r="T224" s="74"/>
      <c r="U224" s="74"/>
      <c r="V224" s="74"/>
    </row>
    <row r="225" spans="1:22" s="248" customFormat="1" ht="12.75" x14ac:dyDescent="0.2">
      <c r="A225" s="54"/>
      <c r="B225" s="11"/>
      <c r="C225" s="11" t="s">
        <v>93</v>
      </c>
      <c r="D225" s="169"/>
      <c r="E225" s="231">
        <v>8820</v>
      </c>
      <c r="F225" s="244">
        <v>193</v>
      </c>
      <c r="G225" s="244"/>
      <c r="H225" s="244"/>
      <c r="I225" s="11"/>
      <c r="J225" s="4"/>
      <c r="K225" s="11"/>
      <c r="L225" s="11"/>
      <c r="M225" s="11"/>
      <c r="N225" s="4"/>
      <c r="O225" s="245"/>
      <c r="P225" s="246"/>
      <c r="Q225" s="246"/>
      <c r="R225" s="247"/>
      <c r="S225" s="74"/>
      <c r="T225" s="74"/>
      <c r="U225" s="74"/>
      <c r="V225" s="74"/>
    </row>
    <row r="226" spans="1:22" s="248" customFormat="1" ht="12.75" x14ac:dyDescent="0.2">
      <c r="A226" s="54"/>
      <c r="B226" s="11"/>
      <c r="C226" s="11" t="s">
        <v>93</v>
      </c>
      <c r="D226" s="169"/>
      <c r="E226" s="231">
        <v>8832</v>
      </c>
      <c r="F226" s="244">
        <v>2</v>
      </c>
      <c r="G226" s="244"/>
      <c r="H226" s="244"/>
      <c r="I226" s="11"/>
      <c r="J226" s="4"/>
      <c r="K226" s="11"/>
      <c r="L226" s="11"/>
      <c r="M226" s="11"/>
      <c r="N226" s="4"/>
      <c r="O226" s="245"/>
      <c r="P226" s="246"/>
      <c r="Q226" s="246"/>
      <c r="R226" s="247"/>
      <c r="S226" s="74"/>
      <c r="T226" s="74"/>
      <c r="U226" s="74"/>
      <c r="V226" s="74"/>
    </row>
    <row r="227" spans="1:22" s="248" customFormat="1" ht="12.75" x14ac:dyDescent="0.2">
      <c r="A227" s="54"/>
      <c r="B227" s="11"/>
      <c r="C227" s="11" t="s">
        <v>93</v>
      </c>
      <c r="D227" s="169"/>
      <c r="E227" s="231">
        <v>8837</v>
      </c>
      <c r="F227" s="244">
        <v>134</v>
      </c>
      <c r="G227" s="244"/>
      <c r="H227" s="244"/>
      <c r="I227" s="11"/>
      <c r="J227" s="4"/>
      <c r="K227" s="11"/>
      <c r="L227" s="11"/>
      <c r="M227" s="11"/>
      <c r="N227" s="4"/>
      <c r="O227" s="245"/>
      <c r="P227" s="246"/>
      <c r="Q227" s="246"/>
      <c r="R227" s="247"/>
      <c r="S227" s="74"/>
      <c r="T227" s="74"/>
      <c r="U227" s="74"/>
      <c r="V227" s="74"/>
    </row>
    <row r="228" spans="1:22" s="248" customFormat="1" ht="12.75" x14ac:dyDescent="0.2">
      <c r="A228" s="54"/>
      <c r="B228" s="11"/>
      <c r="C228" s="11" t="s">
        <v>304</v>
      </c>
      <c r="D228" s="169"/>
      <c r="E228" s="231">
        <v>7201</v>
      </c>
      <c r="F228" s="244">
        <v>5</v>
      </c>
      <c r="G228" s="244"/>
      <c r="H228" s="244"/>
      <c r="I228" s="11"/>
      <c r="J228" s="4"/>
      <c r="K228" s="11"/>
      <c r="L228" s="11"/>
      <c r="M228" s="11"/>
      <c r="N228" s="4"/>
      <c r="O228" s="245"/>
      <c r="P228" s="246"/>
      <c r="Q228" s="246"/>
      <c r="R228" s="247"/>
      <c r="S228" s="74"/>
      <c r="T228" s="74"/>
      <c r="U228" s="74"/>
      <c r="V228" s="74"/>
    </row>
    <row r="229" spans="1:22" s="248" customFormat="1" ht="12.75" x14ac:dyDescent="0.2">
      <c r="A229" s="54"/>
      <c r="B229" s="11"/>
      <c r="C229" s="11" t="s">
        <v>304</v>
      </c>
      <c r="D229" s="169"/>
      <c r="E229" s="231">
        <v>7206</v>
      </c>
      <c r="F229" s="244">
        <v>1</v>
      </c>
      <c r="G229" s="244"/>
      <c r="H229" s="244"/>
      <c r="I229" s="11"/>
      <c r="J229" s="4"/>
      <c r="K229" s="11"/>
      <c r="L229" s="11"/>
      <c r="M229" s="11"/>
      <c r="N229" s="4"/>
      <c r="O229" s="245"/>
      <c r="P229" s="246"/>
      <c r="Q229" s="246"/>
      <c r="R229" s="247"/>
      <c r="S229" s="74"/>
      <c r="T229" s="74"/>
      <c r="U229" s="74"/>
      <c r="V229" s="74"/>
    </row>
    <row r="230" spans="1:22" s="248" customFormat="1" ht="12.75" x14ac:dyDescent="0.2">
      <c r="A230" s="54"/>
      <c r="B230" s="11"/>
      <c r="C230" s="11" t="s">
        <v>304</v>
      </c>
      <c r="D230" s="169"/>
      <c r="E230" s="231">
        <v>7208</v>
      </c>
      <c r="F230" s="244">
        <v>3</v>
      </c>
      <c r="G230" s="244"/>
      <c r="H230" s="244"/>
      <c r="I230" s="11"/>
      <c r="J230" s="4"/>
      <c r="K230" s="11"/>
      <c r="L230" s="11"/>
      <c r="M230" s="11"/>
      <c r="N230" s="4"/>
      <c r="O230" s="245"/>
      <c r="P230" s="246"/>
      <c r="Q230" s="246"/>
      <c r="R230" s="247"/>
      <c r="S230" s="74"/>
      <c r="T230" s="74"/>
      <c r="U230" s="74"/>
      <c r="V230" s="74"/>
    </row>
    <row r="231" spans="1:22" s="248" customFormat="1" ht="12.75" x14ac:dyDescent="0.2">
      <c r="A231" s="54"/>
      <c r="B231" s="11"/>
      <c r="C231" s="11" t="s">
        <v>305</v>
      </c>
      <c r="D231" s="169"/>
      <c r="E231" s="231">
        <v>7201</v>
      </c>
      <c r="F231" s="244">
        <v>2</v>
      </c>
      <c r="G231" s="244"/>
      <c r="H231" s="244"/>
      <c r="I231" s="11"/>
      <c r="J231" s="4"/>
      <c r="K231" s="11"/>
      <c r="L231" s="11"/>
      <c r="M231" s="11"/>
      <c r="N231" s="4"/>
      <c r="O231" s="245"/>
      <c r="P231" s="246"/>
      <c r="Q231" s="246"/>
      <c r="R231" s="247"/>
      <c r="S231" s="74"/>
      <c r="T231" s="74"/>
      <c r="U231" s="74"/>
      <c r="V231" s="74"/>
    </row>
    <row r="232" spans="1:22" s="248" customFormat="1" ht="12.75" x14ac:dyDescent="0.2">
      <c r="A232" s="54"/>
      <c r="B232" s="11"/>
      <c r="C232" s="11" t="s">
        <v>305</v>
      </c>
      <c r="D232" s="169"/>
      <c r="E232" s="231">
        <v>7202</v>
      </c>
      <c r="F232" s="244">
        <v>1</v>
      </c>
      <c r="G232" s="244"/>
      <c r="H232" s="244"/>
      <c r="I232" s="11"/>
      <c r="J232" s="4"/>
      <c r="K232" s="11"/>
      <c r="L232" s="11"/>
      <c r="M232" s="11"/>
      <c r="N232" s="4"/>
      <c r="O232" s="245"/>
      <c r="P232" s="246"/>
      <c r="Q232" s="246"/>
      <c r="R232" s="247"/>
      <c r="S232" s="74"/>
      <c r="T232" s="74"/>
      <c r="U232" s="74"/>
      <c r="V232" s="74"/>
    </row>
    <row r="233" spans="1:22" s="248" customFormat="1" ht="12.75" x14ac:dyDescent="0.2">
      <c r="A233" s="54"/>
      <c r="B233" s="11"/>
      <c r="C233" s="11" t="s">
        <v>306</v>
      </c>
      <c r="D233" s="169"/>
      <c r="E233" s="231">
        <v>7206</v>
      </c>
      <c r="F233" s="244">
        <v>1</v>
      </c>
      <c r="G233" s="244"/>
      <c r="H233" s="244"/>
      <c r="I233" s="11"/>
      <c r="J233" s="4"/>
      <c r="K233" s="11"/>
      <c r="L233" s="11"/>
      <c r="M233" s="11"/>
      <c r="N233" s="4"/>
      <c r="O233" s="245"/>
      <c r="P233" s="246"/>
      <c r="Q233" s="246"/>
      <c r="R233" s="247"/>
      <c r="S233" s="74"/>
      <c r="T233" s="74"/>
      <c r="U233" s="74"/>
      <c r="V233" s="74"/>
    </row>
    <row r="234" spans="1:22" s="248" customFormat="1" ht="12.75" x14ac:dyDescent="0.2">
      <c r="A234" s="54"/>
      <c r="B234" s="11"/>
      <c r="C234" s="11" t="s">
        <v>307</v>
      </c>
      <c r="D234" s="169"/>
      <c r="E234" s="231">
        <v>7008</v>
      </c>
      <c r="F234" s="244">
        <v>1</v>
      </c>
      <c r="G234" s="244"/>
      <c r="H234" s="244"/>
      <c r="I234" s="11"/>
      <c r="J234" s="4"/>
      <c r="K234" s="11"/>
      <c r="L234" s="11"/>
      <c r="M234" s="11"/>
      <c r="N234" s="4"/>
      <c r="O234" s="245"/>
      <c r="P234" s="246"/>
      <c r="Q234" s="246"/>
      <c r="R234" s="247"/>
      <c r="S234" s="74"/>
      <c r="T234" s="74"/>
      <c r="U234" s="74"/>
      <c r="V234" s="74"/>
    </row>
    <row r="235" spans="1:22" s="248" customFormat="1" ht="12.75" x14ac:dyDescent="0.2">
      <c r="A235" s="54"/>
      <c r="B235" s="11"/>
      <c r="C235" s="11" t="s">
        <v>94</v>
      </c>
      <c r="D235" s="169"/>
      <c r="E235" s="231">
        <v>7036</v>
      </c>
      <c r="F235" s="244">
        <v>14</v>
      </c>
      <c r="G235" s="244"/>
      <c r="H235" s="244"/>
      <c r="I235" s="11"/>
      <c r="J235" s="4"/>
      <c r="K235" s="11"/>
      <c r="L235" s="11"/>
      <c r="M235" s="11"/>
      <c r="N235" s="4"/>
      <c r="O235" s="245"/>
      <c r="P235" s="246"/>
      <c r="Q235" s="246"/>
      <c r="R235" s="247"/>
      <c r="S235" s="74"/>
      <c r="T235" s="74"/>
      <c r="U235" s="74"/>
      <c r="V235" s="74"/>
    </row>
    <row r="236" spans="1:22" s="248" customFormat="1" ht="12.75" x14ac:dyDescent="0.2">
      <c r="A236" s="54"/>
      <c r="B236" s="11"/>
      <c r="C236" s="11" t="s">
        <v>94</v>
      </c>
      <c r="D236" s="169"/>
      <c r="E236" s="231">
        <v>7065</v>
      </c>
      <c r="F236" s="244">
        <v>2</v>
      </c>
      <c r="G236" s="244"/>
      <c r="H236" s="244"/>
      <c r="I236" s="11"/>
      <c r="J236" s="4"/>
      <c r="K236" s="11"/>
      <c r="L236" s="11"/>
      <c r="M236" s="11"/>
      <c r="N236" s="4"/>
      <c r="O236" s="245"/>
      <c r="P236" s="246"/>
      <c r="Q236" s="246"/>
      <c r="R236" s="247"/>
      <c r="S236" s="74"/>
      <c r="T236" s="74"/>
      <c r="U236" s="74"/>
      <c r="V236" s="74"/>
    </row>
    <row r="237" spans="1:22" s="248" customFormat="1" ht="12.75" x14ac:dyDescent="0.2">
      <c r="A237" s="54"/>
      <c r="B237" s="11"/>
      <c r="C237" s="11" t="s">
        <v>94</v>
      </c>
      <c r="D237" s="169"/>
      <c r="E237" s="231">
        <v>7083</v>
      </c>
      <c r="F237" s="244">
        <v>1</v>
      </c>
      <c r="G237" s="244"/>
      <c r="H237" s="244"/>
      <c r="I237" s="11"/>
      <c r="J237" s="4"/>
      <c r="K237" s="11"/>
      <c r="L237" s="11"/>
      <c r="M237" s="11"/>
      <c r="N237" s="4"/>
      <c r="O237" s="245"/>
      <c r="P237" s="246"/>
      <c r="Q237" s="246"/>
      <c r="R237" s="247"/>
      <c r="S237" s="74"/>
      <c r="T237" s="74"/>
      <c r="U237" s="74"/>
      <c r="V237" s="74"/>
    </row>
    <row r="238" spans="1:22" s="248" customFormat="1" ht="12.75" x14ac:dyDescent="0.2">
      <c r="A238" s="54"/>
      <c r="B238" s="11"/>
      <c r="C238" s="11" t="s">
        <v>94</v>
      </c>
      <c r="D238" s="169"/>
      <c r="E238" s="231">
        <v>7095</v>
      </c>
      <c r="F238" s="244">
        <v>2</v>
      </c>
      <c r="G238" s="244"/>
      <c r="H238" s="244"/>
      <c r="I238" s="11"/>
      <c r="J238" s="4"/>
      <c r="K238" s="11"/>
      <c r="L238" s="11"/>
      <c r="M238" s="11"/>
      <c r="N238" s="4"/>
      <c r="O238" s="245"/>
      <c r="P238" s="246"/>
      <c r="Q238" s="246"/>
      <c r="R238" s="247"/>
      <c r="S238" s="74"/>
      <c r="T238" s="74"/>
      <c r="U238" s="74"/>
      <c r="V238" s="74"/>
    </row>
    <row r="239" spans="1:22" s="248" customFormat="1" ht="12.75" x14ac:dyDescent="0.2">
      <c r="A239" s="54"/>
      <c r="B239" s="11"/>
      <c r="C239" s="11" t="s">
        <v>94</v>
      </c>
      <c r="D239" s="169"/>
      <c r="E239" s="231">
        <v>7201</v>
      </c>
      <c r="F239" s="244">
        <v>1090</v>
      </c>
      <c r="G239" s="244"/>
      <c r="H239" s="244"/>
      <c r="I239" s="11"/>
      <c r="J239" s="4"/>
      <c r="K239" s="11"/>
      <c r="L239" s="11"/>
      <c r="M239" s="11"/>
      <c r="N239" s="4"/>
      <c r="O239" s="245"/>
      <c r="P239" s="246"/>
      <c r="Q239" s="246"/>
      <c r="R239" s="247"/>
      <c r="S239" s="74"/>
      <c r="T239" s="74"/>
      <c r="U239" s="74"/>
      <c r="V239" s="74"/>
    </row>
    <row r="240" spans="1:22" s="248" customFormat="1" ht="12.75" x14ac:dyDescent="0.2">
      <c r="A240" s="54"/>
      <c r="B240" s="11"/>
      <c r="C240" s="11" t="s">
        <v>94</v>
      </c>
      <c r="D240" s="169"/>
      <c r="E240" s="231">
        <v>7202</v>
      </c>
      <c r="F240" s="244">
        <v>673</v>
      </c>
      <c r="G240" s="244"/>
      <c r="H240" s="244"/>
      <c r="I240" s="11"/>
      <c r="J240" s="4"/>
      <c r="K240" s="11"/>
      <c r="L240" s="11"/>
      <c r="M240" s="11"/>
      <c r="N240" s="4"/>
      <c r="O240" s="245"/>
      <c r="P240" s="246"/>
      <c r="Q240" s="246"/>
      <c r="R240" s="247"/>
      <c r="S240" s="74"/>
      <c r="T240" s="74"/>
      <c r="U240" s="74"/>
      <c r="V240" s="74"/>
    </row>
    <row r="241" spans="1:22" s="248" customFormat="1" ht="12.75" x14ac:dyDescent="0.2">
      <c r="A241" s="54"/>
      <c r="B241" s="11"/>
      <c r="C241" s="11" t="s">
        <v>94</v>
      </c>
      <c r="D241" s="169"/>
      <c r="E241" s="231">
        <v>7203</v>
      </c>
      <c r="F241" s="244">
        <v>3</v>
      </c>
      <c r="G241" s="244"/>
      <c r="H241" s="244"/>
      <c r="I241" s="11"/>
      <c r="J241" s="4"/>
      <c r="K241" s="11"/>
      <c r="L241" s="11"/>
      <c r="M241" s="11"/>
      <c r="N241" s="4"/>
      <c r="O241" s="245"/>
      <c r="P241" s="246"/>
      <c r="Q241" s="246"/>
      <c r="R241" s="247"/>
      <c r="S241" s="74"/>
      <c r="T241" s="74"/>
      <c r="U241" s="74"/>
      <c r="V241" s="74"/>
    </row>
    <row r="242" spans="1:22" s="248" customFormat="1" ht="12.75" x14ac:dyDescent="0.2">
      <c r="A242" s="54"/>
      <c r="B242" s="11"/>
      <c r="C242" s="11" t="s">
        <v>94</v>
      </c>
      <c r="D242" s="169"/>
      <c r="E242" s="231">
        <v>7205</v>
      </c>
      <c r="F242" s="244">
        <v>3</v>
      </c>
      <c r="G242" s="244"/>
      <c r="H242" s="244"/>
      <c r="I242" s="11"/>
      <c r="J242" s="4"/>
      <c r="K242" s="11"/>
      <c r="L242" s="11"/>
      <c r="M242" s="11"/>
      <c r="N242" s="4"/>
      <c r="O242" s="245"/>
      <c r="P242" s="246"/>
      <c r="Q242" s="246"/>
      <c r="R242" s="247"/>
      <c r="S242" s="74"/>
      <c r="T242" s="74"/>
      <c r="U242" s="74"/>
      <c r="V242" s="74"/>
    </row>
    <row r="243" spans="1:22" s="248" customFormat="1" ht="12.75" x14ac:dyDescent="0.2">
      <c r="A243" s="54"/>
      <c r="B243" s="11"/>
      <c r="C243" s="11" t="s">
        <v>94</v>
      </c>
      <c r="D243" s="169"/>
      <c r="E243" s="231">
        <v>7206</v>
      </c>
      <c r="F243" s="244">
        <v>672</v>
      </c>
      <c r="G243" s="244"/>
      <c r="H243" s="244"/>
      <c r="I243" s="11"/>
      <c r="J243" s="4"/>
      <c r="K243" s="11"/>
      <c r="L243" s="11"/>
      <c r="M243" s="11"/>
      <c r="N243" s="4"/>
      <c r="O243" s="245"/>
      <c r="P243" s="246"/>
      <c r="Q243" s="246"/>
      <c r="R243" s="247"/>
      <c r="S243" s="74"/>
      <c r="T243" s="74"/>
      <c r="U243" s="74"/>
      <c r="V243" s="74"/>
    </row>
    <row r="244" spans="1:22" s="248" customFormat="1" ht="12.75" x14ac:dyDescent="0.2">
      <c r="A244" s="54"/>
      <c r="B244" s="11"/>
      <c r="C244" s="11" t="s">
        <v>94</v>
      </c>
      <c r="D244" s="169"/>
      <c r="E244" s="231">
        <v>7208</v>
      </c>
      <c r="F244" s="244">
        <v>480</v>
      </c>
      <c r="G244" s="244"/>
      <c r="H244" s="244"/>
      <c r="I244" s="11"/>
      <c r="J244" s="4"/>
      <c r="K244" s="11"/>
      <c r="L244" s="11"/>
      <c r="M244" s="11"/>
      <c r="N244" s="4"/>
      <c r="O244" s="245"/>
      <c r="P244" s="246"/>
      <c r="Q244" s="246"/>
      <c r="R244" s="247"/>
      <c r="S244" s="74"/>
      <c r="T244" s="74"/>
      <c r="U244" s="74"/>
      <c r="V244" s="74"/>
    </row>
    <row r="245" spans="1:22" s="248" customFormat="1" ht="12.75" x14ac:dyDescent="0.2">
      <c r="A245" s="54"/>
      <c r="B245" s="11"/>
      <c r="C245" s="11" t="s">
        <v>95</v>
      </c>
      <c r="D245" s="169"/>
      <c r="E245" s="231">
        <v>7023</v>
      </c>
      <c r="F245" s="244">
        <v>32</v>
      </c>
      <c r="G245" s="244"/>
      <c r="H245" s="244"/>
      <c r="I245" s="11"/>
      <c r="J245" s="4"/>
      <c r="K245" s="11"/>
      <c r="L245" s="11"/>
      <c r="M245" s="11"/>
      <c r="N245" s="4"/>
      <c r="O245" s="245"/>
      <c r="P245" s="246"/>
      <c r="Q245" s="246"/>
      <c r="R245" s="247"/>
      <c r="S245" s="74"/>
      <c r="T245" s="74"/>
      <c r="U245" s="74"/>
      <c r="V245" s="74"/>
    </row>
    <row r="246" spans="1:22" s="248" customFormat="1" ht="12.75" x14ac:dyDescent="0.2">
      <c r="A246" s="54"/>
      <c r="B246" s="11"/>
      <c r="C246" s="11" t="s">
        <v>99</v>
      </c>
      <c r="D246" s="169"/>
      <c r="E246" s="231">
        <v>7462</v>
      </c>
      <c r="F246" s="244">
        <v>1</v>
      </c>
      <c r="G246" s="244"/>
      <c r="H246" s="244"/>
      <c r="I246" s="11"/>
      <c r="J246" s="4"/>
      <c r="K246" s="11"/>
      <c r="L246" s="11"/>
      <c r="M246" s="11"/>
      <c r="N246" s="4"/>
      <c r="O246" s="245"/>
      <c r="P246" s="246"/>
      <c r="Q246" s="246"/>
      <c r="R246" s="247"/>
      <c r="S246" s="74"/>
      <c r="T246" s="74"/>
      <c r="U246" s="74"/>
      <c r="V246" s="74"/>
    </row>
    <row r="247" spans="1:22" s="248" customFormat="1" ht="12.75" x14ac:dyDescent="0.2">
      <c r="A247" s="54"/>
      <c r="B247" s="11"/>
      <c r="C247" s="11" t="s">
        <v>99</v>
      </c>
      <c r="D247" s="169"/>
      <c r="E247" s="231">
        <v>8530</v>
      </c>
      <c r="F247" s="244">
        <v>2</v>
      </c>
      <c r="G247" s="244"/>
      <c r="H247" s="244"/>
      <c r="I247" s="11"/>
      <c r="J247" s="4"/>
      <c r="K247" s="11"/>
      <c r="L247" s="11"/>
      <c r="M247" s="11"/>
      <c r="N247" s="4"/>
      <c r="O247" s="245"/>
      <c r="P247" s="246"/>
      <c r="Q247" s="246"/>
      <c r="R247" s="247"/>
      <c r="S247" s="74"/>
      <c r="T247" s="74"/>
      <c r="U247" s="74"/>
      <c r="V247" s="74"/>
    </row>
    <row r="248" spans="1:22" s="248" customFormat="1" ht="12.75" x14ac:dyDescent="0.2">
      <c r="A248" s="54"/>
      <c r="B248" s="11"/>
      <c r="C248" s="11" t="s">
        <v>99</v>
      </c>
      <c r="D248" s="169"/>
      <c r="E248" s="231">
        <v>8822</v>
      </c>
      <c r="F248" s="244">
        <v>115</v>
      </c>
      <c r="G248" s="244"/>
      <c r="H248" s="244"/>
      <c r="I248" s="11"/>
      <c r="J248" s="4"/>
      <c r="K248" s="11"/>
      <c r="L248" s="11"/>
      <c r="M248" s="11"/>
      <c r="N248" s="4"/>
      <c r="O248" s="245"/>
      <c r="P248" s="246"/>
      <c r="Q248" s="246"/>
      <c r="R248" s="247"/>
      <c r="S248" s="74"/>
      <c r="T248" s="74"/>
      <c r="U248" s="74"/>
      <c r="V248" s="74"/>
    </row>
    <row r="249" spans="1:22" s="248" customFormat="1" ht="12.75" x14ac:dyDescent="0.2">
      <c r="A249" s="54"/>
      <c r="B249" s="11"/>
      <c r="C249" s="11" t="s">
        <v>100</v>
      </c>
      <c r="D249" s="169"/>
      <c r="E249" s="231">
        <v>7067</v>
      </c>
      <c r="F249" s="244">
        <v>1</v>
      </c>
      <c r="G249" s="244"/>
      <c r="H249" s="244"/>
      <c r="I249" s="11"/>
      <c r="J249" s="4"/>
      <c r="K249" s="11"/>
      <c r="L249" s="11"/>
      <c r="M249" s="11"/>
      <c r="N249" s="4"/>
      <c r="O249" s="245"/>
      <c r="P249" s="246"/>
      <c r="Q249" s="246"/>
      <c r="R249" s="247"/>
      <c r="S249" s="74"/>
      <c r="T249" s="74"/>
      <c r="U249" s="74"/>
      <c r="V249" s="74"/>
    </row>
    <row r="250" spans="1:22" s="248" customFormat="1" ht="12.75" x14ac:dyDescent="0.2">
      <c r="A250" s="54"/>
      <c r="B250" s="11"/>
      <c r="C250" s="11" t="s">
        <v>100</v>
      </c>
      <c r="D250" s="169"/>
      <c r="E250" s="231">
        <v>7095</v>
      </c>
      <c r="F250" s="244">
        <v>1</v>
      </c>
      <c r="G250" s="244"/>
      <c r="H250" s="244"/>
      <c r="I250" s="11"/>
      <c r="J250" s="4"/>
      <c r="K250" s="11"/>
      <c r="L250" s="11"/>
      <c r="M250" s="11"/>
      <c r="N250" s="4"/>
      <c r="O250" s="245"/>
      <c r="P250" s="246"/>
      <c r="Q250" s="246"/>
      <c r="R250" s="247"/>
      <c r="S250" s="74"/>
      <c r="T250" s="74"/>
      <c r="U250" s="74"/>
      <c r="V250" s="74"/>
    </row>
    <row r="251" spans="1:22" s="248" customFormat="1" ht="12.75" x14ac:dyDescent="0.2">
      <c r="A251" s="54"/>
      <c r="B251" s="11"/>
      <c r="C251" s="11" t="s">
        <v>100</v>
      </c>
      <c r="D251" s="169"/>
      <c r="E251" s="231">
        <v>8832</v>
      </c>
      <c r="F251" s="244">
        <v>1</v>
      </c>
      <c r="G251" s="244"/>
      <c r="H251" s="244"/>
      <c r="I251" s="11"/>
      <c r="J251" s="4"/>
      <c r="K251" s="11"/>
      <c r="L251" s="11"/>
      <c r="M251" s="11"/>
      <c r="N251" s="4"/>
      <c r="O251" s="245"/>
      <c r="P251" s="246"/>
      <c r="Q251" s="246"/>
      <c r="R251" s="247"/>
      <c r="S251" s="74"/>
      <c r="T251" s="74"/>
      <c r="U251" s="74"/>
      <c r="V251" s="74"/>
    </row>
    <row r="252" spans="1:22" s="248" customFormat="1" ht="12.75" x14ac:dyDescent="0.2">
      <c r="A252" s="54"/>
      <c r="B252" s="11"/>
      <c r="C252" s="11" t="s">
        <v>100</v>
      </c>
      <c r="D252" s="169"/>
      <c r="E252" s="231">
        <v>8840</v>
      </c>
      <c r="F252" s="244">
        <v>1</v>
      </c>
      <c r="G252" s="244"/>
      <c r="H252" s="244"/>
      <c r="I252" s="11"/>
      <c r="J252" s="4"/>
      <c r="K252" s="11"/>
      <c r="L252" s="11"/>
      <c r="M252" s="11"/>
      <c r="N252" s="4"/>
      <c r="O252" s="245"/>
      <c r="P252" s="246"/>
      <c r="Q252" s="246"/>
      <c r="R252" s="247"/>
      <c r="S252" s="74"/>
      <c r="T252" s="74"/>
      <c r="U252" s="74"/>
      <c r="V252" s="74"/>
    </row>
    <row r="253" spans="1:22" s="248" customFormat="1" ht="12.75" x14ac:dyDescent="0.2">
      <c r="A253" s="54"/>
      <c r="B253" s="11"/>
      <c r="C253" s="11" t="s">
        <v>308</v>
      </c>
      <c r="D253" s="169"/>
      <c r="E253" s="231">
        <v>8861</v>
      </c>
      <c r="F253" s="244">
        <v>1</v>
      </c>
      <c r="G253" s="244"/>
      <c r="H253" s="244"/>
      <c r="I253" s="11"/>
      <c r="J253" s="4"/>
      <c r="K253" s="11"/>
      <c r="L253" s="11"/>
      <c r="M253" s="11"/>
      <c r="N253" s="4"/>
      <c r="O253" s="245"/>
      <c r="P253" s="246"/>
      <c r="Q253" s="246"/>
      <c r="R253" s="247"/>
      <c r="S253" s="74"/>
      <c r="T253" s="74"/>
      <c r="U253" s="74"/>
      <c r="V253" s="74"/>
    </row>
    <row r="254" spans="1:22" s="248" customFormat="1" ht="12.75" x14ac:dyDescent="0.2">
      <c r="A254" s="54"/>
      <c r="B254" s="11"/>
      <c r="C254" s="11" t="s">
        <v>100</v>
      </c>
      <c r="D254" s="169"/>
      <c r="E254" s="231">
        <v>8863</v>
      </c>
      <c r="F254" s="244">
        <v>115</v>
      </c>
      <c r="G254" s="244"/>
      <c r="H254" s="244"/>
      <c r="I254" s="11"/>
      <c r="J254" s="4"/>
      <c r="K254" s="11"/>
      <c r="L254" s="11"/>
      <c r="M254" s="11"/>
      <c r="N254" s="4"/>
      <c r="O254" s="245"/>
      <c r="P254" s="246"/>
      <c r="Q254" s="246"/>
      <c r="R254" s="247"/>
      <c r="S254" s="74"/>
      <c r="T254" s="74"/>
      <c r="U254" s="74"/>
      <c r="V254" s="74"/>
    </row>
    <row r="255" spans="1:22" s="248" customFormat="1" ht="12.75" x14ac:dyDescent="0.2">
      <c r="A255" s="54"/>
      <c r="B255" s="11"/>
      <c r="C255" s="11" t="s">
        <v>105</v>
      </c>
      <c r="D255" s="169"/>
      <c r="E255" s="231">
        <v>7416</v>
      </c>
      <c r="F255" s="244">
        <v>7</v>
      </c>
      <c r="G255" s="244"/>
      <c r="H255" s="244"/>
      <c r="I255" s="11"/>
      <c r="J255" s="4"/>
      <c r="K255" s="11"/>
      <c r="L255" s="11"/>
      <c r="M255" s="11"/>
      <c r="N255" s="4"/>
      <c r="O255" s="245"/>
      <c r="P255" s="246"/>
      <c r="Q255" s="246"/>
      <c r="R255" s="247"/>
      <c r="S255" s="74"/>
      <c r="T255" s="74"/>
      <c r="U255" s="74"/>
      <c r="V255" s="74"/>
    </row>
    <row r="256" spans="1:22" s="248" customFormat="1" ht="12.75" x14ac:dyDescent="0.2">
      <c r="A256" s="54"/>
      <c r="B256" s="11"/>
      <c r="C256" s="11" t="s">
        <v>309</v>
      </c>
      <c r="D256" s="169"/>
      <c r="E256" s="231">
        <v>8825</v>
      </c>
      <c r="F256" s="244">
        <v>2</v>
      </c>
      <c r="G256" s="244"/>
      <c r="H256" s="244"/>
      <c r="I256" s="11"/>
      <c r="J256" s="4"/>
      <c r="K256" s="11"/>
      <c r="L256" s="11"/>
      <c r="M256" s="11"/>
      <c r="N256" s="4"/>
      <c r="O256" s="245"/>
      <c r="P256" s="246"/>
      <c r="Q256" s="246"/>
      <c r="R256" s="247"/>
      <c r="S256" s="74"/>
      <c r="T256" s="74"/>
      <c r="U256" s="74"/>
      <c r="V256" s="74"/>
    </row>
    <row r="257" spans="1:22" s="248" customFormat="1" ht="12.75" x14ac:dyDescent="0.2">
      <c r="A257" s="54"/>
      <c r="B257" s="11"/>
      <c r="C257" s="11" t="s">
        <v>310</v>
      </c>
      <c r="D257" s="169"/>
      <c r="E257" s="231">
        <v>8825</v>
      </c>
      <c r="F257" s="244">
        <v>1</v>
      </c>
      <c r="G257" s="244"/>
      <c r="H257" s="244"/>
      <c r="I257" s="11"/>
      <c r="J257" s="4"/>
      <c r="K257" s="11"/>
      <c r="L257" s="11"/>
      <c r="M257" s="11"/>
      <c r="N257" s="4"/>
      <c r="O257" s="245"/>
      <c r="P257" s="246"/>
      <c r="Q257" s="246"/>
      <c r="R257" s="247"/>
      <c r="S257" s="74"/>
      <c r="T257" s="74"/>
      <c r="U257" s="74"/>
      <c r="V257" s="74"/>
    </row>
    <row r="258" spans="1:22" s="248" customFormat="1" ht="12.75" x14ac:dyDescent="0.2">
      <c r="A258" s="54"/>
      <c r="B258" s="11"/>
      <c r="C258" s="11" t="s">
        <v>109</v>
      </c>
      <c r="D258" s="169"/>
      <c r="E258" s="231">
        <v>8825</v>
      </c>
      <c r="F258" s="244">
        <v>4</v>
      </c>
      <c r="G258" s="244"/>
      <c r="H258" s="244"/>
      <c r="I258" s="11"/>
      <c r="J258" s="4"/>
      <c r="K258" s="11"/>
      <c r="L258" s="11"/>
      <c r="M258" s="11"/>
      <c r="N258" s="4"/>
      <c r="O258" s="245"/>
      <c r="P258" s="246"/>
      <c r="Q258" s="246"/>
      <c r="R258" s="247"/>
      <c r="S258" s="74"/>
      <c r="T258" s="74"/>
      <c r="U258" s="74"/>
      <c r="V258" s="74"/>
    </row>
    <row r="259" spans="1:22" s="248" customFormat="1" ht="12.75" x14ac:dyDescent="0.2">
      <c r="A259" s="54"/>
      <c r="B259" s="11"/>
      <c r="C259" s="11" t="s">
        <v>110</v>
      </c>
      <c r="D259" s="169"/>
      <c r="E259" s="231">
        <v>7027</v>
      </c>
      <c r="F259" s="244">
        <v>44</v>
      </c>
      <c r="G259" s="244"/>
      <c r="H259" s="244"/>
      <c r="I259" s="11"/>
      <c r="J259" s="4"/>
      <c r="K259" s="11"/>
      <c r="L259" s="11"/>
      <c r="M259" s="11"/>
      <c r="N259" s="4"/>
      <c r="O259" s="245"/>
      <c r="P259" s="246"/>
      <c r="Q259" s="246"/>
      <c r="R259" s="247"/>
      <c r="S259" s="74"/>
      <c r="T259" s="74"/>
      <c r="U259" s="74"/>
      <c r="V259" s="74"/>
    </row>
    <row r="260" spans="1:22" s="248" customFormat="1" ht="12.75" x14ac:dyDescent="0.2">
      <c r="A260" s="54"/>
      <c r="B260" s="11"/>
      <c r="C260" s="11" t="s">
        <v>311</v>
      </c>
      <c r="D260" s="169"/>
      <c r="E260" s="231">
        <v>8826</v>
      </c>
      <c r="F260" s="244">
        <v>1</v>
      </c>
      <c r="G260" s="244"/>
      <c r="H260" s="244"/>
      <c r="I260" s="11"/>
      <c r="J260" s="4"/>
      <c r="K260" s="11"/>
      <c r="L260" s="11"/>
      <c r="M260" s="11"/>
      <c r="N260" s="4"/>
      <c r="O260" s="245"/>
      <c r="P260" s="246"/>
      <c r="Q260" s="246"/>
      <c r="R260" s="247"/>
      <c r="S260" s="74"/>
      <c r="T260" s="74"/>
      <c r="U260" s="74"/>
      <c r="V260" s="74"/>
    </row>
    <row r="261" spans="1:22" s="248" customFormat="1" ht="12.75" x14ac:dyDescent="0.2">
      <c r="A261" s="54"/>
      <c r="B261" s="11"/>
      <c r="C261" s="11" t="s">
        <v>111</v>
      </c>
      <c r="D261" s="169"/>
      <c r="E261" s="231">
        <v>8826</v>
      </c>
      <c r="F261" s="244">
        <v>11</v>
      </c>
      <c r="G261" s="244"/>
      <c r="H261" s="244"/>
      <c r="I261" s="11"/>
      <c r="J261" s="4"/>
      <c r="K261" s="11"/>
      <c r="L261" s="11"/>
      <c r="M261" s="11"/>
      <c r="N261" s="4"/>
      <c r="O261" s="245"/>
      <c r="P261" s="246"/>
      <c r="Q261" s="246"/>
      <c r="R261" s="247"/>
      <c r="S261" s="74"/>
      <c r="T261" s="74"/>
      <c r="U261" s="74"/>
      <c r="V261" s="74"/>
    </row>
    <row r="262" spans="1:22" s="248" customFormat="1" ht="12.75" x14ac:dyDescent="0.2">
      <c r="A262" s="54"/>
      <c r="B262" s="11"/>
      <c r="C262" s="11" t="s">
        <v>115</v>
      </c>
      <c r="D262" s="169"/>
      <c r="E262" s="231">
        <v>7838</v>
      </c>
      <c r="F262" s="244">
        <v>2</v>
      </c>
      <c r="G262" s="244"/>
      <c r="H262" s="244"/>
      <c r="I262" s="11"/>
      <c r="J262" s="4"/>
      <c r="K262" s="11"/>
      <c r="L262" s="11"/>
      <c r="M262" s="11"/>
      <c r="N262" s="4"/>
      <c r="O262" s="245"/>
      <c r="P262" s="246"/>
      <c r="Q262" s="246"/>
      <c r="R262" s="247"/>
      <c r="S262" s="74"/>
      <c r="T262" s="74"/>
      <c r="U262" s="74"/>
      <c r="V262" s="74"/>
    </row>
    <row r="263" spans="1:22" s="248" customFormat="1" ht="12.75" x14ac:dyDescent="0.2">
      <c r="A263" s="54"/>
      <c r="B263" s="11"/>
      <c r="C263" s="11" t="s">
        <v>312</v>
      </c>
      <c r="D263" s="169"/>
      <c r="E263" s="231">
        <v>7840</v>
      </c>
      <c r="F263" s="244">
        <v>2</v>
      </c>
      <c r="G263" s="244"/>
      <c r="H263" s="244"/>
      <c r="I263" s="11"/>
      <c r="J263" s="4"/>
      <c r="K263" s="11"/>
      <c r="L263" s="11"/>
      <c r="M263" s="11"/>
      <c r="N263" s="4"/>
      <c r="O263" s="245"/>
      <c r="P263" s="246"/>
      <c r="Q263" s="246"/>
      <c r="R263" s="247"/>
      <c r="S263" s="74"/>
      <c r="T263" s="74"/>
      <c r="U263" s="74"/>
      <c r="V263" s="74"/>
    </row>
    <row r="264" spans="1:22" s="248" customFormat="1" ht="12.75" x14ac:dyDescent="0.2">
      <c r="A264" s="54"/>
      <c r="B264" s="11"/>
      <c r="C264" s="11" t="s">
        <v>122</v>
      </c>
      <c r="D264" s="169"/>
      <c r="E264" s="231">
        <v>7090</v>
      </c>
      <c r="F264" s="244">
        <v>1</v>
      </c>
      <c r="G264" s="244"/>
      <c r="H264" s="244"/>
      <c r="I264" s="11"/>
      <c r="J264" s="4"/>
      <c r="K264" s="11"/>
      <c r="L264" s="11"/>
      <c r="M264" s="11"/>
      <c r="N264" s="4"/>
      <c r="O264" s="245"/>
      <c r="P264" s="246"/>
      <c r="Q264" s="246"/>
      <c r="R264" s="247"/>
      <c r="S264" s="74"/>
      <c r="T264" s="74"/>
      <c r="U264" s="74"/>
      <c r="V264" s="74"/>
    </row>
    <row r="265" spans="1:22" s="248" customFormat="1" ht="12.75" x14ac:dyDescent="0.2">
      <c r="A265" s="54"/>
      <c r="B265" s="11"/>
      <c r="C265" s="11" t="s">
        <v>122</v>
      </c>
      <c r="D265" s="169"/>
      <c r="E265" s="231">
        <v>7840</v>
      </c>
      <c r="F265" s="244">
        <v>117</v>
      </c>
      <c r="G265" s="244"/>
      <c r="H265" s="244"/>
      <c r="I265" s="11"/>
      <c r="J265" s="4"/>
      <c r="K265" s="11"/>
      <c r="L265" s="11"/>
      <c r="M265" s="11"/>
      <c r="N265" s="4"/>
      <c r="O265" s="245"/>
      <c r="P265" s="246"/>
      <c r="Q265" s="246"/>
      <c r="R265" s="247"/>
      <c r="S265" s="74"/>
      <c r="T265" s="74"/>
      <c r="U265" s="74"/>
      <c r="V265" s="74"/>
    </row>
    <row r="266" spans="1:22" s="248" customFormat="1" ht="12.75" x14ac:dyDescent="0.2">
      <c r="A266" s="54"/>
      <c r="B266" s="11"/>
      <c r="C266" s="11" t="s">
        <v>313</v>
      </c>
      <c r="D266" s="169"/>
      <c r="E266" s="231">
        <v>7419</v>
      </c>
      <c r="F266" s="244">
        <v>3</v>
      </c>
      <c r="G266" s="244"/>
      <c r="H266" s="244"/>
      <c r="I266" s="11"/>
      <c r="J266" s="4"/>
      <c r="K266" s="11"/>
      <c r="L266" s="11"/>
      <c r="M266" s="11"/>
      <c r="N266" s="4"/>
      <c r="O266" s="245"/>
      <c r="P266" s="246"/>
      <c r="Q266" s="246"/>
      <c r="R266" s="247"/>
      <c r="S266" s="74"/>
      <c r="T266" s="74"/>
      <c r="U266" s="74"/>
      <c r="V266" s="74"/>
    </row>
    <row r="267" spans="1:22" s="248" customFormat="1" ht="12.75" x14ac:dyDescent="0.2">
      <c r="A267" s="54"/>
      <c r="B267" s="11"/>
      <c r="C267" s="11" t="s">
        <v>123</v>
      </c>
      <c r="D267" s="169"/>
      <c r="E267" s="231">
        <v>7419</v>
      </c>
      <c r="F267" s="244">
        <v>45</v>
      </c>
      <c r="G267" s="244"/>
      <c r="H267" s="244"/>
      <c r="I267" s="11"/>
      <c r="J267" s="4"/>
      <c r="K267" s="11"/>
      <c r="L267" s="11"/>
      <c r="M267" s="11"/>
      <c r="N267" s="4"/>
      <c r="O267" s="245"/>
      <c r="P267" s="246"/>
      <c r="Q267" s="246"/>
      <c r="R267" s="247"/>
      <c r="S267" s="74"/>
      <c r="T267" s="74"/>
      <c r="U267" s="74"/>
      <c r="V267" s="74"/>
    </row>
    <row r="268" spans="1:22" s="248" customFormat="1" ht="12.75" x14ac:dyDescent="0.2">
      <c r="A268" s="54"/>
      <c r="B268" s="11"/>
      <c r="C268" s="11" t="s">
        <v>125</v>
      </c>
      <c r="D268" s="169"/>
      <c r="E268" s="231">
        <v>8827</v>
      </c>
      <c r="F268" s="244">
        <v>3</v>
      </c>
      <c r="G268" s="244"/>
      <c r="H268" s="244"/>
      <c r="I268" s="11"/>
      <c r="J268" s="4"/>
      <c r="K268" s="11"/>
      <c r="L268" s="11"/>
      <c r="M268" s="11"/>
      <c r="N268" s="4"/>
      <c r="O268" s="245"/>
      <c r="P268" s="246"/>
      <c r="Q268" s="246"/>
      <c r="R268" s="247"/>
      <c r="S268" s="74"/>
      <c r="T268" s="74"/>
      <c r="U268" s="74"/>
      <c r="V268" s="74"/>
    </row>
    <row r="269" spans="1:22" s="248" customFormat="1" ht="12.75" x14ac:dyDescent="0.2">
      <c r="A269" s="54"/>
      <c r="B269" s="11"/>
      <c r="C269" s="11" t="s">
        <v>126</v>
      </c>
      <c r="D269" s="169"/>
      <c r="E269" s="231">
        <v>7419</v>
      </c>
      <c r="F269" s="244">
        <v>2</v>
      </c>
      <c r="G269" s="244"/>
      <c r="H269" s="244"/>
      <c r="I269" s="11"/>
      <c r="J269" s="4"/>
      <c r="K269" s="11"/>
      <c r="L269" s="11"/>
      <c r="M269" s="11"/>
      <c r="N269" s="4"/>
      <c r="O269" s="245"/>
      <c r="P269" s="246"/>
      <c r="Q269" s="246"/>
      <c r="R269" s="247"/>
      <c r="S269" s="74"/>
      <c r="T269" s="74"/>
      <c r="U269" s="74"/>
      <c r="V269" s="74"/>
    </row>
    <row r="270" spans="1:22" s="248" customFormat="1" ht="12.75" x14ac:dyDescent="0.2">
      <c r="A270" s="54"/>
      <c r="B270" s="11"/>
      <c r="C270" s="11" t="s">
        <v>314</v>
      </c>
      <c r="D270" s="169"/>
      <c r="E270" s="231">
        <v>8829</v>
      </c>
      <c r="F270" s="244">
        <v>6</v>
      </c>
      <c r="G270" s="244"/>
      <c r="H270" s="244"/>
      <c r="I270" s="11"/>
      <c r="J270" s="4"/>
      <c r="K270" s="11"/>
      <c r="L270" s="11"/>
      <c r="M270" s="11"/>
      <c r="N270" s="4"/>
      <c r="O270" s="245"/>
      <c r="P270" s="246"/>
      <c r="Q270" s="246"/>
      <c r="R270" s="247"/>
      <c r="S270" s="74"/>
      <c r="T270" s="74"/>
      <c r="U270" s="74"/>
      <c r="V270" s="74"/>
    </row>
    <row r="271" spans="1:22" s="248" customFormat="1" ht="12.75" x14ac:dyDescent="0.2">
      <c r="A271" s="54"/>
      <c r="B271" s="11"/>
      <c r="C271" s="11" t="s">
        <v>255</v>
      </c>
      <c r="D271" s="169"/>
      <c r="E271" s="231">
        <v>8829</v>
      </c>
      <c r="F271" s="244">
        <v>16</v>
      </c>
      <c r="G271" s="244"/>
      <c r="H271" s="244"/>
      <c r="I271" s="11"/>
      <c r="J271" s="4"/>
      <c r="K271" s="11"/>
      <c r="L271" s="11"/>
      <c r="M271" s="11"/>
      <c r="N271" s="4"/>
      <c r="O271" s="245"/>
      <c r="P271" s="246"/>
      <c r="Q271" s="246"/>
      <c r="R271" s="247"/>
      <c r="S271" s="74"/>
      <c r="T271" s="74"/>
      <c r="U271" s="74"/>
      <c r="V271" s="74"/>
    </row>
    <row r="272" spans="1:22" s="248" customFormat="1" ht="12.75" x14ac:dyDescent="0.2">
      <c r="A272" s="54"/>
      <c r="B272" s="11"/>
      <c r="C272" s="11" t="s">
        <v>315</v>
      </c>
      <c r="D272" s="169"/>
      <c r="E272" s="231">
        <v>7205</v>
      </c>
      <c r="F272" s="244">
        <v>1</v>
      </c>
      <c r="G272" s="244"/>
      <c r="H272" s="244"/>
      <c r="I272" s="11"/>
      <c r="J272" s="4"/>
      <c r="K272" s="11"/>
      <c r="L272" s="11"/>
      <c r="M272" s="11"/>
      <c r="N272" s="4"/>
      <c r="O272" s="245"/>
      <c r="P272" s="246"/>
      <c r="Q272" s="246"/>
      <c r="R272" s="247"/>
      <c r="S272" s="74"/>
      <c r="T272" s="74"/>
      <c r="U272" s="74"/>
      <c r="V272" s="74"/>
    </row>
    <row r="273" spans="1:22" s="248" customFormat="1" ht="12.75" x14ac:dyDescent="0.2">
      <c r="A273" s="54"/>
      <c r="B273" s="11"/>
      <c r="C273" s="11" t="s">
        <v>128</v>
      </c>
      <c r="D273" s="169"/>
      <c r="E273" s="231">
        <v>7036</v>
      </c>
      <c r="F273" s="244">
        <v>1</v>
      </c>
      <c r="G273" s="244"/>
      <c r="H273" s="244"/>
      <c r="I273" s="11"/>
      <c r="J273" s="4"/>
      <c r="K273" s="11"/>
      <c r="L273" s="11"/>
      <c r="M273" s="11"/>
      <c r="N273" s="4"/>
      <c r="O273" s="245"/>
      <c r="P273" s="246"/>
      <c r="Q273" s="246"/>
      <c r="R273" s="247"/>
      <c r="S273" s="74"/>
      <c r="T273" s="74"/>
      <c r="U273" s="74"/>
      <c r="V273" s="74"/>
    </row>
    <row r="274" spans="1:22" s="248" customFormat="1" ht="12.75" x14ac:dyDescent="0.2">
      <c r="A274" s="54"/>
      <c r="B274" s="11"/>
      <c r="C274" s="11" t="s">
        <v>128</v>
      </c>
      <c r="D274" s="169"/>
      <c r="E274" s="231">
        <v>7065</v>
      </c>
      <c r="F274" s="244">
        <v>1</v>
      </c>
      <c r="G274" s="244"/>
      <c r="H274" s="244"/>
      <c r="I274" s="11"/>
      <c r="J274" s="4"/>
      <c r="K274" s="11"/>
      <c r="L274" s="11"/>
      <c r="M274" s="11"/>
      <c r="N274" s="4"/>
      <c r="O274" s="245"/>
      <c r="P274" s="246"/>
      <c r="Q274" s="246"/>
      <c r="R274" s="247"/>
      <c r="S274" s="74"/>
      <c r="T274" s="74"/>
      <c r="U274" s="74"/>
      <c r="V274" s="74"/>
    </row>
    <row r="275" spans="1:22" s="248" customFormat="1" ht="12.75" x14ac:dyDescent="0.2">
      <c r="A275" s="54"/>
      <c r="B275" s="11"/>
      <c r="C275" s="11" t="s">
        <v>128</v>
      </c>
      <c r="D275" s="169"/>
      <c r="E275" s="231">
        <v>7083</v>
      </c>
      <c r="F275" s="244">
        <v>2</v>
      </c>
      <c r="G275" s="244"/>
      <c r="H275" s="244"/>
      <c r="I275" s="11"/>
      <c r="J275" s="4"/>
      <c r="K275" s="11"/>
      <c r="L275" s="11"/>
      <c r="M275" s="11"/>
      <c r="N275" s="4"/>
      <c r="O275" s="245"/>
      <c r="P275" s="246"/>
      <c r="Q275" s="246"/>
      <c r="R275" s="247"/>
      <c r="S275" s="74"/>
      <c r="T275" s="74"/>
      <c r="U275" s="74"/>
      <c r="V275" s="74"/>
    </row>
    <row r="276" spans="1:22" s="248" customFormat="1" ht="12.75" x14ac:dyDescent="0.2">
      <c r="A276" s="54"/>
      <c r="B276" s="11"/>
      <c r="C276" s="11" t="s">
        <v>128</v>
      </c>
      <c r="D276" s="169"/>
      <c r="E276" s="231">
        <v>7201</v>
      </c>
      <c r="F276" s="244">
        <v>1</v>
      </c>
      <c r="G276" s="244"/>
      <c r="H276" s="244"/>
      <c r="I276" s="11"/>
      <c r="J276" s="4"/>
      <c r="K276" s="11"/>
      <c r="L276" s="11"/>
      <c r="M276" s="11"/>
      <c r="N276" s="4"/>
      <c r="O276" s="245"/>
      <c r="P276" s="246"/>
      <c r="Q276" s="246"/>
      <c r="R276" s="247"/>
      <c r="S276" s="74"/>
      <c r="T276" s="74"/>
      <c r="U276" s="74"/>
      <c r="V276" s="74"/>
    </row>
    <row r="277" spans="1:22" s="248" customFormat="1" ht="12.75" x14ac:dyDescent="0.2">
      <c r="A277" s="54"/>
      <c r="B277" s="11"/>
      <c r="C277" s="11" t="s">
        <v>128</v>
      </c>
      <c r="D277" s="169"/>
      <c r="E277" s="231">
        <v>7202</v>
      </c>
      <c r="F277" s="244">
        <v>3</v>
      </c>
      <c r="G277" s="244"/>
      <c r="H277" s="244"/>
      <c r="I277" s="11"/>
      <c r="J277" s="4"/>
      <c r="K277" s="11"/>
      <c r="L277" s="11"/>
      <c r="M277" s="11"/>
      <c r="N277" s="4"/>
      <c r="O277" s="245"/>
      <c r="P277" s="246"/>
      <c r="Q277" s="246"/>
      <c r="R277" s="247"/>
      <c r="S277" s="74"/>
      <c r="T277" s="74"/>
      <c r="U277" s="74"/>
      <c r="V277" s="74"/>
    </row>
    <row r="278" spans="1:22" s="248" customFormat="1" ht="12.75" x14ac:dyDescent="0.2">
      <c r="A278" s="54"/>
      <c r="B278" s="11"/>
      <c r="C278" s="11" t="s">
        <v>128</v>
      </c>
      <c r="D278" s="169"/>
      <c r="E278" s="231">
        <v>7205</v>
      </c>
      <c r="F278" s="244">
        <v>530</v>
      </c>
      <c r="G278" s="244"/>
      <c r="H278" s="244"/>
      <c r="I278" s="11"/>
      <c r="J278" s="4"/>
      <c r="K278" s="11"/>
      <c r="L278" s="11"/>
      <c r="M278" s="11"/>
      <c r="N278" s="4"/>
      <c r="O278" s="245"/>
      <c r="P278" s="246"/>
      <c r="Q278" s="246"/>
      <c r="R278" s="247"/>
      <c r="S278" s="74"/>
      <c r="T278" s="74"/>
      <c r="U278" s="74"/>
      <c r="V278" s="74"/>
    </row>
    <row r="279" spans="1:22" s="248" customFormat="1" ht="12.75" x14ac:dyDescent="0.2">
      <c r="A279" s="54"/>
      <c r="B279" s="11"/>
      <c r="C279" s="11" t="s">
        <v>130</v>
      </c>
      <c r="D279" s="169"/>
      <c r="E279" s="231">
        <v>8861</v>
      </c>
      <c r="F279" s="244">
        <v>21</v>
      </c>
      <c r="G279" s="244"/>
      <c r="H279" s="244"/>
      <c r="I279" s="11"/>
      <c r="J279" s="4"/>
      <c r="K279" s="11"/>
      <c r="L279" s="11"/>
      <c r="M279" s="11"/>
      <c r="N279" s="4"/>
      <c r="O279" s="245"/>
      <c r="P279" s="246"/>
      <c r="Q279" s="246"/>
      <c r="R279" s="247"/>
      <c r="S279" s="74"/>
      <c r="T279" s="74"/>
      <c r="U279" s="74"/>
      <c r="V279" s="74"/>
    </row>
    <row r="280" spans="1:22" s="248" customFormat="1" ht="12.75" x14ac:dyDescent="0.2">
      <c r="A280" s="54"/>
      <c r="B280" s="11"/>
      <c r="C280" s="11" t="s">
        <v>316</v>
      </c>
      <c r="D280" s="169"/>
      <c r="E280" s="231">
        <v>8525</v>
      </c>
      <c r="F280" s="244">
        <v>2</v>
      </c>
      <c r="G280" s="244"/>
      <c r="H280" s="244"/>
      <c r="I280" s="11"/>
      <c r="J280" s="4"/>
      <c r="K280" s="11"/>
      <c r="L280" s="11"/>
      <c r="M280" s="11"/>
      <c r="N280" s="4"/>
      <c r="O280" s="245"/>
      <c r="P280" s="246"/>
      <c r="Q280" s="246"/>
      <c r="R280" s="247"/>
      <c r="S280" s="74"/>
      <c r="T280" s="74"/>
      <c r="U280" s="74"/>
      <c r="V280" s="74"/>
    </row>
    <row r="281" spans="1:22" s="248" customFormat="1" ht="12.75" x14ac:dyDescent="0.2">
      <c r="A281" s="54"/>
      <c r="B281" s="11"/>
      <c r="C281" s="11" t="s">
        <v>135</v>
      </c>
      <c r="D281" s="169"/>
      <c r="E281" s="231">
        <v>8525</v>
      </c>
      <c r="F281" s="244">
        <v>11</v>
      </c>
      <c r="G281" s="244"/>
      <c r="H281" s="244"/>
      <c r="I281" s="11"/>
      <c r="J281" s="4"/>
      <c r="K281" s="11"/>
      <c r="L281" s="11"/>
      <c r="M281" s="11"/>
      <c r="N281" s="4"/>
      <c r="O281" s="245"/>
      <c r="P281" s="246"/>
      <c r="Q281" s="246"/>
      <c r="R281" s="247"/>
      <c r="S281" s="74"/>
      <c r="T281" s="74"/>
      <c r="U281" s="74"/>
      <c r="V281" s="74"/>
    </row>
    <row r="282" spans="1:22" s="248" customFormat="1" ht="12.75" x14ac:dyDescent="0.2">
      <c r="A282" s="54"/>
      <c r="B282" s="11"/>
      <c r="C282" s="11" t="s">
        <v>137</v>
      </c>
      <c r="D282" s="169"/>
      <c r="E282" s="231">
        <v>7416</v>
      </c>
      <c r="F282" s="244">
        <v>1</v>
      </c>
      <c r="G282" s="244"/>
      <c r="H282" s="244"/>
      <c r="I282" s="11"/>
      <c r="J282" s="4"/>
      <c r="K282" s="11"/>
      <c r="L282" s="11"/>
      <c r="M282" s="11"/>
      <c r="N282" s="4"/>
      <c r="O282" s="245"/>
      <c r="P282" s="246"/>
      <c r="Q282" s="246"/>
      <c r="R282" s="247"/>
      <c r="S282" s="74"/>
      <c r="T282" s="74"/>
      <c r="U282" s="74"/>
      <c r="V282" s="74"/>
    </row>
    <row r="283" spans="1:22" s="248" customFormat="1" ht="12.75" x14ac:dyDescent="0.2">
      <c r="A283" s="54"/>
      <c r="B283" s="11"/>
      <c r="C283" s="11" t="s">
        <v>317</v>
      </c>
      <c r="D283" s="169"/>
      <c r="E283" s="231">
        <v>8830</v>
      </c>
      <c r="F283" s="244">
        <v>2</v>
      </c>
      <c r="G283" s="244"/>
      <c r="H283" s="244"/>
      <c r="I283" s="11"/>
      <c r="J283" s="4"/>
      <c r="K283" s="11"/>
      <c r="L283" s="11"/>
      <c r="M283" s="11"/>
      <c r="N283" s="4"/>
      <c r="O283" s="245"/>
      <c r="P283" s="246"/>
      <c r="Q283" s="246"/>
      <c r="R283" s="247"/>
      <c r="S283" s="74"/>
      <c r="T283" s="74"/>
      <c r="U283" s="74"/>
      <c r="V283" s="74"/>
    </row>
    <row r="284" spans="1:22" s="248" customFormat="1" ht="12.75" x14ac:dyDescent="0.2">
      <c r="A284" s="54"/>
      <c r="B284" s="11"/>
      <c r="C284" s="11" t="s">
        <v>138</v>
      </c>
      <c r="D284" s="169"/>
      <c r="E284" s="231">
        <v>7008</v>
      </c>
      <c r="F284" s="244">
        <v>1</v>
      </c>
      <c r="G284" s="244"/>
      <c r="H284" s="244"/>
      <c r="I284" s="11"/>
      <c r="J284" s="4"/>
      <c r="K284" s="11"/>
      <c r="L284" s="11"/>
      <c r="M284" s="11"/>
      <c r="N284" s="4"/>
      <c r="O284" s="245"/>
      <c r="P284" s="246"/>
      <c r="Q284" s="246"/>
      <c r="R284" s="247"/>
      <c r="S284" s="74"/>
      <c r="T284" s="74"/>
      <c r="U284" s="74"/>
      <c r="V284" s="74"/>
    </row>
    <row r="285" spans="1:22" s="248" customFormat="1" ht="12.75" x14ac:dyDescent="0.2">
      <c r="A285" s="54"/>
      <c r="B285" s="11"/>
      <c r="C285" s="11" t="s">
        <v>138</v>
      </c>
      <c r="D285" s="169"/>
      <c r="E285" s="231">
        <v>7065</v>
      </c>
      <c r="F285" s="244">
        <v>1</v>
      </c>
      <c r="G285" s="244"/>
      <c r="H285" s="244"/>
      <c r="I285" s="11"/>
      <c r="J285" s="4"/>
      <c r="K285" s="11"/>
      <c r="L285" s="11"/>
      <c r="M285" s="11"/>
      <c r="N285" s="4"/>
      <c r="O285" s="245"/>
      <c r="P285" s="246"/>
      <c r="Q285" s="246"/>
      <c r="R285" s="247"/>
      <c r="S285" s="74"/>
      <c r="T285" s="74"/>
      <c r="U285" s="74"/>
      <c r="V285" s="74"/>
    </row>
    <row r="286" spans="1:22" s="248" customFormat="1" ht="12.75" x14ac:dyDescent="0.2">
      <c r="A286" s="54"/>
      <c r="B286" s="11"/>
      <c r="C286" s="11" t="s">
        <v>318</v>
      </c>
      <c r="D286" s="169"/>
      <c r="E286" s="231">
        <v>7067</v>
      </c>
      <c r="F286" s="244">
        <v>1</v>
      </c>
      <c r="G286" s="244"/>
      <c r="H286" s="244"/>
      <c r="I286" s="11"/>
      <c r="J286" s="4"/>
      <c r="K286" s="11"/>
      <c r="L286" s="11"/>
      <c r="M286" s="11"/>
      <c r="N286" s="4"/>
      <c r="O286" s="245"/>
      <c r="P286" s="246"/>
      <c r="Q286" s="246"/>
      <c r="R286" s="247"/>
      <c r="S286" s="74"/>
      <c r="T286" s="74"/>
      <c r="U286" s="74"/>
      <c r="V286" s="74"/>
    </row>
    <row r="287" spans="1:22" s="248" customFormat="1" ht="12.75" x14ac:dyDescent="0.2">
      <c r="A287" s="54"/>
      <c r="B287" s="11"/>
      <c r="C287" s="11" t="s">
        <v>138</v>
      </c>
      <c r="D287" s="169"/>
      <c r="E287" s="231">
        <v>7205</v>
      </c>
      <c r="F287" s="244">
        <v>1</v>
      </c>
      <c r="G287" s="244"/>
      <c r="H287" s="244"/>
      <c r="I287" s="11"/>
      <c r="J287" s="4"/>
      <c r="K287" s="11"/>
      <c r="L287" s="11"/>
      <c r="M287" s="11"/>
      <c r="N287" s="4"/>
      <c r="O287" s="245"/>
      <c r="P287" s="246"/>
      <c r="Q287" s="246"/>
      <c r="R287" s="247"/>
      <c r="S287" s="74"/>
      <c r="T287" s="74"/>
      <c r="U287" s="74"/>
      <c r="V287" s="74"/>
    </row>
    <row r="288" spans="1:22" s="248" customFormat="1" ht="12.75" x14ac:dyDescent="0.2">
      <c r="A288" s="54"/>
      <c r="B288" s="11"/>
      <c r="C288" s="11" t="s">
        <v>138</v>
      </c>
      <c r="D288" s="169"/>
      <c r="E288" s="231">
        <v>8830</v>
      </c>
      <c r="F288" s="244">
        <v>182</v>
      </c>
      <c r="G288" s="244"/>
      <c r="H288" s="244"/>
      <c r="I288" s="11"/>
      <c r="J288" s="4"/>
      <c r="K288" s="11"/>
      <c r="L288" s="11"/>
      <c r="M288" s="11"/>
      <c r="N288" s="4"/>
      <c r="O288" s="245"/>
      <c r="P288" s="246"/>
      <c r="Q288" s="246"/>
      <c r="R288" s="247"/>
      <c r="S288" s="74"/>
      <c r="T288" s="74"/>
      <c r="U288" s="74"/>
      <c r="V288" s="74"/>
    </row>
    <row r="289" spans="1:22" s="248" customFormat="1" ht="12.75" x14ac:dyDescent="0.2">
      <c r="A289" s="54"/>
      <c r="B289" s="11"/>
      <c r="C289" s="11" t="s">
        <v>139</v>
      </c>
      <c r="D289" s="169"/>
      <c r="E289" s="231">
        <v>8832</v>
      </c>
      <c r="F289" s="244">
        <v>53</v>
      </c>
      <c r="G289" s="244"/>
      <c r="H289" s="244"/>
      <c r="I289" s="11"/>
      <c r="J289" s="4"/>
      <c r="K289" s="11"/>
      <c r="L289" s="11"/>
      <c r="M289" s="11"/>
      <c r="N289" s="4"/>
      <c r="O289" s="245"/>
      <c r="P289" s="246"/>
      <c r="Q289" s="246"/>
      <c r="R289" s="247"/>
      <c r="S289" s="74"/>
      <c r="T289" s="74"/>
      <c r="U289" s="74"/>
      <c r="V289" s="74"/>
    </row>
    <row r="290" spans="1:22" s="248" customFormat="1" ht="12.75" x14ac:dyDescent="0.2">
      <c r="A290" s="54"/>
      <c r="B290" s="11"/>
      <c r="C290" s="11" t="s">
        <v>140</v>
      </c>
      <c r="D290" s="169"/>
      <c r="E290" s="231">
        <v>7027</v>
      </c>
      <c r="F290" s="244">
        <v>1</v>
      </c>
      <c r="G290" s="244"/>
      <c r="H290" s="244"/>
      <c r="I290" s="11"/>
      <c r="J290" s="4"/>
      <c r="K290" s="11"/>
      <c r="L290" s="11"/>
      <c r="M290" s="11"/>
      <c r="N290" s="4"/>
      <c r="O290" s="245"/>
      <c r="P290" s="246"/>
      <c r="Q290" s="246"/>
      <c r="R290" s="247"/>
      <c r="S290" s="74"/>
      <c r="T290" s="74"/>
      <c r="U290" s="74"/>
      <c r="V290" s="74"/>
    </row>
    <row r="291" spans="1:22" s="248" customFormat="1" ht="12.75" x14ac:dyDescent="0.2">
      <c r="A291" s="54"/>
      <c r="B291" s="11"/>
      <c r="C291" s="11" t="s">
        <v>140</v>
      </c>
      <c r="D291" s="169"/>
      <c r="E291" s="231">
        <v>7033</v>
      </c>
      <c r="F291" s="244">
        <v>60</v>
      </c>
      <c r="G291" s="244"/>
      <c r="H291" s="244"/>
      <c r="I291" s="11"/>
      <c r="J291" s="4"/>
      <c r="K291" s="11"/>
      <c r="L291" s="11"/>
      <c r="M291" s="11"/>
      <c r="N291" s="4"/>
      <c r="O291" s="245"/>
      <c r="P291" s="246"/>
      <c r="Q291" s="246"/>
      <c r="R291" s="247"/>
      <c r="S291" s="74"/>
      <c r="T291" s="74"/>
      <c r="U291" s="74"/>
      <c r="V291" s="74"/>
    </row>
    <row r="292" spans="1:22" s="248" customFormat="1" ht="12.75" x14ac:dyDescent="0.2">
      <c r="A292" s="54"/>
      <c r="B292" s="11"/>
      <c r="C292" s="11" t="s">
        <v>143</v>
      </c>
      <c r="D292" s="169"/>
      <c r="E292" s="231">
        <v>7848</v>
      </c>
      <c r="F292" s="244">
        <v>1</v>
      </c>
      <c r="G292" s="244"/>
      <c r="H292" s="244"/>
      <c r="I292" s="11"/>
      <c r="J292" s="4"/>
      <c r="K292" s="11"/>
      <c r="L292" s="11"/>
      <c r="M292" s="11"/>
      <c r="N292" s="4"/>
      <c r="O292" s="245"/>
      <c r="P292" s="246"/>
      <c r="Q292" s="246"/>
      <c r="R292" s="247"/>
      <c r="S292" s="74"/>
      <c r="T292" s="74"/>
      <c r="U292" s="74"/>
      <c r="V292" s="74"/>
    </row>
    <row r="293" spans="1:22" s="248" customFormat="1" ht="12.75" x14ac:dyDescent="0.2">
      <c r="A293" s="54"/>
      <c r="B293" s="11"/>
      <c r="C293" s="11" t="s">
        <v>319</v>
      </c>
      <c r="D293" s="169"/>
      <c r="E293" s="231">
        <v>8530</v>
      </c>
      <c r="F293" s="244">
        <v>2</v>
      </c>
      <c r="G293" s="244"/>
      <c r="H293" s="244"/>
      <c r="I293" s="11"/>
      <c r="J293" s="4"/>
      <c r="K293" s="11"/>
      <c r="L293" s="11"/>
      <c r="M293" s="11"/>
      <c r="N293" s="4"/>
      <c r="O293" s="245"/>
      <c r="P293" s="246"/>
      <c r="Q293" s="246"/>
      <c r="R293" s="247"/>
      <c r="S293" s="74"/>
      <c r="T293" s="74"/>
      <c r="U293" s="74"/>
      <c r="V293" s="74"/>
    </row>
    <row r="294" spans="1:22" s="248" customFormat="1" ht="12.75" x14ac:dyDescent="0.2">
      <c r="A294" s="54"/>
      <c r="B294" s="11"/>
      <c r="C294" s="11" t="s">
        <v>144</v>
      </c>
      <c r="D294" s="169"/>
      <c r="E294" s="231">
        <v>8530</v>
      </c>
      <c r="F294" s="244">
        <v>3</v>
      </c>
      <c r="G294" s="244"/>
      <c r="H294" s="244"/>
      <c r="I294" s="11"/>
      <c r="J294" s="4"/>
      <c r="K294" s="11"/>
      <c r="L294" s="11"/>
      <c r="M294" s="11"/>
      <c r="N294" s="4"/>
      <c r="O294" s="245"/>
      <c r="P294" s="246"/>
      <c r="Q294" s="246"/>
      <c r="R294" s="247"/>
      <c r="S294" s="74"/>
      <c r="T294" s="74"/>
      <c r="U294" s="74"/>
      <c r="V294" s="74"/>
    </row>
    <row r="295" spans="1:22" s="248" customFormat="1" ht="12.75" x14ac:dyDescent="0.2">
      <c r="A295" s="54"/>
      <c r="B295" s="11"/>
      <c r="C295" s="11" t="s">
        <v>145</v>
      </c>
      <c r="D295" s="169"/>
      <c r="E295" s="231">
        <v>8530</v>
      </c>
      <c r="F295" s="244">
        <v>60</v>
      </c>
      <c r="G295" s="244"/>
      <c r="H295" s="244"/>
      <c r="I295" s="11"/>
      <c r="J295" s="4"/>
      <c r="K295" s="11"/>
      <c r="L295" s="11"/>
      <c r="M295" s="11"/>
      <c r="N295" s="4"/>
      <c r="O295" s="245"/>
      <c r="P295" s="246"/>
      <c r="Q295" s="246"/>
      <c r="R295" s="247"/>
      <c r="S295" s="74"/>
      <c r="T295" s="74"/>
      <c r="U295" s="74"/>
      <c r="V295" s="74"/>
    </row>
    <row r="296" spans="1:22" s="248" customFormat="1" ht="12.75" x14ac:dyDescent="0.2">
      <c r="A296" s="54"/>
      <c r="B296" s="11"/>
      <c r="C296" s="11" t="s">
        <v>147</v>
      </c>
      <c r="D296" s="169"/>
      <c r="E296" s="231">
        <v>8648</v>
      </c>
      <c r="F296" s="244">
        <v>1</v>
      </c>
      <c r="G296" s="244"/>
      <c r="H296" s="244"/>
      <c r="I296" s="11"/>
      <c r="J296" s="4"/>
      <c r="K296" s="11"/>
      <c r="L296" s="11"/>
      <c r="M296" s="11"/>
      <c r="N296" s="4"/>
      <c r="O296" s="245"/>
      <c r="P296" s="246"/>
      <c r="Q296" s="246"/>
      <c r="R296" s="247"/>
      <c r="S296" s="74"/>
      <c r="T296" s="74"/>
      <c r="U296" s="74"/>
      <c r="V296" s="74"/>
    </row>
    <row r="297" spans="1:22" s="248" customFormat="1" ht="12.75" x14ac:dyDescent="0.2">
      <c r="A297" s="54"/>
      <c r="B297" s="11"/>
      <c r="C297" s="11" t="s">
        <v>320</v>
      </c>
      <c r="D297" s="169"/>
      <c r="E297" s="231">
        <v>8833</v>
      </c>
      <c r="F297" s="244">
        <v>1</v>
      </c>
      <c r="G297" s="244"/>
      <c r="H297" s="244"/>
      <c r="I297" s="11"/>
      <c r="J297" s="4"/>
      <c r="K297" s="11"/>
      <c r="L297" s="11"/>
      <c r="M297" s="11"/>
      <c r="N297" s="4"/>
      <c r="O297" s="245"/>
      <c r="P297" s="246"/>
      <c r="Q297" s="246"/>
      <c r="R297" s="247"/>
      <c r="S297" s="74"/>
      <c r="T297" s="74"/>
      <c r="U297" s="74"/>
      <c r="V297" s="74"/>
    </row>
    <row r="298" spans="1:22" s="248" customFormat="1" ht="12.75" x14ac:dyDescent="0.2">
      <c r="A298" s="54"/>
      <c r="B298" s="11"/>
      <c r="C298" s="11" t="s">
        <v>148</v>
      </c>
      <c r="D298" s="169"/>
      <c r="E298" s="231">
        <v>8833</v>
      </c>
      <c r="F298" s="244">
        <v>1</v>
      </c>
      <c r="G298" s="244"/>
      <c r="H298" s="244"/>
      <c r="I298" s="11"/>
      <c r="J298" s="4"/>
      <c r="K298" s="11"/>
      <c r="L298" s="11"/>
      <c r="M298" s="11"/>
      <c r="N298" s="4"/>
      <c r="O298" s="245"/>
      <c r="P298" s="246"/>
      <c r="Q298" s="246"/>
      <c r="R298" s="247"/>
      <c r="S298" s="74"/>
      <c r="T298" s="74"/>
      <c r="U298" s="74"/>
      <c r="V298" s="74"/>
    </row>
    <row r="299" spans="1:22" s="248" customFormat="1" ht="12.75" x14ac:dyDescent="0.2">
      <c r="A299" s="54"/>
      <c r="B299" s="11"/>
      <c r="C299" s="11" t="s">
        <v>149</v>
      </c>
      <c r="D299" s="169"/>
      <c r="E299" s="231">
        <v>8833</v>
      </c>
      <c r="F299" s="244">
        <v>40</v>
      </c>
      <c r="G299" s="244"/>
      <c r="H299" s="244"/>
      <c r="I299" s="11"/>
      <c r="J299" s="4"/>
      <c r="K299" s="11"/>
      <c r="L299" s="11"/>
      <c r="M299" s="11"/>
      <c r="N299" s="4"/>
      <c r="O299" s="245"/>
      <c r="P299" s="246"/>
      <c r="Q299" s="246"/>
      <c r="R299" s="247"/>
      <c r="S299" s="74"/>
      <c r="T299" s="74"/>
      <c r="U299" s="74"/>
      <c r="V299" s="74"/>
    </row>
    <row r="300" spans="1:22" s="248" customFormat="1" ht="12.75" x14ac:dyDescent="0.2">
      <c r="A300" s="54"/>
      <c r="B300" s="11"/>
      <c r="C300" s="11" t="s">
        <v>321</v>
      </c>
      <c r="D300" s="169"/>
      <c r="E300" s="231">
        <v>7036</v>
      </c>
      <c r="F300" s="244">
        <v>2</v>
      </c>
      <c r="G300" s="244"/>
      <c r="H300" s="244"/>
      <c r="I300" s="11"/>
      <c r="J300" s="4"/>
      <c r="K300" s="11"/>
      <c r="L300" s="11"/>
      <c r="M300" s="11"/>
      <c r="N300" s="4"/>
      <c r="O300" s="245"/>
      <c r="P300" s="246"/>
      <c r="Q300" s="246"/>
      <c r="R300" s="247"/>
      <c r="S300" s="74"/>
      <c r="T300" s="74"/>
      <c r="U300" s="74"/>
      <c r="V300" s="74"/>
    </row>
    <row r="301" spans="1:22" s="248" customFormat="1" ht="12.75" x14ac:dyDescent="0.2">
      <c r="A301" s="54"/>
      <c r="B301" s="11"/>
      <c r="C301" s="11" t="s">
        <v>322</v>
      </c>
      <c r="D301" s="169"/>
      <c r="E301" s="231">
        <v>7036</v>
      </c>
      <c r="F301" s="244">
        <v>5</v>
      </c>
      <c r="G301" s="244"/>
      <c r="H301" s="244"/>
      <c r="I301" s="11"/>
      <c r="J301" s="4"/>
      <c r="K301" s="11"/>
      <c r="L301" s="11"/>
      <c r="M301" s="11"/>
      <c r="N301" s="4"/>
      <c r="O301" s="245"/>
      <c r="P301" s="246"/>
      <c r="Q301" s="246"/>
      <c r="R301" s="247"/>
      <c r="S301" s="74"/>
      <c r="T301" s="74"/>
      <c r="U301" s="74"/>
      <c r="V301" s="74"/>
    </row>
    <row r="302" spans="1:22" s="248" customFormat="1" ht="12.75" x14ac:dyDescent="0.2">
      <c r="A302" s="54"/>
      <c r="B302" s="11"/>
      <c r="C302" s="11" t="s">
        <v>152</v>
      </c>
      <c r="D302" s="169"/>
      <c r="E302" s="231">
        <v>7008</v>
      </c>
      <c r="F302" s="244">
        <v>1</v>
      </c>
      <c r="G302" s="244"/>
      <c r="H302" s="244"/>
      <c r="I302" s="11"/>
      <c r="J302" s="4"/>
      <c r="K302" s="11"/>
      <c r="L302" s="11"/>
      <c r="M302" s="11"/>
      <c r="N302" s="4"/>
      <c r="O302" s="245"/>
      <c r="P302" s="246"/>
      <c r="Q302" s="246"/>
      <c r="R302" s="247"/>
      <c r="S302" s="74"/>
      <c r="T302" s="74"/>
      <c r="U302" s="74"/>
      <c r="V302" s="74"/>
    </row>
    <row r="303" spans="1:22" s="248" customFormat="1" ht="12.75" x14ac:dyDescent="0.2">
      <c r="A303" s="54"/>
      <c r="B303" s="11"/>
      <c r="C303" s="11" t="s">
        <v>152</v>
      </c>
      <c r="D303" s="169"/>
      <c r="E303" s="231">
        <v>7016</v>
      </c>
      <c r="F303" s="244">
        <v>1</v>
      </c>
      <c r="G303" s="244"/>
      <c r="H303" s="244"/>
      <c r="I303" s="11"/>
      <c r="J303" s="4"/>
      <c r="K303" s="11"/>
      <c r="L303" s="11"/>
      <c r="M303" s="11"/>
      <c r="N303" s="4"/>
      <c r="O303" s="245"/>
      <c r="P303" s="246"/>
      <c r="Q303" s="246"/>
      <c r="R303" s="247"/>
      <c r="S303" s="74"/>
      <c r="T303" s="74"/>
      <c r="U303" s="74"/>
      <c r="V303" s="74"/>
    </row>
    <row r="304" spans="1:22" s="248" customFormat="1" ht="12.75" x14ac:dyDescent="0.2">
      <c r="A304" s="54"/>
      <c r="B304" s="11"/>
      <c r="C304" s="11" t="s">
        <v>152</v>
      </c>
      <c r="D304" s="169"/>
      <c r="E304" s="231">
        <v>7036</v>
      </c>
      <c r="F304" s="244">
        <v>579</v>
      </c>
      <c r="G304" s="244"/>
      <c r="H304" s="244"/>
      <c r="I304" s="11"/>
      <c r="J304" s="4"/>
      <c r="K304" s="11"/>
      <c r="L304" s="11"/>
      <c r="M304" s="11"/>
      <c r="N304" s="4"/>
      <c r="O304" s="245"/>
      <c r="P304" s="246"/>
      <c r="Q304" s="246"/>
      <c r="R304" s="247"/>
      <c r="S304" s="74"/>
      <c r="T304" s="74"/>
      <c r="U304" s="74"/>
      <c r="V304" s="74"/>
    </row>
    <row r="305" spans="1:22" s="248" customFormat="1" ht="12.75" x14ac:dyDescent="0.2">
      <c r="A305" s="54"/>
      <c r="B305" s="11"/>
      <c r="C305" s="11" t="s">
        <v>153</v>
      </c>
      <c r="D305" s="169"/>
      <c r="E305" s="231">
        <v>7853</v>
      </c>
      <c r="F305" s="244">
        <v>18</v>
      </c>
      <c r="G305" s="244"/>
      <c r="H305" s="244"/>
      <c r="I305" s="11"/>
      <c r="J305" s="4"/>
      <c r="K305" s="11"/>
      <c r="L305" s="11"/>
      <c r="M305" s="11"/>
      <c r="N305" s="4"/>
      <c r="O305" s="245"/>
      <c r="P305" s="246"/>
      <c r="Q305" s="246"/>
      <c r="R305" s="247"/>
      <c r="S305" s="74"/>
      <c r="T305" s="74"/>
      <c r="U305" s="74"/>
      <c r="V305" s="74"/>
    </row>
    <row r="306" spans="1:22" s="248" customFormat="1" ht="12.75" x14ac:dyDescent="0.2">
      <c r="A306" s="54"/>
      <c r="B306" s="11"/>
      <c r="C306" s="11" t="s">
        <v>156</v>
      </c>
      <c r="D306" s="169"/>
      <c r="E306" s="231">
        <v>8865</v>
      </c>
      <c r="F306" s="244">
        <v>8</v>
      </c>
      <c r="G306" s="244"/>
      <c r="H306" s="244"/>
      <c r="I306" s="11"/>
      <c r="J306" s="4"/>
      <c r="K306" s="11"/>
      <c r="L306" s="11"/>
      <c r="M306" s="11"/>
      <c r="N306" s="4"/>
      <c r="O306" s="245"/>
      <c r="P306" s="246"/>
      <c r="Q306" s="246"/>
      <c r="R306" s="247"/>
      <c r="S306" s="74"/>
      <c r="T306" s="74"/>
      <c r="U306" s="74"/>
      <c r="V306" s="74"/>
    </row>
    <row r="307" spans="1:22" s="248" customFormat="1" ht="12.75" x14ac:dyDescent="0.2">
      <c r="A307" s="54"/>
      <c r="B307" s="11"/>
      <c r="C307" s="11" t="s">
        <v>157</v>
      </c>
      <c r="D307" s="169"/>
      <c r="E307" s="231">
        <v>8865</v>
      </c>
      <c r="F307" s="244">
        <v>1</v>
      </c>
      <c r="G307" s="244"/>
      <c r="H307" s="244"/>
      <c r="I307" s="11"/>
      <c r="J307" s="4"/>
      <c r="K307" s="11"/>
      <c r="L307" s="11"/>
      <c r="M307" s="11"/>
      <c r="N307" s="4"/>
      <c r="O307" s="245"/>
      <c r="P307" s="246"/>
      <c r="Q307" s="246"/>
      <c r="R307" s="247"/>
      <c r="S307" s="74"/>
      <c r="T307" s="74"/>
      <c r="U307" s="74"/>
      <c r="V307" s="74"/>
    </row>
    <row r="308" spans="1:22" s="248" customFormat="1" ht="12.75" x14ac:dyDescent="0.2">
      <c r="A308" s="54"/>
      <c r="B308" s="11"/>
      <c r="C308" s="11" t="s">
        <v>165</v>
      </c>
      <c r="D308" s="169"/>
      <c r="E308" s="231">
        <v>7036</v>
      </c>
      <c r="F308" s="244">
        <v>1</v>
      </c>
      <c r="G308" s="244"/>
      <c r="H308" s="244"/>
      <c r="I308" s="11"/>
      <c r="J308" s="4"/>
      <c r="K308" s="11"/>
      <c r="L308" s="11"/>
      <c r="M308" s="11"/>
      <c r="N308" s="4"/>
      <c r="O308" s="245"/>
      <c r="P308" s="246"/>
      <c r="Q308" s="246"/>
      <c r="R308" s="247"/>
      <c r="S308" s="74"/>
      <c r="T308" s="74"/>
      <c r="U308" s="74"/>
      <c r="V308" s="74"/>
    </row>
    <row r="309" spans="1:22" s="248" customFormat="1" ht="12.75" x14ac:dyDescent="0.2">
      <c r="A309" s="54"/>
      <c r="B309" s="11"/>
      <c r="C309" s="11" t="s">
        <v>165</v>
      </c>
      <c r="D309" s="169"/>
      <c r="E309" s="231">
        <v>7202</v>
      </c>
      <c r="F309" s="244">
        <v>1</v>
      </c>
      <c r="G309" s="244"/>
      <c r="H309" s="244"/>
      <c r="I309" s="11"/>
      <c r="J309" s="4"/>
      <c r="K309" s="11"/>
      <c r="L309" s="11"/>
      <c r="M309" s="11"/>
      <c r="N309" s="4"/>
      <c r="O309" s="245"/>
      <c r="P309" s="246"/>
      <c r="Q309" s="246"/>
      <c r="R309" s="247"/>
      <c r="S309" s="74"/>
      <c r="T309" s="74"/>
      <c r="U309" s="74"/>
      <c r="V309" s="74"/>
    </row>
    <row r="310" spans="1:22" s="248" customFormat="1" ht="12.75" x14ac:dyDescent="0.2">
      <c r="A310" s="54"/>
      <c r="B310" s="11"/>
      <c r="C310" s="11" t="s">
        <v>165</v>
      </c>
      <c r="D310" s="169"/>
      <c r="E310" s="231">
        <v>8817</v>
      </c>
      <c r="F310" s="244">
        <v>1</v>
      </c>
      <c r="G310" s="244"/>
      <c r="H310" s="244"/>
      <c r="I310" s="11"/>
      <c r="J310" s="4"/>
      <c r="K310" s="11"/>
      <c r="L310" s="11"/>
      <c r="M310" s="11"/>
      <c r="N310" s="4"/>
      <c r="O310" s="245"/>
      <c r="P310" s="246"/>
      <c r="Q310" s="246"/>
      <c r="R310" s="247"/>
      <c r="S310" s="74"/>
      <c r="T310" s="74"/>
      <c r="U310" s="74"/>
      <c r="V310" s="74"/>
    </row>
    <row r="311" spans="1:22" s="248" customFormat="1" ht="12.75" x14ac:dyDescent="0.2">
      <c r="A311" s="54"/>
      <c r="B311" s="11"/>
      <c r="C311" s="11" t="s">
        <v>165</v>
      </c>
      <c r="D311" s="169"/>
      <c r="E311" s="231">
        <v>8840</v>
      </c>
      <c r="F311" s="244">
        <v>106</v>
      </c>
      <c r="G311" s="244"/>
      <c r="H311" s="244"/>
      <c r="I311" s="11"/>
      <c r="J311" s="4"/>
      <c r="K311" s="11"/>
      <c r="L311" s="11"/>
      <c r="M311" s="11"/>
      <c r="N311" s="4"/>
      <c r="O311" s="245"/>
      <c r="P311" s="246"/>
      <c r="Q311" s="246"/>
      <c r="R311" s="247"/>
      <c r="S311" s="74"/>
      <c r="T311" s="74"/>
      <c r="U311" s="74"/>
      <c r="V311" s="74"/>
    </row>
    <row r="312" spans="1:22" s="248" customFormat="1" ht="12.75" x14ac:dyDescent="0.2">
      <c r="A312" s="54"/>
      <c r="B312" s="11"/>
      <c r="C312" s="11" t="s">
        <v>323</v>
      </c>
      <c r="D312" s="169"/>
      <c r="E312" s="231">
        <v>8848</v>
      </c>
      <c r="F312" s="244">
        <v>1</v>
      </c>
      <c r="G312" s="244"/>
      <c r="H312" s="244"/>
      <c r="I312" s="11"/>
      <c r="J312" s="4"/>
      <c r="K312" s="11"/>
      <c r="L312" s="11"/>
      <c r="M312" s="11"/>
      <c r="N312" s="4"/>
      <c r="O312" s="245"/>
      <c r="P312" s="246"/>
      <c r="Q312" s="246"/>
      <c r="R312" s="247"/>
      <c r="S312" s="74"/>
      <c r="T312" s="74"/>
      <c r="U312" s="74"/>
      <c r="V312" s="74"/>
    </row>
    <row r="313" spans="1:22" s="248" customFormat="1" ht="12.75" x14ac:dyDescent="0.2">
      <c r="A313" s="54"/>
      <c r="B313" s="11"/>
      <c r="C313" s="11" t="s">
        <v>167</v>
      </c>
      <c r="D313" s="169"/>
      <c r="E313" s="231">
        <v>8848</v>
      </c>
      <c r="F313" s="244">
        <v>2</v>
      </c>
      <c r="G313" s="244"/>
      <c r="H313" s="244"/>
      <c r="I313" s="11"/>
      <c r="J313" s="4"/>
      <c r="K313" s="11"/>
      <c r="L313" s="11"/>
      <c r="M313" s="11"/>
      <c r="N313" s="4"/>
      <c r="O313" s="245"/>
      <c r="P313" s="246"/>
      <c r="Q313" s="246"/>
      <c r="R313" s="247"/>
      <c r="S313" s="74"/>
      <c r="T313" s="74"/>
      <c r="U313" s="74"/>
      <c r="V313" s="74"/>
    </row>
    <row r="314" spans="1:22" s="248" customFormat="1" ht="12.75" x14ac:dyDescent="0.2">
      <c r="A314" s="54"/>
      <c r="B314" s="11"/>
      <c r="C314" s="11" t="s">
        <v>168</v>
      </c>
      <c r="D314" s="169"/>
      <c r="E314" s="231">
        <v>7828</v>
      </c>
      <c r="F314" s="244">
        <v>1</v>
      </c>
      <c r="G314" s="244"/>
      <c r="H314" s="244"/>
      <c r="I314" s="11"/>
      <c r="J314" s="4"/>
      <c r="K314" s="11"/>
      <c r="L314" s="11"/>
      <c r="M314" s="11"/>
      <c r="N314" s="4"/>
      <c r="O314" s="245"/>
      <c r="P314" s="246"/>
      <c r="Q314" s="246"/>
      <c r="R314" s="247"/>
      <c r="S314" s="74"/>
      <c r="T314" s="74"/>
      <c r="U314" s="74"/>
      <c r="V314" s="74"/>
    </row>
    <row r="315" spans="1:22" s="248" customFormat="1" ht="12.75" x14ac:dyDescent="0.2">
      <c r="A315" s="54"/>
      <c r="B315" s="11"/>
      <c r="C315" s="11" t="s">
        <v>168</v>
      </c>
      <c r="D315" s="169"/>
      <c r="E315" s="231">
        <v>7840</v>
      </c>
      <c r="F315" s="244">
        <v>1</v>
      </c>
      <c r="G315" s="244"/>
      <c r="H315" s="244"/>
      <c r="I315" s="11"/>
      <c r="J315" s="4"/>
      <c r="K315" s="11"/>
      <c r="L315" s="11"/>
      <c r="M315" s="11"/>
      <c r="N315" s="4"/>
      <c r="O315" s="245"/>
      <c r="P315" s="246"/>
      <c r="Q315" s="246"/>
      <c r="R315" s="247"/>
      <c r="S315" s="74"/>
      <c r="T315" s="74"/>
      <c r="U315" s="74"/>
      <c r="V315" s="74"/>
    </row>
    <row r="316" spans="1:22" s="248" customFormat="1" ht="12.75" x14ac:dyDescent="0.2">
      <c r="A316" s="54"/>
      <c r="B316" s="11"/>
      <c r="C316" s="11" t="s">
        <v>172</v>
      </c>
      <c r="D316" s="169"/>
      <c r="E316" s="231">
        <v>7092</v>
      </c>
      <c r="F316" s="244">
        <v>21</v>
      </c>
      <c r="G316" s="244"/>
      <c r="H316" s="244"/>
      <c r="I316" s="11"/>
      <c r="J316" s="4"/>
      <c r="K316" s="11"/>
      <c r="L316" s="11"/>
      <c r="M316" s="11"/>
      <c r="N316" s="4"/>
      <c r="O316" s="245"/>
      <c r="P316" s="246"/>
      <c r="Q316" s="246"/>
      <c r="R316" s="247"/>
      <c r="S316" s="74"/>
      <c r="T316" s="74"/>
      <c r="U316" s="74"/>
      <c r="V316" s="74"/>
    </row>
    <row r="317" spans="1:22" s="248" customFormat="1" ht="12.75" x14ac:dyDescent="0.2">
      <c r="A317" s="54"/>
      <c r="B317" s="11"/>
      <c r="C317" s="11" t="s">
        <v>174</v>
      </c>
      <c r="D317" s="169"/>
      <c r="E317" s="231">
        <v>7840</v>
      </c>
      <c r="F317" s="244">
        <v>1</v>
      </c>
      <c r="G317" s="244"/>
      <c r="H317" s="244"/>
      <c r="I317" s="11"/>
      <c r="J317" s="4"/>
      <c r="K317" s="11"/>
      <c r="L317" s="11"/>
      <c r="M317" s="11"/>
      <c r="N317" s="4"/>
      <c r="O317" s="245"/>
      <c r="P317" s="246"/>
      <c r="Q317" s="246"/>
      <c r="R317" s="247"/>
      <c r="S317" s="74"/>
      <c r="T317" s="74"/>
      <c r="U317" s="74"/>
      <c r="V317" s="74"/>
    </row>
    <row r="318" spans="1:22" s="248" customFormat="1" ht="12.75" x14ac:dyDescent="0.2">
      <c r="A318" s="54"/>
      <c r="B318" s="11"/>
      <c r="C318" s="11" t="s">
        <v>175</v>
      </c>
      <c r="D318" s="169"/>
      <c r="E318" s="231">
        <v>7828</v>
      </c>
      <c r="F318" s="244">
        <v>2</v>
      </c>
      <c r="G318" s="244"/>
      <c r="H318" s="244"/>
      <c r="I318" s="11"/>
      <c r="J318" s="4"/>
      <c r="K318" s="11"/>
      <c r="L318" s="11"/>
      <c r="M318" s="11"/>
      <c r="N318" s="4"/>
      <c r="O318" s="245"/>
      <c r="P318" s="246"/>
      <c r="Q318" s="246"/>
      <c r="R318" s="247"/>
      <c r="S318" s="74"/>
      <c r="T318" s="74"/>
      <c r="U318" s="74"/>
      <c r="V318" s="74"/>
    </row>
    <row r="319" spans="1:22" s="248" customFormat="1" ht="12.75" x14ac:dyDescent="0.2">
      <c r="A319" s="54"/>
      <c r="B319" s="11"/>
      <c r="C319" s="11" t="s">
        <v>324</v>
      </c>
      <c r="D319" s="169"/>
      <c r="E319" s="231">
        <v>7860</v>
      </c>
      <c r="F319" s="244">
        <v>5</v>
      </c>
      <c r="G319" s="244"/>
      <c r="H319" s="244"/>
      <c r="I319" s="11"/>
      <c r="J319" s="4"/>
      <c r="K319" s="11"/>
      <c r="L319" s="11"/>
      <c r="M319" s="11"/>
      <c r="N319" s="4"/>
      <c r="O319" s="245"/>
      <c r="P319" s="246"/>
      <c r="Q319" s="246"/>
      <c r="R319" s="247"/>
      <c r="S319" s="74"/>
      <c r="T319" s="74"/>
      <c r="U319" s="74"/>
      <c r="V319" s="74"/>
    </row>
    <row r="320" spans="1:22" s="248" customFormat="1" ht="12.75" x14ac:dyDescent="0.2">
      <c r="A320" s="54"/>
      <c r="B320" s="11"/>
      <c r="C320" s="11" t="s">
        <v>178</v>
      </c>
      <c r="D320" s="169"/>
      <c r="E320" s="231">
        <v>7860</v>
      </c>
      <c r="F320" s="244">
        <v>51</v>
      </c>
      <c r="G320" s="244"/>
      <c r="H320" s="244"/>
      <c r="I320" s="11"/>
      <c r="J320" s="4"/>
      <c r="K320" s="11"/>
      <c r="L320" s="11"/>
      <c r="M320" s="11"/>
      <c r="N320" s="4"/>
      <c r="O320" s="245"/>
      <c r="P320" s="246"/>
      <c r="Q320" s="246"/>
      <c r="R320" s="247"/>
      <c r="S320" s="74"/>
      <c r="T320" s="74"/>
      <c r="U320" s="74"/>
      <c r="V320" s="74"/>
    </row>
    <row r="321" spans="1:22" s="248" customFormat="1" ht="12.75" x14ac:dyDescent="0.2">
      <c r="A321" s="54"/>
      <c r="B321" s="11"/>
      <c r="C321" s="11" t="s">
        <v>181</v>
      </c>
      <c r="D321" s="169"/>
      <c r="E321" s="231">
        <v>7439</v>
      </c>
      <c r="F321" s="244">
        <v>2</v>
      </c>
      <c r="G321" s="244"/>
      <c r="H321" s="244"/>
      <c r="I321" s="11"/>
      <c r="J321" s="4"/>
      <c r="K321" s="11"/>
      <c r="L321" s="11"/>
      <c r="M321" s="11"/>
      <c r="N321" s="4"/>
      <c r="O321" s="245"/>
      <c r="P321" s="246"/>
      <c r="Q321" s="246"/>
      <c r="R321" s="247"/>
      <c r="S321" s="74"/>
      <c r="T321" s="74"/>
      <c r="U321" s="74"/>
      <c r="V321" s="74"/>
    </row>
    <row r="322" spans="1:22" s="248" customFormat="1" ht="12.75" x14ac:dyDescent="0.2">
      <c r="A322" s="54"/>
      <c r="B322" s="11"/>
      <c r="C322" s="11" t="s">
        <v>184</v>
      </c>
      <c r="D322" s="169"/>
      <c r="E322" s="231">
        <v>7008</v>
      </c>
      <c r="F322" s="244">
        <v>1</v>
      </c>
      <c r="G322" s="244"/>
      <c r="H322" s="244"/>
      <c r="I322" s="11"/>
      <c r="J322" s="4"/>
      <c r="K322" s="11"/>
      <c r="L322" s="11"/>
      <c r="M322" s="11"/>
      <c r="N322" s="4"/>
      <c r="O322" s="245"/>
      <c r="P322" s="246"/>
      <c r="Q322" s="246"/>
      <c r="R322" s="247"/>
      <c r="S322" s="74"/>
      <c r="T322" s="74"/>
      <c r="U322" s="74"/>
      <c r="V322" s="74"/>
    </row>
    <row r="323" spans="1:22" s="248" customFormat="1" ht="12.75" x14ac:dyDescent="0.2">
      <c r="A323" s="54"/>
      <c r="B323" s="11"/>
      <c r="C323" s="11" t="s">
        <v>184</v>
      </c>
      <c r="D323" s="169"/>
      <c r="E323" s="231">
        <v>7863</v>
      </c>
      <c r="F323" s="244">
        <v>1</v>
      </c>
      <c r="G323" s="244"/>
      <c r="H323" s="244"/>
      <c r="I323" s="11"/>
      <c r="J323" s="4"/>
      <c r="K323" s="11"/>
      <c r="L323" s="11"/>
      <c r="M323" s="11"/>
      <c r="N323" s="4"/>
      <c r="O323" s="245"/>
      <c r="P323" s="246"/>
      <c r="Q323" s="246"/>
      <c r="R323" s="247"/>
      <c r="S323" s="74"/>
      <c r="T323" s="74"/>
      <c r="U323" s="74"/>
      <c r="V323" s="74"/>
    </row>
    <row r="324" spans="1:22" s="248" customFormat="1" ht="12.75" x14ac:dyDescent="0.2">
      <c r="A324" s="54"/>
      <c r="B324" s="11"/>
      <c r="C324" s="11" t="s">
        <v>325</v>
      </c>
      <c r="D324" s="169"/>
      <c r="E324" s="231">
        <v>8534</v>
      </c>
      <c r="F324" s="244">
        <v>9</v>
      </c>
      <c r="G324" s="244"/>
      <c r="H324" s="244"/>
      <c r="I324" s="11"/>
      <c r="J324" s="4"/>
      <c r="K324" s="11"/>
      <c r="L324" s="11"/>
      <c r="M324" s="11"/>
      <c r="N324" s="4"/>
      <c r="O324" s="245"/>
      <c r="P324" s="246"/>
      <c r="Q324" s="246"/>
      <c r="R324" s="247"/>
      <c r="S324" s="74"/>
      <c r="T324" s="74"/>
      <c r="U324" s="74"/>
      <c r="V324" s="74"/>
    </row>
    <row r="325" spans="1:22" s="248" customFormat="1" ht="12.75" x14ac:dyDescent="0.2">
      <c r="A325" s="54"/>
      <c r="B325" s="11"/>
      <c r="C325" s="11" t="s">
        <v>185</v>
      </c>
      <c r="D325" s="169"/>
      <c r="E325" s="231">
        <v>8534</v>
      </c>
      <c r="F325" s="244">
        <v>1</v>
      </c>
      <c r="G325" s="244"/>
      <c r="H325" s="244"/>
      <c r="I325" s="11"/>
      <c r="J325" s="4"/>
      <c r="K325" s="11"/>
      <c r="L325" s="11"/>
      <c r="M325" s="11"/>
      <c r="N325" s="4"/>
      <c r="O325" s="245"/>
      <c r="P325" s="246"/>
      <c r="Q325" s="246"/>
      <c r="R325" s="247"/>
      <c r="S325" s="74"/>
      <c r="T325" s="74"/>
      <c r="U325" s="74"/>
      <c r="V325" s="74"/>
    </row>
    <row r="326" spans="1:22" s="248" customFormat="1" ht="12.75" x14ac:dyDescent="0.2">
      <c r="A326" s="54"/>
      <c r="B326" s="11"/>
      <c r="C326" s="11" t="s">
        <v>186</v>
      </c>
      <c r="D326" s="169"/>
      <c r="E326" s="231">
        <v>8534</v>
      </c>
      <c r="F326" s="244">
        <v>47</v>
      </c>
      <c r="G326" s="244"/>
      <c r="H326" s="244"/>
      <c r="I326" s="11"/>
      <c r="J326" s="4"/>
      <c r="K326" s="11"/>
      <c r="L326" s="11"/>
      <c r="M326" s="11"/>
      <c r="N326" s="4"/>
      <c r="O326" s="245"/>
      <c r="P326" s="246"/>
      <c r="Q326" s="246"/>
      <c r="R326" s="247"/>
      <c r="S326" s="74"/>
      <c r="T326" s="74"/>
      <c r="U326" s="74"/>
      <c r="V326" s="74"/>
    </row>
    <row r="327" spans="1:22" s="248" customFormat="1" ht="12.75" x14ac:dyDescent="0.2">
      <c r="A327" s="54"/>
      <c r="B327" s="11"/>
      <c r="C327" s="11" t="s">
        <v>326</v>
      </c>
      <c r="D327" s="169"/>
      <c r="E327" s="231">
        <v>8861</v>
      </c>
      <c r="F327" s="244">
        <v>13</v>
      </c>
      <c r="G327" s="244"/>
      <c r="H327" s="244"/>
      <c r="I327" s="11"/>
      <c r="J327" s="4"/>
      <c r="K327" s="11"/>
      <c r="L327" s="11"/>
      <c r="M327" s="11"/>
      <c r="N327" s="4"/>
      <c r="O327" s="245"/>
      <c r="P327" s="246"/>
      <c r="Q327" s="246"/>
      <c r="R327" s="247"/>
      <c r="S327" s="74"/>
      <c r="T327" s="74"/>
      <c r="U327" s="74"/>
      <c r="V327" s="74"/>
    </row>
    <row r="328" spans="1:22" s="248" customFormat="1" ht="12.75" x14ac:dyDescent="0.2">
      <c r="A328" s="54"/>
      <c r="B328" s="11"/>
      <c r="C328" s="11" t="s">
        <v>327</v>
      </c>
      <c r="D328" s="169"/>
      <c r="E328" s="231">
        <v>8861</v>
      </c>
      <c r="F328" s="244">
        <v>1</v>
      </c>
      <c r="G328" s="244"/>
      <c r="H328" s="244"/>
      <c r="I328" s="11"/>
      <c r="J328" s="4"/>
      <c r="K328" s="11"/>
      <c r="L328" s="11"/>
      <c r="M328" s="11"/>
      <c r="N328" s="4"/>
      <c r="O328" s="245"/>
      <c r="P328" s="246"/>
      <c r="Q328" s="246"/>
      <c r="R328" s="247"/>
      <c r="S328" s="74"/>
      <c r="T328" s="74"/>
      <c r="U328" s="74"/>
      <c r="V328" s="74"/>
    </row>
    <row r="329" spans="1:22" s="248" customFormat="1" ht="12.75" x14ac:dyDescent="0.2">
      <c r="A329" s="54"/>
      <c r="B329" s="11"/>
      <c r="C329" s="11" t="s">
        <v>187</v>
      </c>
      <c r="D329" s="169"/>
      <c r="E329" s="231">
        <v>7001</v>
      </c>
      <c r="F329" s="244">
        <v>1</v>
      </c>
      <c r="G329" s="244"/>
      <c r="H329" s="244"/>
      <c r="I329" s="11"/>
      <c r="J329" s="4"/>
      <c r="K329" s="11"/>
      <c r="L329" s="11"/>
      <c r="M329" s="11"/>
      <c r="N329" s="4"/>
      <c r="O329" s="245"/>
      <c r="P329" s="246"/>
      <c r="Q329" s="246"/>
      <c r="R329" s="247"/>
      <c r="S329" s="74"/>
      <c r="T329" s="74"/>
      <c r="U329" s="74"/>
      <c r="V329" s="74"/>
    </row>
    <row r="330" spans="1:22" s="248" customFormat="1" ht="12.75" x14ac:dyDescent="0.2">
      <c r="A330" s="54"/>
      <c r="B330" s="11"/>
      <c r="C330" s="11" t="s">
        <v>187</v>
      </c>
      <c r="D330" s="169"/>
      <c r="E330" s="231">
        <v>7008</v>
      </c>
      <c r="F330" s="244">
        <v>5</v>
      </c>
      <c r="G330" s="244"/>
      <c r="H330" s="244"/>
      <c r="I330" s="11"/>
      <c r="J330" s="4"/>
      <c r="K330" s="11"/>
      <c r="L330" s="11"/>
      <c r="M330" s="11"/>
      <c r="N330" s="4"/>
      <c r="O330" s="245"/>
      <c r="P330" s="246"/>
      <c r="Q330" s="246"/>
      <c r="R330" s="247"/>
      <c r="S330" s="74"/>
      <c r="T330" s="74"/>
      <c r="U330" s="74"/>
      <c r="V330" s="74"/>
    </row>
    <row r="331" spans="1:22" s="248" customFormat="1" ht="12.75" x14ac:dyDescent="0.2">
      <c r="A331" s="54"/>
      <c r="B331" s="11"/>
      <c r="C331" s="11" t="s">
        <v>187</v>
      </c>
      <c r="D331" s="169"/>
      <c r="E331" s="231">
        <v>7036</v>
      </c>
      <c r="F331" s="244">
        <v>1</v>
      </c>
      <c r="G331" s="244"/>
      <c r="H331" s="244"/>
      <c r="I331" s="11"/>
      <c r="J331" s="4"/>
      <c r="K331" s="11"/>
      <c r="L331" s="11"/>
      <c r="M331" s="11"/>
      <c r="N331" s="4"/>
      <c r="O331" s="245"/>
      <c r="P331" s="246"/>
      <c r="Q331" s="246"/>
      <c r="R331" s="247"/>
      <c r="S331" s="74"/>
      <c r="T331" s="74"/>
      <c r="U331" s="74"/>
      <c r="V331" s="74"/>
    </row>
    <row r="332" spans="1:22" s="248" customFormat="1" ht="12.75" x14ac:dyDescent="0.2">
      <c r="A332" s="54"/>
      <c r="B332" s="11"/>
      <c r="C332" s="11" t="s">
        <v>187</v>
      </c>
      <c r="D332" s="169"/>
      <c r="E332" s="231">
        <v>7064</v>
      </c>
      <c r="F332" s="244">
        <v>2</v>
      </c>
      <c r="G332" s="244"/>
      <c r="H332" s="244"/>
      <c r="I332" s="11"/>
      <c r="J332" s="4"/>
      <c r="K332" s="11"/>
      <c r="L332" s="11"/>
      <c r="M332" s="11"/>
      <c r="N332" s="4"/>
      <c r="O332" s="245"/>
      <c r="P332" s="246"/>
      <c r="Q332" s="246"/>
      <c r="R332" s="247"/>
      <c r="S332" s="74"/>
      <c r="T332" s="74"/>
      <c r="U332" s="74"/>
      <c r="V332" s="74"/>
    </row>
    <row r="333" spans="1:22" s="248" customFormat="1" ht="12.75" x14ac:dyDescent="0.2">
      <c r="A333" s="54"/>
      <c r="B333" s="11"/>
      <c r="C333" s="11" t="s">
        <v>187</v>
      </c>
      <c r="D333" s="169"/>
      <c r="E333" s="231">
        <v>7066</v>
      </c>
      <c r="F333" s="244">
        <v>1</v>
      </c>
      <c r="G333" s="244"/>
      <c r="H333" s="244"/>
      <c r="I333" s="11"/>
      <c r="J333" s="4"/>
      <c r="K333" s="11"/>
      <c r="L333" s="11"/>
      <c r="M333" s="11"/>
      <c r="N333" s="4"/>
      <c r="O333" s="245"/>
      <c r="P333" s="246"/>
      <c r="Q333" s="246"/>
      <c r="R333" s="247"/>
      <c r="S333" s="74"/>
      <c r="T333" s="74"/>
      <c r="U333" s="74"/>
      <c r="V333" s="74"/>
    </row>
    <row r="334" spans="1:22" s="248" customFormat="1" ht="12.75" x14ac:dyDescent="0.2">
      <c r="A334" s="54"/>
      <c r="B334" s="11"/>
      <c r="C334" s="11" t="s">
        <v>187</v>
      </c>
      <c r="D334" s="169"/>
      <c r="E334" s="231">
        <v>7076</v>
      </c>
      <c r="F334" s="244">
        <v>1</v>
      </c>
      <c r="G334" s="244"/>
      <c r="H334" s="244"/>
      <c r="I334" s="11"/>
      <c r="J334" s="4"/>
      <c r="K334" s="11"/>
      <c r="L334" s="11"/>
      <c r="M334" s="11"/>
      <c r="N334" s="4"/>
      <c r="O334" s="245"/>
      <c r="P334" s="246"/>
      <c r="Q334" s="246"/>
      <c r="R334" s="247"/>
      <c r="S334" s="74"/>
      <c r="T334" s="74"/>
      <c r="U334" s="74"/>
      <c r="V334" s="74"/>
    </row>
    <row r="335" spans="1:22" s="248" customFormat="1" ht="12.75" x14ac:dyDescent="0.2">
      <c r="A335" s="54"/>
      <c r="B335" s="11"/>
      <c r="C335" s="11" t="s">
        <v>187</v>
      </c>
      <c r="D335" s="169"/>
      <c r="E335" s="231">
        <v>7202</v>
      </c>
      <c r="F335" s="244">
        <v>1</v>
      </c>
      <c r="G335" s="244"/>
      <c r="H335" s="244"/>
      <c r="I335" s="11"/>
      <c r="J335" s="4"/>
      <c r="K335" s="11"/>
      <c r="L335" s="11"/>
      <c r="M335" s="11"/>
      <c r="N335" s="4"/>
      <c r="O335" s="245"/>
      <c r="P335" s="246"/>
      <c r="Q335" s="246"/>
      <c r="R335" s="247"/>
      <c r="S335" s="74"/>
      <c r="T335" s="74"/>
      <c r="U335" s="74"/>
      <c r="V335" s="74"/>
    </row>
    <row r="336" spans="1:22" s="248" customFormat="1" ht="12.75" x14ac:dyDescent="0.2">
      <c r="A336" s="54"/>
      <c r="B336" s="11"/>
      <c r="C336" s="11" t="s">
        <v>187</v>
      </c>
      <c r="D336" s="169"/>
      <c r="E336" s="231">
        <v>7203</v>
      </c>
      <c r="F336" s="244">
        <v>1</v>
      </c>
      <c r="G336" s="244"/>
      <c r="H336" s="244"/>
      <c r="I336" s="11"/>
      <c r="J336" s="4"/>
      <c r="K336" s="11"/>
      <c r="L336" s="11"/>
      <c r="M336" s="11"/>
      <c r="N336" s="4"/>
      <c r="O336" s="245"/>
      <c r="P336" s="246"/>
      <c r="Q336" s="246"/>
      <c r="R336" s="247"/>
      <c r="S336" s="74"/>
      <c r="T336" s="74"/>
      <c r="U336" s="74"/>
      <c r="V336" s="74"/>
    </row>
    <row r="337" spans="1:22" s="248" customFormat="1" ht="12.75" x14ac:dyDescent="0.2">
      <c r="A337" s="54"/>
      <c r="B337" s="11"/>
      <c r="C337" s="11" t="s">
        <v>187</v>
      </c>
      <c r="D337" s="169"/>
      <c r="E337" s="231">
        <v>8830</v>
      </c>
      <c r="F337" s="244">
        <v>3</v>
      </c>
      <c r="G337" s="244"/>
      <c r="H337" s="244"/>
      <c r="I337" s="11"/>
      <c r="J337" s="4"/>
      <c r="K337" s="11"/>
      <c r="L337" s="11"/>
      <c r="M337" s="11"/>
      <c r="N337" s="4"/>
      <c r="O337" s="245"/>
      <c r="P337" s="246"/>
      <c r="Q337" s="246"/>
      <c r="R337" s="247"/>
      <c r="S337" s="74"/>
      <c r="T337" s="74"/>
      <c r="U337" s="74"/>
      <c r="V337" s="74"/>
    </row>
    <row r="338" spans="1:22" s="248" customFormat="1" ht="12.75" x14ac:dyDescent="0.2">
      <c r="A338" s="54"/>
      <c r="B338" s="11"/>
      <c r="C338" s="11" t="s">
        <v>187</v>
      </c>
      <c r="D338" s="169"/>
      <c r="E338" s="231">
        <v>8832</v>
      </c>
      <c r="F338" s="244">
        <v>2</v>
      </c>
      <c r="G338" s="244"/>
      <c r="H338" s="244"/>
      <c r="I338" s="11"/>
      <c r="J338" s="4"/>
      <c r="K338" s="11"/>
      <c r="L338" s="11"/>
      <c r="M338" s="11"/>
      <c r="N338" s="4"/>
      <c r="O338" s="245"/>
      <c r="P338" s="246"/>
      <c r="Q338" s="246"/>
      <c r="R338" s="247"/>
      <c r="S338" s="74"/>
      <c r="T338" s="74"/>
      <c r="U338" s="74"/>
      <c r="V338" s="74"/>
    </row>
    <row r="339" spans="1:22" s="248" customFormat="1" ht="12.75" x14ac:dyDescent="0.2">
      <c r="A339" s="54"/>
      <c r="B339" s="11"/>
      <c r="C339" s="11" t="s">
        <v>187</v>
      </c>
      <c r="D339" s="169"/>
      <c r="E339" s="231">
        <v>8837</v>
      </c>
      <c r="F339" s="244">
        <v>1</v>
      </c>
      <c r="G339" s="244"/>
      <c r="H339" s="244"/>
      <c r="I339" s="11"/>
      <c r="J339" s="4"/>
      <c r="K339" s="11"/>
      <c r="L339" s="11"/>
      <c r="M339" s="11"/>
      <c r="N339" s="4"/>
      <c r="O339" s="245"/>
      <c r="P339" s="246"/>
      <c r="Q339" s="246"/>
      <c r="R339" s="247"/>
      <c r="S339" s="74"/>
      <c r="T339" s="74"/>
      <c r="U339" s="74"/>
      <c r="V339" s="74"/>
    </row>
    <row r="340" spans="1:22" s="248" customFormat="1" ht="12.75" x14ac:dyDescent="0.2">
      <c r="A340" s="54"/>
      <c r="B340" s="11"/>
      <c r="C340" s="11" t="s">
        <v>187</v>
      </c>
      <c r="D340" s="169"/>
      <c r="E340" s="231">
        <v>8861</v>
      </c>
      <c r="F340" s="244">
        <v>1674</v>
      </c>
      <c r="G340" s="244"/>
      <c r="H340" s="244"/>
      <c r="I340" s="11"/>
      <c r="J340" s="4"/>
      <c r="K340" s="11"/>
      <c r="L340" s="11"/>
      <c r="M340" s="11"/>
      <c r="N340" s="4"/>
      <c r="O340" s="245"/>
      <c r="P340" s="246"/>
      <c r="Q340" s="246"/>
      <c r="R340" s="247"/>
      <c r="S340" s="74"/>
      <c r="T340" s="74"/>
      <c r="U340" s="74"/>
      <c r="V340" s="74"/>
    </row>
    <row r="341" spans="1:22" s="248" customFormat="1" ht="12.75" x14ac:dyDescent="0.2">
      <c r="A341" s="54"/>
      <c r="B341" s="11"/>
      <c r="C341" s="11" t="s">
        <v>328</v>
      </c>
      <c r="D341" s="169"/>
      <c r="E341" s="231">
        <v>8865</v>
      </c>
      <c r="F341" s="244">
        <v>24</v>
      </c>
      <c r="G341" s="244"/>
      <c r="H341" s="244"/>
      <c r="I341" s="11"/>
      <c r="J341" s="4"/>
      <c r="K341" s="11"/>
      <c r="L341" s="11"/>
      <c r="M341" s="11"/>
      <c r="N341" s="4"/>
      <c r="O341" s="245"/>
      <c r="P341" s="246"/>
      <c r="Q341" s="246"/>
      <c r="R341" s="247"/>
      <c r="S341" s="74"/>
      <c r="T341" s="74"/>
      <c r="U341" s="74"/>
      <c r="V341" s="74"/>
    </row>
    <row r="342" spans="1:22" s="248" customFormat="1" ht="12.75" x14ac:dyDescent="0.2">
      <c r="A342" s="54"/>
      <c r="B342" s="11"/>
      <c r="C342" s="11" t="s">
        <v>329</v>
      </c>
      <c r="D342" s="169"/>
      <c r="E342" s="231">
        <v>8865</v>
      </c>
      <c r="F342" s="244">
        <v>2</v>
      </c>
      <c r="G342" s="244"/>
      <c r="H342" s="244"/>
      <c r="I342" s="11"/>
      <c r="J342" s="4"/>
      <c r="K342" s="11"/>
      <c r="L342" s="11"/>
      <c r="M342" s="11"/>
      <c r="N342" s="4"/>
      <c r="O342" s="245"/>
      <c r="P342" s="246"/>
      <c r="Q342" s="246"/>
      <c r="R342" s="247"/>
      <c r="S342" s="74"/>
      <c r="T342" s="74"/>
      <c r="U342" s="74"/>
      <c r="V342" s="74"/>
    </row>
    <row r="343" spans="1:22" s="248" customFormat="1" ht="12.75" x14ac:dyDescent="0.2">
      <c r="A343" s="54"/>
      <c r="B343" s="11"/>
      <c r="C343" s="11" t="s">
        <v>189</v>
      </c>
      <c r="D343" s="169"/>
      <c r="E343" s="231">
        <v>7065</v>
      </c>
      <c r="F343" s="244">
        <v>1</v>
      </c>
      <c r="G343" s="244"/>
      <c r="H343" s="244"/>
      <c r="I343" s="11"/>
      <c r="J343" s="4"/>
      <c r="K343" s="11"/>
      <c r="L343" s="11"/>
      <c r="M343" s="11"/>
      <c r="N343" s="4"/>
      <c r="O343" s="245"/>
      <c r="P343" s="246"/>
      <c r="Q343" s="246"/>
      <c r="R343" s="247"/>
      <c r="S343" s="74"/>
      <c r="T343" s="74"/>
      <c r="U343" s="74"/>
      <c r="V343" s="74"/>
    </row>
    <row r="344" spans="1:22" s="248" customFormat="1" ht="12.75" x14ac:dyDescent="0.2">
      <c r="A344" s="54"/>
      <c r="B344" s="11"/>
      <c r="C344" s="11" t="s">
        <v>189</v>
      </c>
      <c r="D344" s="169"/>
      <c r="E344" s="231">
        <v>7206</v>
      </c>
      <c r="F344" s="244">
        <v>1</v>
      </c>
      <c r="G344" s="244"/>
      <c r="H344" s="244"/>
      <c r="I344" s="11"/>
      <c r="J344" s="4"/>
      <c r="K344" s="11"/>
      <c r="L344" s="11"/>
      <c r="M344" s="11"/>
      <c r="N344" s="4"/>
      <c r="O344" s="245"/>
      <c r="P344" s="246"/>
      <c r="Q344" s="246"/>
      <c r="R344" s="247"/>
      <c r="S344" s="74"/>
      <c r="T344" s="74"/>
      <c r="U344" s="74"/>
      <c r="V344" s="74"/>
    </row>
    <row r="345" spans="1:22" s="248" customFormat="1" ht="12.75" x14ac:dyDescent="0.2">
      <c r="A345" s="54"/>
      <c r="B345" s="11"/>
      <c r="C345" s="11" t="s">
        <v>189</v>
      </c>
      <c r="D345" s="169"/>
      <c r="E345" s="231">
        <v>7840</v>
      </c>
      <c r="F345" s="244">
        <v>1</v>
      </c>
      <c r="G345" s="244"/>
      <c r="H345" s="244"/>
      <c r="I345" s="11"/>
      <c r="J345" s="4"/>
      <c r="K345" s="11"/>
      <c r="L345" s="11"/>
      <c r="M345" s="11"/>
      <c r="N345" s="4"/>
      <c r="O345" s="245"/>
      <c r="P345" s="246"/>
      <c r="Q345" s="246"/>
      <c r="R345" s="247"/>
      <c r="S345" s="74"/>
      <c r="T345" s="74"/>
      <c r="U345" s="74"/>
      <c r="V345" s="74"/>
    </row>
    <row r="346" spans="1:22" s="248" customFormat="1" ht="12.75" x14ac:dyDescent="0.2">
      <c r="A346" s="54"/>
      <c r="B346" s="11"/>
      <c r="C346" s="11" t="s">
        <v>189</v>
      </c>
      <c r="D346" s="169"/>
      <c r="E346" s="231">
        <v>8861</v>
      </c>
      <c r="F346" s="244">
        <v>1</v>
      </c>
      <c r="G346" s="244"/>
      <c r="H346" s="244"/>
      <c r="I346" s="11"/>
      <c r="J346" s="4"/>
      <c r="K346" s="11"/>
      <c r="L346" s="11"/>
      <c r="M346" s="11"/>
      <c r="N346" s="4"/>
      <c r="O346" s="245"/>
      <c r="P346" s="246"/>
      <c r="Q346" s="246"/>
      <c r="R346" s="247"/>
      <c r="S346" s="74"/>
      <c r="T346" s="74"/>
      <c r="U346" s="74"/>
      <c r="V346" s="74"/>
    </row>
    <row r="347" spans="1:22" s="248" customFormat="1" ht="12.75" x14ac:dyDescent="0.2">
      <c r="A347" s="54"/>
      <c r="B347" s="11"/>
      <c r="C347" s="11" t="s">
        <v>189</v>
      </c>
      <c r="D347" s="169"/>
      <c r="E347" s="231">
        <v>8865</v>
      </c>
      <c r="F347" s="244">
        <v>221</v>
      </c>
      <c r="G347" s="244"/>
      <c r="H347" s="244"/>
      <c r="I347" s="11"/>
      <c r="J347" s="4"/>
      <c r="K347" s="11"/>
      <c r="L347" s="11"/>
      <c r="M347" s="11"/>
      <c r="N347" s="4"/>
      <c r="O347" s="245"/>
      <c r="P347" s="246"/>
      <c r="Q347" s="246"/>
      <c r="R347" s="247"/>
      <c r="S347" s="74"/>
      <c r="T347" s="74"/>
      <c r="U347" s="74"/>
      <c r="V347" s="74"/>
    </row>
    <row r="348" spans="1:22" s="248" customFormat="1" ht="12.75" x14ac:dyDescent="0.2">
      <c r="A348" s="54"/>
      <c r="B348" s="11"/>
      <c r="C348" s="11" t="s">
        <v>192</v>
      </c>
      <c r="D348" s="169"/>
      <c r="E348" s="231">
        <v>8867</v>
      </c>
      <c r="F348" s="244">
        <v>1</v>
      </c>
      <c r="G348" s="244"/>
      <c r="H348" s="244"/>
      <c r="I348" s="11"/>
      <c r="J348" s="4"/>
      <c r="K348" s="11"/>
      <c r="L348" s="11"/>
      <c r="M348" s="11"/>
      <c r="N348" s="4"/>
      <c r="O348" s="245"/>
      <c r="P348" s="246"/>
      <c r="Q348" s="246"/>
      <c r="R348" s="247"/>
      <c r="S348" s="74"/>
      <c r="T348" s="74"/>
      <c r="U348" s="74"/>
      <c r="V348" s="74"/>
    </row>
    <row r="349" spans="1:22" s="248" customFormat="1" ht="12.75" x14ac:dyDescent="0.2">
      <c r="A349" s="54"/>
      <c r="B349" s="11"/>
      <c r="C349" s="11" t="s">
        <v>258</v>
      </c>
      <c r="D349" s="169"/>
      <c r="E349" s="231">
        <v>8865</v>
      </c>
      <c r="F349" s="244">
        <v>2</v>
      </c>
      <c r="G349" s="244"/>
      <c r="H349" s="244"/>
      <c r="I349" s="11"/>
      <c r="J349" s="4"/>
      <c r="K349" s="11"/>
      <c r="L349" s="11"/>
      <c r="M349" s="11"/>
      <c r="N349" s="4"/>
      <c r="O349" s="245"/>
      <c r="P349" s="246"/>
      <c r="Q349" s="246"/>
      <c r="R349" s="247"/>
      <c r="S349" s="74"/>
      <c r="T349" s="74"/>
      <c r="U349" s="74"/>
      <c r="V349" s="74"/>
    </row>
    <row r="350" spans="1:22" s="248" customFormat="1" ht="12.75" x14ac:dyDescent="0.2">
      <c r="A350" s="54"/>
      <c r="B350" s="11"/>
      <c r="C350" s="11" t="s">
        <v>197</v>
      </c>
      <c r="D350" s="169"/>
      <c r="E350" s="231">
        <v>7008</v>
      </c>
      <c r="F350" s="244">
        <v>1</v>
      </c>
      <c r="G350" s="244"/>
      <c r="H350" s="244"/>
      <c r="I350" s="11"/>
      <c r="J350" s="4"/>
      <c r="K350" s="11"/>
      <c r="L350" s="11"/>
      <c r="M350" s="11"/>
      <c r="N350" s="4"/>
      <c r="O350" s="245"/>
      <c r="P350" s="246"/>
      <c r="Q350" s="246"/>
      <c r="R350" s="247"/>
      <c r="S350" s="74"/>
      <c r="T350" s="74"/>
      <c r="U350" s="74"/>
      <c r="V350" s="74"/>
    </row>
    <row r="351" spans="1:22" s="248" customFormat="1" ht="12.75" x14ac:dyDescent="0.2">
      <c r="A351" s="54"/>
      <c r="B351" s="11"/>
      <c r="C351" s="11" t="s">
        <v>197</v>
      </c>
      <c r="D351" s="169"/>
      <c r="E351" s="231">
        <v>7064</v>
      </c>
      <c r="F351" s="244">
        <v>72</v>
      </c>
      <c r="G351" s="244"/>
      <c r="H351" s="244"/>
      <c r="I351" s="11"/>
      <c r="J351" s="4"/>
      <c r="K351" s="11"/>
      <c r="L351" s="11"/>
      <c r="M351" s="11"/>
      <c r="N351" s="4"/>
      <c r="O351" s="245"/>
      <c r="P351" s="246"/>
      <c r="Q351" s="246"/>
      <c r="R351" s="247"/>
      <c r="S351" s="74"/>
      <c r="T351" s="74"/>
      <c r="U351" s="74"/>
      <c r="V351" s="74"/>
    </row>
    <row r="352" spans="1:22" s="248" customFormat="1" ht="12.75" x14ac:dyDescent="0.2">
      <c r="A352" s="54"/>
      <c r="B352" s="11"/>
      <c r="C352" s="11" t="s">
        <v>330</v>
      </c>
      <c r="D352" s="169"/>
      <c r="E352" s="231">
        <v>7065</v>
      </c>
      <c r="F352" s="244">
        <v>3</v>
      </c>
      <c r="G352" s="244"/>
      <c r="H352" s="244"/>
      <c r="I352" s="11"/>
      <c r="J352" s="4"/>
      <c r="K352" s="11"/>
      <c r="L352" s="11"/>
      <c r="M352" s="11"/>
      <c r="N352" s="4"/>
      <c r="O352" s="245"/>
      <c r="P352" s="246"/>
      <c r="Q352" s="246"/>
      <c r="R352" s="247"/>
      <c r="S352" s="74"/>
      <c r="T352" s="74"/>
      <c r="U352" s="74"/>
      <c r="V352" s="74"/>
    </row>
    <row r="353" spans="1:22" s="248" customFormat="1" ht="12.75" x14ac:dyDescent="0.2">
      <c r="A353" s="54"/>
      <c r="B353" s="11"/>
      <c r="C353" s="11" t="s">
        <v>199</v>
      </c>
      <c r="D353" s="169"/>
      <c r="E353" s="231">
        <v>7001</v>
      </c>
      <c r="F353" s="244">
        <v>1</v>
      </c>
      <c r="G353" s="244"/>
      <c r="H353" s="244"/>
      <c r="I353" s="11"/>
      <c r="J353" s="4"/>
      <c r="K353" s="11"/>
      <c r="L353" s="11"/>
      <c r="M353" s="11"/>
      <c r="N353" s="4"/>
      <c r="O353" s="245"/>
      <c r="P353" s="246"/>
      <c r="Q353" s="246"/>
      <c r="R353" s="247"/>
      <c r="S353" s="74"/>
      <c r="T353" s="74"/>
      <c r="U353" s="74"/>
      <c r="V353" s="74"/>
    </row>
    <row r="354" spans="1:22" s="248" customFormat="1" ht="12.75" x14ac:dyDescent="0.2">
      <c r="A354" s="54"/>
      <c r="B354" s="11"/>
      <c r="C354" s="11" t="s">
        <v>199</v>
      </c>
      <c r="D354" s="169"/>
      <c r="E354" s="231">
        <v>7008</v>
      </c>
      <c r="F354" s="244">
        <v>1</v>
      </c>
      <c r="G354" s="244"/>
      <c r="H354" s="244"/>
      <c r="I354" s="11"/>
      <c r="J354" s="4"/>
      <c r="K354" s="11"/>
      <c r="L354" s="11"/>
      <c r="M354" s="11"/>
      <c r="N354" s="4"/>
      <c r="O354" s="245"/>
      <c r="P354" s="246"/>
      <c r="Q354" s="246"/>
      <c r="R354" s="247"/>
      <c r="S354" s="74"/>
      <c r="T354" s="74"/>
      <c r="U354" s="74"/>
      <c r="V354" s="74"/>
    </row>
    <row r="355" spans="1:22" s="248" customFormat="1" ht="12.75" x14ac:dyDescent="0.2">
      <c r="A355" s="54"/>
      <c r="B355" s="11"/>
      <c r="C355" s="11" t="s">
        <v>199</v>
      </c>
      <c r="D355" s="169"/>
      <c r="E355" s="231">
        <v>7016</v>
      </c>
      <c r="F355" s="244">
        <v>1</v>
      </c>
      <c r="G355" s="244"/>
      <c r="H355" s="244"/>
      <c r="I355" s="11"/>
      <c r="J355" s="4"/>
      <c r="K355" s="11"/>
      <c r="L355" s="11"/>
      <c r="M355" s="11"/>
      <c r="N355" s="4"/>
      <c r="O355" s="245"/>
      <c r="P355" s="246"/>
      <c r="Q355" s="246"/>
      <c r="R355" s="247"/>
      <c r="S355" s="74"/>
      <c r="T355" s="74"/>
      <c r="U355" s="74"/>
      <c r="V355" s="74"/>
    </row>
    <row r="356" spans="1:22" s="248" customFormat="1" ht="12.75" x14ac:dyDescent="0.2">
      <c r="A356" s="54"/>
      <c r="B356" s="11"/>
      <c r="C356" s="11" t="s">
        <v>199</v>
      </c>
      <c r="D356" s="169"/>
      <c r="E356" s="231">
        <v>7036</v>
      </c>
      <c r="F356" s="244">
        <v>10</v>
      </c>
      <c r="G356" s="244"/>
      <c r="H356" s="244"/>
      <c r="I356" s="11"/>
      <c r="J356" s="4"/>
      <c r="K356" s="11"/>
      <c r="L356" s="11"/>
      <c r="M356" s="11"/>
      <c r="N356" s="4"/>
      <c r="O356" s="245"/>
      <c r="P356" s="246"/>
      <c r="Q356" s="246"/>
      <c r="R356" s="247"/>
      <c r="S356" s="74"/>
      <c r="T356" s="74"/>
      <c r="U356" s="74"/>
      <c r="V356" s="74"/>
    </row>
    <row r="357" spans="1:22" s="248" customFormat="1" ht="12.75" x14ac:dyDescent="0.2">
      <c r="A357" s="54"/>
      <c r="B357" s="11"/>
      <c r="C357" s="11" t="s">
        <v>199</v>
      </c>
      <c r="D357" s="169"/>
      <c r="E357" s="231">
        <v>7065</v>
      </c>
      <c r="F357" s="244">
        <v>1059</v>
      </c>
      <c r="G357" s="244"/>
      <c r="H357" s="244"/>
      <c r="I357" s="11"/>
      <c r="J357" s="4"/>
      <c r="K357" s="11"/>
      <c r="L357" s="11"/>
      <c r="M357" s="11"/>
      <c r="N357" s="4"/>
      <c r="O357" s="245"/>
      <c r="P357" s="246"/>
      <c r="Q357" s="246"/>
      <c r="R357" s="247"/>
      <c r="S357" s="74"/>
      <c r="T357" s="74"/>
      <c r="U357" s="74"/>
      <c r="V357" s="74"/>
    </row>
    <row r="358" spans="1:22" s="248" customFormat="1" ht="12.75" x14ac:dyDescent="0.2">
      <c r="A358" s="54"/>
      <c r="B358" s="11"/>
      <c r="C358" s="11" t="s">
        <v>200</v>
      </c>
      <c r="D358" s="169"/>
      <c r="E358" s="231">
        <v>8822</v>
      </c>
      <c r="F358" s="244">
        <v>1</v>
      </c>
      <c r="G358" s="244"/>
      <c r="H358" s="244"/>
      <c r="I358" s="11"/>
      <c r="J358" s="4"/>
      <c r="K358" s="11"/>
      <c r="L358" s="11"/>
      <c r="M358" s="11"/>
      <c r="N358" s="4"/>
      <c r="O358" s="245"/>
      <c r="P358" s="246"/>
      <c r="Q358" s="246"/>
      <c r="R358" s="247"/>
      <c r="S358" s="74"/>
      <c r="T358" s="74"/>
      <c r="U358" s="74"/>
      <c r="V358" s="74"/>
    </row>
    <row r="359" spans="1:22" s="248" customFormat="1" ht="12.75" x14ac:dyDescent="0.2">
      <c r="A359" s="54"/>
      <c r="B359" s="11"/>
      <c r="C359" s="11" t="s">
        <v>202</v>
      </c>
      <c r="D359" s="169"/>
      <c r="E359" s="231">
        <v>8822</v>
      </c>
      <c r="F359" s="244">
        <v>1</v>
      </c>
      <c r="G359" s="244"/>
      <c r="H359" s="244"/>
      <c r="I359" s="11"/>
      <c r="J359" s="4"/>
      <c r="K359" s="11"/>
      <c r="L359" s="11"/>
      <c r="M359" s="11"/>
      <c r="N359" s="4"/>
      <c r="O359" s="245"/>
      <c r="P359" s="246"/>
      <c r="Q359" s="246"/>
      <c r="R359" s="247"/>
      <c r="S359" s="74"/>
      <c r="T359" s="74"/>
      <c r="U359" s="74"/>
      <c r="V359" s="74"/>
    </row>
    <row r="360" spans="1:22" s="248" customFormat="1" ht="12.75" x14ac:dyDescent="0.2">
      <c r="A360" s="54"/>
      <c r="B360" s="11"/>
      <c r="C360" s="11" t="s">
        <v>331</v>
      </c>
      <c r="D360" s="169"/>
      <c r="E360" s="231">
        <v>8551</v>
      </c>
      <c r="F360" s="244">
        <v>1</v>
      </c>
      <c r="G360" s="244"/>
      <c r="H360" s="244"/>
      <c r="I360" s="11"/>
      <c r="J360" s="4"/>
      <c r="K360" s="11"/>
      <c r="L360" s="11"/>
      <c r="M360" s="11"/>
      <c r="N360" s="4"/>
      <c r="O360" s="245"/>
      <c r="P360" s="246"/>
      <c r="Q360" s="246"/>
      <c r="R360" s="247"/>
      <c r="S360" s="74"/>
      <c r="T360" s="74"/>
      <c r="U360" s="74"/>
      <c r="V360" s="74"/>
    </row>
    <row r="361" spans="1:22" s="248" customFormat="1" ht="12.75" x14ac:dyDescent="0.2">
      <c r="A361" s="54"/>
      <c r="B361" s="11"/>
      <c r="C361" s="11" t="s">
        <v>204</v>
      </c>
      <c r="D361" s="169"/>
      <c r="E361" s="231">
        <v>8551</v>
      </c>
      <c r="F361" s="244">
        <v>22</v>
      </c>
      <c r="G361" s="244"/>
      <c r="H361" s="244"/>
      <c r="I361" s="11"/>
      <c r="J361" s="4"/>
      <c r="K361" s="11"/>
      <c r="L361" s="11"/>
      <c r="M361" s="11"/>
      <c r="N361" s="4"/>
      <c r="O361" s="245"/>
      <c r="P361" s="246"/>
      <c r="Q361" s="246"/>
      <c r="R361" s="247"/>
      <c r="S361" s="74"/>
      <c r="T361" s="74"/>
      <c r="U361" s="74"/>
      <c r="V361" s="74"/>
    </row>
    <row r="362" spans="1:22" s="248" customFormat="1" ht="12.75" x14ac:dyDescent="0.2">
      <c r="A362" s="54"/>
      <c r="B362" s="11"/>
      <c r="C362" s="11" t="s">
        <v>274</v>
      </c>
      <c r="D362" s="169"/>
      <c r="E362" s="231">
        <v>7203</v>
      </c>
      <c r="F362" s="244">
        <v>1</v>
      </c>
      <c r="G362" s="244"/>
      <c r="H362" s="244"/>
      <c r="I362" s="11"/>
      <c r="J362" s="4"/>
      <c r="K362" s="11"/>
      <c r="L362" s="11"/>
      <c r="M362" s="11"/>
      <c r="N362" s="4"/>
      <c r="O362" s="245"/>
      <c r="P362" s="246"/>
      <c r="Q362" s="246"/>
      <c r="R362" s="247"/>
      <c r="S362" s="74"/>
      <c r="T362" s="74"/>
      <c r="U362" s="74"/>
      <c r="V362" s="74"/>
    </row>
    <row r="363" spans="1:22" s="248" customFormat="1" ht="12.75" x14ac:dyDescent="0.2">
      <c r="A363" s="54"/>
      <c r="B363" s="11"/>
      <c r="C363" s="11" t="s">
        <v>332</v>
      </c>
      <c r="D363" s="169"/>
      <c r="E363" s="231">
        <v>7204</v>
      </c>
      <c r="F363" s="244">
        <v>2</v>
      </c>
      <c r="G363" s="244"/>
      <c r="H363" s="244"/>
      <c r="I363" s="11"/>
      <c r="J363" s="4"/>
      <c r="K363" s="11"/>
      <c r="L363" s="11"/>
      <c r="M363" s="11"/>
      <c r="N363" s="4"/>
      <c r="O363" s="245"/>
      <c r="P363" s="246"/>
      <c r="Q363" s="246"/>
      <c r="R363" s="247"/>
      <c r="S363" s="74"/>
      <c r="T363" s="74"/>
      <c r="U363" s="74"/>
      <c r="V363" s="74"/>
    </row>
    <row r="364" spans="1:22" s="248" customFormat="1" ht="12.75" x14ac:dyDescent="0.2">
      <c r="A364" s="54"/>
      <c r="B364" s="11"/>
      <c r="C364" s="11" t="s">
        <v>207</v>
      </c>
      <c r="D364" s="169"/>
      <c r="E364" s="231">
        <v>7036</v>
      </c>
      <c r="F364" s="244">
        <v>1</v>
      </c>
      <c r="G364" s="244"/>
      <c r="H364" s="244"/>
      <c r="I364" s="11"/>
      <c r="J364" s="4"/>
      <c r="K364" s="11"/>
      <c r="L364" s="11"/>
      <c r="M364" s="11"/>
      <c r="N364" s="4"/>
      <c r="O364" s="245"/>
      <c r="P364" s="246"/>
      <c r="Q364" s="246"/>
      <c r="R364" s="247"/>
      <c r="S364" s="74"/>
      <c r="T364" s="74"/>
      <c r="U364" s="74"/>
      <c r="V364" s="74"/>
    </row>
    <row r="365" spans="1:22" s="248" customFormat="1" ht="12.75" x14ac:dyDescent="0.2">
      <c r="A365" s="54"/>
      <c r="B365" s="11"/>
      <c r="C365" s="11" t="s">
        <v>207</v>
      </c>
      <c r="D365" s="169"/>
      <c r="E365" s="231">
        <v>7202</v>
      </c>
      <c r="F365" s="244">
        <v>1</v>
      </c>
      <c r="G365" s="244"/>
      <c r="H365" s="244"/>
      <c r="I365" s="11"/>
      <c r="J365" s="4"/>
      <c r="K365" s="11"/>
      <c r="L365" s="11"/>
      <c r="M365" s="11"/>
      <c r="N365" s="4"/>
      <c r="O365" s="245"/>
      <c r="P365" s="246"/>
      <c r="Q365" s="246"/>
      <c r="R365" s="247"/>
      <c r="S365" s="74"/>
      <c r="T365" s="74"/>
      <c r="U365" s="74"/>
      <c r="V365" s="74"/>
    </row>
    <row r="366" spans="1:22" s="248" customFormat="1" ht="12.75" x14ac:dyDescent="0.2">
      <c r="A366" s="54"/>
      <c r="B366" s="11"/>
      <c r="C366" s="11" t="s">
        <v>207</v>
      </c>
      <c r="D366" s="169"/>
      <c r="E366" s="231">
        <v>7203</v>
      </c>
      <c r="F366" s="244">
        <v>1</v>
      </c>
      <c r="G366" s="244"/>
      <c r="H366" s="244"/>
      <c r="I366" s="11"/>
      <c r="J366" s="4"/>
      <c r="K366" s="11"/>
      <c r="L366" s="11"/>
      <c r="M366" s="11"/>
      <c r="N366" s="4"/>
      <c r="O366" s="245"/>
      <c r="P366" s="246"/>
      <c r="Q366" s="246"/>
      <c r="R366" s="247"/>
      <c r="S366" s="74"/>
      <c r="T366" s="74"/>
      <c r="U366" s="74"/>
      <c r="V366" s="74"/>
    </row>
    <row r="367" spans="1:22" s="248" customFormat="1" ht="12.75" x14ac:dyDescent="0.2">
      <c r="A367" s="54"/>
      <c r="B367" s="11"/>
      <c r="C367" s="11" t="s">
        <v>207</v>
      </c>
      <c r="D367" s="169"/>
      <c r="E367" s="231">
        <v>7204</v>
      </c>
      <c r="F367" s="244">
        <v>107</v>
      </c>
      <c r="G367" s="244"/>
      <c r="H367" s="244"/>
      <c r="I367" s="11"/>
      <c r="J367" s="4"/>
      <c r="K367" s="11"/>
      <c r="L367" s="11"/>
      <c r="M367" s="11"/>
      <c r="N367" s="4"/>
      <c r="O367" s="245"/>
      <c r="P367" s="246"/>
      <c r="Q367" s="246"/>
      <c r="R367" s="247"/>
      <c r="S367" s="74"/>
      <c r="T367" s="74"/>
      <c r="U367" s="74"/>
      <c r="V367" s="74"/>
    </row>
    <row r="368" spans="1:22" s="248" customFormat="1" ht="12.75" x14ac:dyDescent="0.2">
      <c r="A368" s="54"/>
      <c r="B368" s="11"/>
      <c r="C368" s="11" t="s">
        <v>209</v>
      </c>
      <c r="D368" s="169"/>
      <c r="E368" s="231">
        <v>7008</v>
      </c>
      <c r="F368" s="244">
        <v>1</v>
      </c>
      <c r="G368" s="244"/>
      <c r="H368" s="244"/>
      <c r="I368" s="11"/>
      <c r="J368" s="4"/>
      <c r="K368" s="11"/>
      <c r="L368" s="11"/>
      <c r="M368" s="11"/>
      <c r="N368" s="4"/>
      <c r="O368" s="245"/>
      <c r="P368" s="246"/>
      <c r="Q368" s="246"/>
      <c r="R368" s="247"/>
      <c r="S368" s="74"/>
      <c r="T368" s="74"/>
      <c r="U368" s="74"/>
      <c r="V368" s="74"/>
    </row>
    <row r="369" spans="1:22" s="248" customFormat="1" ht="12.75" x14ac:dyDescent="0.2">
      <c r="A369" s="54"/>
      <c r="B369" s="11"/>
      <c r="C369" s="11" t="s">
        <v>208</v>
      </c>
      <c r="D369" s="169"/>
      <c r="E369" s="231">
        <v>7023</v>
      </c>
      <c r="F369" s="244">
        <v>1</v>
      </c>
      <c r="G369" s="244"/>
      <c r="H369" s="244"/>
      <c r="I369" s="11"/>
      <c r="J369" s="4"/>
      <c r="K369" s="11"/>
      <c r="L369" s="11"/>
      <c r="M369" s="11"/>
      <c r="N369" s="4"/>
      <c r="O369" s="245"/>
      <c r="P369" s="246"/>
      <c r="Q369" s="246"/>
      <c r="R369" s="247"/>
      <c r="S369" s="74"/>
      <c r="T369" s="74"/>
      <c r="U369" s="74"/>
      <c r="V369" s="74"/>
    </row>
    <row r="370" spans="1:22" s="248" customFormat="1" ht="12.75" x14ac:dyDescent="0.2">
      <c r="A370" s="54"/>
      <c r="B370" s="11"/>
      <c r="C370" s="11" t="s">
        <v>209</v>
      </c>
      <c r="D370" s="169"/>
      <c r="E370" s="231">
        <v>7036</v>
      </c>
      <c r="F370" s="244">
        <v>2</v>
      </c>
      <c r="G370" s="244"/>
      <c r="H370" s="244"/>
      <c r="I370" s="11"/>
      <c r="J370" s="4"/>
      <c r="K370" s="11"/>
      <c r="L370" s="11"/>
      <c r="M370" s="11"/>
      <c r="N370" s="4"/>
      <c r="O370" s="245"/>
      <c r="P370" s="246"/>
      <c r="Q370" s="246"/>
      <c r="R370" s="247"/>
      <c r="S370" s="74"/>
      <c r="T370" s="74"/>
      <c r="U370" s="74"/>
      <c r="V370" s="74"/>
    </row>
    <row r="371" spans="1:22" s="248" customFormat="1" ht="12.75" x14ac:dyDescent="0.2">
      <c r="A371" s="54"/>
      <c r="B371" s="11"/>
      <c r="C371" s="11" t="s">
        <v>209</v>
      </c>
      <c r="D371" s="169"/>
      <c r="E371" s="231">
        <v>7201</v>
      </c>
      <c r="F371" s="244">
        <v>1</v>
      </c>
      <c r="G371" s="244"/>
      <c r="H371" s="244"/>
      <c r="I371" s="11"/>
      <c r="J371" s="4"/>
      <c r="K371" s="11"/>
      <c r="L371" s="11"/>
      <c r="M371" s="11"/>
      <c r="N371" s="4"/>
      <c r="O371" s="245"/>
      <c r="P371" s="246"/>
      <c r="Q371" s="246"/>
      <c r="R371" s="247"/>
      <c r="S371" s="74"/>
      <c r="T371" s="74"/>
      <c r="U371" s="74"/>
      <c r="V371" s="74"/>
    </row>
    <row r="372" spans="1:22" s="248" customFormat="1" ht="12.75" x14ac:dyDescent="0.2">
      <c r="A372" s="54"/>
      <c r="B372" s="11"/>
      <c r="C372" s="11" t="s">
        <v>209</v>
      </c>
      <c r="D372" s="169"/>
      <c r="E372" s="231">
        <v>7203</v>
      </c>
      <c r="F372" s="244">
        <v>206</v>
      </c>
      <c r="G372" s="244"/>
      <c r="H372" s="244"/>
      <c r="I372" s="11"/>
      <c r="J372" s="4"/>
      <c r="K372" s="11"/>
      <c r="L372" s="11"/>
      <c r="M372" s="11"/>
      <c r="N372" s="4"/>
      <c r="O372" s="245"/>
      <c r="P372" s="246"/>
      <c r="Q372" s="246"/>
      <c r="R372" s="247"/>
      <c r="S372" s="74"/>
      <c r="T372" s="74"/>
      <c r="U372" s="74"/>
      <c r="V372" s="74"/>
    </row>
    <row r="373" spans="1:22" s="248" customFormat="1" ht="12.75" x14ac:dyDescent="0.2">
      <c r="A373" s="54"/>
      <c r="B373" s="11"/>
      <c r="C373" s="11" t="s">
        <v>211</v>
      </c>
      <c r="D373" s="169"/>
      <c r="E373" s="231">
        <v>7023</v>
      </c>
      <c r="F373" s="244">
        <v>1</v>
      </c>
      <c r="G373" s="244"/>
      <c r="H373" s="244"/>
      <c r="I373" s="11"/>
      <c r="J373" s="4"/>
      <c r="K373" s="11"/>
      <c r="L373" s="11"/>
      <c r="M373" s="11"/>
      <c r="N373" s="4"/>
      <c r="O373" s="245"/>
      <c r="P373" s="246"/>
      <c r="Q373" s="246"/>
      <c r="R373" s="247"/>
      <c r="S373" s="74"/>
      <c r="T373" s="74"/>
      <c r="U373" s="74"/>
      <c r="V373" s="74"/>
    </row>
    <row r="374" spans="1:22" s="248" customFormat="1" ht="12.75" x14ac:dyDescent="0.2">
      <c r="A374" s="54"/>
      <c r="B374" s="11"/>
      <c r="C374" s="11" t="s">
        <v>211</v>
      </c>
      <c r="D374" s="169"/>
      <c r="E374" s="231">
        <v>7076</v>
      </c>
      <c r="F374" s="244">
        <v>114</v>
      </c>
      <c r="G374" s="244"/>
      <c r="H374" s="244"/>
      <c r="I374" s="11"/>
      <c r="J374" s="4"/>
      <c r="K374" s="11"/>
      <c r="L374" s="11"/>
      <c r="M374" s="11"/>
      <c r="N374" s="4"/>
      <c r="O374" s="245"/>
      <c r="P374" s="246"/>
      <c r="Q374" s="246"/>
      <c r="R374" s="247"/>
      <c r="S374" s="74"/>
      <c r="T374" s="74"/>
      <c r="U374" s="74"/>
      <c r="V374" s="74"/>
    </row>
    <row r="375" spans="1:22" s="248" customFormat="1" ht="12.75" x14ac:dyDescent="0.2">
      <c r="A375" s="54"/>
      <c r="B375" s="11"/>
      <c r="C375" s="11" t="s">
        <v>212</v>
      </c>
      <c r="D375" s="169"/>
      <c r="E375" s="231">
        <v>7001</v>
      </c>
      <c r="F375" s="244">
        <v>1</v>
      </c>
      <c r="G375" s="244"/>
      <c r="H375" s="244"/>
      <c r="I375" s="11"/>
      <c r="J375" s="4"/>
      <c r="K375" s="11"/>
      <c r="L375" s="11"/>
      <c r="M375" s="11"/>
      <c r="N375" s="4"/>
      <c r="O375" s="245"/>
      <c r="P375" s="246"/>
      <c r="Q375" s="246"/>
      <c r="R375" s="247"/>
      <c r="S375" s="74"/>
      <c r="T375" s="74"/>
      <c r="U375" s="74"/>
      <c r="V375" s="74"/>
    </row>
    <row r="376" spans="1:22" s="248" customFormat="1" ht="12.75" x14ac:dyDescent="0.2">
      <c r="A376" s="54"/>
      <c r="B376" s="11"/>
      <c r="C376" s="11" t="s">
        <v>212</v>
      </c>
      <c r="D376" s="169"/>
      <c r="E376" s="231">
        <v>7036</v>
      </c>
      <c r="F376" s="244">
        <v>1</v>
      </c>
      <c r="G376" s="244"/>
      <c r="H376" s="244"/>
      <c r="I376" s="11"/>
      <c r="J376" s="4"/>
      <c r="K376" s="11"/>
      <c r="L376" s="11"/>
      <c r="M376" s="11"/>
      <c r="N376" s="4"/>
      <c r="O376" s="245"/>
      <c r="P376" s="246"/>
      <c r="Q376" s="246"/>
      <c r="R376" s="247"/>
      <c r="S376" s="74"/>
      <c r="T376" s="74"/>
      <c r="U376" s="74"/>
      <c r="V376" s="74"/>
    </row>
    <row r="377" spans="1:22" s="248" customFormat="1" ht="12.75" x14ac:dyDescent="0.2">
      <c r="A377" s="54"/>
      <c r="B377" s="11"/>
      <c r="C377" s="11" t="s">
        <v>212</v>
      </c>
      <c r="D377" s="169"/>
      <c r="E377" s="231">
        <v>7077</v>
      </c>
      <c r="F377" s="244">
        <v>64</v>
      </c>
      <c r="G377" s="244"/>
      <c r="H377" s="244"/>
      <c r="I377" s="11"/>
      <c r="J377" s="4"/>
      <c r="K377" s="11"/>
      <c r="L377" s="11"/>
      <c r="M377" s="11"/>
      <c r="N377" s="4"/>
      <c r="O377" s="245"/>
      <c r="P377" s="246"/>
      <c r="Q377" s="246"/>
      <c r="R377" s="247"/>
      <c r="S377" s="74"/>
      <c r="T377" s="74"/>
      <c r="U377" s="74"/>
      <c r="V377" s="74"/>
    </row>
    <row r="378" spans="1:22" s="248" customFormat="1" ht="12.75" x14ac:dyDescent="0.2">
      <c r="A378" s="54"/>
      <c r="B378" s="11"/>
      <c r="C378" s="11" t="s">
        <v>214</v>
      </c>
      <c r="D378" s="169"/>
      <c r="E378" s="231">
        <v>7871</v>
      </c>
      <c r="F378" s="244">
        <v>19</v>
      </c>
      <c r="G378" s="244"/>
      <c r="H378" s="244"/>
      <c r="I378" s="11"/>
      <c r="J378" s="4"/>
      <c r="K378" s="11"/>
      <c r="L378" s="11"/>
      <c r="M378" s="11"/>
      <c r="N378" s="4"/>
      <c r="O378" s="245"/>
      <c r="P378" s="246"/>
      <c r="Q378" s="246"/>
      <c r="R378" s="247"/>
      <c r="S378" s="74"/>
      <c r="T378" s="74"/>
      <c r="U378" s="74"/>
      <c r="V378" s="74"/>
    </row>
    <row r="379" spans="1:22" s="248" customFormat="1" ht="12.75" x14ac:dyDescent="0.2">
      <c r="A379" s="54"/>
      <c r="B379" s="11"/>
      <c r="C379" s="11" t="s">
        <v>333</v>
      </c>
      <c r="D379" s="169"/>
      <c r="E379" s="231">
        <v>8886</v>
      </c>
      <c r="F379" s="244">
        <v>5</v>
      </c>
      <c r="G379" s="244"/>
      <c r="H379" s="244"/>
      <c r="I379" s="11"/>
      <c r="J379" s="4"/>
      <c r="K379" s="11"/>
      <c r="L379" s="11"/>
      <c r="M379" s="11"/>
      <c r="N379" s="4"/>
      <c r="O379" s="245"/>
      <c r="P379" s="246"/>
      <c r="Q379" s="246"/>
      <c r="R379" s="247"/>
      <c r="S379" s="74"/>
      <c r="T379" s="74"/>
      <c r="U379" s="74"/>
      <c r="V379" s="74"/>
    </row>
    <row r="380" spans="1:22" s="248" customFormat="1" ht="12.75" x14ac:dyDescent="0.2">
      <c r="A380" s="54"/>
      <c r="B380" s="11"/>
      <c r="C380" s="11" t="s">
        <v>217</v>
      </c>
      <c r="D380" s="169"/>
      <c r="E380" s="231">
        <v>8848</v>
      </c>
      <c r="F380" s="244">
        <v>1</v>
      </c>
      <c r="G380" s="244"/>
      <c r="H380" s="244"/>
      <c r="I380" s="11"/>
      <c r="J380" s="4"/>
      <c r="K380" s="11"/>
      <c r="L380" s="11"/>
      <c r="M380" s="11"/>
      <c r="N380" s="4"/>
      <c r="O380" s="245"/>
      <c r="P380" s="246"/>
      <c r="Q380" s="246"/>
      <c r="R380" s="247"/>
      <c r="S380" s="74"/>
      <c r="T380" s="74"/>
      <c r="U380" s="74"/>
      <c r="V380" s="74"/>
    </row>
    <row r="381" spans="1:22" s="248" customFormat="1" ht="12.75" x14ac:dyDescent="0.2">
      <c r="A381" s="54"/>
      <c r="B381" s="11"/>
      <c r="C381" s="11" t="s">
        <v>217</v>
      </c>
      <c r="D381" s="169"/>
      <c r="E381" s="231">
        <v>8886</v>
      </c>
      <c r="F381" s="244">
        <v>15</v>
      </c>
      <c r="G381" s="244"/>
      <c r="H381" s="244"/>
      <c r="I381" s="11"/>
      <c r="J381" s="4"/>
      <c r="K381" s="11"/>
      <c r="L381" s="11"/>
      <c r="M381" s="11"/>
      <c r="N381" s="4"/>
      <c r="O381" s="245"/>
      <c r="P381" s="246"/>
      <c r="Q381" s="246"/>
      <c r="R381" s="247"/>
      <c r="S381" s="74"/>
      <c r="T381" s="74"/>
      <c r="U381" s="74"/>
      <c r="V381" s="74"/>
    </row>
    <row r="382" spans="1:22" s="248" customFormat="1" ht="12.75" x14ac:dyDescent="0.2">
      <c r="A382" s="54"/>
      <c r="B382" s="11"/>
      <c r="C382" s="11" t="s">
        <v>334</v>
      </c>
      <c r="D382" s="169"/>
      <c r="E382" s="231">
        <v>7460</v>
      </c>
      <c r="F382" s="244">
        <v>1</v>
      </c>
      <c r="G382" s="244"/>
      <c r="H382" s="244"/>
      <c r="I382" s="11"/>
      <c r="J382" s="4"/>
      <c r="K382" s="11"/>
      <c r="L382" s="11"/>
      <c r="M382" s="11"/>
      <c r="N382" s="4"/>
      <c r="O382" s="245"/>
      <c r="P382" s="246"/>
      <c r="Q382" s="246"/>
      <c r="R382" s="247"/>
      <c r="S382" s="74"/>
      <c r="T382" s="74"/>
      <c r="U382" s="74"/>
      <c r="V382" s="74"/>
    </row>
    <row r="383" spans="1:22" s="248" customFormat="1" ht="12.75" x14ac:dyDescent="0.2">
      <c r="A383" s="54"/>
      <c r="B383" s="11"/>
      <c r="C383" s="11" t="s">
        <v>220</v>
      </c>
      <c r="D383" s="169"/>
      <c r="E383" s="231">
        <v>7076</v>
      </c>
      <c r="F383" s="244">
        <v>1</v>
      </c>
      <c r="G383" s="244"/>
      <c r="H383" s="244"/>
      <c r="I383" s="11"/>
      <c r="J383" s="4"/>
      <c r="K383" s="11"/>
      <c r="L383" s="11"/>
      <c r="M383" s="11"/>
      <c r="N383" s="4"/>
      <c r="O383" s="245"/>
      <c r="P383" s="246"/>
      <c r="Q383" s="246"/>
      <c r="R383" s="247"/>
      <c r="S383" s="74"/>
      <c r="T383" s="74"/>
      <c r="U383" s="74"/>
      <c r="V383" s="74"/>
    </row>
    <row r="384" spans="1:22" s="248" customFormat="1" ht="12.75" x14ac:dyDescent="0.2">
      <c r="A384" s="54"/>
      <c r="B384" s="11"/>
      <c r="C384" s="11" t="s">
        <v>220</v>
      </c>
      <c r="D384" s="169"/>
      <c r="E384" s="231">
        <v>8530</v>
      </c>
      <c r="F384" s="244">
        <v>1</v>
      </c>
      <c r="G384" s="244"/>
      <c r="H384" s="244"/>
      <c r="I384" s="11"/>
      <c r="J384" s="4"/>
      <c r="K384" s="11"/>
      <c r="L384" s="11"/>
      <c r="M384" s="11"/>
      <c r="N384" s="4"/>
      <c r="O384" s="245"/>
      <c r="P384" s="246"/>
      <c r="Q384" s="246"/>
      <c r="R384" s="247"/>
      <c r="S384" s="74"/>
      <c r="T384" s="74"/>
      <c r="U384" s="74"/>
      <c r="V384" s="74"/>
    </row>
    <row r="385" spans="1:22" s="248" customFormat="1" ht="12.75" x14ac:dyDescent="0.2">
      <c r="A385" s="54"/>
      <c r="B385" s="11"/>
      <c r="C385" s="11" t="s">
        <v>220</v>
      </c>
      <c r="D385" s="169"/>
      <c r="E385" s="231">
        <v>8559</v>
      </c>
      <c r="F385" s="244">
        <v>7</v>
      </c>
      <c r="G385" s="244"/>
      <c r="H385" s="244"/>
      <c r="I385" s="11"/>
      <c r="J385" s="4"/>
      <c r="K385" s="11"/>
      <c r="L385" s="11"/>
      <c r="M385" s="11"/>
      <c r="N385" s="4"/>
      <c r="O385" s="245"/>
      <c r="P385" s="246"/>
      <c r="Q385" s="246"/>
      <c r="R385" s="247"/>
      <c r="S385" s="74"/>
      <c r="T385" s="74"/>
      <c r="U385" s="74"/>
      <c r="V385" s="74"/>
    </row>
    <row r="386" spans="1:22" s="248" customFormat="1" ht="12.75" x14ac:dyDescent="0.2">
      <c r="A386" s="54"/>
      <c r="B386" s="11"/>
      <c r="C386" s="11" t="s">
        <v>335</v>
      </c>
      <c r="D386" s="169"/>
      <c r="E386" s="231">
        <v>7461</v>
      </c>
      <c r="F386" s="244">
        <v>2</v>
      </c>
      <c r="G386" s="244"/>
      <c r="H386" s="244"/>
      <c r="I386" s="11"/>
      <c r="J386" s="4"/>
      <c r="K386" s="11"/>
      <c r="L386" s="11"/>
      <c r="M386" s="11"/>
      <c r="N386" s="4"/>
      <c r="O386" s="245"/>
      <c r="P386" s="246"/>
      <c r="Q386" s="246"/>
      <c r="R386" s="247"/>
      <c r="S386" s="74"/>
      <c r="T386" s="74"/>
      <c r="U386" s="74"/>
      <c r="V386" s="74"/>
    </row>
    <row r="387" spans="1:22" s="248" customFormat="1" ht="12.75" x14ac:dyDescent="0.2">
      <c r="A387" s="54"/>
      <c r="B387" s="11"/>
      <c r="C387" s="11" t="s">
        <v>221</v>
      </c>
      <c r="D387" s="169"/>
      <c r="E387" s="231">
        <v>7461</v>
      </c>
      <c r="F387" s="244">
        <v>1</v>
      </c>
      <c r="G387" s="244"/>
      <c r="H387" s="244"/>
      <c r="I387" s="11"/>
      <c r="J387" s="4"/>
      <c r="K387" s="11"/>
      <c r="L387" s="11"/>
      <c r="M387" s="11"/>
      <c r="N387" s="4"/>
      <c r="O387" s="245"/>
      <c r="P387" s="246"/>
      <c r="Q387" s="246"/>
      <c r="R387" s="247"/>
      <c r="S387" s="74"/>
      <c r="T387" s="74"/>
      <c r="U387" s="74"/>
      <c r="V387" s="74"/>
    </row>
    <row r="388" spans="1:22" s="248" customFormat="1" ht="12.75" x14ac:dyDescent="0.2">
      <c r="A388" s="54"/>
      <c r="B388" s="11"/>
      <c r="C388" s="11" t="s">
        <v>222</v>
      </c>
      <c r="D388" s="169"/>
      <c r="E388" s="231">
        <v>7461</v>
      </c>
      <c r="F388" s="244">
        <v>16</v>
      </c>
      <c r="G388" s="244"/>
      <c r="H388" s="244"/>
      <c r="I388" s="11"/>
      <c r="J388" s="4"/>
      <c r="K388" s="11"/>
      <c r="L388" s="11"/>
      <c r="M388" s="11"/>
      <c r="N388" s="4"/>
      <c r="O388" s="245"/>
      <c r="P388" s="246"/>
      <c r="Q388" s="246"/>
      <c r="R388" s="247"/>
      <c r="S388" s="74"/>
      <c r="T388" s="74"/>
      <c r="U388" s="74"/>
      <c r="V388" s="74"/>
    </row>
    <row r="389" spans="1:22" s="248" customFormat="1" ht="12.75" x14ac:dyDescent="0.2">
      <c r="A389" s="54"/>
      <c r="B389" s="11"/>
      <c r="C389" s="11" t="s">
        <v>223</v>
      </c>
      <c r="D389" s="169"/>
      <c r="E389" s="231">
        <v>8822</v>
      </c>
      <c r="F389" s="244">
        <v>1</v>
      </c>
      <c r="G389" s="244"/>
      <c r="H389" s="244"/>
      <c r="I389" s="11"/>
      <c r="J389" s="4"/>
      <c r="K389" s="11"/>
      <c r="L389" s="11"/>
      <c r="M389" s="11"/>
      <c r="N389" s="4"/>
      <c r="O389" s="245"/>
      <c r="P389" s="246"/>
      <c r="Q389" s="246"/>
      <c r="R389" s="247"/>
      <c r="S389" s="74"/>
      <c r="T389" s="74"/>
      <c r="U389" s="74"/>
      <c r="V389" s="74"/>
    </row>
    <row r="390" spans="1:22" s="248" customFormat="1" ht="12.75" x14ac:dyDescent="0.2">
      <c r="A390" s="54"/>
      <c r="B390" s="11"/>
      <c r="C390" s="11" t="s">
        <v>223</v>
      </c>
      <c r="D390" s="169"/>
      <c r="E390" s="231">
        <v>8887</v>
      </c>
      <c r="F390" s="244">
        <v>8</v>
      </c>
      <c r="G390" s="244"/>
      <c r="H390" s="244"/>
      <c r="I390" s="11"/>
      <c r="J390" s="4"/>
      <c r="K390" s="11"/>
      <c r="L390" s="11"/>
      <c r="M390" s="11"/>
      <c r="N390" s="4"/>
      <c r="O390" s="245"/>
      <c r="P390" s="246"/>
      <c r="Q390" s="246"/>
      <c r="R390" s="247"/>
      <c r="S390" s="74"/>
      <c r="T390" s="74"/>
      <c r="U390" s="74"/>
      <c r="V390" s="74"/>
    </row>
    <row r="391" spans="1:22" s="248" customFormat="1" ht="12.75" x14ac:dyDescent="0.2">
      <c r="A391" s="54"/>
      <c r="B391" s="11"/>
      <c r="C391" s="11" t="s">
        <v>336</v>
      </c>
      <c r="D391" s="169"/>
      <c r="E391" s="231">
        <v>8560</v>
      </c>
      <c r="F391" s="244">
        <v>5</v>
      </c>
      <c r="G391" s="244"/>
      <c r="H391" s="244"/>
      <c r="I391" s="11"/>
      <c r="J391" s="4"/>
      <c r="K391" s="11"/>
      <c r="L391" s="11"/>
      <c r="M391" s="11"/>
      <c r="N391" s="4"/>
      <c r="O391" s="245"/>
      <c r="P391" s="246"/>
      <c r="Q391" s="246"/>
      <c r="R391" s="247"/>
      <c r="S391" s="74"/>
      <c r="T391" s="74"/>
      <c r="U391" s="74"/>
      <c r="V391" s="74"/>
    </row>
    <row r="392" spans="1:22" s="248" customFormat="1" ht="12.75" x14ac:dyDescent="0.2">
      <c r="A392" s="54"/>
      <c r="B392" s="11"/>
      <c r="C392" s="11" t="s">
        <v>337</v>
      </c>
      <c r="D392" s="169"/>
      <c r="E392" s="231">
        <v>8648</v>
      </c>
      <c r="F392" s="244">
        <v>2</v>
      </c>
      <c r="G392" s="244"/>
      <c r="H392" s="244"/>
      <c r="I392" s="11"/>
      <c r="J392" s="4"/>
      <c r="K392" s="11"/>
      <c r="L392" s="11"/>
      <c r="M392" s="11"/>
      <c r="N392" s="4"/>
      <c r="O392" s="245"/>
      <c r="P392" s="246"/>
      <c r="Q392" s="246"/>
      <c r="R392" s="247"/>
      <c r="S392" s="74"/>
      <c r="T392" s="74"/>
      <c r="U392" s="74"/>
      <c r="V392" s="74"/>
    </row>
    <row r="393" spans="1:22" s="248" customFormat="1" ht="12.75" x14ac:dyDescent="0.2">
      <c r="A393" s="54"/>
      <c r="B393" s="11"/>
      <c r="C393" s="11" t="s">
        <v>225</v>
      </c>
      <c r="D393" s="169"/>
      <c r="E393" s="231">
        <v>8648</v>
      </c>
      <c r="F393" s="244">
        <v>1</v>
      </c>
      <c r="G393" s="244"/>
      <c r="H393" s="244"/>
      <c r="I393" s="11"/>
      <c r="J393" s="4"/>
      <c r="K393" s="11"/>
      <c r="L393" s="11"/>
      <c r="M393" s="11"/>
      <c r="N393" s="4"/>
      <c r="O393" s="245"/>
      <c r="P393" s="246"/>
      <c r="Q393" s="246"/>
      <c r="R393" s="247"/>
      <c r="S393" s="74"/>
      <c r="T393" s="74"/>
      <c r="U393" s="74"/>
      <c r="V393" s="74"/>
    </row>
    <row r="394" spans="1:22" s="248" customFormat="1" ht="12.75" x14ac:dyDescent="0.2">
      <c r="A394" s="54"/>
      <c r="B394" s="11"/>
      <c r="C394" s="11" t="s">
        <v>338</v>
      </c>
      <c r="D394" s="169"/>
      <c r="E394" s="231">
        <v>7083</v>
      </c>
      <c r="F394" s="244">
        <v>1</v>
      </c>
      <c r="G394" s="244"/>
      <c r="H394" s="244"/>
      <c r="I394" s="11"/>
      <c r="J394" s="4"/>
      <c r="K394" s="11"/>
      <c r="L394" s="11"/>
      <c r="M394" s="11"/>
      <c r="N394" s="4"/>
      <c r="O394" s="245"/>
      <c r="P394" s="246"/>
      <c r="Q394" s="246"/>
      <c r="R394" s="247"/>
      <c r="S394" s="74"/>
      <c r="T394" s="74"/>
      <c r="U394" s="74"/>
      <c r="V394" s="74"/>
    </row>
    <row r="395" spans="1:22" s="248" customFormat="1" ht="12.75" x14ac:dyDescent="0.2">
      <c r="A395" s="54"/>
      <c r="B395" s="11"/>
      <c r="C395" s="11" t="s">
        <v>226</v>
      </c>
      <c r="D395" s="169"/>
      <c r="E395" s="231">
        <v>7008</v>
      </c>
      <c r="F395" s="244">
        <v>1</v>
      </c>
      <c r="G395" s="244"/>
      <c r="H395" s="244"/>
      <c r="I395" s="11"/>
      <c r="J395" s="4"/>
      <c r="K395" s="11"/>
      <c r="L395" s="11"/>
      <c r="M395" s="11"/>
      <c r="N395" s="4"/>
      <c r="O395" s="245"/>
      <c r="P395" s="246"/>
      <c r="Q395" s="246"/>
      <c r="R395" s="247"/>
      <c r="S395" s="74"/>
      <c r="T395" s="74"/>
      <c r="U395" s="74"/>
      <c r="V395" s="74"/>
    </row>
    <row r="396" spans="1:22" s="248" customFormat="1" ht="12.75" x14ac:dyDescent="0.2">
      <c r="A396" s="54"/>
      <c r="B396" s="11"/>
      <c r="C396" s="11" t="s">
        <v>226</v>
      </c>
      <c r="D396" s="169"/>
      <c r="E396" s="231">
        <v>7033</v>
      </c>
      <c r="F396" s="244">
        <v>2</v>
      </c>
      <c r="G396" s="244"/>
      <c r="H396" s="244"/>
      <c r="I396" s="11"/>
      <c r="J396" s="4"/>
      <c r="K396" s="11"/>
      <c r="L396" s="11"/>
      <c r="M396" s="11"/>
      <c r="N396" s="4"/>
      <c r="O396" s="245"/>
      <c r="P396" s="246"/>
      <c r="Q396" s="246"/>
      <c r="R396" s="247"/>
      <c r="S396" s="74"/>
      <c r="T396" s="74"/>
      <c r="U396" s="74"/>
      <c r="V396" s="74"/>
    </row>
    <row r="397" spans="1:22" s="248" customFormat="1" ht="12.75" x14ac:dyDescent="0.2">
      <c r="A397" s="54"/>
      <c r="B397" s="11"/>
      <c r="C397" s="11" t="s">
        <v>226</v>
      </c>
      <c r="D397" s="169"/>
      <c r="E397" s="231">
        <v>7067</v>
      </c>
      <c r="F397" s="244">
        <v>1</v>
      </c>
      <c r="G397" s="244"/>
      <c r="H397" s="244"/>
      <c r="I397" s="11"/>
      <c r="J397" s="4"/>
      <c r="K397" s="11"/>
      <c r="L397" s="11"/>
      <c r="M397" s="11"/>
      <c r="N397" s="4"/>
      <c r="O397" s="245"/>
      <c r="P397" s="246"/>
      <c r="Q397" s="246"/>
      <c r="R397" s="247"/>
      <c r="S397" s="74"/>
      <c r="T397" s="74"/>
      <c r="U397" s="74"/>
      <c r="V397" s="74"/>
    </row>
    <row r="398" spans="1:22" s="248" customFormat="1" ht="12.75" x14ac:dyDescent="0.2">
      <c r="A398" s="54"/>
      <c r="B398" s="11"/>
      <c r="C398" s="11" t="s">
        <v>226</v>
      </c>
      <c r="D398" s="169"/>
      <c r="E398" s="231">
        <v>7076</v>
      </c>
      <c r="F398" s="244">
        <v>1</v>
      </c>
      <c r="G398" s="244"/>
      <c r="H398" s="244"/>
      <c r="I398" s="11"/>
      <c r="J398" s="4"/>
      <c r="K398" s="11"/>
      <c r="L398" s="11"/>
      <c r="M398" s="11"/>
      <c r="N398" s="4"/>
      <c r="O398" s="245"/>
      <c r="P398" s="246"/>
      <c r="Q398" s="246"/>
      <c r="R398" s="247"/>
      <c r="S398" s="74"/>
      <c r="T398" s="74"/>
      <c r="U398" s="74"/>
      <c r="V398" s="74"/>
    </row>
    <row r="399" spans="1:22" s="248" customFormat="1" ht="12.75" x14ac:dyDescent="0.2">
      <c r="A399" s="54"/>
      <c r="B399" s="11"/>
      <c r="C399" s="11" t="s">
        <v>226</v>
      </c>
      <c r="D399" s="169"/>
      <c r="E399" s="231">
        <v>7083</v>
      </c>
      <c r="F399" s="244">
        <v>681</v>
      </c>
      <c r="G399" s="244"/>
      <c r="H399" s="244"/>
      <c r="I399" s="11"/>
      <c r="J399" s="4"/>
      <c r="K399" s="11"/>
      <c r="L399" s="11"/>
      <c r="M399" s="11"/>
      <c r="N399" s="4"/>
      <c r="O399" s="245"/>
      <c r="P399" s="246"/>
      <c r="Q399" s="246"/>
      <c r="R399" s="247"/>
      <c r="S399" s="74"/>
      <c r="T399" s="74"/>
      <c r="U399" s="74"/>
      <c r="V399" s="74"/>
    </row>
    <row r="400" spans="1:22" s="248" customFormat="1" ht="12.75" x14ac:dyDescent="0.2">
      <c r="A400" s="54"/>
      <c r="B400" s="11"/>
      <c r="C400" s="11" t="s">
        <v>227</v>
      </c>
      <c r="D400" s="169"/>
      <c r="E400" s="231">
        <v>7088</v>
      </c>
      <c r="F400" s="244">
        <v>1</v>
      </c>
      <c r="G400" s="244"/>
      <c r="H400" s="244"/>
      <c r="I400" s="11"/>
      <c r="J400" s="4"/>
      <c r="K400" s="11"/>
      <c r="L400" s="11"/>
      <c r="M400" s="11"/>
      <c r="N400" s="4"/>
      <c r="O400" s="245"/>
      <c r="P400" s="246"/>
      <c r="Q400" s="246"/>
      <c r="R400" s="247"/>
      <c r="S400" s="74"/>
      <c r="T400" s="74"/>
      <c r="U400" s="74"/>
      <c r="V400" s="74"/>
    </row>
    <row r="401" spans="1:16384" s="248" customFormat="1" ht="12.75" x14ac:dyDescent="0.2">
      <c r="A401" s="54"/>
      <c r="B401" s="11"/>
      <c r="C401" s="11" t="s">
        <v>228</v>
      </c>
      <c r="D401" s="169"/>
      <c r="E401" s="231">
        <v>7083</v>
      </c>
      <c r="F401" s="244">
        <v>1</v>
      </c>
      <c r="G401" s="244"/>
      <c r="H401" s="244"/>
      <c r="I401" s="11"/>
      <c r="J401" s="4"/>
      <c r="K401" s="11"/>
      <c r="L401" s="11"/>
      <c r="M401" s="11"/>
      <c r="N401" s="4"/>
      <c r="O401" s="245"/>
      <c r="P401" s="246"/>
      <c r="Q401" s="246"/>
      <c r="R401" s="247"/>
      <c r="S401" s="74"/>
      <c r="T401" s="74"/>
      <c r="U401" s="74"/>
      <c r="V401" s="74"/>
    </row>
    <row r="402" spans="1:16384" s="248" customFormat="1" ht="12.75" x14ac:dyDescent="0.2">
      <c r="A402" s="54"/>
      <c r="B402" s="11"/>
      <c r="C402" s="11" t="s">
        <v>228</v>
      </c>
      <c r="D402" s="169"/>
      <c r="E402" s="231">
        <v>7088</v>
      </c>
      <c r="F402" s="244">
        <v>67</v>
      </c>
      <c r="G402" s="244"/>
      <c r="H402" s="244"/>
      <c r="I402" s="11"/>
      <c r="J402" s="4"/>
      <c r="K402" s="11"/>
      <c r="L402" s="11"/>
      <c r="M402" s="11"/>
      <c r="N402" s="4"/>
      <c r="O402" s="245"/>
      <c r="P402" s="246"/>
      <c r="Q402" s="246"/>
      <c r="R402" s="247"/>
      <c r="S402" s="74"/>
      <c r="T402" s="74"/>
      <c r="U402" s="74"/>
      <c r="V402" s="74"/>
    </row>
    <row r="403" spans="1:16384" s="248" customFormat="1" ht="12.75" x14ac:dyDescent="0.2">
      <c r="A403" s="54"/>
      <c r="B403" s="11"/>
      <c r="C403" s="11" t="s">
        <v>230</v>
      </c>
      <c r="D403" s="169"/>
      <c r="E403" s="231">
        <v>7461</v>
      </c>
      <c r="F403" s="244">
        <v>1</v>
      </c>
      <c r="G403" s="244"/>
      <c r="H403" s="244"/>
      <c r="I403" s="11"/>
      <c r="J403" s="4"/>
      <c r="K403" s="11"/>
      <c r="L403" s="11"/>
      <c r="M403" s="11"/>
      <c r="N403" s="4"/>
      <c r="O403" s="245"/>
      <c r="P403" s="246"/>
      <c r="Q403" s="246"/>
      <c r="R403" s="247"/>
      <c r="S403" s="74"/>
      <c r="T403" s="74"/>
      <c r="U403" s="74"/>
      <c r="V403" s="74"/>
    </row>
    <row r="404" spans="1:16384" s="248" customFormat="1" ht="12.75" x14ac:dyDescent="0.2">
      <c r="A404" s="54"/>
      <c r="B404" s="11"/>
      <c r="C404" s="11" t="s">
        <v>230</v>
      </c>
      <c r="D404" s="169"/>
      <c r="E404" s="231">
        <v>7462</v>
      </c>
      <c r="F404" s="244">
        <v>60</v>
      </c>
      <c r="G404" s="244"/>
      <c r="H404" s="244"/>
      <c r="I404" s="11"/>
      <c r="J404" s="4"/>
      <c r="K404" s="11"/>
      <c r="L404" s="11"/>
      <c r="M404" s="11"/>
      <c r="N404" s="4"/>
      <c r="O404" s="245"/>
      <c r="P404" s="246"/>
      <c r="Q404" s="246"/>
      <c r="R404" s="247"/>
      <c r="S404" s="74"/>
      <c r="T404" s="74"/>
      <c r="U404" s="74"/>
      <c r="V404" s="74"/>
    </row>
    <row r="405" spans="1:16384" s="248" customFormat="1" ht="12.75" x14ac:dyDescent="0.2">
      <c r="A405" s="54"/>
      <c r="B405" s="11"/>
      <c r="C405" s="11" t="s">
        <v>339</v>
      </c>
      <c r="D405" s="169"/>
      <c r="E405" s="231">
        <v>7882</v>
      </c>
      <c r="F405" s="244">
        <v>1</v>
      </c>
      <c r="G405" s="244"/>
      <c r="H405" s="244"/>
      <c r="I405" s="11"/>
      <c r="J405" s="4"/>
      <c r="K405" s="11"/>
      <c r="L405" s="11"/>
      <c r="M405" s="11"/>
      <c r="N405" s="4"/>
      <c r="O405" s="245"/>
      <c r="P405" s="246"/>
      <c r="Q405" s="246"/>
      <c r="R405" s="247"/>
      <c r="S405" s="74"/>
      <c r="T405" s="74"/>
      <c r="U405" s="74"/>
      <c r="V405" s="74"/>
    </row>
    <row r="406" spans="1:16384" s="248" customFormat="1" ht="12.75" x14ac:dyDescent="0.2">
      <c r="A406" s="54"/>
      <c r="B406" s="11"/>
      <c r="C406" s="11" t="s">
        <v>234</v>
      </c>
      <c r="D406" s="169"/>
      <c r="E406" s="231">
        <v>7853</v>
      </c>
      <c r="F406" s="244">
        <v>1</v>
      </c>
      <c r="G406" s="244"/>
      <c r="H406" s="244"/>
      <c r="I406" s="11"/>
      <c r="J406" s="4"/>
      <c r="K406" s="11"/>
      <c r="L406" s="11"/>
      <c r="M406" s="11"/>
      <c r="N406" s="4"/>
      <c r="O406" s="245"/>
      <c r="P406" s="246"/>
      <c r="Q406" s="246"/>
      <c r="R406" s="247"/>
      <c r="S406" s="74"/>
      <c r="T406" s="74"/>
      <c r="U406" s="74"/>
      <c r="V406" s="74"/>
    </row>
    <row r="407" spans="1:16384" s="248" customFormat="1" ht="12.75" x14ac:dyDescent="0.2">
      <c r="A407" s="54"/>
      <c r="B407" s="11"/>
      <c r="C407" s="11" t="s">
        <v>235</v>
      </c>
      <c r="D407" s="169"/>
      <c r="E407" s="231">
        <v>7840</v>
      </c>
      <c r="F407" s="244">
        <v>1</v>
      </c>
      <c r="G407" s="244"/>
      <c r="H407" s="244"/>
      <c r="I407" s="11"/>
      <c r="J407" s="4"/>
      <c r="K407" s="11"/>
      <c r="L407" s="11"/>
      <c r="M407" s="11"/>
      <c r="N407" s="4"/>
      <c r="O407" s="245"/>
      <c r="P407" s="246"/>
      <c r="Q407" s="246"/>
      <c r="R407" s="247"/>
      <c r="S407" s="74"/>
      <c r="T407" s="74"/>
      <c r="U407" s="74"/>
      <c r="V407" s="74"/>
    </row>
    <row r="408" spans="1:16384" s="248" customFormat="1" ht="12.75" x14ac:dyDescent="0.2">
      <c r="A408" s="54"/>
      <c r="B408" s="11"/>
      <c r="C408" s="11" t="s">
        <v>235</v>
      </c>
      <c r="D408" s="169"/>
      <c r="E408" s="231">
        <v>7853</v>
      </c>
      <c r="F408" s="244">
        <v>1</v>
      </c>
      <c r="G408" s="244"/>
      <c r="H408" s="244"/>
      <c r="I408" s="11"/>
      <c r="J408" s="4"/>
      <c r="K408" s="11"/>
      <c r="L408" s="11"/>
      <c r="M408" s="11"/>
      <c r="N408" s="4"/>
      <c r="O408" s="245"/>
      <c r="P408" s="246"/>
      <c r="Q408" s="246"/>
      <c r="R408" s="247"/>
      <c r="S408" s="74"/>
      <c r="T408" s="74"/>
      <c r="U408" s="74"/>
      <c r="V408" s="74"/>
    </row>
    <row r="409" spans="1:16384" s="248" customFormat="1" ht="12.75" x14ac:dyDescent="0.2">
      <c r="A409" s="54"/>
      <c r="B409" s="11"/>
      <c r="C409" s="11" t="s">
        <v>235</v>
      </c>
      <c r="D409" s="169"/>
      <c r="E409" s="231">
        <v>7882</v>
      </c>
      <c r="F409" s="244">
        <v>47</v>
      </c>
      <c r="G409" s="244"/>
      <c r="H409" s="244"/>
      <c r="I409" s="11"/>
      <c r="J409" s="4"/>
      <c r="K409" s="11"/>
      <c r="L409" s="11"/>
      <c r="M409" s="11"/>
      <c r="N409" s="4"/>
      <c r="O409" s="245"/>
      <c r="P409" s="246"/>
      <c r="Q409" s="246"/>
      <c r="R409" s="247"/>
      <c r="S409" s="74"/>
      <c r="T409" s="74"/>
      <c r="U409" s="74"/>
      <c r="V409" s="74"/>
    </row>
    <row r="410" spans="1:16384" s="248" customFormat="1" ht="12.75" x14ac:dyDescent="0.2">
      <c r="A410" s="54"/>
      <c r="B410" s="11"/>
      <c r="C410" s="11" t="s">
        <v>243</v>
      </c>
      <c r="D410" s="169"/>
      <c r="E410" s="231">
        <v>7016</v>
      </c>
      <c r="F410" s="244">
        <v>1</v>
      </c>
      <c r="G410" s="244"/>
      <c r="H410" s="244"/>
      <c r="I410" s="11"/>
      <c r="J410" s="4"/>
      <c r="K410" s="11"/>
      <c r="L410" s="11"/>
      <c r="M410" s="11"/>
      <c r="N410" s="4"/>
      <c r="O410" s="245"/>
      <c r="P410" s="246"/>
      <c r="Q410" s="246"/>
      <c r="R410" s="247"/>
      <c r="S410" s="74"/>
      <c r="T410" s="74"/>
      <c r="U410" s="74"/>
      <c r="V410" s="74"/>
    </row>
    <row r="411" spans="1:16384" s="248" customFormat="1" ht="12.75" x14ac:dyDescent="0.2">
      <c r="A411" s="54"/>
      <c r="B411" s="11"/>
      <c r="C411" s="11" t="s">
        <v>243</v>
      </c>
      <c r="D411" s="169"/>
      <c r="E411" s="231">
        <v>7090</v>
      </c>
      <c r="F411" s="244">
        <v>120</v>
      </c>
      <c r="G411" s="244"/>
      <c r="H411" s="244"/>
      <c r="I411" s="11"/>
      <c r="J411" s="4"/>
      <c r="K411" s="11"/>
      <c r="L411" s="11"/>
      <c r="M411" s="11"/>
      <c r="N411" s="4"/>
      <c r="O411" s="245"/>
      <c r="P411" s="246"/>
      <c r="Q411" s="246"/>
      <c r="R411" s="247"/>
      <c r="S411" s="74"/>
      <c r="T411" s="74"/>
      <c r="U411" s="74"/>
      <c r="V411" s="74"/>
    </row>
    <row r="412" spans="1:16384" s="248" customFormat="1" ht="12.75" x14ac:dyDescent="0.2">
      <c r="A412" s="54"/>
      <c r="B412" s="11"/>
      <c r="C412" s="11" t="s">
        <v>248</v>
      </c>
      <c r="D412" s="169"/>
      <c r="E412" s="231">
        <v>7001</v>
      </c>
      <c r="F412" s="244">
        <v>1</v>
      </c>
      <c r="G412" s="244"/>
      <c r="H412" s="244"/>
      <c r="I412" s="11"/>
      <c r="J412" s="4"/>
      <c r="K412" s="11"/>
      <c r="L412" s="11"/>
      <c r="M412" s="11"/>
      <c r="N412" s="4"/>
      <c r="O412" s="245"/>
      <c r="P412" s="246"/>
      <c r="Q412" s="246"/>
      <c r="R412" s="247"/>
      <c r="S412" s="74"/>
      <c r="T412" s="74"/>
      <c r="U412" s="74"/>
      <c r="V412" s="74"/>
    </row>
    <row r="413" spans="1:16384" s="248" customFormat="1" ht="12.75" x14ac:dyDescent="0.2">
      <c r="A413" s="54"/>
      <c r="B413" s="11"/>
      <c r="C413" s="11" t="s">
        <v>248</v>
      </c>
      <c r="D413" s="169"/>
      <c r="E413" s="231">
        <v>7065</v>
      </c>
      <c r="F413" s="244">
        <v>1</v>
      </c>
      <c r="G413" s="244"/>
      <c r="H413" s="244"/>
      <c r="I413" s="11"/>
      <c r="J413" s="4"/>
      <c r="K413" s="11"/>
      <c r="L413" s="11"/>
      <c r="M413" s="11"/>
      <c r="N413" s="4"/>
      <c r="O413" s="245"/>
      <c r="P413" s="246"/>
      <c r="Q413" s="246"/>
      <c r="R413" s="247"/>
      <c r="S413" s="74"/>
      <c r="T413" s="74"/>
      <c r="U413" s="74"/>
      <c r="V413" s="74"/>
    </row>
    <row r="414" spans="1:16384" s="248" customFormat="1" ht="13.5" thickBot="1" x14ac:dyDescent="0.25">
      <c r="A414" s="54"/>
      <c r="B414" s="11"/>
      <c r="C414" s="11" t="s">
        <v>248</v>
      </c>
      <c r="D414" s="169"/>
      <c r="E414" s="231">
        <v>7095</v>
      </c>
      <c r="F414" s="244">
        <v>342</v>
      </c>
      <c r="G414" s="244"/>
      <c r="H414" s="244"/>
      <c r="I414" s="11"/>
      <c r="J414" s="4"/>
      <c r="K414" s="11"/>
      <c r="L414" s="11"/>
      <c r="M414" s="11"/>
      <c r="N414" s="4"/>
      <c r="O414" s="245"/>
      <c r="P414" s="246"/>
      <c r="Q414" s="246"/>
      <c r="R414" s="247"/>
      <c r="S414" s="74"/>
      <c r="T414" s="74"/>
      <c r="U414" s="74"/>
      <c r="V414" s="74"/>
    </row>
    <row r="415" spans="1:16384" customFormat="1" ht="15.75" thickBot="1" x14ac:dyDescent="0.3">
      <c r="A415" s="54"/>
      <c r="B415" s="89" t="s">
        <v>251</v>
      </c>
      <c r="C415" s="90"/>
      <c r="D415" s="289"/>
      <c r="E415" s="289"/>
      <c r="F415" s="252">
        <f>SUM(F187:F414)</f>
        <v>12342</v>
      </c>
      <c r="G415" s="95">
        <v>658</v>
      </c>
      <c r="H415" s="95">
        <v>360</v>
      </c>
      <c r="I415" s="95"/>
      <c r="J415" s="4"/>
      <c r="K415" s="91"/>
      <c r="L415" s="91"/>
      <c r="M415" s="91"/>
      <c r="N415" s="4"/>
      <c r="O415" s="358"/>
      <c r="P415" s="359"/>
      <c r="Q415" s="359"/>
      <c r="R415" s="360"/>
      <c r="S415" s="361"/>
      <c r="T415" s="361"/>
      <c r="U415" s="361"/>
      <c r="V415" s="361"/>
      <c r="W415" s="357"/>
      <c r="X415" s="357"/>
      <c r="Y415" s="357"/>
      <c r="Z415" s="357"/>
      <c r="AA415" s="357"/>
      <c r="AB415" s="357"/>
      <c r="AC415" s="357"/>
      <c r="AD415" s="357"/>
      <c r="AE415" s="357"/>
      <c r="AF415" s="357"/>
      <c r="AG415" s="357"/>
      <c r="AH415" s="357"/>
      <c r="AI415" s="357"/>
      <c r="AJ415" s="357"/>
      <c r="AK415" s="357"/>
      <c r="AL415" s="357"/>
      <c r="AM415" s="357"/>
      <c r="AN415" s="357"/>
      <c r="AO415" s="357"/>
      <c r="AP415" s="357"/>
      <c r="AQ415" s="357"/>
      <c r="AR415" s="357"/>
      <c r="AS415" s="357"/>
      <c r="AT415" s="357"/>
      <c r="AU415" s="357"/>
      <c r="AV415" s="357"/>
      <c r="AW415" s="357"/>
      <c r="AX415" s="357"/>
      <c r="AY415" s="357"/>
      <c r="AZ415" s="357"/>
      <c r="BA415" s="357"/>
      <c r="BB415" s="357"/>
      <c r="BC415" s="357"/>
      <c r="BD415" s="357"/>
      <c r="BE415" s="357"/>
      <c r="BF415" s="357"/>
      <c r="BG415" s="357"/>
      <c r="BH415" s="357"/>
      <c r="BI415" s="357"/>
      <c r="BJ415" s="357"/>
      <c r="BK415" s="357"/>
      <c r="BL415" s="357"/>
      <c r="BM415" s="357"/>
      <c r="BN415" s="357"/>
      <c r="BO415" s="357"/>
      <c r="BP415" s="357"/>
      <c r="BQ415" s="357"/>
      <c r="BR415" s="357"/>
      <c r="BS415" s="357"/>
      <c r="BT415" s="357"/>
      <c r="BU415" s="357"/>
      <c r="BV415" s="357"/>
      <c r="BW415" s="357"/>
      <c r="BX415" s="357"/>
      <c r="BY415" s="357"/>
      <c r="BZ415" s="357"/>
      <c r="CA415" s="357"/>
      <c r="CB415" s="357"/>
      <c r="CC415" s="357"/>
      <c r="CD415" s="357"/>
      <c r="CE415" s="357"/>
      <c r="CF415" s="357"/>
      <c r="CG415" s="357"/>
      <c r="CH415" s="357"/>
      <c r="CI415" s="357"/>
      <c r="CJ415" s="357"/>
      <c r="CK415" s="357"/>
      <c r="CL415" s="357"/>
      <c r="CM415" s="357"/>
      <c r="CN415" s="357"/>
      <c r="CO415" s="357"/>
      <c r="CP415" s="357"/>
      <c r="CQ415" s="357"/>
      <c r="CR415" s="357"/>
      <c r="CS415" s="357"/>
      <c r="CT415" s="357"/>
      <c r="CU415" s="357"/>
      <c r="CV415" s="357"/>
      <c r="CW415" s="357"/>
      <c r="CX415" s="357"/>
      <c r="CY415" s="357"/>
      <c r="CZ415" s="357"/>
      <c r="DA415" s="357"/>
      <c r="DB415" s="357"/>
      <c r="DC415" s="357"/>
      <c r="DD415" s="357"/>
      <c r="DE415" s="357"/>
      <c r="DF415" s="357"/>
      <c r="DG415" s="357"/>
      <c r="DH415" s="357"/>
      <c r="DI415" s="357"/>
      <c r="DJ415" s="357"/>
      <c r="DK415" s="357"/>
      <c r="DL415" s="357"/>
      <c r="DM415" s="357"/>
      <c r="DN415" s="357"/>
      <c r="DO415" s="357"/>
      <c r="DP415" s="357"/>
      <c r="DQ415" s="357"/>
      <c r="DR415" s="357"/>
      <c r="DS415" s="357"/>
      <c r="DT415" s="357"/>
      <c r="DU415" s="357"/>
      <c r="DV415" s="357"/>
      <c r="DW415" s="357"/>
      <c r="DX415" s="357"/>
      <c r="DY415" s="357"/>
      <c r="DZ415" s="357"/>
      <c r="EA415" s="357"/>
      <c r="EB415" s="357"/>
      <c r="EC415" s="357"/>
      <c r="ED415" s="357"/>
      <c r="EE415" s="357"/>
      <c r="EF415" s="357"/>
      <c r="EG415" s="357"/>
      <c r="EH415" s="357"/>
      <c r="EI415" s="357"/>
      <c r="EJ415" s="357"/>
      <c r="EK415" s="357"/>
      <c r="EL415" s="357"/>
      <c r="EM415" s="357"/>
      <c r="EN415" s="357"/>
      <c r="EO415" s="357"/>
      <c r="EP415" s="357"/>
      <c r="EQ415" s="357"/>
      <c r="ER415" s="357"/>
      <c r="ES415" s="357"/>
      <c r="ET415" s="357"/>
      <c r="EU415" s="357"/>
      <c r="EV415" s="357"/>
      <c r="EW415" s="357"/>
      <c r="EX415" s="357"/>
      <c r="EY415" s="357"/>
      <c r="EZ415" s="357"/>
      <c r="FA415" s="357"/>
      <c r="FB415" s="357"/>
      <c r="FC415" s="357"/>
      <c r="FD415" s="357"/>
      <c r="FE415" s="357"/>
      <c r="FF415" s="357"/>
      <c r="FG415" s="357"/>
      <c r="FH415" s="357"/>
      <c r="FI415" s="357"/>
      <c r="FJ415" s="357"/>
      <c r="FK415" s="357"/>
      <c r="FL415" s="357"/>
      <c r="FM415" s="357"/>
      <c r="FN415" s="357"/>
      <c r="FO415" s="357"/>
      <c r="FP415" s="357"/>
      <c r="FQ415" s="357"/>
      <c r="FR415" s="357"/>
      <c r="FS415" s="357"/>
      <c r="FT415" s="357"/>
      <c r="FU415" s="357"/>
      <c r="FV415" s="357"/>
      <c r="FW415" s="357"/>
      <c r="FX415" s="357"/>
      <c r="FY415" s="357"/>
      <c r="FZ415" s="357"/>
      <c r="GA415" s="357"/>
      <c r="GB415" s="357"/>
      <c r="GC415" s="357"/>
      <c r="GD415" s="357"/>
      <c r="GE415" s="357"/>
      <c r="GF415" s="357"/>
      <c r="GG415" s="357"/>
      <c r="GH415" s="357"/>
      <c r="GI415" s="357"/>
      <c r="GJ415" s="357"/>
      <c r="GK415" s="357"/>
      <c r="GL415" s="357"/>
      <c r="GM415" s="357"/>
      <c r="GN415" s="357"/>
      <c r="GO415" s="357"/>
      <c r="GP415" s="357"/>
      <c r="GQ415" s="357"/>
      <c r="GR415" s="357"/>
      <c r="GS415" s="357"/>
      <c r="GT415" s="357"/>
      <c r="GU415" s="357"/>
      <c r="GV415" s="357"/>
      <c r="GW415" s="357"/>
      <c r="GX415" s="357"/>
      <c r="GY415" s="357"/>
      <c r="GZ415" s="357"/>
      <c r="HA415" s="357"/>
      <c r="HB415" s="357"/>
      <c r="HC415" s="357"/>
      <c r="HD415" s="357"/>
      <c r="HE415" s="357"/>
      <c r="HF415" s="357"/>
      <c r="HG415" s="357"/>
      <c r="HH415" s="357"/>
      <c r="HI415" s="357"/>
      <c r="HJ415" s="357"/>
      <c r="HK415" s="357"/>
      <c r="HL415" s="357"/>
      <c r="HM415" s="357"/>
      <c r="HN415" s="357"/>
      <c r="HO415" s="357"/>
      <c r="HP415" s="357"/>
      <c r="HQ415" s="357"/>
      <c r="HR415" s="357"/>
      <c r="HS415" s="357"/>
      <c r="HT415" s="357"/>
      <c r="HU415" s="357"/>
      <c r="HV415" s="357"/>
      <c r="HW415" s="357"/>
      <c r="HX415" s="357"/>
      <c r="HY415" s="357"/>
      <c r="HZ415" s="357"/>
      <c r="IA415" s="357"/>
      <c r="IB415" s="357"/>
      <c r="IC415" s="357"/>
      <c r="ID415" s="357"/>
      <c r="IE415" s="357"/>
      <c r="IF415" s="357"/>
      <c r="IG415" s="357"/>
      <c r="IH415" s="357"/>
      <c r="II415" s="357"/>
      <c r="IJ415" s="357"/>
      <c r="IK415" s="357"/>
      <c r="IL415" s="357"/>
      <c r="IM415" s="357"/>
      <c r="IN415" s="357"/>
      <c r="IO415" s="357"/>
      <c r="IP415" s="357"/>
      <c r="IQ415" s="357"/>
      <c r="IR415" s="357"/>
      <c r="IS415" s="357"/>
      <c r="IT415" s="357"/>
      <c r="IU415" s="357"/>
      <c r="IV415" s="357"/>
      <c r="IW415" s="357"/>
      <c r="IX415" s="357"/>
      <c r="IY415" s="357"/>
      <c r="IZ415" s="357"/>
      <c r="JA415" s="357"/>
      <c r="JB415" s="357"/>
      <c r="JC415" s="357"/>
      <c r="JD415" s="357"/>
      <c r="JE415" s="357"/>
      <c r="JF415" s="357"/>
      <c r="JG415" s="357"/>
      <c r="JH415" s="357"/>
      <c r="JI415" s="357"/>
      <c r="JJ415" s="357"/>
      <c r="JK415" s="357"/>
      <c r="JL415" s="357"/>
      <c r="JM415" s="357"/>
      <c r="JN415" s="357"/>
      <c r="JO415" s="357"/>
      <c r="JP415" s="357"/>
      <c r="JQ415" s="357"/>
      <c r="JR415" s="357"/>
      <c r="JS415" s="357"/>
      <c r="JT415" s="357"/>
      <c r="JU415" s="357"/>
      <c r="JV415" s="357"/>
      <c r="JW415" s="357"/>
      <c r="JX415" s="357"/>
      <c r="JY415" s="357"/>
      <c r="JZ415" s="357"/>
      <c r="KA415" s="357"/>
      <c r="KB415" s="357"/>
      <c r="KC415" s="357"/>
      <c r="KD415" s="357"/>
      <c r="KE415" s="357"/>
      <c r="KF415" s="357"/>
      <c r="KG415" s="357"/>
      <c r="KH415" s="357"/>
      <c r="KI415" s="357"/>
      <c r="KJ415" s="357"/>
      <c r="KK415" s="357"/>
      <c r="KL415" s="357"/>
      <c r="KM415" s="357"/>
      <c r="KN415" s="357"/>
      <c r="KO415" s="357"/>
      <c r="KP415" s="357"/>
      <c r="KQ415" s="357"/>
      <c r="KR415" s="357"/>
      <c r="KS415" s="357"/>
      <c r="KT415" s="357"/>
      <c r="KU415" s="357"/>
      <c r="KV415" s="357"/>
      <c r="KW415" s="357"/>
      <c r="KX415" s="357"/>
      <c r="KY415" s="357"/>
      <c r="KZ415" s="357"/>
      <c r="LA415" s="357"/>
      <c r="LB415" s="357"/>
      <c r="LC415" s="357"/>
      <c r="LD415" s="357"/>
      <c r="LE415" s="357"/>
      <c r="LF415" s="357"/>
      <c r="LG415" s="357"/>
      <c r="LH415" s="357"/>
      <c r="LI415" s="357"/>
      <c r="LJ415" s="357"/>
      <c r="LK415" s="357"/>
      <c r="LL415" s="357"/>
      <c r="LM415" s="357"/>
      <c r="LN415" s="357"/>
      <c r="LO415" s="357"/>
      <c r="LP415" s="357"/>
      <c r="LQ415" s="357"/>
      <c r="LR415" s="357"/>
      <c r="LS415" s="357"/>
      <c r="LT415" s="357"/>
      <c r="LU415" s="357"/>
      <c r="LV415" s="357"/>
      <c r="LW415" s="357"/>
      <c r="LX415" s="357"/>
      <c r="LY415" s="357"/>
      <c r="LZ415" s="357"/>
      <c r="MA415" s="357"/>
      <c r="MB415" s="357"/>
      <c r="MC415" s="357"/>
      <c r="MD415" s="357"/>
      <c r="ME415" s="357"/>
      <c r="MF415" s="357"/>
      <c r="MG415" s="357"/>
      <c r="MH415" s="357"/>
      <c r="MI415" s="357"/>
      <c r="MJ415" s="357"/>
      <c r="MK415" s="357"/>
      <c r="ML415" s="357"/>
      <c r="MM415" s="357"/>
      <c r="MN415" s="357"/>
      <c r="MO415" s="357"/>
      <c r="MP415" s="357"/>
      <c r="MQ415" s="357"/>
      <c r="MR415" s="357"/>
      <c r="MS415" s="357"/>
      <c r="MT415" s="357"/>
      <c r="MU415" s="357"/>
      <c r="MV415" s="357"/>
      <c r="MW415" s="357"/>
      <c r="MX415" s="357"/>
      <c r="MY415" s="357"/>
      <c r="MZ415" s="357"/>
      <c r="NA415" s="357"/>
      <c r="NB415" s="357"/>
      <c r="NC415" s="357"/>
      <c r="ND415" s="357"/>
      <c r="NE415" s="357"/>
      <c r="NF415" s="357"/>
      <c r="NG415" s="357"/>
      <c r="NH415" s="357"/>
      <c r="NI415" s="357"/>
      <c r="NJ415" s="357"/>
      <c r="NK415" s="357"/>
      <c r="NL415" s="357"/>
      <c r="NM415" s="357"/>
      <c r="NN415" s="357"/>
      <c r="NO415" s="357"/>
      <c r="NP415" s="357"/>
      <c r="NQ415" s="357"/>
      <c r="NR415" s="357"/>
      <c r="NS415" s="357"/>
      <c r="NT415" s="357"/>
      <c r="NU415" s="357"/>
      <c r="NV415" s="357"/>
      <c r="NW415" s="357"/>
      <c r="NX415" s="357"/>
      <c r="NY415" s="357"/>
      <c r="NZ415" s="357"/>
      <c r="OA415" s="357"/>
      <c r="OB415" s="357"/>
      <c r="OC415" s="357"/>
      <c r="OD415" s="357"/>
      <c r="OE415" s="357"/>
      <c r="OF415" s="357"/>
      <c r="OG415" s="357"/>
      <c r="OH415" s="357"/>
      <c r="OI415" s="357"/>
      <c r="OJ415" s="357"/>
      <c r="OK415" s="357"/>
      <c r="OL415" s="357"/>
      <c r="OM415" s="357"/>
      <c r="ON415" s="357"/>
      <c r="OO415" s="357"/>
      <c r="OP415" s="357"/>
      <c r="OQ415" s="357"/>
      <c r="OR415" s="357"/>
      <c r="OS415" s="357"/>
      <c r="OT415" s="357"/>
      <c r="OU415" s="357"/>
      <c r="OV415" s="357"/>
      <c r="OW415" s="357"/>
      <c r="OX415" s="357"/>
      <c r="OY415" s="357"/>
      <c r="OZ415" s="357"/>
      <c r="PA415" s="357"/>
      <c r="PB415" s="357"/>
      <c r="PC415" s="357"/>
      <c r="PD415" s="357"/>
      <c r="PE415" s="357"/>
      <c r="PF415" s="357"/>
      <c r="PG415" s="357"/>
      <c r="PH415" s="357"/>
      <c r="PI415" s="357"/>
      <c r="PJ415" s="357"/>
      <c r="PK415" s="357"/>
      <c r="PL415" s="357"/>
      <c r="PM415" s="357"/>
      <c r="PN415" s="357"/>
      <c r="PO415" s="357"/>
      <c r="PP415" s="357"/>
      <c r="PQ415" s="357"/>
      <c r="PR415" s="357"/>
      <c r="PS415" s="357"/>
      <c r="PT415" s="357"/>
      <c r="PU415" s="357"/>
      <c r="PV415" s="357"/>
      <c r="PW415" s="357"/>
      <c r="PX415" s="357"/>
      <c r="PY415" s="357"/>
      <c r="PZ415" s="357"/>
      <c r="QA415" s="357"/>
      <c r="QB415" s="357"/>
      <c r="QC415" s="357"/>
      <c r="QD415" s="357"/>
      <c r="QE415" s="357"/>
      <c r="QF415" s="357"/>
      <c r="QG415" s="357"/>
      <c r="QH415" s="357"/>
      <c r="QI415" s="357"/>
      <c r="QJ415" s="357"/>
      <c r="QK415" s="357"/>
      <c r="QL415" s="357"/>
      <c r="QM415" s="357"/>
      <c r="QN415" s="357"/>
      <c r="QO415" s="357"/>
      <c r="QP415" s="357"/>
      <c r="QQ415" s="357"/>
      <c r="QR415" s="357"/>
      <c r="QS415" s="357"/>
      <c r="QT415" s="357"/>
      <c r="QU415" s="357"/>
      <c r="QV415" s="357"/>
      <c r="QW415" s="357"/>
      <c r="QX415" s="357"/>
      <c r="QY415" s="357"/>
      <c r="QZ415" s="357"/>
      <c r="RA415" s="357"/>
      <c r="RB415" s="357"/>
      <c r="RC415" s="357"/>
      <c r="RD415" s="357"/>
      <c r="RE415" s="357"/>
      <c r="RF415" s="357"/>
      <c r="RG415" s="357"/>
      <c r="RH415" s="357"/>
      <c r="RI415" s="357"/>
      <c r="RJ415" s="357"/>
      <c r="RK415" s="357"/>
      <c r="RL415" s="357"/>
      <c r="RM415" s="357"/>
      <c r="RN415" s="357"/>
      <c r="RO415" s="357"/>
      <c r="RP415" s="357"/>
      <c r="RQ415" s="357"/>
      <c r="RR415" s="357"/>
      <c r="RS415" s="357"/>
      <c r="RT415" s="357"/>
      <c r="RU415" s="357"/>
      <c r="RV415" s="357"/>
      <c r="RW415" s="357"/>
      <c r="RX415" s="357"/>
      <c r="RY415" s="357"/>
      <c r="RZ415" s="357"/>
      <c r="SA415" s="357"/>
      <c r="SB415" s="357"/>
      <c r="SC415" s="357"/>
      <c r="SD415" s="357"/>
      <c r="SE415" s="357"/>
      <c r="SF415" s="357"/>
      <c r="SG415" s="357"/>
      <c r="SH415" s="357"/>
      <c r="SI415" s="357"/>
      <c r="SJ415" s="357"/>
      <c r="SK415" s="357"/>
      <c r="SL415" s="357"/>
      <c r="SM415" s="357"/>
      <c r="SN415" s="357"/>
      <c r="SO415" s="357"/>
      <c r="SP415" s="357"/>
      <c r="SQ415" s="357"/>
      <c r="SR415" s="357"/>
      <c r="SS415" s="357"/>
      <c r="ST415" s="357"/>
      <c r="SU415" s="357"/>
      <c r="SV415" s="357"/>
      <c r="SW415" s="357"/>
      <c r="SX415" s="357"/>
      <c r="SY415" s="357"/>
      <c r="SZ415" s="357"/>
      <c r="TA415" s="357"/>
      <c r="TB415" s="357"/>
      <c r="TC415" s="357"/>
      <c r="TD415" s="357"/>
      <c r="TE415" s="357"/>
      <c r="TF415" s="357"/>
      <c r="TG415" s="357"/>
      <c r="TH415" s="357"/>
      <c r="TI415" s="357"/>
      <c r="TJ415" s="357"/>
      <c r="TK415" s="357"/>
      <c r="TL415" s="357"/>
      <c r="TM415" s="357"/>
      <c r="TN415" s="357"/>
      <c r="TO415" s="357"/>
      <c r="TP415" s="357"/>
      <c r="TQ415" s="357"/>
      <c r="TR415" s="357"/>
      <c r="TS415" s="357"/>
      <c r="TT415" s="357"/>
      <c r="TU415" s="357"/>
      <c r="TV415" s="357"/>
      <c r="TW415" s="357"/>
      <c r="TX415" s="357"/>
      <c r="TY415" s="357"/>
      <c r="TZ415" s="357"/>
      <c r="UA415" s="357"/>
      <c r="UB415" s="357"/>
      <c r="UC415" s="357"/>
      <c r="UD415" s="357"/>
      <c r="UE415" s="357"/>
      <c r="UF415" s="357"/>
      <c r="UG415" s="357"/>
      <c r="UH415" s="357"/>
      <c r="UI415" s="357"/>
      <c r="UJ415" s="357"/>
      <c r="UK415" s="357"/>
      <c r="UL415" s="357"/>
      <c r="UM415" s="357"/>
      <c r="UN415" s="357"/>
      <c r="UO415" s="357"/>
      <c r="UP415" s="357"/>
      <c r="UQ415" s="357"/>
      <c r="UR415" s="357"/>
      <c r="US415" s="357"/>
      <c r="UT415" s="357"/>
      <c r="UU415" s="357"/>
      <c r="UV415" s="357"/>
      <c r="UW415" s="357"/>
      <c r="UX415" s="357"/>
      <c r="UY415" s="357"/>
      <c r="UZ415" s="357"/>
      <c r="VA415" s="357"/>
      <c r="VB415" s="357"/>
      <c r="VC415" s="357"/>
      <c r="VD415" s="357"/>
      <c r="VE415" s="357"/>
      <c r="VF415" s="357"/>
      <c r="VG415" s="357"/>
      <c r="VH415" s="357"/>
      <c r="VI415" s="357"/>
      <c r="VJ415" s="357"/>
      <c r="VK415" s="357"/>
      <c r="VL415" s="357"/>
      <c r="VM415" s="357"/>
      <c r="VN415" s="357"/>
      <c r="VO415" s="357"/>
      <c r="VP415" s="357"/>
      <c r="VQ415" s="357"/>
      <c r="VR415" s="357"/>
      <c r="VS415" s="357"/>
      <c r="VT415" s="357"/>
      <c r="VU415" s="357"/>
      <c r="VV415" s="357"/>
      <c r="VW415" s="357"/>
      <c r="VX415" s="357"/>
      <c r="VY415" s="357"/>
      <c r="VZ415" s="357"/>
      <c r="WA415" s="357"/>
      <c r="WB415" s="357"/>
      <c r="WC415" s="357"/>
      <c r="WD415" s="357"/>
      <c r="WE415" s="357"/>
      <c r="WF415" s="357"/>
      <c r="WG415" s="357"/>
      <c r="WH415" s="357"/>
      <c r="WI415" s="357"/>
      <c r="WJ415" s="357"/>
      <c r="WK415" s="357"/>
      <c r="WL415" s="357"/>
      <c r="WM415" s="357"/>
      <c r="WN415" s="357"/>
      <c r="WO415" s="357"/>
      <c r="WP415" s="357"/>
      <c r="WQ415" s="357"/>
      <c r="WR415" s="357"/>
      <c r="WS415" s="357"/>
      <c r="WT415" s="357"/>
      <c r="WU415" s="357"/>
      <c r="WV415" s="357"/>
      <c r="WW415" s="357"/>
      <c r="WX415" s="357"/>
      <c r="WY415" s="357"/>
      <c r="WZ415" s="357"/>
      <c r="XA415" s="357"/>
      <c r="XB415" s="357"/>
      <c r="XC415" s="357"/>
      <c r="XD415" s="357"/>
      <c r="XE415" s="357"/>
      <c r="XF415" s="357"/>
      <c r="XG415" s="357"/>
      <c r="XH415" s="357"/>
      <c r="XI415" s="357"/>
      <c r="XJ415" s="357"/>
      <c r="XK415" s="357"/>
      <c r="XL415" s="357"/>
      <c r="XM415" s="357"/>
      <c r="XN415" s="357"/>
      <c r="XO415" s="357"/>
      <c r="XP415" s="357"/>
      <c r="XQ415" s="357"/>
      <c r="XR415" s="357"/>
      <c r="XS415" s="357"/>
      <c r="XT415" s="357"/>
      <c r="XU415" s="357"/>
      <c r="XV415" s="357"/>
      <c r="XW415" s="357"/>
      <c r="XX415" s="357"/>
      <c r="XY415" s="357"/>
      <c r="XZ415" s="357"/>
      <c r="YA415" s="357"/>
      <c r="YB415" s="357"/>
      <c r="YC415" s="357"/>
      <c r="YD415" s="357"/>
      <c r="YE415" s="357"/>
      <c r="YF415" s="357"/>
      <c r="YG415" s="357"/>
      <c r="YH415" s="357"/>
      <c r="YI415" s="357"/>
      <c r="YJ415" s="357"/>
      <c r="YK415" s="357"/>
      <c r="YL415" s="357"/>
      <c r="YM415" s="357"/>
      <c r="YN415" s="357"/>
      <c r="YO415" s="357"/>
      <c r="YP415" s="357"/>
      <c r="YQ415" s="357"/>
      <c r="YR415" s="357"/>
      <c r="YS415" s="357"/>
      <c r="YT415" s="357"/>
      <c r="YU415" s="357"/>
      <c r="YV415" s="357"/>
      <c r="YW415" s="357"/>
      <c r="YX415" s="357"/>
      <c r="YY415" s="357"/>
      <c r="YZ415" s="357"/>
      <c r="ZA415" s="357"/>
      <c r="ZB415" s="357"/>
      <c r="ZC415" s="357"/>
      <c r="ZD415" s="357"/>
      <c r="ZE415" s="357"/>
      <c r="ZF415" s="357"/>
      <c r="ZG415" s="357"/>
      <c r="ZH415" s="357"/>
      <c r="ZI415" s="357"/>
      <c r="ZJ415" s="357"/>
      <c r="ZK415" s="357"/>
      <c r="ZL415" s="357"/>
      <c r="ZM415" s="357"/>
      <c r="ZN415" s="357"/>
      <c r="ZO415" s="357"/>
      <c r="ZP415" s="357"/>
      <c r="ZQ415" s="357"/>
      <c r="ZR415" s="357"/>
      <c r="ZS415" s="357"/>
      <c r="ZT415" s="357"/>
      <c r="ZU415" s="357"/>
      <c r="ZV415" s="357"/>
      <c r="ZW415" s="357"/>
      <c r="ZX415" s="357"/>
      <c r="ZY415" s="357"/>
      <c r="ZZ415" s="357"/>
      <c r="AAA415" s="357"/>
      <c r="AAB415" s="357"/>
      <c r="AAC415" s="357"/>
      <c r="AAD415" s="357"/>
      <c r="AAE415" s="357"/>
      <c r="AAF415" s="357"/>
      <c r="AAG415" s="357"/>
      <c r="AAH415" s="357"/>
      <c r="AAI415" s="357"/>
      <c r="AAJ415" s="357"/>
      <c r="AAK415" s="357"/>
      <c r="AAL415" s="357"/>
      <c r="AAM415" s="357"/>
      <c r="AAN415" s="357"/>
      <c r="AAO415" s="357"/>
      <c r="AAP415" s="357"/>
      <c r="AAQ415" s="357"/>
      <c r="AAR415" s="357"/>
      <c r="AAS415" s="357"/>
      <c r="AAT415" s="357"/>
      <c r="AAU415" s="357"/>
      <c r="AAV415" s="357"/>
      <c r="AAW415" s="357"/>
      <c r="AAX415" s="357"/>
      <c r="AAY415" s="357"/>
      <c r="AAZ415" s="357"/>
      <c r="ABA415" s="357"/>
      <c r="ABB415" s="357"/>
      <c r="ABC415" s="357"/>
      <c r="ABD415" s="357"/>
      <c r="ABE415" s="357"/>
      <c r="ABF415" s="357"/>
      <c r="ABG415" s="357"/>
      <c r="ABH415" s="357"/>
      <c r="ABI415" s="357"/>
      <c r="ABJ415" s="357"/>
      <c r="ABK415" s="357"/>
      <c r="ABL415" s="357"/>
      <c r="ABM415" s="357"/>
      <c r="ABN415" s="357"/>
      <c r="ABO415" s="357"/>
      <c r="ABP415" s="357"/>
      <c r="ABQ415" s="357"/>
      <c r="ABR415" s="357"/>
      <c r="ABS415" s="357"/>
      <c r="ABT415" s="357"/>
      <c r="ABU415" s="357"/>
      <c r="ABV415" s="357"/>
      <c r="ABW415" s="357"/>
      <c r="ABX415" s="357"/>
      <c r="ABY415" s="357"/>
      <c r="ABZ415" s="357"/>
      <c r="ACA415" s="357"/>
      <c r="ACB415" s="357"/>
      <c r="ACC415" s="357"/>
      <c r="ACD415" s="357"/>
      <c r="ACE415" s="357"/>
      <c r="ACF415" s="357"/>
      <c r="ACG415" s="357"/>
      <c r="ACH415" s="357"/>
      <c r="ACI415" s="357"/>
      <c r="ACJ415" s="357"/>
      <c r="ACK415" s="357"/>
      <c r="ACL415" s="357"/>
      <c r="ACM415" s="357"/>
      <c r="ACN415" s="357"/>
      <c r="ACO415" s="357"/>
      <c r="ACP415" s="357"/>
      <c r="ACQ415" s="357"/>
      <c r="ACR415" s="357"/>
      <c r="ACS415" s="357"/>
      <c r="ACT415" s="357"/>
      <c r="ACU415" s="357"/>
      <c r="ACV415" s="357"/>
      <c r="ACW415" s="357"/>
      <c r="ACX415" s="357"/>
      <c r="ACY415" s="357"/>
      <c r="ACZ415" s="357"/>
      <c r="ADA415" s="357"/>
      <c r="ADB415" s="357"/>
      <c r="ADC415" s="357"/>
      <c r="ADD415" s="357"/>
      <c r="ADE415" s="357"/>
      <c r="ADF415" s="357"/>
      <c r="ADG415" s="357"/>
      <c r="ADH415" s="357"/>
      <c r="ADI415" s="357"/>
      <c r="ADJ415" s="357"/>
      <c r="ADK415" s="357"/>
      <c r="ADL415" s="357"/>
      <c r="ADM415" s="357"/>
      <c r="ADN415" s="357"/>
      <c r="ADO415" s="357"/>
      <c r="ADP415" s="357"/>
      <c r="ADQ415" s="357"/>
      <c r="ADR415" s="357"/>
      <c r="ADS415" s="357"/>
      <c r="ADT415" s="357"/>
      <c r="ADU415" s="357"/>
      <c r="ADV415" s="357"/>
      <c r="ADW415" s="357"/>
      <c r="ADX415" s="357"/>
      <c r="ADY415" s="357"/>
      <c r="ADZ415" s="357"/>
      <c r="AEA415" s="357"/>
      <c r="AEB415" s="357"/>
      <c r="AEC415" s="357"/>
      <c r="AED415" s="357"/>
      <c r="AEE415" s="357"/>
      <c r="AEF415" s="357"/>
      <c r="AEG415" s="357"/>
      <c r="AEH415" s="357"/>
      <c r="AEI415" s="357"/>
      <c r="AEJ415" s="357"/>
      <c r="AEK415" s="357"/>
      <c r="AEL415" s="357"/>
      <c r="AEM415" s="357"/>
      <c r="AEN415" s="357"/>
      <c r="AEO415" s="357"/>
      <c r="AEP415" s="357"/>
      <c r="AEQ415" s="357"/>
      <c r="AER415" s="357"/>
      <c r="AES415" s="357"/>
      <c r="AET415" s="357"/>
      <c r="AEU415" s="357"/>
      <c r="AEV415" s="357"/>
      <c r="AEW415" s="357"/>
      <c r="AEX415" s="357"/>
      <c r="AEY415" s="357"/>
      <c r="AEZ415" s="357"/>
      <c r="AFA415" s="357"/>
      <c r="AFB415" s="357"/>
      <c r="AFC415" s="357"/>
      <c r="AFD415" s="357"/>
      <c r="AFE415" s="357"/>
      <c r="AFF415" s="357"/>
      <c r="AFG415" s="357"/>
      <c r="AFH415" s="357"/>
      <c r="AFI415" s="357"/>
      <c r="AFJ415" s="357"/>
      <c r="AFK415" s="357"/>
      <c r="AFL415" s="357"/>
      <c r="AFM415" s="357"/>
      <c r="AFN415" s="357"/>
      <c r="AFO415" s="357"/>
      <c r="AFP415" s="357"/>
      <c r="AFQ415" s="357"/>
      <c r="AFR415" s="357"/>
      <c r="AFS415" s="357"/>
      <c r="AFT415" s="357"/>
      <c r="AFU415" s="357"/>
      <c r="AFV415" s="357"/>
      <c r="AFW415" s="357"/>
      <c r="AFX415" s="357"/>
      <c r="AFY415" s="357"/>
      <c r="AFZ415" s="357"/>
      <c r="AGA415" s="357"/>
      <c r="AGB415" s="357"/>
      <c r="AGC415" s="357"/>
      <c r="AGD415" s="357"/>
      <c r="AGE415" s="357"/>
      <c r="AGF415" s="357"/>
      <c r="AGG415" s="357"/>
      <c r="AGH415" s="357"/>
      <c r="AGI415" s="357"/>
      <c r="AGJ415" s="357"/>
      <c r="AGK415" s="357"/>
      <c r="AGL415" s="357"/>
      <c r="AGM415" s="357"/>
      <c r="AGN415" s="357"/>
      <c r="AGO415" s="357"/>
      <c r="AGP415" s="357"/>
      <c r="AGQ415" s="357"/>
      <c r="AGR415" s="357"/>
      <c r="AGS415" s="357"/>
      <c r="AGT415" s="357"/>
      <c r="AGU415" s="357"/>
      <c r="AGV415" s="357"/>
      <c r="AGW415" s="357"/>
      <c r="AGX415" s="357"/>
      <c r="AGY415" s="357"/>
      <c r="AGZ415" s="357"/>
      <c r="AHA415" s="357"/>
      <c r="AHB415" s="357"/>
      <c r="AHC415" s="357"/>
      <c r="AHD415" s="357"/>
      <c r="AHE415" s="357"/>
      <c r="AHF415" s="357"/>
      <c r="AHG415" s="357"/>
      <c r="AHH415" s="357"/>
      <c r="AHI415" s="357"/>
      <c r="AHJ415" s="357"/>
      <c r="AHK415" s="357"/>
      <c r="AHL415" s="357"/>
      <c r="AHM415" s="357"/>
      <c r="AHN415" s="357"/>
      <c r="AHO415" s="357"/>
      <c r="AHP415" s="357"/>
      <c r="AHQ415" s="357"/>
      <c r="AHR415" s="357"/>
      <c r="AHS415" s="357"/>
      <c r="AHT415" s="357"/>
      <c r="AHU415" s="357"/>
      <c r="AHV415" s="357"/>
      <c r="AHW415" s="357"/>
      <c r="AHX415" s="357"/>
      <c r="AHY415" s="357"/>
      <c r="AHZ415" s="357"/>
      <c r="AIA415" s="357"/>
      <c r="AIB415" s="357"/>
      <c r="AIC415" s="357"/>
      <c r="AID415" s="357"/>
      <c r="AIE415" s="357"/>
      <c r="AIF415" s="357"/>
      <c r="AIG415" s="357"/>
      <c r="AIH415" s="357"/>
      <c r="AII415" s="357"/>
      <c r="AIJ415" s="357"/>
      <c r="AIK415" s="357"/>
      <c r="AIL415" s="357"/>
      <c r="AIM415" s="357"/>
      <c r="AIN415" s="357"/>
      <c r="AIO415" s="357"/>
      <c r="AIP415" s="357"/>
      <c r="AIQ415" s="357"/>
      <c r="AIR415" s="357"/>
      <c r="AIS415" s="357"/>
      <c r="AIT415" s="357"/>
      <c r="AIU415" s="357"/>
      <c r="AIV415" s="357"/>
      <c r="AIW415" s="357"/>
      <c r="AIX415" s="357"/>
      <c r="AIY415" s="357"/>
      <c r="AIZ415" s="357"/>
      <c r="AJA415" s="357"/>
      <c r="AJB415" s="357"/>
      <c r="AJC415" s="357"/>
      <c r="AJD415" s="357"/>
      <c r="AJE415" s="357"/>
      <c r="AJF415" s="357"/>
      <c r="AJG415" s="357"/>
      <c r="AJH415" s="357"/>
      <c r="AJI415" s="357"/>
      <c r="AJJ415" s="357"/>
      <c r="AJK415" s="357"/>
      <c r="AJL415" s="357"/>
      <c r="AJM415" s="357"/>
      <c r="AJN415" s="357"/>
      <c r="AJO415" s="357"/>
      <c r="AJP415" s="357"/>
      <c r="AJQ415" s="357"/>
      <c r="AJR415" s="357"/>
      <c r="AJS415" s="357"/>
      <c r="AJT415" s="357"/>
      <c r="AJU415" s="357"/>
      <c r="AJV415" s="357"/>
      <c r="AJW415" s="357"/>
      <c r="AJX415" s="357"/>
      <c r="AJY415" s="357"/>
      <c r="AJZ415" s="357"/>
      <c r="AKA415" s="357"/>
      <c r="AKB415" s="357"/>
      <c r="AKC415" s="357"/>
      <c r="AKD415" s="357"/>
      <c r="AKE415" s="357"/>
      <c r="AKF415" s="357"/>
      <c r="AKG415" s="357"/>
      <c r="AKH415" s="357"/>
      <c r="AKI415" s="357"/>
      <c r="AKJ415" s="357"/>
      <c r="AKK415" s="357"/>
      <c r="AKL415" s="357"/>
      <c r="AKM415" s="357"/>
      <c r="AKN415" s="357"/>
      <c r="AKO415" s="357"/>
      <c r="AKP415" s="357"/>
      <c r="AKQ415" s="357"/>
      <c r="AKR415" s="357"/>
      <c r="AKS415" s="357"/>
      <c r="AKT415" s="357"/>
      <c r="AKU415" s="357"/>
      <c r="AKV415" s="357"/>
      <c r="AKW415" s="357"/>
      <c r="AKX415" s="357"/>
      <c r="AKY415" s="357"/>
      <c r="AKZ415" s="357"/>
      <c r="ALA415" s="357"/>
      <c r="ALB415" s="357"/>
      <c r="ALC415" s="357"/>
      <c r="ALD415" s="357"/>
      <c r="ALE415" s="357"/>
      <c r="ALF415" s="357"/>
      <c r="ALG415" s="357"/>
      <c r="ALH415" s="357"/>
      <c r="ALI415" s="357"/>
      <c r="ALJ415" s="357"/>
      <c r="ALK415" s="357"/>
      <c r="ALL415" s="357"/>
      <c r="ALM415" s="357"/>
      <c r="ALN415" s="357"/>
      <c r="ALO415" s="357"/>
      <c r="ALP415" s="357"/>
      <c r="ALQ415" s="357"/>
      <c r="ALR415" s="357"/>
      <c r="ALS415" s="357"/>
      <c r="ALT415" s="357"/>
      <c r="ALU415" s="357"/>
      <c r="ALV415" s="357"/>
      <c r="ALW415" s="357"/>
      <c r="ALX415" s="357"/>
      <c r="ALY415" s="357"/>
      <c r="ALZ415" s="357"/>
      <c r="AMA415" s="357"/>
      <c r="AMB415" s="357"/>
      <c r="AMC415" s="357"/>
      <c r="AMD415" s="357"/>
      <c r="AME415" s="357"/>
      <c r="AMF415" s="357"/>
      <c r="AMG415" s="357"/>
      <c r="AMH415" s="357"/>
      <c r="AMI415" s="357"/>
      <c r="AMJ415" s="357"/>
      <c r="AMK415" s="357"/>
      <c r="AML415" s="357"/>
      <c r="AMM415" s="357"/>
      <c r="AMN415" s="357"/>
      <c r="AMO415" s="357"/>
      <c r="AMP415" s="357"/>
      <c r="AMQ415" s="357"/>
      <c r="AMR415" s="357"/>
      <c r="AMS415" s="357"/>
      <c r="AMT415" s="357"/>
      <c r="AMU415" s="357"/>
      <c r="AMV415" s="357"/>
      <c r="AMW415" s="357"/>
      <c r="AMX415" s="357"/>
      <c r="AMY415" s="357"/>
      <c r="AMZ415" s="357"/>
      <c r="ANA415" s="357"/>
      <c r="ANB415" s="357"/>
      <c r="ANC415" s="357"/>
      <c r="AND415" s="357"/>
      <c r="ANE415" s="357"/>
      <c r="ANF415" s="357"/>
      <c r="ANG415" s="357"/>
      <c r="ANH415" s="357"/>
      <c r="ANI415" s="357"/>
      <c r="ANJ415" s="357"/>
      <c r="ANK415" s="357"/>
      <c r="ANL415" s="357"/>
      <c r="ANM415" s="357"/>
      <c r="ANN415" s="357"/>
      <c r="ANO415" s="357"/>
      <c r="ANP415" s="357"/>
      <c r="ANQ415" s="357"/>
      <c r="ANR415" s="357"/>
      <c r="ANS415" s="357"/>
      <c r="ANT415" s="357"/>
      <c r="ANU415" s="357"/>
      <c r="ANV415" s="357"/>
      <c r="ANW415" s="357"/>
      <c r="ANX415" s="357"/>
      <c r="ANY415" s="357"/>
      <c r="ANZ415" s="357"/>
      <c r="AOA415" s="357"/>
      <c r="AOB415" s="357"/>
      <c r="AOC415" s="357"/>
      <c r="AOD415" s="357"/>
      <c r="AOE415" s="357"/>
      <c r="AOF415" s="357"/>
      <c r="AOG415" s="357"/>
      <c r="AOH415" s="357"/>
      <c r="AOI415" s="357"/>
      <c r="AOJ415" s="357"/>
      <c r="AOK415" s="357"/>
      <c r="AOL415" s="357"/>
      <c r="AOM415" s="357"/>
      <c r="AON415" s="357"/>
      <c r="AOO415" s="357"/>
      <c r="AOP415" s="357"/>
      <c r="AOQ415" s="357"/>
      <c r="AOR415" s="357"/>
      <c r="AOS415" s="357"/>
      <c r="AOT415" s="357"/>
      <c r="AOU415" s="357"/>
      <c r="AOV415" s="357"/>
      <c r="AOW415" s="357"/>
      <c r="AOX415" s="357"/>
      <c r="AOY415" s="357"/>
      <c r="AOZ415" s="357"/>
      <c r="APA415" s="357"/>
      <c r="APB415" s="357"/>
      <c r="APC415" s="357"/>
      <c r="APD415" s="357"/>
      <c r="APE415" s="357"/>
      <c r="APF415" s="357"/>
      <c r="APG415" s="357"/>
      <c r="APH415" s="357"/>
      <c r="API415" s="357"/>
      <c r="APJ415" s="357"/>
      <c r="APK415" s="357"/>
      <c r="APL415" s="357"/>
      <c r="APM415" s="357"/>
      <c r="APN415" s="357"/>
      <c r="APO415" s="357"/>
      <c r="APP415" s="357"/>
      <c r="APQ415" s="357"/>
      <c r="APR415" s="357"/>
      <c r="APS415" s="357"/>
      <c r="APT415" s="357"/>
      <c r="APU415" s="357"/>
      <c r="APV415" s="357"/>
      <c r="APW415" s="357"/>
      <c r="APX415" s="357"/>
      <c r="APY415" s="357"/>
      <c r="APZ415" s="357"/>
      <c r="AQA415" s="357"/>
      <c r="AQB415" s="357"/>
      <c r="AQC415" s="357"/>
      <c r="AQD415" s="357"/>
      <c r="AQE415" s="357"/>
      <c r="AQF415" s="357"/>
      <c r="AQG415" s="357"/>
      <c r="AQH415" s="357"/>
      <c r="AQI415" s="357"/>
      <c r="AQJ415" s="357"/>
      <c r="AQK415" s="357"/>
      <c r="AQL415" s="357"/>
      <c r="AQM415" s="357"/>
      <c r="AQN415" s="357"/>
      <c r="AQO415" s="357"/>
      <c r="AQP415" s="357"/>
      <c r="AQQ415" s="357"/>
      <c r="AQR415" s="357"/>
      <c r="AQS415" s="357"/>
      <c r="AQT415" s="357"/>
      <c r="AQU415" s="357"/>
      <c r="AQV415" s="357"/>
      <c r="AQW415" s="357"/>
      <c r="AQX415" s="357"/>
      <c r="AQY415" s="357"/>
      <c r="AQZ415" s="357"/>
      <c r="ARA415" s="357"/>
      <c r="ARB415" s="357"/>
      <c r="ARC415" s="357"/>
      <c r="ARD415" s="357"/>
      <c r="ARE415" s="357"/>
      <c r="ARF415" s="357"/>
      <c r="ARG415" s="357"/>
      <c r="ARH415" s="357"/>
      <c r="ARI415" s="357"/>
      <c r="ARJ415" s="357"/>
      <c r="ARK415" s="357"/>
      <c r="ARL415" s="357"/>
      <c r="ARM415" s="357"/>
      <c r="ARN415" s="357"/>
      <c r="ARO415" s="357"/>
      <c r="ARP415" s="357"/>
      <c r="ARQ415" s="357"/>
      <c r="ARR415" s="357"/>
      <c r="ARS415" s="357"/>
      <c r="ART415" s="357"/>
      <c r="ARU415" s="357"/>
      <c r="ARV415" s="357"/>
      <c r="ARW415" s="357"/>
      <c r="ARX415" s="357"/>
      <c r="ARY415" s="357"/>
      <c r="ARZ415" s="357"/>
      <c r="ASA415" s="357"/>
      <c r="ASB415" s="357"/>
      <c r="ASC415" s="357"/>
      <c r="ASD415" s="357"/>
      <c r="ASE415" s="357"/>
      <c r="ASF415" s="357"/>
      <c r="ASG415" s="357"/>
      <c r="ASH415" s="357"/>
      <c r="ASI415" s="357"/>
      <c r="ASJ415" s="357"/>
      <c r="ASK415" s="357"/>
      <c r="ASL415" s="357"/>
      <c r="ASM415" s="357"/>
      <c r="ASN415" s="357"/>
      <c r="ASO415" s="357"/>
      <c r="ASP415" s="357"/>
      <c r="ASQ415" s="357"/>
      <c r="ASR415" s="357"/>
      <c r="ASS415" s="357"/>
      <c r="AST415" s="357"/>
      <c r="ASU415" s="357"/>
      <c r="ASV415" s="357"/>
      <c r="ASW415" s="357"/>
      <c r="ASX415" s="357"/>
      <c r="ASY415" s="357"/>
      <c r="ASZ415" s="357"/>
      <c r="ATA415" s="357"/>
      <c r="ATB415" s="357"/>
      <c r="ATC415" s="357"/>
      <c r="ATD415" s="357"/>
      <c r="ATE415" s="357"/>
      <c r="ATF415" s="357"/>
      <c r="ATG415" s="357"/>
      <c r="ATH415" s="357"/>
      <c r="ATI415" s="357"/>
      <c r="ATJ415" s="357"/>
      <c r="ATK415" s="357"/>
      <c r="ATL415" s="357"/>
      <c r="ATM415" s="357"/>
      <c r="ATN415" s="357"/>
      <c r="ATO415" s="357"/>
      <c r="ATP415" s="357"/>
      <c r="ATQ415" s="357"/>
      <c r="ATR415" s="357"/>
      <c r="ATS415" s="357"/>
      <c r="ATT415" s="357"/>
      <c r="ATU415" s="357"/>
      <c r="ATV415" s="357"/>
      <c r="ATW415" s="357"/>
      <c r="ATX415" s="357"/>
      <c r="ATY415" s="357"/>
      <c r="ATZ415" s="357"/>
      <c r="AUA415" s="357"/>
      <c r="AUB415" s="357"/>
      <c r="AUC415" s="357"/>
      <c r="AUD415" s="357"/>
      <c r="AUE415" s="357"/>
      <c r="AUF415" s="357"/>
      <c r="AUG415" s="357"/>
      <c r="AUH415" s="357"/>
      <c r="AUI415" s="357"/>
      <c r="AUJ415" s="357"/>
      <c r="AUK415" s="357"/>
      <c r="AUL415" s="357"/>
      <c r="AUM415" s="357"/>
      <c r="AUN415" s="357"/>
      <c r="AUO415" s="357"/>
      <c r="AUP415" s="357"/>
      <c r="AUQ415" s="357"/>
      <c r="AUR415" s="357"/>
      <c r="AUS415" s="357"/>
      <c r="AUT415" s="357"/>
      <c r="AUU415" s="357"/>
      <c r="AUV415" s="357"/>
      <c r="AUW415" s="357"/>
      <c r="AUX415" s="357"/>
      <c r="AUY415" s="357"/>
      <c r="AUZ415" s="357"/>
      <c r="AVA415" s="357"/>
      <c r="AVB415" s="357"/>
      <c r="AVC415" s="357"/>
      <c r="AVD415" s="357"/>
      <c r="AVE415" s="357"/>
      <c r="AVF415" s="357"/>
      <c r="AVG415" s="357"/>
      <c r="AVH415" s="357"/>
      <c r="AVI415" s="357"/>
      <c r="AVJ415" s="357"/>
      <c r="AVK415" s="357"/>
      <c r="AVL415" s="357"/>
      <c r="AVM415" s="357"/>
      <c r="AVN415" s="357"/>
      <c r="AVO415" s="357"/>
      <c r="AVP415" s="357"/>
      <c r="AVQ415" s="357"/>
      <c r="AVR415" s="357"/>
      <c r="AVS415" s="357"/>
      <c r="AVT415" s="357"/>
      <c r="AVU415" s="357"/>
      <c r="AVV415" s="357"/>
      <c r="AVW415" s="357"/>
      <c r="AVX415" s="357"/>
      <c r="AVY415" s="357"/>
      <c r="AVZ415" s="357"/>
      <c r="AWA415" s="357"/>
      <c r="AWB415" s="357"/>
      <c r="AWC415" s="357"/>
      <c r="AWD415" s="357"/>
      <c r="AWE415" s="357"/>
      <c r="AWF415" s="357"/>
      <c r="AWG415" s="357"/>
      <c r="AWH415" s="357"/>
      <c r="AWI415" s="357"/>
      <c r="AWJ415" s="357"/>
      <c r="AWK415" s="357"/>
      <c r="AWL415" s="357"/>
      <c r="AWM415" s="357"/>
      <c r="AWN415" s="357"/>
      <c r="AWO415" s="357"/>
      <c r="AWP415" s="357"/>
      <c r="AWQ415" s="357"/>
      <c r="AWR415" s="357"/>
      <c r="AWS415" s="357"/>
      <c r="AWT415" s="357"/>
      <c r="AWU415" s="357"/>
      <c r="AWV415" s="357"/>
      <c r="AWW415" s="357"/>
      <c r="AWX415" s="357"/>
      <c r="AWY415" s="357"/>
      <c r="AWZ415" s="357"/>
      <c r="AXA415" s="357"/>
      <c r="AXB415" s="357"/>
      <c r="AXC415" s="357"/>
      <c r="AXD415" s="357"/>
      <c r="AXE415" s="357"/>
      <c r="AXF415" s="357"/>
      <c r="AXG415" s="357"/>
      <c r="AXH415" s="357"/>
      <c r="AXI415" s="357"/>
      <c r="AXJ415" s="357"/>
      <c r="AXK415" s="357"/>
      <c r="AXL415" s="357"/>
      <c r="AXM415" s="357"/>
      <c r="AXN415" s="357"/>
      <c r="AXO415" s="357"/>
      <c r="AXP415" s="357"/>
      <c r="AXQ415" s="357"/>
      <c r="AXR415" s="357"/>
      <c r="AXS415" s="357"/>
      <c r="AXT415" s="357"/>
      <c r="AXU415" s="357"/>
      <c r="AXV415" s="357"/>
      <c r="AXW415" s="357"/>
      <c r="AXX415" s="357"/>
      <c r="AXY415" s="357"/>
      <c r="AXZ415" s="357"/>
      <c r="AYA415" s="357"/>
      <c r="AYB415" s="357"/>
      <c r="AYC415" s="357"/>
      <c r="AYD415" s="357"/>
      <c r="AYE415" s="357"/>
      <c r="AYF415" s="357"/>
      <c r="AYG415" s="357"/>
      <c r="AYH415" s="357"/>
      <c r="AYI415" s="357"/>
      <c r="AYJ415" s="357"/>
      <c r="AYK415" s="357"/>
      <c r="AYL415" s="357"/>
      <c r="AYM415" s="357"/>
      <c r="AYN415" s="357"/>
      <c r="AYO415" s="357"/>
      <c r="AYP415" s="357"/>
      <c r="AYQ415" s="357"/>
      <c r="AYR415" s="357"/>
      <c r="AYS415" s="357"/>
      <c r="AYT415" s="357"/>
      <c r="AYU415" s="357"/>
      <c r="AYV415" s="357"/>
      <c r="AYW415" s="357"/>
      <c r="AYX415" s="357"/>
      <c r="AYY415" s="357"/>
      <c r="AYZ415" s="357"/>
      <c r="AZA415" s="357"/>
      <c r="AZB415" s="357"/>
      <c r="AZC415" s="357"/>
      <c r="AZD415" s="357"/>
      <c r="AZE415" s="357"/>
      <c r="AZF415" s="357"/>
      <c r="AZG415" s="357"/>
      <c r="AZH415" s="357"/>
      <c r="AZI415" s="357"/>
      <c r="AZJ415" s="357"/>
      <c r="AZK415" s="357"/>
      <c r="AZL415" s="357"/>
      <c r="AZM415" s="357"/>
      <c r="AZN415" s="357"/>
      <c r="AZO415" s="357"/>
      <c r="AZP415" s="357"/>
      <c r="AZQ415" s="357"/>
      <c r="AZR415" s="357"/>
      <c r="AZS415" s="357"/>
      <c r="AZT415" s="357"/>
      <c r="AZU415" s="357"/>
      <c r="AZV415" s="357"/>
      <c r="AZW415" s="357"/>
      <c r="AZX415" s="357"/>
      <c r="AZY415" s="357"/>
      <c r="AZZ415" s="357"/>
      <c r="BAA415" s="357"/>
      <c r="BAB415" s="357"/>
      <c r="BAC415" s="357"/>
      <c r="BAD415" s="357"/>
      <c r="BAE415" s="357"/>
      <c r="BAF415" s="357"/>
      <c r="BAG415" s="357"/>
      <c r="BAH415" s="357"/>
      <c r="BAI415" s="357"/>
      <c r="BAJ415" s="357"/>
      <c r="BAK415" s="357"/>
      <c r="BAL415" s="357"/>
      <c r="BAM415" s="357"/>
      <c r="BAN415" s="357"/>
      <c r="BAO415" s="357"/>
      <c r="BAP415" s="357"/>
      <c r="BAQ415" s="357"/>
      <c r="BAR415" s="357"/>
      <c r="BAS415" s="357"/>
      <c r="BAT415" s="357"/>
      <c r="BAU415" s="357"/>
      <c r="BAV415" s="357"/>
      <c r="BAW415" s="357"/>
      <c r="BAX415" s="357"/>
      <c r="BAY415" s="357"/>
      <c r="BAZ415" s="357"/>
      <c r="BBA415" s="357"/>
      <c r="BBB415" s="357"/>
      <c r="BBC415" s="357"/>
      <c r="BBD415" s="357"/>
      <c r="BBE415" s="357"/>
      <c r="BBF415" s="357"/>
      <c r="BBG415" s="357"/>
      <c r="BBH415" s="357"/>
      <c r="BBI415" s="357"/>
      <c r="BBJ415" s="357"/>
      <c r="BBK415" s="357"/>
      <c r="BBL415" s="357"/>
      <c r="BBM415" s="357"/>
      <c r="BBN415" s="357"/>
      <c r="BBO415" s="357"/>
      <c r="BBP415" s="357"/>
      <c r="BBQ415" s="357"/>
      <c r="BBR415" s="357"/>
      <c r="BBS415" s="357"/>
      <c r="BBT415" s="357"/>
      <c r="BBU415" s="357"/>
      <c r="BBV415" s="357"/>
      <c r="BBW415" s="357"/>
      <c r="BBX415" s="357"/>
      <c r="BBY415" s="357"/>
      <c r="BBZ415" s="357"/>
      <c r="BCA415" s="357"/>
      <c r="BCB415" s="357"/>
      <c r="BCC415" s="357"/>
      <c r="BCD415" s="357"/>
      <c r="BCE415" s="357"/>
      <c r="BCF415" s="357"/>
      <c r="BCG415" s="357"/>
      <c r="BCH415" s="357"/>
      <c r="BCI415" s="357"/>
      <c r="BCJ415" s="357"/>
      <c r="BCK415" s="357"/>
      <c r="BCL415" s="357"/>
      <c r="BCM415" s="357"/>
      <c r="BCN415" s="357"/>
      <c r="BCO415" s="357"/>
      <c r="BCP415" s="357"/>
      <c r="BCQ415" s="357"/>
      <c r="BCR415" s="357"/>
      <c r="BCS415" s="357"/>
      <c r="BCT415" s="357"/>
      <c r="BCU415" s="357"/>
      <c r="BCV415" s="357"/>
      <c r="BCW415" s="357"/>
      <c r="BCX415" s="357"/>
      <c r="BCY415" s="357"/>
      <c r="BCZ415" s="357"/>
      <c r="BDA415" s="357"/>
      <c r="BDB415" s="357"/>
      <c r="BDC415" s="357"/>
      <c r="BDD415" s="357"/>
      <c r="BDE415" s="357"/>
      <c r="BDF415" s="357"/>
      <c r="BDG415" s="357"/>
      <c r="BDH415" s="357"/>
      <c r="BDI415" s="357"/>
      <c r="BDJ415" s="357"/>
      <c r="BDK415" s="357"/>
      <c r="BDL415" s="357"/>
      <c r="BDM415" s="357"/>
      <c r="BDN415" s="357"/>
      <c r="BDO415" s="357"/>
      <c r="BDP415" s="357"/>
      <c r="BDQ415" s="357"/>
      <c r="BDR415" s="357"/>
      <c r="BDS415" s="357"/>
      <c r="BDT415" s="357"/>
      <c r="BDU415" s="357"/>
      <c r="BDV415" s="357"/>
      <c r="BDW415" s="357"/>
      <c r="BDX415" s="357"/>
      <c r="BDY415" s="357"/>
      <c r="BDZ415" s="357"/>
      <c r="BEA415" s="357"/>
      <c r="BEB415" s="357"/>
      <c r="BEC415" s="357"/>
      <c r="BED415" s="357"/>
      <c r="BEE415" s="357"/>
      <c r="BEF415" s="357"/>
      <c r="BEG415" s="357"/>
      <c r="BEH415" s="357"/>
      <c r="BEI415" s="357"/>
      <c r="BEJ415" s="357"/>
      <c r="BEK415" s="357"/>
      <c r="BEL415" s="357"/>
      <c r="BEM415" s="357"/>
      <c r="BEN415" s="357"/>
      <c r="BEO415" s="357"/>
      <c r="BEP415" s="357"/>
      <c r="BEQ415" s="357"/>
      <c r="BER415" s="357"/>
      <c r="BES415" s="357"/>
      <c r="BET415" s="357"/>
      <c r="BEU415" s="357"/>
      <c r="BEV415" s="357"/>
      <c r="BEW415" s="357"/>
      <c r="BEX415" s="357"/>
      <c r="BEY415" s="357"/>
      <c r="BEZ415" s="357"/>
      <c r="BFA415" s="357"/>
      <c r="BFB415" s="357"/>
      <c r="BFC415" s="357"/>
      <c r="BFD415" s="357"/>
      <c r="BFE415" s="357"/>
      <c r="BFF415" s="357"/>
      <c r="BFG415" s="357"/>
      <c r="BFH415" s="357"/>
      <c r="BFI415" s="357"/>
      <c r="BFJ415" s="357"/>
      <c r="BFK415" s="357"/>
      <c r="BFL415" s="357"/>
      <c r="BFM415" s="357"/>
      <c r="BFN415" s="357"/>
      <c r="BFO415" s="357"/>
      <c r="BFP415" s="357"/>
      <c r="BFQ415" s="357"/>
      <c r="BFR415" s="357"/>
      <c r="BFS415" s="357"/>
      <c r="BFT415" s="357"/>
      <c r="BFU415" s="357"/>
      <c r="BFV415" s="357"/>
      <c r="BFW415" s="357"/>
      <c r="BFX415" s="357"/>
      <c r="BFY415" s="357"/>
      <c r="BFZ415" s="357"/>
      <c r="BGA415" s="357"/>
      <c r="BGB415" s="357"/>
      <c r="BGC415" s="357"/>
      <c r="BGD415" s="357"/>
      <c r="BGE415" s="357"/>
      <c r="BGF415" s="357"/>
      <c r="BGG415" s="357"/>
      <c r="BGH415" s="357"/>
      <c r="BGI415" s="357"/>
      <c r="BGJ415" s="357"/>
      <c r="BGK415" s="357"/>
      <c r="BGL415" s="357"/>
      <c r="BGM415" s="357"/>
      <c r="BGN415" s="357"/>
      <c r="BGO415" s="357"/>
      <c r="BGP415" s="357"/>
      <c r="BGQ415" s="357"/>
      <c r="BGR415" s="357"/>
      <c r="BGS415" s="357"/>
      <c r="BGT415" s="357"/>
      <c r="BGU415" s="357"/>
      <c r="BGV415" s="357"/>
      <c r="BGW415" s="357"/>
      <c r="BGX415" s="357"/>
      <c r="BGY415" s="357"/>
      <c r="BGZ415" s="357"/>
      <c r="BHA415" s="357"/>
      <c r="BHB415" s="357"/>
      <c r="BHC415" s="357"/>
      <c r="BHD415" s="357"/>
      <c r="BHE415" s="357"/>
      <c r="BHF415" s="357"/>
      <c r="BHG415" s="357"/>
      <c r="BHH415" s="357"/>
      <c r="BHI415" s="357"/>
      <c r="BHJ415" s="357"/>
      <c r="BHK415" s="357"/>
      <c r="BHL415" s="357"/>
      <c r="BHM415" s="357"/>
      <c r="BHN415" s="357"/>
      <c r="BHO415" s="357"/>
      <c r="BHP415" s="357"/>
      <c r="BHQ415" s="357"/>
      <c r="BHR415" s="357"/>
      <c r="BHS415" s="357"/>
      <c r="BHT415" s="357"/>
      <c r="BHU415" s="357"/>
      <c r="BHV415" s="357"/>
      <c r="BHW415" s="357"/>
      <c r="BHX415" s="357"/>
      <c r="BHY415" s="357"/>
      <c r="BHZ415" s="357"/>
      <c r="BIA415" s="357"/>
      <c r="BIB415" s="357"/>
      <c r="BIC415" s="357"/>
      <c r="BID415" s="357"/>
      <c r="BIE415" s="357"/>
      <c r="BIF415" s="357"/>
      <c r="BIG415" s="357"/>
      <c r="BIH415" s="357"/>
      <c r="BII415" s="357"/>
      <c r="BIJ415" s="357"/>
      <c r="BIK415" s="357"/>
      <c r="BIL415" s="357"/>
      <c r="BIM415" s="357"/>
      <c r="BIN415" s="357"/>
      <c r="BIO415" s="357"/>
      <c r="BIP415" s="357"/>
      <c r="BIQ415" s="357"/>
      <c r="BIR415" s="357"/>
      <c r="BIS415" s="357"/>
      <c r="BIT415" s="357"/>
      <c r="BIU415" s="357"/>
      <c r="BIV415" s="357"/>
      <c r="BIW415" s="357"/>
      <c r="BIX415" s="357"/>
      <c r="BIY415" s="357"/>
      <c r="BIZ415" s="357"/>
      <c r="BJA415" s="357"/>
      <c r="BJB415" s="357"/>
      <c r="BJC415" s="357"/>
      <c r="BJD415" s="357"/>
      <c r="BJE415" s="357"/>
      <c r="BJF415" s="357"/>
      <c r="BJG415" s="357"/>
      <c r="BJH415" s="357"/>
      <c r="BJI415" s="357"/>
      <c r="BJJ415" s="357"/>
      <c r="BJK415" s="357"/>
      <c r="BJL415" s="357"/>
      <c r="BJM415" s="357"/>
      <c r="BJN415" s="357"/>
      <c r="BJO415" s="357"/>
      <c r="BJP415" s="357"/>
      <c r="BJQ415" s="357"/>
      <c r="BJR415" s="357"/>
      <c r="BJS415" s="357"/>
      <c r="BJT415" s="357"/>
      <c r="BJU415" s="357"/>
      <c r="BJV415" s="357"/>
      <c r="BJW415" s="357"/>
      <c r="BJX415" s="357"/>
      <c r="BJY415" s="357"/>
      <c r="BJZ415" s="357"/>
      <c r="BKA415" s="357"/>
      <c r="BKB415" s="357"/>
      <c r="BKC415" s="357"/>
      <c r="BKD415" s="357"/>
      <c r="BKE415" s="357"/>
      <c r="BKF415" s="357"/>
      <c r="BKG415" s="357"/>
      <c r="BKH415" s="357"/>
      <c r="BKI415" s="357"/>
      <c r="BKJ415" s="357"/>
      <c r="BKK415" s="357"/>
      <c r="BKL415" s="357"/>
      <c r="BKM415" s="357"/>
      <c r="BKN415" s="357"/>
      <c r="BKO415" s="357"/>
      <c r="BKP415" s="357"/>
      <c r="BKQ415" s="357"/>
      <c r="BKR415" s="357"/>
      <c r="BKS415" s="357"/>
      <c r="BKT415" s="357"/>
      <c r="BKU415" s="357"/>
      <c r="BKV415" s="357"/>
      <c r="BKW415" s="357"/>
      <c r="BKX415" s="357"/>
      <c r="BKY415" s="357"/>
      <c r="BKZ415" s="357"/>
      <c r="BLA415" s="357"/>
      <c r="BLB415" s="357"/>
      <c r="BLC415" s="357"/>
      <c r="BLD415" s="357"/>
      <c r="BLE415" s="357"/>
      <c r="BLF415" s="357"/>
      <c r="BLG415" s="357"/>
      <c r="BLH415" s="357"/>
      <c r="BLI415" s="357"/>
      <c r="BLJ415" s="357"/>
      <c r="BLK415" s="357"/>
      <c r="BLL415" s="357"/>
      <c r="BLM415" s="357"/>
      <c r="BLN415" s="357"/>
      <c r="BLO415" s="357"/>
      <c r="BLP415" s="357"/>
      <c r="BLQ415" s="357"/>
      <c r="BLR415" s="357"/>
      <c r="BLS415" s="357"/>
      <c r="BLT415" s="357"/>
      <c r="BLU415" s="357"/>
      <c r="BLV415" s="357"/>
      <c r="BLW415" s="357"/>
      <c r="BLX415" s="357"/>
      <c r="BLY415" s="357"/>
      <c r="BLZ415" s="357"/>
      <c r="BMA415" s="357"/>
      <c r="BMB415" s="357"/>
      <c r="BMC415" s="357"/>
      <c r="BMD415" s="357"/>
      <c r="BME415" s="357"/>
      <c r="BMF415" s="357"/>
      <c r="BMG415" s="357"/>
      <c r="BMH415" s="357"/>
      <c r="BMI415" s="357"/>
      <c r="BMJ415" s="357"/>
      <c r="BMK415" s="357"/>
      <c r="BML415" s="357"/>
      <c r="BMM415" s="357"/>
      <c r="BMN415" s="357"/>
      <c r="BMO415" s="357"/>
      <c r="BMP415" s="357"/>
      <c r="BMQ415" s="357"/>
      <c r="BMR415" s="357"/>
      <c r="BMS415" s="357"/>
      <c r="BMT415" s="357"/>
      <c r="BMU415" s="357"/>
      <c r="BMV415" s="357"/>
      <c r="BMW415" s="357"/>
      <c r="BMX415" s="357"/>
      <c r="BMY415" s="357"/>
      <c r="BMZ415" s="357"/>
      <c r="BNA415" s="357"/>
      <c r="BNB415" s="357"/>
      <c r="BNC415" s="357"/>
      <c r="BND415" s="357"/>
      <c r="BNE415" s="357"/>
      <c r="BNF415" s="357"/>
      <c r="BNG415" s="357"/>
      <c r="BNH415" s="357"/>
      <c r="BNI415" s="357"/>
      <c r="BNJ415" s="357"/>
      <c r="BNK415" s="357"/>
      <c r="BNL415" s="357"/>
      <c r="BNM415" s="357"/>
      <c r="BNN415" s="357"/>
      <c r="BNO415" s="357"/>
      <c r="BNP415" s="357"/>
      <c r="BNQ415" s="357"/>
      <c r="BNR415" s="357"/>
      <c r="BNS415" s="357"/>
      <c r="BNT415" s="357"/>
      <c r="BNU415" s="357"/>
      <c r="BNV415" s="357"/>
      <c r="BNW415" s="357"/>
      <c r="BNX415" s="357"/>
      <c r="BNY415" s="357"/>
      <c r="BNZ415" s="357"/>
      <c r="BOA415" s="357"/>
      <c r="BOB415" s="357"/>
      <c r="BOC415" s="357"/>
      <c r="BOD415" s="357"/>
      <c r="BOE415" s="357"/>
      <c r="BOF415" s="357"/>
      <c r="BOG415" s="357"/>
      <c r="BOH415" s="357"/>
      <c r="BOI415" s="357"/>
      <c r="BOJ415" s="357"/>
      <c r="BOK415" s="357"/>
      <c r="BOL415" s="357"/>
      <c r="BOM415" s="357"/>
      <c r="BON415" s="357"/>
      <c r="BOO415" s="357"/>
      <c r="BOP415" s="357"/>
      <c r="BOQ415" s="357"/>
      <c r="BOR415" s="357"/>
      <c r="BOS415" s="357"/>
      <c r="BOT415" s="357"/>
      <c r="BOU415" s="357"/>
      <c r="BOV415" s="357"/>
      <c r="BOW415" s="357"/>
      <c r="BOX415" s="357"/>
      <c r="BOY415" s="357"/>
      <c r="BOZ415" s="357"/>
      <c r="BPA415" s="357"/>
      <c r="BPB415" s="357"/>
      <c r="BPC415" s="357"/>
      <c r="BPD415" s="357"/>
      <c r="BPE415" s="357"/>
      <c r="BPF415" s="357"/>
      <c r="BPG415" s="357"/>
      <c r="BPH415" s="357"/>
      <c r="BPI415" s="357"/>
      <c r="BPJ415" s="357"/>
      <c r="BPK415" s="357"/>
      <c r="BPL415" s="357"/>
      <c r="BPM415" s="357"/>
      <c r="BPN415" s="357"/>
      <c r="BPO415" s="357"/>
      <c r="BPP415" s="357"/>
      <c r="BPQ415" s="357"/>
      <c r="BPR415" s="357"/>
      <c r="BPS415" s="357"/>
      <c r="BPT415" s="357"/>
      <c r="BPU415" s="357"/>
      <c r="BPV415" s="357"/>
      <c r="BPW415" s="357"/>
      <c r="BPX415" s="357"/>
      <c r="BPY415" s="357"/>
      <c r="BPZ415" s="357"/>
      <c r="BQA415" s="357"/>
      <c r="BQB415" s="357"/>
      <c r="BQC415" s="357"/>
      <c r="BQD415" s="357"/>
      <c r="BQE415" s="357"/>
      <c r="BQF415" s="357"/>
      <c r="BQG415" s="357"/>
      <c r="BQH415" s="357"/>
      <c r="BQI415" s="357"/>
      <c r="BQJ415" s="357"/>
      <c r="BQK415" s="357"/>
      <c r="BQL415" s="357"/>
      <c r="BQM415" s="357"/>
      <c r="BQN415" s="357"/>
      <c r="BQO415" s="357"/>
      <c r="BQP415" s="357"/>
      <c r="BQQ415" s="357"/>
      <c r="BQR415" s="357"/>
      <c r="BQS415" s="357"/>
      <c r="BQT415" s="357"/>
      <c r="BQU415" s="357"/>
      <c r="BQV415" s="357"/>
      <c r="BQW415" s="357"/>
      <c r="BQX415" s="357"/>
      <c r="BQY415" s="357"/>
      <c r="BQZ415" s="357"/>
      <c r="BRA415" s="357"/>
      <c r="BRB415" s="357"/>
      <c r="BRC415" s="357"/>
      <c r="BRD415" s="357"/>
      <c r="BRE415" s="357"/>
      <c r="BRF415" s="357"/>
      <c r="BRG415" s="357"/>
      <c r="BRH415" s="357"/>
      <c r="BRI415" s="357"/>
      <c r="BRJ415" s="357"/>
      <c r="BRK415" s="357"/>
      <c r="BRL415" s="357"/>
      <c r="BRM415" s="357"/>
      <c r="BRN415" s="357"/>
      <c r="BRO415" s="357"/>
      <c r="BRP415" s="357"/>
      <c r="BRQ415" s="357"/>
      <c r="BRR415" s="357"/>
      <c r="BRS415" s="357"/>
      <c r="BRT415" s="357"/>
      <c r="BRU415" s="357"/>
      <c r="BRV415" s="357"/>
      <c r="BRW415" s="357"/>
      <c r="BRX415" s="357"/>
      <c r="BRY415" s="357"/>
      <c r="BRZ415" s="357"/>
      <c r="BSA415" s="357"/>
      <c r="BSB415" s="357"/>
      <c r="BSC415" s="357"/>
      <c r="BSD415" s="357"/>
      <c r="BSE415" s="357"/>
      <c r="BSF415" s="357"/>
      <c r="BSG415" s="357"/>
      <c r="BSH415" s="357"/>
      <c r="BSI415" s="357"/>
      <c r="BSJ415" s="357"/>
      <c r="BSK415" s="357"/>
      <c r="BSL415" s="357"/>
      <c r="BSM415" s="357"/>
      <c r="BSN415" s="357"/>
      <c r="BSO415" s="357"/>
      <c r="BSP415" s="357"/>
      <c r="BSQ415" s="357"/>
      <c r="BSR415" s="357"/>
      <c r="BSS415" s="357"/>
      <c r="BST415" s="357"/>
      <c r="BSU415" s="357"/>
      <c r="BSV415" s="357"/>
      <c r="BSW415" s="357"/>
      <c r="BSX415" s="357"/>
      <c r="BSY415" s="357"/>
      <c r="BSZ415" s="357"/>
      <c r="BTA415" s="357"/>
      <c r="BTB415" s="357"/>
      <c r="BTC415" s="357"/>
      <c r="BTD415" s="357"/>
      <c r="BTE415" s="357"/>
      <c r="BTF415" s="357"/>
      <c r="BTG415" s="357"/>
      <c r="BTH415" s="357"/>
      <c r="BTI415" s="357"/>
      <c r="BTJ415" s="357"/>
      <c r="BTK415" s="357"/>
      <c r="BTL415" s="357"/>
      <c r="BTM415" s="357"/>
      <c r="BTN415" s="357"/>
      <c r="BTO415" s="357"/>
      <c r="BTP415" s="357"/>
      <c r="BTQ415" s="357"/>
      <c r="BTR415" s="357"/>
      <c r="BTS415" s="357"/>
      <c r="BTT415" s="357"/>
      <c r="BTU415" s="357"/>
      <c r="BTV415" s="357"/>
      <c r="BTW415" s="357"/>
      <c r="BTX415" s="357"/>
      <c r="BTY415" s="357"/>
      <c r="BTZ415" s="357"/>
      <c r="BUA415" s="357"/>
      <c r="BUB415" s="357"/>
      <c r="BUC415" s="357"/>
      <c r="BUD415" s="357"/>
      <c r="BUE415" s="357"/>
      <c r="BUF415" s="357"/>
      <c r="BUG415" s="357"/>
      <c r="BUH415" s="357"/>
      <c r="BUI415" s="357"/>
      <c r="BUJ415" s="357"/>
      <c r="BUK415" s="357"/>
      <c r="BUL415" s="357"/>
      <c r="BUM415" s="357"/>
      <c r="BUN415" s="357"/>
      <c r="BUO415" s="357"/>
      <c r="BUP415" s="357"/>
      <c r="BUQ415" s="357"/>
      <c r="BUR415" s="357"/>
      <c r="BUS415" s="357"/>
      <c r="BUT415" s="357"/>
      <c r="BUU415" s="357"/>
      <c r="BUV415" s="357"/>
      <c r="BUW415" s="357"/>
      <c r="BUX415" s="357"/>
      <c r="BUY415" s="357"/>
      <c r="BUZ415" s="357"/>
      <c r="BVA415" s="357"/>
      <c r="BVB415" s="357"/>
      <c r="BVC415" s="357"/>
      <c r="BVD415" s="357"/>
      <c r="BVE415" s="357"/>
      <c r="BVF415" s="357"/>
      <c r="BVG415" s="357"/>
      <c r="BVH415" s="357"/>
      <c r="BVI415" s="357"/>
      <c r="BVJ415" s="357"/>
      <c r="BVK415" s="357"/>
      <c r="BVL415" s="357"/>
      <c r="BVM415" s="357"/>
      <c r="BVN415" s="357"/>
      <c r="BVO415" s="357"/>
      <c r="BVP415" s="357"/>
      <c r="BVQ415" s="357"/>
      <c r="BVR415" s="357"/>
      <c r="BVS415" s="357"/>
      <c r="BVT415" s="357"/>
      <c r="BVU415" s="357"/>
      <c r="BVV415" s="357"/>
      <c r="BVW415" s="357"/>
      <c r="BVX415" s="357"/>
      <c r="BVY415" s="357"/>
      <c r="BVZ415" s="357"/>
      <c r="BWA415" s="357"/>
      <c r="BWB415" s="357"/>
      <c r="BWC415" s="357"/>
      <c r="BWD415" s="357"/>
      <c r="BWE415" s="357"/>
      <c r="BWF415" s="357"/>
      <c r="BWG415" s="357"/>
      <c r="BWH415" s="357"/>
      <c r="BWI415" s="357"/>
      <c r="BWJ415" s="357"/>
      <c r="BWK415" s="357"/>
      <c r="BWL415" s="357"/>
      <c r="BWM415" s="357"/>
      <c r="BWN415" s="357"/>
      <c r="BWO415" s="357"/>
      <c r="BWP415" s="357"/>
      <c r="BWQ415" s="357"/>
      <c r="BWR415" s="357"/>
      <c r="BWS415" s="357"/>
      <c r="BWT415" s="357"/>
      <c r="BWU415" s="357"/>
      <c r="BWV415" s="357"/>
      <c r="BWW415" s="357"/>
      <c r="BWX415" s="357"/>
      <c r="BWY415" s="357"/>
      <c r="BWZ415" s="357"/>
      <c r="BXA415" s="357"/>
      <c r="BXB415" s="357"/>
      <c r="BXC415" s="357"/>
      <c r="BXD415" s="357"/>
      <c r="BXE415" s="357"/>
      <c r="BXF415" s="357"/>
      <c r="BXG415" s="357"/>
      <c r="BXH415" s="357"/>
      <c r="BXI415" s="357"/>
      <c r="BXJ415" s="357"/>
      <c r="BXK415" s="357"/>
      <c r="BXL415" s="357"/>
      <c r="BXM415" s="357"/>
      <c r="BXN415" s="357"/>
      <c r="BXO415" s="357"/>
      <c r="BXP415" s="357"/>
      <c r="BXQ415" s="357"/>
      <c r="BXR415" s="357"/>
      <c r="BXS415" s="357"/>
      <c r="BXT415" s="357"/>
      <c r="BXU415" s="357"/>
      <c r="BXV415" s="357"/>
      <c r="BXW415" s="357"/>
      <c r="BXX415" s="357"/>
      <c r="BXY415" s="357"/>
      <c r="BXZ415" s="357"/>
      <c r="BYA415" s="357"/>
      <c r="BYB415" s="357"/>
      <c r="BYC415" s="357"/>
      <c r="BYD415" s="357"/>
      <c r="BYE415" s="357"/>
      <c r="BYF415" s="357"/>
      <c r="BYG415" s="357"/>
      <c r="BYH415" s="357"/>
      <c r="BYI415" s="357"/>
      <c r="BYJ415" s="357"/>
      <c r="BYK415" s="357"/>
      <c r="BYL415" s="357"/>
      <c r="BYM415" s="357"/>
      <c r="BYN415" s="357"/>
      <c r="BYO415" s="357"/>
      <c r="BYP415" s="357"/>
      <c r="BYQ415" s="357"/>
      <c r="BYR415" s="357"/>
      <c r="BYS415" s="357"/>
      <c r="BYT415" s="357"/>
      <c r="BYU415" s="357"/>
      <c r="BYV415" s="357"/>
      <c r="BYW415" s="357"/>
      <c r="BYX415" s="357"/>
      <c r="BYY415" s="357"/>
      <c r="BYZ415" s="357"/>
      <c r="BZA415" s="357"/>
      <c r="BZB415" s="357"/>
      <c r="BZC415" s="357"/>
      <c r="BZD415" s="357"/>
      <c r="BZE415" s="357"/>
      <c r="BZF415" s="357"/>
      <c r="BZG415" s="357"/>
      <c r="BZH415" s="357"/>
      <c r="BZI415" s="357"/>
      <c r="BZJ415" s="357"/>
      <c r="BZK415" s="357"/>
      <c r="BZL415" s="357"/>
      <c r="BZM415" s="357"/>
      <c r="BZN415" s="357"/>
      <c r="BZO415" s="357"/>
      <c r="BZP415" s="357"/>
      <c r="BZQ415" s="357"/>
      <c r="BZR415" s="357"/>
      <c r="BZS415" s="357"/>
      <c r="BZT415" s="357"/>
      <c r="BZU415" s="357"/>
      <c r="BZV415" s="357"/>
      <c r="BZW415" s="357"/>
      <c r="BZX415" s="357"/>
      <c r="BZY415" s="357"/>
      <c r="BZZ415" s="357"/>
      <c r="CAA415" s="357"/>
      <c r="CAB415" s="357"/>
      <c r="CAC415" s="357"/>
      <c r="CAD415" s="357"/>
      <c r="CAE415" s="357"/>
      <c r="CAF415" s="357"/>
      <c r="CAG415" s="357"/>
      <c r="CAH415" s="357"/>
      <c r="CAI415" s="357"/>
      <c r="CAJ415" s="357"/>
      <c r="CAK415" s="357"/>
      <c r="CAL415" s="357"/>
      <c r="CAM415" s="357"/>
      <c r="CAN415" s="357"/>
      <c r="CAO415" s="357"/>
      <c r="CAP415" s="357"/>
      <c r="CAQ415" s="357"/>
      <c r="CAR415" s="357"/>
      <c r="CAS415" s="357"/>
      <c r="CAT415" s="357"/>
      <c r="CAU415" s="357"/>
      <c r="CAV415" s="357"/>
      <c r="CAW415" s="357"/>
      <c r="CAX415" s="357"/>
      <c r="CAY415" s="357"/>
      <c r="CAZ415" s="357"/>
      <c r="CBA415" s="357"/>
      <c r="CBB415" s="357"/>
      <c r="CBC415" s="357"/>
      <c r="CBD415" s="357"/>
      <c r="CBE415" s="357"/>
      <c r="CBF415" s="357"/>
      <c r="CBG415" s="357"/>
      <c r="CBH415" s="357"/>
      <c r="CBI415" s="357"/>
      <c r="CBJ415" s="357"/>
      <c r="CBK415" s="357"/>
      <c r="CBL415" s="357"/>
      <c r="CBM415" s="357"/>
      <c r="CBN415" s="357"/>
      <c r="CBO415" s="357"/>
      <c r="CBP415" s="357"/>
      <c r="CBQ415" s="357"/>
      <c r="CBR415" s="357"/>
      <c r="CBS415" s="357"/>
      <c r="CBT415" s="357"/>
      <c r="CBU415" s="357"/>
      <c r="CBV415" s="357"/>
      <c r="CBW415" s="357"/>
      <c r="CBX415" s="357"/>
      <c r="CBY415" s="357"/>
      <c r="CBZ415" s="357"/>
      <c r="CCA415" s="357"/>
      <c r="CCB415" s="357"/>
      <c r="CCC415" s="357"/>
      <c r="CCD415" s="357"/>
      <c r="CCE415" s="357"/>
      <c r="CCF415" s="357"/>
      <c r="CCG415" s="357"/>
      <c r="CCH415" s="357"/>
      <c r="CCI415" s="357"/>
      <c r="CCJ415" s="357"/>
      <c r="CCK415" s="357"/>
      <c r="CCL415" s="357"/>
      <c r="CCM415" s="357"/>
      <c r="CCN415" s="357"/>
      <c r="CCO415" s="357"/>
      <c r="CCP415" s="357"/>
      <c r="CCQ415" s="357"/>
      <c r="CCR415" s="357"/>
      <c r="CCS415" s="357"/>
      <c r="CCT415" s="357"/>
      <c r="CCU415" s="357"/>
      <c r="CCV415" s="357"/>
      <c r="CCW415" s="357"/>
      <c r="CCX415" s="357"/>
      <c r="CCY415" s="357"/>
      <c r="CCZ415" s="357"/>
      <c r="CDA415" s="357"/>
      <c r="CDB415" s="357"/>
      <c r="CDC415" s="357"/>
      <c r="CDD415" s="357"/>
      <c r="CDE415" s="357"/>
      <c r="CDF415" s="357"/>
      <c r="CDG415" s="357"/>
      <c r="CDH415" s="357"/>
      <c r="CDI415" s="357"/>
      <c r="CDJ415" s="357"/>
      <c r="CDK415" s="357"/>
      <c r="CDL415" s="357"/>
      <c r="CDM415" s="357"/>
      <c r="CDN415" s="357"/>
      <c r="CDO415" s="357"/>
      <c r="CDP415" s="357"/>
      <c r="CDQ415" s="357"/>
      <c r="CDR415" s="357"/>
      <c r="CDS415" s="357"/>
      <c r="CDT415" s="357"/>
      <c r="CDU415" s="357"/>
      <c r="CDV415" s="357"/>
      <c r="CDW415" s="357"/>
      <c r="CDX415" s="357"/>
      <c r="CDY415" s="357"/>
      <c r="CDZ415" s="357"/>
      <c r="CEA415" s="357"/>
      <c r="CEB415" s="357"/>
      <c r="CEC415" s="357"/>
      <c r="CED415" s="357"/>
      <c r="CEE415" s="357"/>
      <c r="CEF415" s="357"/>
      <c r="CEG415" s="357"/>
      <c r="CEH415" s="357"/>
      <c r="CEI415" s="357"/>
      <c r="CEJ415" s="357"/>
      <c r="CEK415" s="357"/>
      <c r="CEL415" s="357"/>
      <c r="CEM415" s="357"/>
      <c r="CEN415" s="357"/>
      <c r="CEO415" s="357"/>
      <c r="CEP415" s="357"/>
      <c r="CEQ415" s="357"/>
      <c r="CER415" s="357"/>
      <c r="CES415" s="357"/>
      <c r="CET415" s="357"/>
      <c r="CEU415" s="357"/>
      <c r="CEV415" s="357"/>
      <c r="CEW415" s="357"/>
      <c r="CEX415" s="357"/>
      <c r="CEY415" s="357"/>
      <c r="CEZ415" s="357"/>
      <c r="CFA415" s="357"/>
      <c r="CFB415" s="357"/>
      <c r="CFC415" s="357"/>
      <c r="CFD415" s="357"/>
      <c r="CFE415" s="357"/>
      <c r="CFF415" s="357"/>
      <c r="CFG415" s="357"/>
      <c r="CFH415" s="357"/>
      <c r="CFI415" s="357"/>
      <c r="CFJ415" s="357"/>
      <c r="CFK415" s="357"/>
      <c r="CFL415" s="357"/>
      <c r="CFM415" s="357"/>
      <c r="CFN415" s="357"/>
      <c r="CFO415" s="357"/>
      <c r="CFP415" s="357"/>
      <c r="CFQ415" s="357"/>
      <c r="CFR415" s="357"/>
      <c r="CFS415" s="357"/>
      <c r="CFT415" s="357"/>
      <c r="CFU415" s="357"/>
      <c r="CFV415" s="357"/>
      <c r="CFW415" s="357"/>
      <c r="CFX415" s="357"/>
      <c r="CFY415" s="357"/>
      <c r="CFZ415" s="357"/>
      <c r="CGA415" s="357"/>
      <c r="CGB415" s="357"/>
      <c r="CGC415" s="357"/>
      <c r="CGD415" s="357"/>
      <c r="CGE415" s="357"/>
      <c r="CGF415" s="357"/>
      <c r="CGG415" s="357"/>
      <c r="CGH415" s="357"/>
      <c r="CGI415" s="357"/>
      <c r="CGJ415" s="357"/>
      <c r="CGK415" s="357"/>
      <c r="CGL415" s="357"/>
      <c r="CGM415" s="357"/>
      <c r="CGN415" s="357"/>
      <c r="CGO415" s="357"/>
      <c r="CGP415" s="357"/>
      <c r="CGQ415" s="357"/>
      <c r="CGR415" s="357"/>
      <c r="CGS415" s="357"/>
      <c r="CGT415" s="357"/>
      <c r="CGU415" s="357"/>
      <c r="CGV415" s="357"/>
      <c r="CGW415" s="357"/>
      <c r="CGX415" s="357"/>
      <c r="CGY415" s="357"/>
      <c r="CGZ415" s="357"/>
      <c r="CHA415" s="357"/>
      <c r="CHB415" s="357"/>
      <c r="CHC415" s="357"/>
      <c r="CHD415" s="357"/>
      <c r="CHE415" s="357"/>
      <c r="CHF415" s="357"/>
      <c r="CHG415" s="357"/>
      <c r="CHH415" s="357"/>
      <c r="CHI415" s="357"/>
      <c r="CHJ415" s="357"/>
      <c r="CHK415" s="357"/>
      <c r="CHL415" s="357"/>
      <c r="CHM415" s="357"/>
      <c r="CHN415" s="357"/>
      <c r="CHO415" s="357"/>
      <c r="CHP415" s="357"/>
      <c r="CHQ415" s="357"/>
      <c r="CHR415" s="357"/>
      <c r="CHS415" s="357"/>
      <c r="CHT415" s="357"/>
      <c r="CHU415" s="357"/>
      <c r="CHV415" s="357"/>
      <c r="CHW415" s="357"/>
      <c r="CHX415" s="357"/>
      <c r="CHY415" s="357"/>
      <c r="CHZ415" s="357"/>
      <c r="CIA415" s="357"/>
      <c r="CIB415" s="357"/>
      <c r="CIC415" s="357"/>
      <c r="CID415" s="357"/>
      <c r="CIE415" s="357"/>
      <c r="CIF415" s="357"/>
      <c r="CIG415" s="357"/>
      <c r="CIH415" s="357"/>
      <c r="CII415" s="357"/>
      <c r="CIJ415" s="357"/>
      <c r="CIK415" s="357"/>
      <c r="CIL415" s="357"/>
      <c r="CIM415" s="357"/>
      <c r="CIN415" s="357"/>
      <c r="CIO415" s="357"/>
      <c r="CIP415" s="357"/>
      <c r="CIQ415" s="357"/>
      <c r="CIR415" s="357"/>
      <c r="CIS415" s="357"/>
      <c r="CIT415" s="357"/>
      <c r="CIU415" s="357"/>
      <c r="CIV415" s="357"/>
      <c r="CIW415" s="357"/>
      <c r="CIX415" s="357"/>
      <c r="CIY415" s="357"/>
      <c r="CIZ415" s="357"/>
      <c r="CJA415" s="357"/>
      <c r="CJB415" s="357"/>
      <c r="CJC415" s="357"/>
      <c r="CJD415" s="357"/>
      <c r="CJE415" s="357"/>
      <c r="CJF415" s="357"/>
      <c r="CJG415" s="357"/>
      <c r="CJH415" s="357"/>
      <c r="CJI415" s="357"/>
      <c r="CJJ415" s="357"/>
      <c r="CJK415" s="357"/>
      <c r="CJL415" s="357"/>
      <c r="CJM415" s="357"/>
      <c r="CJN415" s="357"/>
      <c r="CJO415" s="357"/>
      <c r="CJP415" s="357"/>
      <c r="CJQ415" s="357"/>
      <c r="CJR415" s="357"/>
      <c r="CJS415" s="357"/>
      <c r="CJT415" s="357"/>
      <c r="CJU415" s="357"/>
      <c r="CJV415" s="357"/>
      <c r="CJW415" s="357"/>
      <c r="CJX415" s="357"/>
      <c r="CJY415" s="357"/>
      <c r="CJZ415" s="357"/>
      <c r="CKA415" s="357"/>
      <c r="CKB415" s="357"/>
      <c r="CKC415" s="357"/>
      <c r="CKD415" s="357"/>
      <c r="CKE415" s="357"/>
      <c r="CKF415" s="357"/>
      <c r="CKG415" s="357"/>
      <c r="CKH415" s="357"/>
      <c r="CKI415" s="357"/>
      <c r="CKJ415" s="357"/>
      <c r="CKK415" s="357"/>
      <c r="CKL415" s="357"/>
      <c r="CKM415" s="357"/>
      <c r="CKN415" s="357"/>
      <c r="CKO415" s="357"/>
      <c r="CKP415" s="357"/>
      <c r="CKQ415" s="357"/>
      <c r="CKR415" s="357"/>
      <c r="CKS415" s="357"/>
      <c r="CKT415" s="357"/>
      <c r="CKU415" s="357"/>
      <c r="CKV415" s="357"/>
      <c r="CKW415" s="357"/>
      <c r="CKX415" s="357"/>
      <c r="CKY415" s="357"/>
      <c r="CKZ415" s="357"/>
      <c r="CLA415" s="357"/>
      <c r="CLB415" s="357"/>
      <c r="CLC415" s="357"/>
      <c r="CLD415" s="357"/>
      <c r="CLE415" s="357"/>
      <c r="CLF415" s="357"/>
      <c r="CLG415" s="357"/>
      <c r="CLH415" s="357"/>
      <c r="CLI415" s="357"/>
      <c r="CLJ415" s="357"/>
      <c r="CLK415" s="357"/>
      <c r="CLL415" s="357"/>
      <c r="CLM415" s="357"/>
      <c r="CLN415" s="357"/>
      <c r="CLO415" s="357"/>
      <c r="CLP415" s="357"/>
      <c r="CLQ415" s="357"/>
      <c r="CLR415" s="357"/>
      <c r="CLS415" s="357"/>
      <c r="CLT415" s="357"/>
      <c r="CLU415" s="357"/>
      <c r="CLV415" s="357"/>
      <c r="CLW415" s="357"/>
      <c r="CLX415" s="357"/>
      <c r="CLY415" s="357"/>
      <c r="CLZ415" s="357"/>
      <c r="CMA415" s="357"/>
      <c r="CMB415" s="357"/>
      <c r="CMC415" s="357"/>
      <c r="CMD415" s="357"/>
      <c r="CME415" s="357"/>
      <c r="CMF415" s="357"/>
      <c r="CMG415" s="357"/>
      <c r="CMH415" s="357"/>
      <c r="CMI415" s="357"/>
      <c r="CMJ415" s="357"/>
      <c r="CMK415" s="357"/>
      <c r="CML415" s="357"/>
      <c r="CMM415" s="357"/>
      <c r="CMN415" s="357"/>
      <c r="CMO415" s="357"/>
      <c r="CMP415" s="357"/>
      <c r="CMQ415" s="357"/>
      <c r="CMR415" s="357"/>
      <c r="CMS415" s="357"/>
      <c r="CMT415" s="357"/>
      <c r="CMU415" s="357"/>
      <c r="CMV415" s="357"/>
      <c r="CMW415" s="357"/>
      <c r="CMX415" s="357"/>
      <c r="CMY415" s="357"/>
      <c r="CMZ415" s="357"/>
      <c r="CNA415" s="357"/>
      <c r="CNB415" s="357"/>
      <c r="CNC415" s="357"/>
      <c r="CND415" s="357"/>
      <c r="CNE415" s="357"/>
      <c r="CNF415" s="357"/>
      <c r="CNG415" s="357"/>
      <c r="CNH415" s="357"/>
      <c r="CNI415" s="357"/>
      <c r="CNJ415" s="357"/>
      <c r="CNK415" s="357"/>
      <c r="CNL415" s="357"/>
      <c r="CNM415" s="357"/>
      <c r="CNN415" s="357"/>
      <c r="CNO415" s="357"/>
      <c r="CNP415" s="357"/>
      <c r="CNQ415" s="357"/>
      <c r="CNR415" s="357"/>
      <c r="CNS415" s="357"/>
      <c r="CNT415" s="357"/>
      <c r="CNU415" s="357"/>
      <c r="CNV415" s="357"/>
      <c r="CNW415" s="357"/>
      <c r="CNX415" s="357"/>
      <c r="CNY415" s="357"/>
      <c r="CNZ415" s="357"/>
      <c r="COA415" s="357"/>
      <c r="COB415" s="357"/>
      <c r="COC415" s="357"/>
      <c r="COD415" s="357"/>
      <c r="COE415" s="357"/>
      <c r="COF415" s="357"/>
      <c r="COG415" s="357"/>
      <c r="COH415" s="357"/>
      <c r="COI415" s="357"/>
      <c r="COJ415" s="357"/>
      <c r="COK415" s="357"/>
      <c r="COL415" s="357"/>
      <c r="COM415" s="357"/>
      <c r="CON415" s="357"/>
      <c r="COO415" s="357"/>
      <c r="COP415" s="357"/>
      <c r="COQ415" s="357"/>
      <c r="COR415" s="357"/>
      <c r="COS415" s="357"/>
      <c r="COT415" s="357"/>
      <c r="COU415" s="357"/>
      <c r="COV415" s="357"/>
      <c r="COW415" s="357"/>
      <c r="COX415" s="357"/>
      <c r="COY415" s="357"/>
      <c r="COZ415" s="357"/>
      <c r="CPA415" s="357"/>
      <c r="CPB415" s="357"/>
      <c r="CPC415" s="357"/>
      <c r="CPD415" s="357"/>
      <c r="CPE415" s="357"/>
      <c r="CPF415" s="357"/>
      <c r="CPG415" s="357"/>
      <c r="CPH415" s="357"/>
      <c r="CPI415" s="357"/>
      <c r="CPJ415" s="357"/>
      <c r="CPK415" s="357"/>
      <c r="CPL415" s="357"/>
      <c r="CPM415" s="357"/>
      <c r="CPN415" s="357"/>
      <c r="CPO415" s="357"/>
      <c r="CPP415" s="357"/>
      <c r="CPQ415" s="357"/>
      <c r="CPR415" s="357"/>
      <c r="CPS415" s="357"/>
      <c r="CPT415" s="357"/>
      <c r="CPU415" s="357"/>
      <c r="CPV415" s="357"/>
      <c r="CPW415" s="357"/>
      <c r="CPX415" s="357"/>
      <c r="CPY415" s="357"/>
      <c r="CPZ415" s="357"/>
      <c r="CQA415" s="357"/>
      <c r="CQB415" s="357"/>
      <c r="CQC415" s="357"/>
      <c r="CQD415" s="357"/>
      <c r="CQE415" s="357"/>
      <c r="CQF415" s="357"/>
      <c r="CQG415" s="357"/>
      <c r="CQH415" s="357"/>
      <c r="CQI415" s="357"/>
      <c r="CQJ415" s="357"/>
      <c r="CQK415" s="357"/>
      <c r="CQL415" s="357"/>
      <c r="CQM415" s="357"/>
      <c r="CQN415" s="357"/>
      <c r="CQO415" s="357"/>
      <c r="CQP415" s="357"/>
      <c r="CQQ415" s="357"/>
      <c r="CQR415" s="357"/>
      <c r="CQS415" s="357"/>
      <c r="CQT415" s="357"/>
      <c r="CQU415" s="357"/>
      <c r="CQV415" s="357"/>
      <c r="CQW415" s="357"/>
      <c r="CQX415" s="357"/>
      <c r="CQY415" s="357"/>
      <c r="CQZ415" s="357"/>
      <c r="CRA415" s="357"/>
      <c r="CRB415" s="357"/>
      <c r="CRC415" s="357"/>
      <c r="CRD415" s="357"/>
      <c r="CRE415" s="357"/>
      <c r="CRF415" s="357"/>
      <c r="CRG415" s="357"/>
      <c r="CRH415" s="357"/>
      <c r="CRI415" s="357"/>
      <c r="CRJ415" s="357"/>
      <c r="CRK415" s="357"/>
      <c r="CRL415" s="357"/>
      <c r="CRM415" s="357"/>
      <c r="CRN415" s="357"/>
      <c r="CRO415" s="357"/>
      <c r="CRP415" s="357"/>
      <c r="CRQ415" s="357"/>
      <c r="CRR415" s="357"/>
      <c r="CRS415" s="357"/>
      <c r="CRT415" s="357"/>
      <c r="CRU415" s="357"/>
      <c r="CRV415" s="357"/>
      <c r="CRW415" s="357"/>
      <c r="CRX415" s="357"/>
      <c r="CRY415" s="357"/>
      <c r="CRZ415" s="357"/>
      <c r="CSA415" s="357"/>
      <c r="CSB415" s="357"/>
      <c r="CSC415" s="357"/>
      <c r="CSD415" s="357"/>
      <c r="CSE415" s="357"/>
      <c r="CSF415" s="357"/>
      <c r="CSG415" s="357"/>
      <c r="CSH415" s="357"/>
      <c r="CSI415" s="357"/>
      <c r="CSJ415" s="357"/>
      <c r="CSK415" s="357"/>
      <c r="CSL415" s="357"/>
      <c r="CSM415" s="357"/>
      <c r="CSN415" s="357"/>
      <c r="CSO415" s="357"/>
      <c r="CSP415" s="357"/>
      <c r="CSQ415" s="357"/>
      <c r="CSR415" s="357"/>
      <c r="CSS415" s="357"/>
      <c r="CST415" s="357"/>
      <c r="CSU415" s="357"/>
      <c r="CSV415" s="357"/>
      <c r="CSW415" s="357"/>
      <c r="CSX415" s="357"/>
      <c r="CSY415" s="357"/>
      <c r="CSZ415" s="357"/>
      <c r="CTA415" s="357"/>
      <c r="CTB415" s="357"/>
      <c r="CTC415" s="357"/>
      <c r="CTD415" s="357"/>
      <c r="CTE415" s="357"/>
      <c r="CTF415" s="357"/>
      <c r="CTG415" s="357"/>
      <c r="CTH415" s="357"/>
      <c r="CTI415" s="357"/>
      <c r="CTJ415" s="357"/>
      <c r="CTK415" s="357"/>
      <c r="CTL415" s="357"/>
      <c r="CTM415" s="357"/>
      <c r="CTN415" s="357"/>
      <c r="CTO415" s="357"/>
      <c r="CTP415" s="357"/>
      <c r="CTQ415" s="357"/>
      <c r="CTR415" s="357"/>
      <c r="CTS415" s="357"/>
      <c r="CTT415" s="357"/>
      <c r="CTU415" s="357"/>
      <c r="CTV415" s="357"/>
      <c r="CTW415" s="357"/>
      <c r="CTX415" s="357"/>
      <c r="CTY415" s="357"/>
      <c r="CTZ415" s="357"/>
      <c r="CUA415" s="357"/>
      <c r="CUB415" s="357"/>
      <c r="CUC415" s="357"/>
      <c r="CUD415" s="357"/>
      <c r="CUE415" s="357"/>
      <c r="CUF415" s="357"/>
      <c r="CUG415" s="357"/>
      <c r="CUH415" s="357"/>
      <c r="CUI415" s="357"/>
      <c r="CUJ415" s="357"/>
      <c r="CUK415" s="357"/>
      <c r="CUL415" s="357"/>
      <c r="CUM415" s="357"/>
      <c r="CUN415" s="357"/>
      <c r="CUO415" s="357"/>
      <c r="CUP415" s="357"/>
      <c r="CUQ415" s="357"/>
      <c r="CUR415" s="357"/>
      <c r="CUS415" s="357"/>
      <c r="CUT415" s="357"/>
      <c r="CUU415" s="357"/>
      <c r="CUV415" s="357"/>
      <c r="CUW415" s="357"/>
      <c r="CUX415" s="357"/>
      <c r="CUY415" s="357"/>
      <c r="CUZ415" s="357"/>
      <c r="CVA415" s="357"/>
      <c r="CVB415" s="357"/>
      <c r="CVC415" s="357"/>
      <c r="CVD415" s="357"/>
      <c r="CVE415" s="357"/>
      <c r="CVF415" s="357"/>
      <c r="CVG415" s="357"/>
      <c r="CVH415" s="357"/>
      <c r="CVI415" s="357"/>
      <c r="CVJ415" s="357"/>
      <c r="CVK415" s="357"/>
      <c r="CVL415" s="357"/>
      <c r="CVM415" s="357"/>
      <c r="CVN415" s="357"/>
      <c r="CVO415" s="357"/>
      <c r="CVP415" s="357"/>
      <c r="CVQ415" s="357"/>
      <c r="CVR415" s="357"/>
      <c r="CVS415" s="357"/>
      <c r="CVT415" s="357"/>
      <c r="CVU415" s="357"/>
      <c r="CVV415" s="357"/>
      <c r="CVW415" s="357"/>
      <c r="CVX415" s="357"/>
      <c r="CVY415" s="357"/>
      <c r="CVZ415" s="357"/>
      <c r="CWA415" s="357"/>
      <c r="CWB415" s="357"/>
      <c r="CWC415" s="357"/>
      <c r="CWD415" s="357"/>
      <c r="CWE415" s="357"/>
      <c r="CWF415" s="357"/>
      <c r="CWG415" s="357"/>
      <c r="CWH415" s="357"/>
      <c r="CWI415" s="357"/>
      <c r="CWJ415" s="357"/>
      <c r="CWK415" s="357"/>
      <c r="CWL415" s="357"/>
      <c r="CWM415" s="357"/>
      <c r="CWN415" s="357"/>
      <c r="CWO415" s="357"/>
      <c r="CWP415" s="357"/>
      <c r="CWQ415" s="357"/>
      <c r="CWR415" s="357"/>
      <c r="CWS415" s="357"/>
      <c r="CWT415" s="357"/>
      <c r="CWU415" s="357"/>
      <c r="CWV415" s="357"/>
      <c r="CWW415" s="357"/>
      <c r="CWX415" s="357"/>
      <c r="CWY415" s="357"/>
      <c r="CWZ415" s="357"/>
      <c r="CXA415" s="357"/>
      <c r="CXB415" s="357"/>
      <c r="CXC415" s="357"/>
      <c r="CXD415" s="357"/>
      <c r="CXE415" s="357"/>
      <c r="CXF415" s="357"/>
      <c r="CXG415" s="357"/>
      <c r="CXH415" s="357"/>
      <c r="CXI415" s="357"/>
      <c r="CXJ415" s="357"/>
      <c r="CXK415" s="357"/>
      <c r="CXL415" s="357"/>
      <c r="CXM415" s="357"/>
      <c r="CXN415" s="357"/>
      <c r="CXO415" s="357"/>
      <c r="CXP415" s="357"/>
      <c r="CXQ415" s="357"/>
      <c r="CXR415" s="357"/>
      <c r="CXS415" s="357"/>
      <c r="CXT415" s="357"/>
      <c r="CXU415" s="357"/>
      <c r="CXV415" s="357"/>
      <c r="CXW415" s="357"/>
      <c r="CXX415" s="357"/>
      <c r="CXY415" s="357"/>
      <c r="CXZ415" s="357"/>
      <c r="CYA415" s="357"/>
      <c r="CYB415" s="357"/>
      <c r="CYC415" s="357"/>
      <c r="CYD415" s="357"/>
      <c r="CYE415" s="357"/>
      <c r="CYF415" s="357"/>
      <c r="CYG415" s="357"/>
      <c r="CYH415" s="357"/>
      <c r="CYI415" s="357"/>
      <c r="CYJ415" s="357"/>
      <c r="CYK415" s="357"/>
      <c r="CYL415" s="357"/>
      <c r="CYM415" s="357"/>
      <c r="CYN415" s="357"/>
      <c r="CYO415" s="357"/>
      <c r="CYP415" s="357"/>
      <c r="CYQ415" s="357"/>
      <c r="CYR415" s="357"/>
      <c r="CYS415" s="357"/>
      <c r="CYT415" s="357"/>
      <c r="CYU415" s="357"/>
      <c r="CYV415" s="357"/>
      <c r="CYW415" s="357"/>
      <c r="CYX415" s="357"/>
      <c r="CYY415" s="357"/>
      <c r="CYZ415" s="357"/>
      <c r="CZA415" s="357"/>
      <c r="CZB415" s="357"/>
      <c r="CZC415" s="357"/>
      <c r="CZD415" s="357"/>
      <c r="CZE415" s="357"/>
      <c r="CZF415" s="357"/>
      <c r="CZG415" s="357"/>
      <c r="CZH415" s="357"/>
      <c r="CZI415" s="357"/>
      <c r="CZJ415" s="357"/>
      <c r="CZK415" s="357"/>
      <c r="CZL415" s="357"/>
      <c r="CZM415" s="357"/>
      <c r="CZN415" s="357"/>
      <c r="CZO415" s="357"/>
      <c r="CZP415" s="357"/>
      <c r="CZQ415" s="357"/>
      <c r="CZR415" s="357"/>
      <c r="CZS415" s="357"/>
      <c r="CZT415" s="357"/>
      <c r="CZU415" s="357"/>
      <c r="CZV415" s="357"/>
      <c r="CZW415" s="357"/>
      <c r="CZX415" s="357"/>
      <c r="CZY415" s="357"/>
      <c r="CZZ415" s="357"/>
      <c r="DAA415" s="357"/>
      <c r="DAB415" s="357"/>
      <c r="DAC415" s="357"/>
      <c r="DAD415" s="357"/>
      <c r="DAE415" s="357"/>
      <c r="DAF415" s="357"/>
      <c r="DAG415" s="357"/>
      <c r="DAH415" s="357"/>
      <c r="DAI415" s="357"/>
      <c r="DAJ415" s="357"/>
      <c r="DAK415" s="357"/>
      <c r="DAL415" s="357"/>
      <c r="DAM415" s="357"/>
      <c r="DAN415" s="357"/>
      <c r="DAO415" s="357"/>
      <c r="DAP415" s="357"/>
      <c r="DAQ415" s="357"/>
      <c r="DAR415" s="357"/>
      <c r="DAS415" s="357"/>
      <c r="DAT415" s="357"/>
      <c r="DAU415" s="357"/>
      <c r="DAV415" s="357"/>
      <c r="DAW415" s="357"/>
      <c r="DAX415" s="357"/>
      <c r="DAY415" s="357"/>
      <c r="DAZ415" s="357"/>
      <c r="DBA415" s="357"/>
      <c r="DBB415" s="357"/>
      <c r="DBC415" s="357"/>
      <c r="DBD415" s="357"/>
      <c r="DBE415" s="357"/>
      <c r="DBF415" s="357"/>
      <c r="DBG415" s="357"/>
      <c r="DBH415" s="357"/>
      <c r="DBI415" s="357"/>
      <c r="DBJ415" s="357"/>
      <c r="DBK415" s="357"/>
      <c r="DBL415" s="357"/>
      <c r="DBM415" s="357"/>
      <c r="DBN415" s="357"/>
      <c r="DBO415" s="357"/>
      <c r="DBP415" s="357"/>
      <c r="DBQ415" s="357"/>
      <c r="DBR415" s="357"/>
      <c r="DBS415" s="357"/>
      <c r="DBT415" s="357"/>
      <c r="DBU415" s="357"/>
      <c r="DBV415" s="357"/>
      <c r="DBW415" s="357"/>
      <c r="DBX415" s="357"/>
      <c r="DBY415" s="357"/>
      <c r="DBZ415" s="357"/>
      <c r="DCA415" s="357"/>
      <c r="DCB415" s="357"/>
      <c r="DCC415" s="357"/>
      <c r="DCD415" s="357"/>
      <c r="DCE415" s="357"/>
      <c r="DCF415" s="357"/>
      <c r="DCG415" s="357"/>
      <c r="DCH415" s="357"/>
      <c r="DCI415" s="357"/>
      <c r="DCJ415" s="357"/>
      <c r="DCK415" s="357"/>
      <c r="DCL415" s="357"/>
      <c r="DCM415" s="357"/>
      <c r="DCN415" s="357"/>
      <c r="DCO415" s="357"/>
      <c r="DCP415" s="357"/>
      <c r="DCQ415" s="357"/>
      <c r="DCR415" s="357"/>
      <c r="DCS415" s="357"/>
      <c r="DCT415" s="357"/>
      <c r="DCU415" s="357"/>
      <c r="DCV415" s="357"/>
      <c r="DCW415" s="357"/>
      <c r="DCX415" s="357"/>
      <c r="DCY415" s="357"/>
      <c r="DCZ415" s="357"/>
      <c r="DDA415" s="357"/>
      <c r="DDB415" s="357"/>
      <c r="DDC415" s="357"/>
      <c r="DDD415" s="357"/>
      <c r="DDE415" s="357"/>
      <c r="DDF415" s="357"/>
      <c r="DDG415" s="357"/>
      <c r="DDH415" s="357"/>
      <c r="DDI415" s="357"/>
      <c r="DDJ415" s="357"/>
      <c r="DDK415" s="357"/>
      <c r="DDL415" s="357"/>
      <c r="DDM415" s="357"/>
      <c r="DDN415" s="357"/>
      <c r="DDO415" s="357"/>
      <c r="DDP415" s="357"/>
      <c r="DDQ415" s="357"/>
      <c r="DDR415" s="357"/>
      <c r="DDS415" s="357"/>
      <c r="DDT415" s="357"/>
      <c r="DDU415" s="357"/>
      <c r="DDV415" s="357"/>
      <c r="DDW415" s="357"/>
      <c r="DDX415" s="357"/>
      <c r="DDY415" s="357"/>
      <c r="DDZ415" s="357"/>
      <c r="DEA415" s="357"/>
      <c r="DEB415" s="357"/>
      <c r="DEC415" s="357"/>
      <c r="DED415" s="357"/>
      <c r="DEE415" s="357"/>
      <c r="DEF415" s="357"/>
      <c r="DEG415" s="357"/>
      <c r="DEH415" s="357"/>
      <c r="DEI415" s="357"/>
      <c r="DEJ415" s="357"/>
      <c r="DEK415" s="357"/>
      <c r="DEL415" s="357"/>
      <c r="DEM415" s="357"/>
      <c r="DEN415" s="357"/>
      <c r="DEO415" s="357"/>
      <c r="DEP415" s="357"/>
      <c r="DEQ415" s="357"/>
      <c r="DER415" s="357"/>
      <c r="DES415" s="357"/>
      <c r="DET415" s="357"/>
      <c r="DEU415" s="357"/>
      <c r="DEV415" s="357"/>
      <c r="DEW415" s="357"/>
      <c r="DEX415" s="357"/>
      <c r="DEY415" s="357"/>
      <c r="DEZ415" s="357"/>
      <c r="DFA415" s="357"/>
      <c r="DFB415" s="357"/>
      <c r="DFC415" s="357"/>
      <c r="DFD415" s="357"/>
      <c r="DFE415" s="357"/>
      <c r="DFF415" s="357"/>
      <c r="DFG415" s="357"/>
      <c r="DFH415" s="357"/>
      <c r="DFI415" s="357"/>
      <c r="DFJ415" s="357"/>
      <c r="DFK415" s="357"/>
      <c r="DFL415" s="357"/>
      <c r="DFM415" s="357"/>
      <c r="DFN415" s="357"/>
      <c r="DFO415" s="357"/>
      <c r="DFP415" s="357"/>
      <c r="DFQ415" s="357"/>
      <c r="DFR415" s="357"/>
      <c r="DFS415" s="357"/>
      <c r="DFT415" s="357"/>
      <c r="DFU415" s="357"/>
      <c r="DFV415" s="357"/>
      <c r="DFW415" s="357"/>
      <c r="DFX415" s="357"/>
      <c r="DFY415" s="357"/>
      <c r="DFZ415" s="357"/>
      <c r="DGA415" s="357"/>
      <c r="DGB415" s="357"/>
      <c r="DGC415" s="357"/>
      <c r="DGD415" s="357"/>
      <c r="DGE415" s="357"/>
      <c r="DGF415" s="357"/>
      <c r="DGG415" s="357"/>
      <c r="DGH415" s="357"/>
      <c r="DGI415" s="357"/>
      <c r="DGJ415" s="357"/>
      <c r="DGK415" s="357"/>
      <c r="DGL415" s="357"/>
      <c r="DGM415" s="357"/>
      <c r="DGN415" s="357"/>
      <c r="DGO415" s="357"/>
      <c r="DGP415" s="357"/>
      <c r="DGQ415" s="357"/>
      <c r="DGR415" s="357"/>
      <c r="DGS415" s="357"/>
      <c r="DGT415" s="357"/>
      <c r="DGU415" s="357"/>
      <c r="DGV415" s="357"/>
      <c r="DGW415" s="357"/>
      <c r="DGX415" s="357"/>
      <c r="DGY415" s="357"/>
      <c r="DGZ415" s="357"/>
      <c r="DHA415" s="357"/>
      <c r="DHB415" s="357"/>
      <c r="DHC415" s="357"/>
      <c r="DHD415" s="357"/>
      <c r="DHE415" s="357"/>
      <c r="DHF415" s="357"/>
      <c r="DHG415" s="357"/>
      <c r="DHH415" s="357"/>
      <c r="DHI415" s="357"/>
      <c r="DHJ415" s="357"/>
      <c r="DHK415" s="357"/>
      <c r="DHL415" s="357"/>
      <c r="DHM415" s="357"/>
      <c r="DHN415" s="357"/>
      <c r="DHO415" s="357"/>
      <c r="DHP415" s="357"/>
      <c r="DHQ415" s="357"/>
      <c r="DHR415" s="357"/>
      <c r="DHS415" s="357"/>
      <c r="DHT415" s="357"/>
      <c r="DHU415" s="357"/>
      <c r="DHV415" s="357"/>
      <c r="DHW415" s="357"/>
      <c r="DHX415" s="357"/>
      <c r="DHY415" s="357"/>
      <c r="DHZ415" s="357"/>
      <c r="DIA415" s="357"/>
      <c r="DIB415" s="357"/>
      <c r="DIC415" s="357"/>
      <c r="DID415" s="357"/>
      <c r="DIE415" s="357"/>
      <c r="DIF415" s="357"/>
      <c r="DIG415" s="357"/>
      <c r="DIH415" s="357"/>
      <c r="DII415" s="357"/>
      <c r="DIJ415" s="357"/>
      <c r="DIK415" s="357"/>
      <c r="DIL415" s="357"/>
      <c r="DIM415" s="357"/>
      <c r="DIN415" s="357"/>
      <c r="DIO415" s="357"/>
      <c r="DIP415" s="357"/>
      <c r="DIQ415" s="357"/>
      <c r="DIR415" s="357"/>
      <c r="DIS415" s="357"/>
      <c r="DIT415" s="357"/>
      <c r="DIU415" s="357"/>
      <c r="DIV415" s="357"/>
      <c r="DIW415" s="357"/>
      <c r="DIX415" s="357"/>
      <c r="DIY415" s="357"/>
      <c r="DIZ415" s="357"/>
      <c r="DJA415" s="357"/>
      <c r="DJB415" s="357"/>
      <c r="DJC415" s="357"/>
      <c r="DJD415" s="357"/>
      <c r="DJE415" s="357"/>
      <c r="DJF415" s="357"/>
      <c r="DJG415" s="357"/>
      <c r="DJH415" s="357"/>
      <c r="DJI415" s="357"/>
      <c r="DJJ415" s="357"/>
      <c r="DJK415" s="357"/>
      <c r="DJL415" s="357"/>
      <c r="DJM415" s="357"/>
      <c r="DJN415" s="357"/>
      <c r="DJO415" s="357"/>
      <c r="DJP415" s="357"/>
      <c r="DJQ415" s="357"/>
      <c r="DJR415" s="357"/>
      <c r="DJS415" s="357"/>
      <c r="DJT415" s="357"/>
      <c r="DJU415" s="357"/>
      <c r="DJV415" s="357"/>
      <c r="DJW415" s="357"/>
      <c r="DJX415" s="357"/>
      <c r="DJY415" s="357"/>
      <c r="DJZ415" s="357"/>
      <c r="DKA415" s="357"/>
      <c r="DKB415" s="357"/>
      <c r="DKC415" s="357"/>
      <c r="DKD415" s="357"/>
      <c r="DKE415" s="357"/>
      <c r="DKF415" s="357"/>
      <c r="DKG415" s="357"/>
      <c r="DKH415" s="357"/>
      <c r="DKI415" s="357"/>
      <c r="DKJ415" s="357"/>
      <c r="DKK415" s="357"/>
      <c r="DKL415" s="357"/>
      <c r="DKM415" s="357"/>
      <c r="DKN415" s="357"/>
      <c r="DKO415" s="357"/>
      <c r="DKP415" s="357"/>
      <c r="DKQ415" s="357"/>
      <c r="DKR415" s="357"/>
      <c r="DKS415" s="357"/>
      <c r="DKT415" s="357"/>
      <c r="DKU415" s="357"/>
      <c r="DKV415" s="357"/>
      <c r="DKW415" s="357"/>
      <c r="DKX415" s="357"/>
      <c r="DKY415" s="357"/>
      <c r="DKZ415" s="357"/>
      <c r="DLA415" s="357"/>
      <c r="DLB415" s="357"/>
      <c r="DLC415" s="357"/>
      <c r="DLD415" s="357"/>
      <c r="DLE415" s="357"/>
      <c r="DLF415" s="357"/>
      <c r="DLG415" s="357"/>
      <c r="DLH415" s="357"/>
      <c r="DLI415" s="357"/>
      <c r="DLJ415" s="357"/>
      <c r="DLK415" s="357"/>
      <c r="DLL415" s="357"/>
      <c r="DLM415" s="357"/>
      <c r="DLN415" s="357"/>
      <c r="DLO415" s="357"/>
      <c r="DLP415" s="357"/>
      <c r="DLQ415" s="357"/>
      <c r="DLR415" s="357"/>
      <c r="DLS415" s="357"/>
      <c r="DLT415" s="357"/>
      <c r="DLU415" s="357"/>
      <c r="DLV415" s="357"/>
      <c r="DLW415" s="357"/>
      <c r="DLX415" s="357"/>
      <c r="DLY415" s="357"/>
      <c r="DLZ415" s="357"/>
      <c r="DMA415" s="357"/>
      <c r="DMB415" s="357"/>
      <c r="DMC415" s="357"/>
      <c r="DMD415" s="357"/>
      <c r="DME415" s="357"/>
      <c r="DMF415" s="357"/>
      <c r="DMG415" s="357"/>
      <c r="DMH415" s="357"/>
      <c r="DMI415" s="357"/>
      <c r="DMJ415" s="357"/>
      <c r="DMK415" s="357"/>
      <c r="DML415" s="357"/>
      <c r="DMM415" s="357"/>
      <c r="DMN415" s="357"/>
      <c r="DMO415" s="357"/>
      <c r="DMP415" s="357"/>
      <c r="DMQ415" s="357"/>
      <c r="DMR415" s="357"/>
      <c r="DMS415" s="357"/>
      <c r="DMT415" s="357"/>
      <c r="DMU415" s="357"/>
      <c r="DMV415" s="357"/>
      <c r="DMW415" s="357"/>
      <c r="DMX415" s="357"/>
      <c r="DMY415" s="357"/>
      <c r="DMZ415" s="357"/>
      <c r="DNA415" s="357"/>
      <c r="DNB415" s="357"/>
      <c r="DNC415" s="357"/>
      <c r="DND415" s="357"/>
      <c r="DNE415" s="357"/>
      <c r="DNF415" s="357"/>
      <c r="DNG415" s="357"/>
      <c r="DNH415" s="357"/>
      <c r="DNI415" s="357"/>
      <c r="DNJ415" s="357"/>
      <c r="DNK415" s="357"/>
      <c r="DNL415" s="357"/>
      <c r="DNM415" s="357"/>
      <c r="DNN415" s="357"/>
      <c r="DNO415" s="357"/>
      <c r="DNP415" s="357"/>
      <c r="DNQ415" s="357"/>
      <c r="DNR415" s="357"/>
      <c r="DNS415" s="357"/>
      <c r="DNT415" s="357"/>
      <c r="DNU415" s="357"/>
      <c r="DNV415" s="357"/>
      <c r="DNW415" s="357"/>
      <c r="DNX415" s="357"/>
      <c r="DNY415" s="357"/>
      <c r="DNZ415" s="357"/>
      <c r="DOA415" s="357"/>
      <c r="DOB415" s="357"/>
      <c r="DOC415" s="357"/>
      <c r="DOD415" s="357"/>
      <c r="DOE415" s="357"/>
      <c r="DOF415" s="357"/>
      <c r="DOG415" s="357"/>
      <c r="DOH415" s="357"/>
      <c r="DOI415" s="357"/>
      <c r="DOJ415" s="357"/>
      <c r="DOK415" s="357"/>
      <c r="DOL415" s="357"/>
      <c r="DOM415" s="357"/>
      <c r="DON415" s="357"/>
      <c r="DOO415" s="357"/>
      <c r="DOP415" s="357"/>
      <c r="DOQ415" s="357"/>
      <c r="DOR415" s="357"/>
      <c r="DOS415" s="357"/>
      <c r="DOT415" s="357"/>
      <c r="DOU415" s="357"/>
      <c r="DOV415" s="357"/>
      <c r="DOW415" s="357"/>
      <c r="DOX415" s="357"/>
      <c r="DOY415" s="357"/>
      <c r="DOZ415" s="357"/>
      <c r="DPA415" s="357"/>
      <c r="DPB415" s="357"/>
      <c r="DPC415" s="357"/>
      <c r="DPD415" s="357"/>
      <c r="DPE415" s="357"/>
      <c r="DPF415" s="357"/>
      <c r="DPG415" s="357"/>
      <c r="DPH415" s="357"/>
      <c r="DPI415" s="357"/>
      <c r="DPJ415" s="357"/>
      <c r="DPK415" s="357"/>
      <c r="DPL415" s="357"/>
      <c r="DPM415" s="357"/>
      <c r="DPN415" s="357"/>
      <c r="DPO415" s="357"/>
      <c r="DPP415" s="357"/>
      <c r="DPQ415" s="357"/>
      <c r="DPR415" s="357"/>
      <c r="DPS415" s="357"/>
      <c r="DPT415" s="357"/>
      <c r="DPU415" s="357"/>
      <c r="DPV415" s="357"/>
      <c r="DPW415" s="357"/>
      <c r="DPX415" s="357"/>
      <c r="DPY415" s="357"/>
      <c r="DPZ415" s="357"/>
      <c r="DQA415" s="357"/>
      <c r="DQB415" s="357"/>
      <c r="DQC415" s="357"/>
      <c r="DQD415" s="357"/>
      <c r="DQE415" s="357"/>
      <c r="DQF415" s="357"/>
      <c r="DQG415" s="357"/>
      <c r="DQH415" s="357"/>
      <c r="DQI415" s="357"/>
      <c r="DQJ415" s="357"/>
      <c r="DQK415" s="357"/>
      <c r="DQL415" s="357"/>
      <c r="DQM415" s="357"/>
      <c r="DQN415" s="357"/>
      <c r="DQO415" s="357"/>
      <c r="DQP415" s="357"/>
      <c r="DQQ415" s="357"/>
      <c r="DQR415" s="357"/>
      <c r="DQS415" s="357"/>
      <c r="DQT415" s="357"/>
      <c r="DQU415" s="357"/>
      <c r="DQV415" s="357"/>
      <c r="DQW415" s="357"/>
      <c r="DQX415" s="357"/>
      <c r="DQY415" s="357"/>
      <c r="DQZ415" s="357"/>
      <c r="DRA415" s="357"/>
      <c r="DRB415" s="357"/>
      <c r="DRC415" s="357"/>
      <c r="DRD415" s="357"/>
      <c r="DRE415" s="357"/>
      <c r="DRF415" s="357"/>
      <c r="DRG415" s="357"/>
      <c r="DRH415" s="357"/>
      <c r="DRI415" s="357"/>
      <c r="DRJ415" s="357"/>
      <c r="DRK415" s="357"/>
      <c r="DRL415" s="357"/>
      <c r="DRM415" s="357"/>
      <c r="DRN415" s="357"/>
      <c r="DRO415" s="357"/>
      <c r="DRP415" s="357"/>
      <c r="DRQ415" s="357"/>
      <c r="DRR415" s="357"/>
      <c r="DRS415" s="357"/>
      <c r="DRT415" s="357"/>
      <c r="DRU415" s="357"/>
      <c r="DRV415" s="357"/>
      <c r="DRW415" s="357"/>
      <c r="DRX415" s="357"/>
      <c r="DRY415" s="357"/>
      <c r="DRZ415" s="357"/>
      <c r="DSA415" s="357"/>
      <c r="DSB415" s="357"/>
      <c r="DSC415" s="357"/>
      <c r="DSD415" s="357"/>
      <c r="DSE415" s="357"/>
      <c r="DSF415" s="357"/>
      <c r="DSG415" s="357"/>
      <c r="DSH415" s="357"/>
      <c r="DSI415" s="357"/>
      <c r="DSJ415" s="357"/>
      <c r="DSK415" s="357"/>
      <c r="DSL415" s="357"/>
      <c r="DSM415" s="357"/>
      <c r="DSN415" s="357"/>
      <c r="DSO415" s="357"/>
      <c r="DSP415" s="357"/>
      <c r="DSQ415" s="357"/>
      <c r="DSR415" s="357"/>
      <c r="DSS415" s="357"/>
      <c r="DST415" s="357"/>
      <c r="DSU415" s="357"/>
      <c r="DSV415" s="357"/>
      <c r="DSW415" s="357"/>
      <c r="DSX415" s="357"/>
      <c r="DSY415" s="357"/>
      <c r="DSZ415" s="357"/>
      <c r="DTA415" s="357"/>
      <c r="DTB415" s="357"/>
      <c r="DTC415" s="357"/>
      <c r="DTD415" s="357"/>
      <c r="DTE415" s="357"/>
      <c r="DTF415" s="357"/>
      <c r="DTG415" s="357"/>
      <c r="DTH415" s="357"/>
      <c r="DTI415" s="357"/>
      <c r="DTJ415" s="357"/>
      <c r="DTK415" s="357"/>
      <c r="DTL415" s="357"/>
      <c r="DTM415" s="357"/>
      <c r="DTN415" s="357"/>
      <c r="DTO415" s="357"/>
      <c r="DTP415" s="357"/>
      <c r="DTQ415" s="357"/>
      <c r="DTR415" s="357"/>
      <c r="DTS415" s="357"/>
      <c r="DTT415" s="357"/>
      <c r="DTU415" s="357"/>
      <c r="DTV415" s="357"/>
      <c r="DTW415" s="357"/>
      <c r="DTX415" s="357"/>
      <c r="DTY415" s="357"/>
      <c r="DTZ415" s="357"/>
      <c r="DUA415" s="357"/>
      <c r="DUB415" s="357"/>
      <c r="DUC415" s="357"/>
      <c r="DUD415" s="357"/>
      <c r="DUE415" s="357"/>
      <c r="DUF415" s="357"/>
      <c r="DUG415" s="357"/>
      <c r="DUH415" s="357"/>
      <c r="DUI415" s="357"/>
      <c r="DUJ415" s="357"/>
      <c r="DUK415" s="357"/>
      <c r="DUL415" s="357"/>
      <c r="DUM415" s="357"/>
      <c r="DUN415" s="357"/>
      <c r="DUO415" s="357"/>
      <c r="DUP415" s="357"/>
      <c r="DUQ415" s="357"/>
      <c r="DUR415" s="357"/>
      <c r="DUS415" s="357"/>
      <c r="DUT415" s="357"/>
      <c r="DUU415" s="357"/>
      <c r="DUV415" s="357"/>
      <c r="DUW415" s="357"/>
      <c r="DUX415" s="357"/>
      <c r="DUY415" s="357"/>
      <c r="DUZ415" s="357"/>
      <c r="DVA415" s="357"/>
      <c r="DVB415" s="357"/>
      <c r="DVC415" s="357"/>
      <c r="DVD415" s="357"/>
      <c r="DVE415" s="357"/>
      <c r="DVF415" s="357"/>
      <c r="DVG415" s="357"/>
      <c r="DVH415" s="357"/>
      <c r="DVI415" s="357"/>
      <c r="DVJ415" s="357"/>
      <c r="DVK415" s="357"/>
      <c r="DVL415" s="357"/>
      <c r="DVM415" s="357"/>
      <c r="DVN415" s="357"/>
      <c r="DVO415" s="357"/>
      <c r="DVP415" s="357"/>
      <c r="DVQ415" s="357"/>
      <c r="DVR415" s="357"/>
      <c r="DVS415" s="357"/>
      <c r="DVT415" s="357"/>
      <c r="DVU415" s="357"/>
      <c r="DVV415" s="357"/>
      <c r="DVW415" s="357"/>
      <c r="DVX415" s="357"/>
      <c r="DVY415" s="357"/>
      <c r="DVZ415" s="357"/>
      <c r="DWA415" s="357"/>
      <c r="DWB415" s="357"/>
      <c r="DWC415" s="357"/>
      <c r="DWD415" s="357"/>
      <c r="DWE415" s="357"/>
      <c r="DWF415" s="357"/>
      <c r="DWG415" s="357"/>
      <c r="DWH415" s="357"/>
      <c r="DWI415" s="357"/>
      <c r="DWJ415" s="357"/>
      <c r="DWK415" s="357"/>
      <c r="DWL415" s="357"/>
      <c r="DWM415" s="357"/>
      <c r="DWN415" s="357"/>
      <c r="DWO415" s="357"/>
      <c r="DWP415" s="357"/>
      <c r="DWQ415" s="357"/>
      <c r="DWR415" s="357"/>
      <c r="DWS415" s="357"/>
      <c r="DWT415" s="357"/>
      <c r="DWU415" s="357"/>
      <c r="DWV415" s="357"/>
      <c r="DWW415" s="357"/>
      <c r="DWX415" s="357"/>
      <c r="DWY415" s="357"/>
      <c r="DWZ415" s="357"/>
      <c r="DXA415" s="357"/>
      <c r="DXB415" s="357"/>
      <c r="DXC415" s="357"/>
      <c r="DXD415" s="357"/>
      <c r="DXE415" s="357"/>
      <c r="DXF415" s="357"/>
      <c r="DXG415" s="357"/>
      <c r="DXH415" s="357"/>
      <c r="DXI415" s="357"/>
      <c r="DXJ415" s="357"/>
      <c r="DXK415" s="357"/>
      <c r="DXL415" s="357"/>
      <c r="DXM415" s="357"/>
      <c r="DXN415" s="357"/>
      <c r="DXO415" s="357"/>
      <c r="DXP415" s="357"/>
      <c r="DXQ415" s="357"/>
      <c r="DXR415" s="357"/>
      <c r="DXS415" s="357"/>
      <c r="DXT415" s="357"/>
      <c r="DXU415" s="357"/>
      <c r="DXV415" s="357"/>
      <c r="DXW415" s="357"/>
      <c r="DXX415" s="357"/>
      <c r="DXY415" s="357"/>
      <c r="DXZ415" s="357"/>
      <c r="DYA415" s="357"/>
      <c r="DYB415" s="357"/>
      <c r="DYC415" s="357"/>
      <c r="DYD415" s="357"/>
      <c r="DYE415" s="357"/>
      <c r="DYF415" s="357"/>
      <c r="DYG415" s="357"/>
      <c r="DYH415" s="357"/>
      <c r="DYI415" s="357"/>
      <c r="DYJ415" s="357"/>
      <c r="DYK415" s="357"/>
      <c r="DYL415" s="357"/>
      <c r="DYM415" s="357"/>
      <c r="DYN415" s="357"/>
      <c r="DYO415" s="357"/>
      <c r="DYP415" s="357"/>
      <c r="DYQ415" s="357"/>
      <c r="DYR415" s="357"/>
      <c r="DYS415" s="357"/>
      <c r="DYT415" s="357"/>
      <c r="DYU415" s="357"/>
      <c r="DYV415" s="357"/>
      <c r="DYW415" s="357"/>
      <c r="DYX415" s="357"/>
      <c r="DYY415" s="357"/>
      <c r="DYZ415" s="357"/>
      <c r="DZA415" s="357"/>
      <c r="DZB415" s="357"/>
      <c r="DZC415" s="357"/>
      <c r="DZD415" s="357"/>
      <c r="DZE415" s="357"/>
      <c r="DZF415" s="357"/>
      <c r="DZG415" s="357"/>
      <c r="DZH415" s="357"/>
      <c r="DZI415" s="357"/>
      <c r="DZJ415" s="357"/>
      <c r="DZK415" s="357"/>
      <c r="DZL415" s="357"/>
      <c r="DZM415" s="357"/>
      <c r="DZN415" s="357"/>
      <c r="DZO415" s="357"/>
      <c r="DZP415" s="357"/>
      <c r="DZQ415" s="357"/>
      <c r="DZR415" s="357"/>
      <c r="DZS415" s="357"/>
      <c r="DZT415" s="357"/>
      <c r="DZU415" s="357"/>
      <c r="DZV415" s="357"/>
      <c r="DZW415" s="357"/>
      <c r="DZX415" s="357"/>
      <c r="DZY415" s="357"/>
      <c r="DZZ415" s="357"/>
      <c r="EAA415" s="357"/>
      <c r="EAB415" s="357"/>
      <c r="EAC415" s="357"/>
      <c r="EAD415" s="357"/>
      <c r="EAE415" s="357"/>
      <c r="EAF415" s="357"/>
      <c r="EAG415" s="357"/>
      <c r="EAH415" s="357"/>
      <c r="EAI415" s="357"/>
      <c r="EAJ415" s="357"/>
      <c r="EAK415" s="357"/>
      <c r="EAL415" s="357"/>
      <c r="EAM415" s="357"/>
      <c r="EAN415" s="357"/>
      <c r="EAO415" s="357"/>
      <c r="EAP415" s="357"/>
      <c r="EAQ415" s="357"/>
      <c r="EAR415" s="357"/>
      <c r="EAS415" s="357"/>
      <c r="EAT415" s="357"/>
      <c r="EAU415" s="357"/>
      <c r="EAV415" s="357"/>
      <c r="EAW415" s="357"/>
      <c r="EAX415" s="357"/>
      <c r="EAY415" s="357"/>
      <c r="EAZ415" s="357"/>
      <c r="EBA415" s="357"/>
      <c r="EBB415" s="357"/>
      <c r="EBC415" s="357"/>
      <c r="EBD415" s="357"/>
      <c r="EBE415" s="357"/>
      <c r="EBF415" s="357"/>
      <c r="EBG415" s="357"/>
      <c r="EBH415" s="357"/>
      <c r="EBI415" s="357"/>
      <c r="EBJ415" s="357"/>
      <c r="EBK415" s="357"/>
      <c r="EBL415" s="357"/>
      <c r="EBM415" s="357"/>
      <c r="EBN415" s="357"/>
      <c r="EBO415" s="357"/>
      <c r="EBP415" s="357"/>
      <c r="EBQ415" s="357"/>
      <c r="EBR415" s="357"/>
      <c r="EBS415" s="357"/>
      <c r="EBT415" s="357"/>
      <c r="EBU415" s="357"/>
      <c r="EBV415" s="357"/>
      <c r="EBW415" s="357"/>
      <c r="EBX415" s="357"/>
      <c r="EBY415" s="357"/>
      <c r="EBZ415" s="357"/>
      <c r="ECA415" s="357"/>
      <c r="ECB415" s="357"/>
      <c r="ECC415" s="357"/>
      <c r="ECD415" s="357"/>
      <c r="ECE415" s="357"/>
      <c r="ECF415" s="357"/>
      <c r="ECG415" s="357"/>
      <c r="ECH415" s="357"/>
      <c r="ECI415" s="357"/>
      <c r="ECJ415" s="357"/>
      <c r="ECK415" s="357"/>
      <c r="ECL415" s="357"/>
      <c r="ECM415" s="357"/>
      <c r="ECN415" s="357"/>
      <c r="ECO415" s="357"/>
      <c r="ECP415" s="357"/>
      <c r="ECQ415" s="357"/>
      <c r="ECR415" s="357"/>
      <c r="ECS415" s="357"/>
      <c r="ECT415" s="357"/>
      <c r="ECU415" s="357"/>
      <c r="ECV415" s="357"/>
      <c r="ECW415" s="357"/>
      <c r="ECX415" s="357"/>
      <c r="ECY415" s="357"/>
      <c r="ECZ415" s="357"/>
      <c r="EDA415" s="357"/>
      <c r="EDB415" s="357"/>
      <c r="EDC415" s="357"/>
      <c r="EDD415" s="357"/>
      <c r="EDE415" s="357"/>
      <c r="EDF415" s="357"/>
      <c r="EDG415" s="357"/>
      <c r="EDH415" s="357"/>
      <c r="EDI415" s="357"/>
      <c r="EDJ415" s="357"/>
      <c r="EDK415" s="357"/>
      <c r="EDL415" s="357"/>
      <c r="EDM415" s="357"/>
      <c r="EDN415" s="357"/>
      <c r="EDO415" s="357"/>
      <c r="EDP415" s="357"/>
      <c r="EDQ415" s="357"/>
      <c r="EDR415" s="357"/>
      <c r="EDS415" s="357"/>
      <c r="EDT415" s="357"/>
      <c r="EDU415" s="357"/>
      <c r="EDV415" s="357"/>
      <c r="EDW415" s="357"/>
      <c r="EDX415" s="357"/>
      <c r="EDY415" s="357"/>
      <c r="EDZ415" s="357"/>
      <c r="EEA415" s="357"/>
      <c r="EEB415" s="357"/>
      <c r="EEC415" s="357"/>
      <c r="EED415" s="357"/>
      <c r="EEE415" s="357"/>
      <c r="EEF415" s="357"/>
      <c r="EEG415" s="357"/>
      <c r="EEH415" s="357"/>
      <c r="EEI415" s="357"/>
      <c r="EEJ415" s="357"/>
      <c r="EEK415" s="357"/>
      <c r="EEL415" s="357"/>
      <c r="EEM415" s="357"/>
      <c r="EEN415" s="357"/>
      <c r="EEO415" s="357"/>
      <c r="EEP415" s="357"/>
      <c r="EEQ415" s="357"/>
      <c r="EER415" s="357"/>
      <c r="EES415" s="357"/>
      <c r="EET415" s="357"/>
      <c r="EEU415" s="357"/>
      <c r="EEV415" s="357"/>
      <c r="EEW415" s="357"/>
      <c r="EEX415" s="357"/>
      <c r="EEY415" s="357"/>
      <c r="EEZ415" s="357"/>
      <c r="EFA415" s="357"/>
      <c r="EFB415" s="357"/>
      <c r="EFC415" s="357"/>
      <c r="EFD415" s="357"/>
      <c r="EFE415" s="357"/>
      <c r="EFF415" s="357"/>
      <c r="EFG415" s="357"/>
      <c r="EFH415" s="357"/>
      <c r="EFI415" s="357"/>
      <c r="EFJ415" s="357"/>
      <c r="EFK415" s="357"/>
      <c r="EFL415" s="357"/>
      <c r="EFM415" s="357"/>
      <c r="EFN415" s="357"/>
      <c r="EFO415" s="357"/>
      <c r="EFP415" s="357"/>
      <c r="EFQ415" s="357"/>
      <c r="EFR415" s="357"/>
      <c r="EFS415" s="357"/>
      <c r="EFT415" s="357"/>
      <c r="EFU415" s="357"/>
      <c r="EFV415" s="357"/>
      <c r="EFW415" s="357"/>
      <c r="EFX415" s="357"/>
      <c r="EFY415" s="357"/>
      <c r="EFZ415" s="357"/>
      <c r="EGA415" s="357"/>
      <c r="EGB415" s="357"/>
      <c r="EGC415" s="357"/>
      <c r="EGD415" s="357"/>
      <c r="EGE415" s="357"/>
      <c r="EGF415" s="357"/>
      <c r="EGG415" s="357"/>
      <c r="EGH415" s="357"/>
      <c r="EGI415" s="357"/>
      <c r="EGJ415" s="357"/>
      <c r="EGK415" s="357"/>
      <c r="EGL415" s="357"/>
      <c r="EGM415" s="357"/>
      <c r="EGN415" s="357"/>
      <c r="EGO415" s="357"/>
      <c r="EGP415" s="357"/>
      <c r="EGQ415" s="357"/>
      <c r="EGR415" s="357"/>
      <c r="EGS415" s="357"/>
      <c r="EGT415" s="357"/>
      <c r="EGU415" s="357"/>
      <c r="EGV415" s="357"/>
      <c r="EGW415" s="357"/>
      <c r="EGX415" s="357"/>
      <c r="EGY415" s="357"/>
      <c r="EGZ415" s="357"/>
      <c r="EHA415" s="357"/>
      <c r="EHB415" s="357"/>
      <c r="EHC415" s="357"/>
      <c r="EHD415" s="357"/>
      <c r="EHE415" s="357"/>
      <c r="EHF415" s="357"/>
      <c r="EHG415" s="357"/>
      <c r="EHH415" s="357"/>
      <c r="EHI415" s="357"/>
      <c r="EHJ415" s="357"/>
      <c r="EHK415" s="357"/>
      <c r="EHL415" s="357"/>
      <c r="EHM415" s="357"/>
      <c r="EHN415" s="357"/>
      <c r="EHO415" s="357"/>
      <c r="EHP415" s="357"/>
      <c r="EHQ415" s="357"/>
      <c r="EHR415" s="357"/>
      <c r="EHS415" s="357"/>
      <c r="EHT415" s="357"/>
      <c r="EHU415" s="357"/>
      <c r="EHV415" s="357"/>
      <c r="EHW415" s="357"/>
      <c r="EHX415" s="357"/>
      <c r="EHY415" s="357"/>
      <c r="EHZ415" s="357"/>
      <c r="EIA415" s="357"/>
      <c r="EIB415" s="357"/>
      <c r="EIC415" s="357"/>
      <c r="EID415" s="357"/>
      <c r="EIE415" s="357"/>
      <c r="EIF415" s="357"/>
      <c r="EIG415" s="357"/>
      <c r="EIH415" s="357"/>
      <c r="EII415" s="357"/>
      <c r="EIJ415" s="357"/>
      <c r="EIK415" s="357"/>
      <c r="EIL415" s="357"/>
      <c r="EIM415" s="357"/>
      <c r="EIN415" s="357"/>
      <c r="EIO415" s="357"/>
      <c r="EIP415" s="357"/>
      <c r="EIQ415" s="357"/>
      <c r="EIR415" s="357"/>
      <c r="EIS415" s="357"/>
      <c r="EIT415" s="357"/>
      <c r="EIU415" s="357"/>
      <c r="EIV415" s="357"/>
      <c r="EIW415" s="357"/>
      <c r="EIX415" s="357"/>
      <c r="EIY415" s="357"/>
      <c r="EIZ415" s="357"/>
      <c r="EJA415" s="357"/>
      <c r="EJB415" s="357"/>
      <c r="EJC415" s="357"/>
      <c r="EJD415" s="357"/>
      <c r="EJE415" s="357"/>
      <c r="EJF415" s="357"/>
      <c r="EJG415" s="357"/>
      <c r="EJH415" s="357"/>
      <c r="EJI415" s="357"/>
      <c r="EJJ415" s="357"/>
      <c r="EJK415" s="357"/>
      <c r="EJL415" s="357"/>
      <c r="EJM415" s="357"/>
      <c r="EJN415" s="357"/>
      <c r="EJO415" s="357"/>
      <c r="EJP415" s="357"/>
      <c r="EJQ415" s="357"/>
      <c r="EJR415" s="357"/>
      <c r="EJS415" s="357"/>
      <c r="EJT415" s="357"/>
      <c r="EJU415" s="357"/>
      <c r="EJV415" s="357"/>
      <c r="EJW415" s="357"/>
      <c r="EJX415" s="357"/>
      <c r="EJY415" s="357"/>
      <c r="EJZ415" s="357"/>
      <c r="EKA415" s="357"/>
      <c r="EKB415" s="357"/>
      <c r="EKC415" s="357"/>
      <c r="EKD415" s="357"/>
      <c r="EKE415" s="357"/>
      <c r="EKF415" s="357"/>
      <c r="EKG415" s="357"/>
      <c r="EKH415" s="357"/>
      <c r="EKI415" s="357"/>
      <c r="EKJ415" s="357"/>
      <c r="EKK415" s="357"/>
      <c r="EKL415" s="357"/>
      <c r="EKM415" s="357"/>
      <c r="EKN415" s="357"/>
      <c r="EKO415" s="357"/>
      <c r="EKP415" s="357"/>
      <c r="EKQ415" s="357"/>
      <c r="EKR415" s="357"/>
      <c r="EKS415" s="357"/>
      <c r="EKT415" s="357"/>
      <c r="EKU415" s="357"/>
      <c r="EKV415" s="357"/>
      <c r="EKW415" s="357"/>
      <c r="EKX415" s="357"/>
      <c r="EKY415" s="357"/>
      <c r="EKZ415" s="357"/>
      <c r="ELA415" s="357"/>
      <c r="ELB415" s="357"/>
      <c r="ELC415" s="357"/>
      <c r="ELD415" s="357"/>
      <c r="ELE415" s="357"/>
      <c r="ELF415" s="357"/>
      <c r="ELG415" s="357"/>
      <c r="ELH415" s="357"/>
      <c r="ELI415" s="357"/>
      <c r="ELJ415" s="357"/>
      <c r="ELK415" s="357"/>
      <c r="ELL415" s="357"/>
      <c r="ELM415" s="357"/>
      <c r="ELN415" s="357"/>
      <c r="ELO415" s="357"/>
      <c r="ELP415" s="357"/>
      <c r="ELQ415" s="357"/>
      <c r="ELR415" s="357"/>
      <c r="ELS415" s="357"/>
      <c r="ELT415" s="357"/>
      <c r="ELU415" s="357"/>
      <c r="ELV415" s="357"/>
      <c r="ELW415" s="357"/>
      <c r="ELX415" s="357"/>
      <c r="ELY415" s="357"/>
      <c r="ELZ415" s="357"/>
      <c r="EMA415" s="357"/>
      <c r="EMB415" s="357"/>
      <c r="EMC415" s="357"/>
      <c r="EMD415" s="357"/>
      <c r="EME415" s="357"/>
      <c r="EMF415" s="357"/>
      <c r="EMG415" s="357"/>
      <c r="EMH415" s="357"/>
      <c r="EMI415" s="357"/>
      <c r="EMJ415" s="357"/>
      <c r="EMK415" s="357"/>
      <c r="EML415" s="357"/>
      <c r="EMM415" s="357"/>
      <c r="EMN415" s="357"/>
      <c r="EMO415" s="357"/>
      <c r="EMP415" s="357"/>
      <c r="EMQ415" s="357"/>
      <c r="EMR415" s="357"/>
      <c r="EMS415" s="357"/>
      <c r="EMT415" s="357"/>
      <c r="EMU415" s="357"/>
      <c r="EMV415" s="357"/>
      <c r="EMW415" s="357"/>
      <c r="EMX415" s="357"/>
      <c r="EMY415" s="357"/>
      <c r="EMZ415" s="357"/>
      <c r="ENA415" s="357"/>
      <c r="ENB415" s="357"/>
      <c r="ENC415" s="357"/>
      <c r="END415" s="357"/>
      <c r="ENE415" s="357"/>
      <c r="ENF415" s="357"/>
      <c r="ENG415" s="357"/>
      <c r="ENH415" s="357"/>
      <c r="ENI415" s="357"/>
      <c r="ENJ415" s="357"/>
      <c r="ENK415" s="357"/>
      <c r="ENL415" s="357"/>
      <c r="ENM415" s="357"/>
      <c r="ENN415" s="357"/>
      <c r="ENO415" s="357"/>
      <c r="ENP415" s="357"/>
      <c r="ENQ415" s="357"/>
      <c r="ENR415" s="357"/>
      <c r="ENS415" s="357"/>
      <c r="ENT415" s="357"/>
      <c r="ENU415" s="357"/>
      <c r="ENV415" s="357"/>
      <c r="ENW415" s="357"/>
      <c r="ENX415" s="357"/>
      <c r="ENY415" s="357"/>
      <c r="ENZ415" s="357"/>
      <c r="EOA415" s="357"/>
      <c r="EOB415" s="357"/>
      <c r="EOC415" s="357"/>
      <c r="EOD415" s="357"/>
      <c r="EOE415" s="357"/>
      <c r="EOF415" s="357"/>
      <c r="EOG415" s="357"/>
      <c r="EOH415" s="357"/>
      <c r="EOI415" s="357"/>
      <c r="EOJ415" s="357"/>
      <c r="EOK415" s="357"/>
      <c r="EOL415" s="357"/>
      <c r="EOM415" s="357"/>
      <c r="EON415" s="357"/>
      <c r="EOO415" s="357"/>
      <c r="EOP415" s="357"/>
      <c r="EOQ415" s="357"/>
      <c r="EOR415" s="357"/>
      <c r="EOS415" s="357"/>
      <c r="EOT415" s="357"/>
      <c r="EOU415" s="357"/>
      <c r="EOV415" s="357"/>
      <c r="EOW415" s="357"/>
      <c r="EOX415" s="357"/>
      <c r="EOY415" s="357"/>
      <c r="EOZ415" s="357"/>
      <c r="EPA415" s="357"/>
      <c r="EPB415" s="357"/>
      <c r="EPC415" s="357"/>
      <c r="EPD415" s="357"/>
      <c r="EPE415" s="357"/>
      <c r="EPF415" s="357"/>
      <c r="EPG415" s="357"/>
      <c r="EPH415" s="357"/>
      <c r="EPI415" s="357"/>
      <c r="EPJ415" s="357"/>
      <c r="EPK415" s="357"/>
      <c r="EPL415" s="357"/>
      <c r="EPM415" s="357"/>
      <c r="EPN415" s="357"/>
      <c r="EPO415" s="357"/>
      <c r="EPP415" s="357"/>
      <c r="EPQ415" s="357"/>
      <c r="EPR415" s="357"/>
      <c r="EPS415" s="357"/>
      <c r="EPT415" s="357"/>
      <c r="EPU415" s="357"/>
      <c r="EPV415" s="357"/>
      <c r="EPW415" s="357"/>
      <c r="EPX415" s="357"/>
      <c r="EPY415" s="357"/>
      <c r="EPZ415" s="357"/>
      <c r="EQA415" s="357"/>
      <c r="EQB415" s="357"/>
      <c r="EQC415" s="357"/>
      <c r="EQD415" s="357"/>
      <c r="EQE415" s="357"/>
      <c r="EQF415" s="357"/>
      <c r="EQG415" s="357"/>
      <c r="EQH415" s="357"/>
      <c r="EQI415" s="357"/>
      <c r="EQJ415" s="357"/>
      <c r="EQK415" s="357"/>
      <c r="EQL415" s="357"/>
      <c r="EQM415" s="357"/>
      <c r="EQN415" s="357"/>
      <c r="EQO415" s="357"/>
      <c r="EQP415" s="357"/>
      <c r="EQQ415" s="357"/>
      <c r="EQR415" s="357"/>
      <c r="EQS415" s="357"/>
      <c r="EQT415" s="357"/>
      <c r="EQU415" s="357"/>
      <c r="EQV415" s="357"/>
      <c r="EQW415" s="357"/>
      <c r="EQX415" s="357"/>
      <c r="EQY415" s="357"/>
      <c r="EQZ415" s="357"/>
      <c r="ERA415" s="357"/>
      <c r="ERB415" s="357"/>
      <c r="ERC415" s="357"/>
      <c r="ERD415" s="357"/>
      <c r="ERE415" s="357"/>
      <c r="ERF415" s="357"/>
      <c r="ERG415" s="357"/>
      <c r="ERH415" s="357"/>
      <c r="ERI415" s="357"/>
      <c r="ERJ415" s="357"/>
      <c r="ERK415" s="357"/>
      <c r="ERL415" s="357"/>
      <c r="ERM415" s="357"/>
      <c r="ERN415" s="357"/>
      <c r="ERO415" s="357"/>
      <c r="ERP415" s="357"/>
      <c r="ERQ415" s="357"/>
      <c r="ERR415" s="357"/>
      <c r="ERS415" s="357"/>
      <c r="ERT415" s="357"/>
      <c r="ERU415" s="357"/>
      <c r="ERV415" s="357"/>
      <c r="ERW415" s="357"/>
      <c r="ERX415" s="357"/>
      <c r="ERY415" s="357"/>
      <c r="ERZ415" s="357"/>
      <c r="ESA415" s="357"/>
      <c r="ESB415" s="357"/>
      <c r="ESC415" s="357"/>
      <c r="ESD415" s="357"/>
      <c r="ESE415" s="357"/>
      <c r="ESF415" s="357"/>
      <c r="ESG415" s="357"/>
      <c r="ESH415" s="357"/>
      <c r="ESI415" s="357"/>
      <c r="ESJ415" s="357"/>
      <c r="ESK415" s="357"/>
      <c r="ESL415" s="357"/>
      <c r="ESM415" s="357"/>
      <c r="ESN415" s="357"/>
      <c r="ESO415" s="357"/>
      <c r="ESP415" s="357"/>
      <c r="ESQ415" s="357"/>
      <c r="ESR415" s="357"/>
      <c r="ESS415" s="357"/>
      <c r="EST415" s="357"/>
      <c r="ESU415" s="357"/>
      <c r="ESV415" s="357"/>
      <c r="ESW415" s="357"/>
      <c r="ESX415" s="357"/>
      <c r="ESY415" s="357"/>
      <c r="ESZ415" s="357"/>
      <c r="ETA415" s="357"/>
      <c r="ETB415" s="357"/>
      <c r="ETC415" s="357"/>
      <c r="ETD415" s="357"/>
      <c r="ETE415" s="357"/>
      <c r="ETF415" s="357"/>
      <c r="ETG415" s="357"/>
      <c r="ETH415" s="357"/>
      <c r="ETI415" s="357"/>
      <c r="ETJ415" s="357"/>
      <c r="ETK415" s="357"/>
      <c r="ETL415" s="357"/>
      <c r="ETM415" s="357"/>
      <c r="ETN415" s="357"/>
      <c r="ETO415" s="357"/>
      <c r="ETP415" s="357"/>
      <c r="ETQ415" s="357"/>
      <c r="ETR415" s="357"/>
      <c r="ETS415" s="357"/>
      <c r="ETT415" s="357"/>
      <c r="ETU415" s="357"/>
      <c r="ETV415" s="357"/>
      <c r="ETW415" s="357"/>
      <c r="ETX415" s="357"/>
      <c r="ETY415" s="357"/>
      <c r="ETZ415" s="357"/>
      <c r="EUA415" s="357"/>
      <c r="EUB415" s="357"/>
      <c r="EUC415" s="357"/>
      <c r="EUD415" s="357"/>
      <c r="EUE415" s="357"/>
      <c r="EUF415" s="357"/>
      <c r="EUG415" s="357"/>
      <c r="EUH415" s="357"/>
      <c r="EUI415" s="357"/>
      <c r="EUJ415" s="357"/>
      <c r="EUK415" s="357"/>
      <c r="EUL415" s="357"/>
      <c r="EUM415" s="357"/>
      <c r="EUN415" s="357"/>
      <c r="EUO415" s="357"/>
      <c r="EUP415" s="357"/>
      <c r="EUQ415" s="357"/>
      <c r="EUR415" s="357"/>
      <c r="EUS415" s="357"/>
      <c r="EUT415" s="357"/>
      <c r="EUU415" s="357"/>
      <c r="EUV415" s="357"/>
      <c r="EUW415" s="357"/>
      <c r="EUX415" s="357"/>
      <c r="EUY415" s="357"/>
      <c r="EUZ415" s="357"/>
      <c r="EVA415" s="357"/>
      <c r="EVB415" s="357"/>
      <c r="EVC415" s="357"/>
      <c r="EVD415" s="357"/>
      <c r="EVE415" s="357"/>
      <c r="EVF415" s="357"/>
      <c r="EVG415" s="357"/>
      <c r="EVH415" s="357"/>
      <c r="EVI415" s="357"/>
      <c r="EVJ415" s="357"/>
      <c r="EVK415" s="357"/>
      <c r="EVL415" s="357"/>
      <c r="EVM415" s="357"/>
      <c r="EVN415" s="357"/>
      <c r="EVO415" s="357"/>
      <c r="EVP415" s="357"/>
      <c r="EVQ415" s="357"/>
      <c r="EVR415" s="357"/>
      <c r="EVS415" s="357"/>
      <c r="EVT415" s="357"/>
      <c r="EVU415" s="357"/>
      <c r="EVV415" s="357"/>
      <c r="EVW415" s="357"/>
      <c r="EVX415" s="357"/>
      <c r="EVY415" s="357"/>
      <c r="EVZ415" s="357"/>
      <c r="EWA415" s="357"/>
      <c r="EWB415" s="357"/>
      <c r="EWC415" s="357"/>
      <c r="EWD415" s="357"/>
      <c r="EWE415" s="357"/>
      <c r="EWF415" s="357"/>
      <c r="EWG415" s="357"/>
      <c r="EWH415" s="357"/>
      <c r="EWI415" s="357"/>
      <c r="EWJ415" s="357"/>
      <c r="EWK415" s="357"/>
      <c r="EWL415" s="357"/>
      <c r="EWM415" s="357"/>
      <c r="EWN415" s="357"/>
      <c r="EWO415" s="357"/>
      <c r="EWP415" s="357"/>
      <c r="EWQ415" s="357"/>
      <c r="EWR415" s="357"/>
      <c r="EWS415" s="357"/>
      <c r="EWT415" s="357"/>
      <c r="EWU415" s="357"/>
      <c r="EWV415" s="357"/>
      <c r="EWW415" s="357"/>
      <c r="EWX415" s="357"/>
      <c r="EWY415" s="357"/>
      <c r="EWZ415" s="357"/>
      <c r="EXA415" s="357"/>
      <c r="EXB415" s="357"/>
      <c r="EXC415" s="357"/>
      <c r="EXD415" s="357"/>
      <c r="EXE415" s="357"/>
      <c r="EXF415" s="357"/>
      <c r="EXG415" s="357"/>
      <c r="EXH415" s="357"/>
      <c r="EXI415" s="357"/>
      <c r="EXJ415" s="357"/>
      <c r="EXK415" s="357"/>
      <c r="EXL415" s="357"/>
      <c r="EXM415" s="357"/>
      <c r="EXN415" s="357"/>
      <c r="EXO415" s="357"/>
      <c r="EXP415" s="357"/>
      <c r="EXQ415" s="357"/>
      <c r="EXR415" s="357"/>
      <c r="EXS415" s="357"/>
      <c r="EXT415" s="357"/>
      <c r="EXU415" s="357"/>
      <c r="EXV415" s="357"/>
      <c r="EXW415" s="357"/>
      <c r="EXX415" s="357"/>
      <c r="EXY415" s="357"/>
      <c r="EXZ415" s="357"/>
      <c r="EYA415" s="357"/>
      <c r="EYB415" s="357"/>
      <c r="EYC415" s="357"/>
      <c r="EYD415" s="357"/>
      <c r="EYE415" s="357"/>
      <c r="EYF415" s="357"/>
      <c r="EYG415" s="357"/>
      <c r="EYH415" s="357"/>
      <c r="EYI415" s="357"/>
      <c r="EYJ415" s="357"/>
      <c r="EYK415" s="357"/>
      <c r="EYL415" s="357"/>
      <c r="EYM415" s="357"/>
      <c r="EYN415" s="357"/>
      <c r="EYO415" s="357"/>
      <c r="EYP415" s="357"/>
      <c r="EYQ415" s="357"/>
      <c r="EYR415" s="357"/>
      <c r="EYS415" s="357"/>
      <c r="EYT415" s="357"/>
      <c r="EYU415" s="357"/>
      <c r="EYV415" s="357"/>
      <c r="EYW415" s="357"/>
      <c r="EYX415" s="357"/>
      <c r="EYY415" s="357"/>
      <c r="EYZ415" s="357"/>
      <c r="EZA415" s="357"/>
      <c r="EZB415" s="357"/>
      <c r="EZC415" s="357"/>
      <c r="EZD415" s="357"/>
      <c r="EZE415" s="357"/>
      <c r="EZF415" s="357"/>
      <c r="EZG415" s="357"/>
      <c r="EZH415" s="357"/>
      <c r="EZI415" s="357"/>
      <c r="EZJ415" s="357"/>
      <c r="EZK415" s="357"/>
      <c r="EZL415" s="357"/>
      <c r="EZM415" s="357"/>
      <c r="EZN415" s="357"/>
      <c r="EZO415" s="357"/>
      <c r="EZP415" s="357"/>
      <c r="EZQ415" s="357"/>
      <c r="EZR415" s="357"/>
      <c r="EZS415" s="357"/>
      <c r="EZT415" s="357"/>
      <c r="EZU415" s="357"/>
      <c r="EZV415" s="357"/>
      <c r="EZW415" s="357"/>
      <c r="EZX415" s="357"/>
      <c r="EZY415" s="357"/>
      <c r="EZZ415" s="357"/>
      <c r="FAA415" s="357"/>
      <c r="FAB415" s="357"/>
      <c r="FAC415" s="357"/>
      <c r="FAD415" s="357"/>
      <c r="FAE415" s="357"/>
      <c r="FAF415" s="357"/>
      <c r="FAG415" s="357"/>
      <c r="FAH415" s="357"/>
      <c r="FAI415" s="357"/>
      <c r="FAJ415" s="357"/>
      <c r="FAK415" s="357"/>
      <c r="FAL415" s="357"/>
      <c r="FAM415" s="357"/>
      <c r="FAN415" s="357"/>
      <c r="FAO415" s="357"/>
      <c r="FAP415" s="357"/>
      <c r="FAQ415" s="357"/>
      <c r="FAR415" s="357"/>
      <c r="FAS415" s="357"/>
      <c r="FAT415" s="357"/>
      <c r="FAU415" s="357"/>
      <c r="FAV415" s="357"/>
      <c r="FAW415" s="357"/>
      <c r="FAX415" s="357"/>
      <c r="FAY415" s="357"/>
      <c r="FAZ415" s="357"/>
      <c r="FBA415" s="357"/>
      <c r="FBB415" s="357"/>
      <c r="FBC415" s="357"/>
      <c r="FBD415" s="357"/>
      <c r="FBE415" s="357"/>
      <c r="FBF415" s="357"/>
      <c r="FBG415" s="357"/>
      <c r="FBH415" s="357"/>
      <c r="FBI415" s="357"/>
      <c r="FBJ415" s="357"/>
      <c r="FBK415" s="357"/>
      <c r="FBL415" s="357"/>
      <c r="FBM415" s="357"/>
      <c r="FBN415" s="357"/>
      <c r="FBO415" s="357"/>
      <c r="FBP415" s="357"/>
      <c r="FBQ415" s="357"/>
      <c r="FBR415" s="357"/>
      <c r="FBS415" s="357"/>
      <c r="FBT415" s="357"/>
      <c r="FBU415" s="357"/>
      <c r="FBV415" s="357"/>
      <c r="FBW415" s="357"/>
      <c r="FBX415" s="357"/>
      <c r="FBY415" s="357"/>
      <c r="FBZ415" s="357"/>
      <c r="FCA415" s="357"/>
      <c r="FCB415" s="357"/>
      <c r="FCC415" s="357"/>
      <c r="FCD415" s="357"/>
      <c r="FCE415" s="357"/>
      <c r="FCF415" s="357"/>
      <c r="FCG415" s="357"/>
      <c r="FCH415" s="357"/>
      <c r="FCI415" s="357"/>
      <c r="FCJ415" s="357"/>
      <c r="FCK415" s="357"/>
      <c r="FCL415" s="357"/>
      <c r="FCM415" s="357"/>
      <c r="FCN415" s="357"/>
      <c r="FCO415" s="357"/>
      <c r="FCP415" s="357"/>
      <c r="FCQ415" s="357"/>
      <c r="FCR415" s="357"/>
      <c r="FCS415" s="357"/>
      <c r="FCT415" s="357"/>
      <c r="FCU415" s="357"/>
      <c r="FCV415" s="357"/>
      <c r="FCW415" s="357"/>
      <c r="FCX415" s="357"/>
      <c r="FCY415" s="357"/>
      <c r="FCZ415" s="357"/>
      <c r="FDA415" s="357"/>
      <c r="FDB415" s="357"/>
      <c r="FDC415" s="357"/>
      <c r="FDD415" s="357"/>
      <c r="FDE415" s="357"/>
      <c r="FDF415" s="357"/>
      <c r="FDG415" s="357"/>
      <c r="FDH415" s="357"/>
      <c r="FDI415" s="357"/>
      <c r="FDJ415" s="357"/>
      <c r="FDK415" s="357"/>
      <c r="FDL415" s="357"/>
      <c r="FDM415" s="357"/>
      <c r="FDN415" s="357"/>
      <c r="FDO415" s="357"/>
      <c r="FDP415" s="357"/>
      <c r="FDQ415" s="357"/>
      <c r="FDR415" s="357"/>
      <c r="FDS415" s="357"/>
      <c r="FDT415" s="357"/>
      <c r="FDU415" s="357"/>
      <c r="FDV415" s="357"/>
      <c r="FDW415" s="357"/>
      <c r="FDX415" s="357"/>
      <c r="FDY415" s="357"/>
      <c r="FDZ415" s="357"/>
      <c r="FEA415" s="357"/>
      <c r="FEB415" s="357"/>
      <c r="FEC415" s="357"/>
      <c r="FED415" s="357"/>
      <c r="FEE415" s="357"/>
      <c r="FEF415" s="357"/>
      <c r="FEG415" s="357"/>
      <c r="FEH415" s="357"/>
      <c r="FEI415" s="357"/>
      <c r="FEJ415" s="357"/>
      <c r="FEK415" s="357"/>
      <c r="FEL415" s="357"/>
      <c r="FEM415" s="357"/>
      <c r="FEN415" s="357"/>
      <c r="FEO415" s="357"/>
      <c r="FEP415" s="357"/>
      <c r="FEQ415" s="357"/>
      <c r="FER415" s="357"/>
      <c r="FES415" s="357"/>
      <c r="FET415" s="357"/>
      <c r="FEU415" s="357"/>
      <c r="FEV415" s="357"/>
      <c r="FEW415" s="357"/>
      <c r="FEX415" s="357"/>
      <c r="FEY415" s="357"/>
      <c r="FEZ415" s="357"/>
      <c r="FFA415" s="357"/>
      <c r="FFB415" s="357"/>
      <c r="FFC415" s="357"/>
      <c r="FFD415" s="357"/>
      <c r="FFE415" s="357"/>
      <c r="FFF415" s="357"/>
      <c r="FFG415" s="357"/>
      <c r="FFH415" s="357"/>
      <c r="FFI415" s="357"/>
      <c r="FFJ415" s="357"/>
      <c r="FFK415" s="357"/>
      <c r="FFL415" s="357"/>
      <c r="FFM415" s="357"/>
      <c r="FFN415" s="357"/>
      <c r="FFO415" s="357"/>
      <c r="FFP415" s="357"/>
      <c r="FFQ415" s="357"/>
      <c r="FFR415" s="357"/>
      <c r="FFS415" s="357"/>
      <c r="FFT415" s="357"/>
      <c r="FFU415" s="357"/>
      <c r="FFV415" s="357"/>
      <c r="FFW415" s="357"/>
      <c r="FFX415" s="357"/>
      <c r="FFY415" s="357"/>
      <c r="FFZ415" s="357"/>
      <c r="FGA415" s="357"/>
      <c r="FGB415" s="357"/>
      <c r="FGC415" s="357"/>
      <c r="FGD415" s="357"/>
      <c r="FGE415" s="357"/>
      <c r="FGF415" s="357"/>
      <c r="FGG415" s="357"/>
      <c r="FGH415" s="357"/>
      <c r="FGI415" s="357"/>
      <c r="FGJ415" s="357"/>
      <c r="FGK415" s="357"/>
      <c r="FGL415" s="357"/>
      <c r="FGM415" s="357"/>
      <c r="FGN415" s="357"/>
      <c r="FGO415" s="357"/>
      <c r="FGP415" s="357"/>
      <c r="FGQ415" s="357"/>
      <c r="FGR415" s="357"/>
      <c r="FGS415" s="357"/>
      <c r="FGT415" s="357"/>
      <c r="FGU415" s="357"/>
      <c r="FGV415" s="357"/>
      <c r="FGW415" s="357"/>
      <c r="FGX415" s="357"/>
      <c r="FGY415" s="357"/>
      <c r="FGZ415" s="357"/>
      <c r="FHA415" s="357"/>
      <c r="FHB415" s="357"/>
      <c r="FHC415" s="357"/>
      <c r="FHD415" s="357"/>
      <c r="FHE415" s="357"/>
      <c r="FHF415" s="357"/>
      <c r="FHG415" s="357"/>
      <c r="FHH415" s="357"/>
      <c r="FHI415" s="357"/>
      <c r="FHJ415" s="357"/>
      <c r="FHK415" s="357"/>
      <c r="FHL415" s="357"/>
      <c r="FHM415" s="357"/>
      <c r="FHN415" s="357"/>
      <c r="FHO415" s="357"/>
      <c r="FHP415" s="357"/>
      <c r="FHQ415" s="357"/>
      <c r="FHR415" s="357"/>
      <c r="FHS415" s="357"/>
      <c r="FHT415" s="357"/>
      <c r="FHU415" s="357"/>
      <c r="FHV415" s="357"/>
      <c r="FHW415" s="357"/>
      <c r="FHX415" s="357"/>
      <c r="FHY415" s="357"/>
      <c r="FHZ415" s="357"/>
      <c r="FIA415" s="357"/>
      <c r="FIB415" s="357"/>
      <c r="FIC415" s="357"/>
      <c r="FID415" s="357"/>
      <c r="FIE415" s="357"/>
      <c r="FIF415" s="357"/>
      <c r="FIG415" s="357"/>
      <c r="FIH415" s="357"/>
      <c r="FII415" s="357"/>
      <c r="FIJ415" s="357"/>
      <c r="FIK415" s="357"/>
      <c r="FIL415" s="357"/>
      <c r="FIM415" s="357"/>
      <c r="FIN415" s="357"/>
      <c r="FIO415" s="357"/>
      <c r="FIP415" s="357"/>
      <c r="FIQ415" s="357"/>
      <c r="FIR415" s="357"/>
      <c r="FIS415" s="357"/>
      <c r="FIT415" s="357"/>
      <c r="FIU415" s="357"/>
      <c r="FIV415" s="357"/>
      <c r="FIW415" s="357"/>
      <c r="FIX415" s="357"/>
      <c r="FIY415" s="357"/>
      <c r="FIZ415" s="357"/>
      <c r="FJA415" s="357"/>
      <c r="FJB415" s="357"/>
      <c r="FJC415" s="357"/>
      <c r="FJD415" s="357"/>
      <c r="FJE415" s="357"/>
      <c r="FJF415" s="357"/>
      <c r="FJG415" s="357"/>
      <c r="FJH415" s="357"/>
      <c r="FJI415" s="357"/>
      <c r="FJJ415" s="357"/>
      <c r="FJK415" s="357"/>
      <c r="FJL415" s="357"/>
      <c r="FJM415" s="357"/>
      <c r="FJN415" s="357"/>
      <c r="FJO415" s="357"/>
      <c r="FJP415" s="357"/>
      <c r="FJQ415" s="357"/>
      <c r="FJR415" s="357"/>
      <c r="FJS415" s="357"/>
      <c r="FJT415" s="357"/>
      <c r="FJU415" s="357"/>
      <c r="FJV415" s="357"/>
      <c r="FJW415" s="357"/>
      <c r="FJX415" s="357"/>
      <c r="FJY415" s="357"/>
      <c r="FJZ415" s="357"/>
      <c r="FKA415" s="357"/>
      <c r="FKB415" s="357"/>
      <c r="FKC415" s="357"/>
      <c r="FKD415" s="357"/>
      <c r="FKE415" s="357"/>
      <c r="FKF415" s="357"/>
      <c r="FKG415" s="357"/>
      <c r="FKH415" s="357"/>
      <c r="FKI415" s="357"/>
      <c r="FKJ415" s="357"/>
      <c r="FKK415" s="357"/>
      <c r="FKL415" s="357"/>
      <c r="FKM415" s="357"/>
      <c r="FKN415" s="357"/>
      <c r="FKO415" s="357"/>
      <c r="FKP415" s="357"/>
      <c r="FKQ415" s="357"/>
      <c r="FKR415" s="357"/>
      <c r="FKS415" s="357"/>
      <c r="FKT415" s="357"/>
      <c r="FKU415" s="357"/>
      <c r="FKV415" s="357"/>
      <c r="FKW415" s="357"/>
      <c r="FKX415" s="357"/>
      <c r="FKY415" s="357"/>
      <c r="FKZ415" s="357"/>
      <c r="FLA415" s="357"/>
      <c r="FLB415" s="357"/>
      <c r="FLC415" s="357"/>
      <c r="FLD415" s="357"/>
      <c r="FLE415" s="357"/>
      <c r="FLF415" s="357"/>
      <c r="FLG415" s="357"/>
      <c r="FLH415" s="357"/>
      <c r="FLI415" s="357"/>
      <c r="FLJ415" s="357"/>
      <c r="FLK415" s="357"/>
      <c r="FLL415" s="357"/>
      <c r="FLM415" s="357"/>
      <c r="FLN415" s="357"/>
      <c r="FLO415" s="357"/>
      <c r="FLP415" s="357"/>
      <c r="FLQ415" s="357"/>
      <c r="FLR415" s="357"/>
      <c r="FLS415" s="357"/>
      <c r="FLT415" s="357"/>
      <c r="FLU415" s="357"/>
      <c r="FLV415" s="357"/>
      <c r="FLW415" s="357"/>
      <c r="FLX415" s="357"/>
      <c r="FLY415" s="357"/>
      <c r="FLZ415" s="357"/>
      <c r="FMA415" s="357"/>
      <c r="FMB415" s="357"/>
      <c r="FMC415" s="357"/>
      <c r="FMD415" s="357"/>
      <c r="FME415" s="357"/>
      <c r="FMF415" s="357"/>
      <c r="FMG415" s="357"/>
      <c r="FMH415" s="357"/>
      <c r="FMI415" s="357"/>
      <c r="FMJ415" s="357"/>
      <c r="FMK415" s="357"/>
      <c r="FML415" s="357"/>
      <c r="FMM415" s="357"/>
      <c r="FMN415" s="357"/>
      <c r="FMO415" s="357"/>
      <c r="FMP415" s="357"/>
      <c r="FMQ415" s="357"/>
      <c r="FMR415" s="357"/>
      <c r="FMS415" s="357"/>
      <c r="FMT415" s="357"/>
      <c r="FMU415" s="357"/>
      <c r="FMV415" s="357"/>
      <c r="FMW415" s="357"/>
      <c r="FMX415" s="357"/>
      <c r="FMY415" s="357"/>
      <c r="FMZ415" s="357"/>
      <c r="FNA415" s="357"/>
      <c r="FNB415" s="357"/>
      <c r="FNC415" s="357"/>
      <c r="FND415" s="357"/>
      <c r="FNE415" s="357"/>
      <c r="FNF415" s="357"/>
      <c r="FNG415" s="357"/>
      <c r="FNH415" s="357"/>
      <c r="FNI415" s="357"/>
      <c r="FNJ415" s="357"/>
      <c r="FNK415" s="357"/>
      <c r="FNL415" s="357"/>
      <c r="FNM415" s="357"/>
      <c r="FNN415" s="357"/>
      <c r="FNO415" s="357"/>
      <c r="FNP415" s="357"/>
      <c r="FNQ415" s="357"/>
      <c r="FNR415" s="357"/>
      <c r="FNS415" s="357"/>
      <c r="FNT415" s="357"/>
      <c r="FNU415" s="357"/>
      <c r="FNV415" s="357"/>
      <c r="FNW415" s="357"/>
      <c r="FNX415" s="357"/>
      <c r="FNY415" s="357"/>
      <c r="FNZ415" s="357"/>
      <c r="FOA415" s="357"/>
      <c r="FOB415" s="357"/>
      <c r="FOC415" s="357"/>
      <c r="FOD415" s="357"/>
      <c r="FOE415" s="357"/>
      <c r="FOF415" s="357"/>
      <c r="FOG415" s="357"/>
      <c r="FOH415" s="357"/>
      <c r="FOI415" s="357"/>
      <c r="FOJ415" s="357"/>
      <c r="FOK415" s="357"/>
      <c r="FOL415" s="357"/>
      <c r="FOM415" s="357"/>
      <c r="FON415" s="357"/>
      <c r="FOO415" s="357"/>
      <c r="FOP415" s="357"/>
      <c r="FOQ415" s="357"/>
      <c r="FOR415" s="357"/>
      <c r="FOS415" s="357"/>
      <c r="FOT415" s="357"/>
      <c r="FOU415" s="357"/>
      <c r="FOV415" s="357"/>
      <c r="FOW415" s="357"/>
      <c r="FOX415" s="357"/>
      <c r="FOY415" s="357"/>
      <c r="FOZ415" s="357"/>
      <c r="FPA415" s="357"/>
      <c r="FPB415" s="357"/>
      <c r="FPC415" s="357"/>
      <c r="FPD415" s="357"/>
      <c r="FPE415" s="357"/>
      <c r="FPF415" s="357"/>
      <c r="FPG415" s="357"/>
      <c r="FPH415" s="357"/>
      <c r="FPI415" s="357"/>
      <c r="FPJ415" s="357"/>
      <c r="FPK415" s="357"/>
      <c r="FPL415" s="357"/>
      <c r="FPM415" s="357"/>
      <c r="FPN415" s="357"/>
      <c r="FPO415" s="357"/>
      <c r="FPP415" s="357"/>
      <c r="FPQ415" s="357"/>
      <c r="FPR415" s="357"/>
      <c r="FPS415" s="357"/>
      <c r="FPT415" s="357"/>
      <c r="FPU415" s="357"/>
      <c r="FPV415" s="357"/>
      <c r="FPW415" s="357"/>
      <c r="FPX415" s="357"/>
      <c r="FPY415" s="357"/>
      <c r="FPZ415" s="357"/>
      <c r="FQA415" s="357"/>
      <c r="FQB415" s="357"/>
      <c r="FQC415" s="357"/>
      <c r="FQD415" s="357"/>
      <c r="FQE415" s="357"/>
      <c r="FQF415" s="357"/>
      <c r="FQG415" s="357"/>
      <c r="FQH415" s="357"/>
      <c r="FQI415" s="357"/>
      <c r="FQJ415" s="357"/>
      <c r="FQK415" s="357"/>
      <c r="FQL415" s="357"/>
      <c r="FQM415" s="357"/>
      <c r="FQN415" s="357"/>
      <c r="FQO415" s="357"/>
      <c r="FQP415" s="357"/>
      <c r="FQQ415" s="357"/>
      <c r="FQR415" s="357"/>
      <c r="FQS415" s="357"/>
      <c r="FQT415" s="357"/>
      <c r="FQU415" s="357"/>
      <c r="FQV415" s="357"/>
      <c r="FQW415" s="357"/>
      <c r="FQX415" s="357"/>
      <c r="FQY415" s="357"/>
      <c r="FQZ415" s="357"/>
      <c r="FRA415" s="357"/>
      <c r="FRB415" s="357"/>
      <c r="FRC415" s="357"/>
      <c r="FRD415" s="357"/>
      <c r="FRE415" s="357"/>
      <c r="FRF415" s="357"/>
      <c r="FRG415" s="357"/>
      <c r="FRH415" s="357"/>
      <c r="FRI415" s="357"/>
      <c r="FRJ415" s="357"/>
      <c r="FRK415" s="357"/>
      <c r="FRL415" s="357"/>
      <c r="FRM415" s="357"/>
      <c r="FRN415" s="357"/>
      <c r="FRO415" s="357"/>
      <c r="FRP415" s="357"/>
      <c r="FRQ415" s="357"/>
      <c r="FRR415" s="357"/>
      <c r="FRS415" s="357"/>
      <c r="FRT415" s="357"/>
      <c r="FRU415" s="357"/>
      <c r="FRV415" s="357"/>
      <c r="FRW415" s="357"/>
      <c r="FRX415" s="357"/>
      <c r="FRY415" s="357"/>
      <c r="FRZ415" s="357"/>
      <c r="FSA415" s="357"/>
      <c r="FSB415" s="357"/>
      <c r="FSC415" s="357"/>
      <c r="FSD415" s="357"/>
      <c r="FSE415" s="357"/>
      <c r="FSF415" s="357"/>
      <c r="FSG415" s="357"/>
      <c r="FSH415" s="357"/>
      <c r="FSI415" s="357"/>
      <c r="FSJ415" s="357"/>
      <c r="FSK415" s="357"/>
      <c r="FSL415" s="357"/>
      <c r="FSM415" s="357"/>
      <c r="FSN415" s="357"/>
      <c r="FSO415" s="357"/>
      <c r="FSP415" s="357"/>
      <c r="FSQ415" s="357"/>
      <c r="FSR415" s="357"/>
      <c r="FSS415" s="357"/>
      <c r="FST415" s="357"/>
      <c r="FSU415" s="357"/>
      <c r="FSV415" s="357"/>
      <c r="FSW415" s="357"/>
      <c r="FSX415" s="357"/>
      <c r="FSY415" s="357"/>
      <c r="FSZ415" s="357"/>
      <c r="FTA415" s="357"/>
      <c r="FTB415" s="357"/>
      <c r="FTC415" s="357"/>
      <c r="FTD415" s="357"/>
      <c r="FTE415" s="357"/>
      <c r="FTF415" s="357"/>
      <c r="FTG415" s="357"/>
      <c r="FTH415" s="357"/>
      <c r="FTI415" s="357"/>
      <c r="FTJ415" s="357"/>
      <c r="FTK415" s="357"/>
      <c r="FTL415" s="357"/>
      <c r="FTM415" s="357"/>
      <c r="FTN415" s="357"/>
      <c r="FTO415" s="357"/>
      <c r="FTP415" s="357"/>
      <c r="FTQ415" s="357"/>
      <c r="FTR415" s="357"/>
      <c r="FTS415" s="357"/>
      <c r="FTT415" s="357"/>
      <c r="FTU415" s="357"/>
      <c r="FTV415" s="357"/>
      <c r="FTW415" s="357"/>
      <c r="FTX415" s="357"/>
      <c r="FTY415" s="357"/>
      <c r="FTZ415" s="357"/>
      <c r="FUA415" s="357"/>
      <c r="FUB415" s="357"/>
      <c r="FUC415" s="357"/>
      <c r="FUD415" s="357"/>
      <c r="FUE415" s="357"/>
      <c r="FUF415" s="357"/>
      <c r="FUG415" s="357"/>
      <c r="FUH415" s="357"/>
      <c r="FUI415" s="357"/>
      <c r="FUJ415" s="357"/>
      <c r="FUK415" s="357"/>
      <c r="FUL415" s="357"/>
      <c r="FUM415" s="357"/>
      <c r="FUN415" s="357"/>
      <c r="FUO415" s="357"/>
      <c r="FUP415" s="357"/>
      <c r="FUQ415" s="357"/>
      <c r="FUR415" s="357"/>
      <c r="FUS415" s="357"/>
      <c r="FUT415" s="357"/>
      <c r="FUU415" s="357"/>
      <c r="FUV415" s="357"/>
      <c r="FUW415" s="357"/>
      <c r="FUX415" s="357"/>
      <c r="FUY415" s="357"/>
      <c r="FUZ415" s="357"/>
      <c r="FVA415" s="357"/>
      <c r="FVB415" s="357"/>
      <c r="FVC415" s="357"/>
      <c r="FVD415" s="357"/>
      <c r="FVE415" s="357"/>
      <c r="FVF415" s="357"/>
      <c r="FVG415" s="357"/>
      <c r="FVH415" s="357"/>
      <c r="FVI415" s="357"/>
      <c r="FVJ415" s="357"/>
      <c r="FVK415" s="357"/>
      <c r="FVL415" s="357"/>
      <c r="FVM415" s="357"/>
      <c r="FVN415" s="357"/>
      <c r="FVO415" s="357"/>
      <c r="FVP415" s="357"/>
      <c r="FVQ415" s="357"/>
      <c r="FVR415" s="357"/>
      <c r="FVS415" s="357"/>
      <c r="FVT415" s="357"/>
      <c r="FVU415" s="357"/>
      <c r="FVV415" s="357"/>
      <c r="FVW415" s="357"/>
      <c r="FVX415" s="357"/>
      <c r="FVY415" s="357"/>
      <c r="FVZ415" s="357"/>
      <c r="FWA415" s="357"/>
      <c r="FWB415" s="357"/>
      <c r="FWC415" s="357"/>
      <c r="FWD415" s="357"/>
      <c r="FWE415" s="357"/>
      <c r="FWF415" s="357"/>
      <c r="FWG415" s="357"/>
      <c r="FWH415" s="357"/>
      <c r="FWI415" s="357"/>
      <c r="FWJ415" s="357"/>
      <c r="FWK415" s="357"/>
      <c r="FWL415" s="357"/>
      <c r="FWM415" s="357"/>
      <c r="FWN415" s="357"/>
      <c r="FWO415" s="357"/>
      <c r="FWP415" s="357"/>
      <c r="FWQ415" s="357"/>
      <c r="FWR415" s="357"/>
      <c r="FWS415" s="357"/>
      <c r="FWT415" s="357"/>
      <c r="FWU415" s="357"/>
      <c r="FWV415" s="357"/>
      <c r="FWW415" s="357"/>
      <c r="FWX415" s="357"/>
      <c r="FWY415" s="357"/>
      <c r="FWZ415" s="357"/>
      <c r="FXA415" s="357"/>
      <c r="FXB415" s="357"/>
      <c r="FXC415" s="357"/>
      <c r="FXD415" s="357"/>
      <c r="FXE415" s="357"/>
      <c r="FXF415" s="357"/>
      <c r="FXG415" s="357"/>
      <c r="FXH415" s="357"/>
      <c r="FXI415" s="357"/>
      <c r="FXJ415" s="357"/>
      <c r="FXK415" s="357"/>
      <c r="FXL415" s="357"/>
      <c r="FXM415" s="357"/>
      <c r="FXN415" s="357"/>
      <c r="FXO415" s="357"/>
      <c r="FXP415" s="357"/>
      <c r="FXQ415" s="357"/>
      <c r="FXR415" s="357"/>
      <c r="FXS415" s="357"/>
      <c r="FXT415" s="357"/>
      <c r="FXU415" s="357"/>
      <c r="FXV415" s="357"/>
      <c r="FXW415" s="357"/>
      <c r="FXX415" s="357"/>
      <c r="FXY415" s="357"/>
      <c r="FXZ415" s="357"/>
      <c r="FYA415" s="357"/>
      <c r="FYB415" s="357"/>
      <c r="FYC415" s="357"/>
      <c r="FYD415" s="357"/>
      <c r="FYE415" s="357"/>
      <c r="FYF415" s="357"/>
      <c r="FYG415" s="357"/>
      <c r="FYH415" s="357"/>
      <c r="FYI415" s="357"/>
      <c r="FYJ415" s="357"/>
      <c r="FYK415" s="357"/>
      <c r="FYL415" s="357"/>
      <c r="FYM415" s="357"/>
      <c r="FYN415" s="357"/>
      <c r="FYO415" s="357"/>
      <c r="FYP415" s="357"/>
      <c r="FYQ415" s="357"/>
      <c r="FYR415" s="357"/>
      <c r="FYS415" s="357"/>
      <c r="FYT415" s="357"/>
      <c r="FYU415" s="357"/>
      <c r="FYV415" s="357"/>
      <c r="FYW415" s="357"/>
      <c r="FYX415" s="357"/>
      <c r="FYY415" s="357"/>
      <c r="FYZ415" s="357"/>
      <c r="FZA415" s="357"/>
      <c r="FZB415" s="357"/>
      <c r="FZC415" s="357"/>
      <c r="FZD415" s="357"/>
      <c r="FZE415" s="357"/>
      <c r="FZF415" s="357"/>
      <c r="FZG415" s="357"/>
      <c r="FZH415" s="357"/>
      <c r="FZI415" s="357"/>
      <c r="FZJ415" s="357"/>
      <c r="FZK415" s="357"/>
      <c r="FZL415" s="357"/>
      <c r="FZM415" s="357"/>
      <c r="FZN415" s="357"/>
      <c r="FZO415" s="357"/>
      <c r="FZP415" s="357"/>
      <c r="FZQ415" s="357"/>
      <c r="FZR415" s="357"/>
      <c r="FZS415" s="357"/>
      <c r="FZT415" s="357"/>
      <c r="FZU415" s="357"/>
      <c r="FZV415" s="357"/>
      <c r="FZW415" s="357"/>
      <c r="FZX415" s="357"/>
      <c r="FZY415" s="357"/>
      <c r="FZZ415" s="357"/>
      <c r="GAA415" s="357"/>
      <c r="GAB415" s="357"/>
      <c r="GAC415" s="357"/>
      <c r="GAD415" s="357"/>
      <c r="GAE415" s="357"/>
      <c r="GAF415" s="357"/>
      <c r="GAG415" s="357"/>
      <c r="GAH415" s="357"/>
      <c r="GAI415" s="357"/>
      <c r="GAJ415" s="357"/>
      <c r="GAK415" s="357"/>
      <c r="GAL415" s="357"/>
      <c r="GAM415" s="357"/>
      <c r="GAN415" s="357"/>
      <c r="GAO415" s="357"/>
      <c r="GAP415" s="357"/>
      <c r="GAQ415" s="357"/>
      <c r="GAR415" s="357"/>
      <c r="GAS415" s="357"/>
      <c r="GAT415" s="357"/>
      <c r="GAU415" s="357"/>
      <c r="GAV415" s="357"/>
      <c r="GAW415" s="357"/>
      <c r="GAX415" s="357"/>
      <c r="GAY415" s="357"/>
      <c r="GAZ415" s="357"/>
      <c r="GBA415" s="357"/>
      <c r="GBB415" s="357"/>
      <c r="GBC415" s="357"/>
      <c r="GBD415" s="357"/>
      <c r="GBE415" s="357"/>
      <c r="GBF415" s="357"/>
      <c r="GBG415" s="357"/>
      <c r="GBH415" s="357"/>
      <c r="GBI415" s="357"/>
      <c r="GBJ415" s="357"/>
      <c r="GBK415" s="357"/>
      <c r="GBL415" s="357"/>
      <c r="GBM415" s="357"/>
      <c r="GBN415" s="357"/>
      <c r="GBO415" s="357"/>
      <c r="GBP415" s="357"/>
      <c r="GBQ415" s="357"/>
      <c r="GBR415" s="357"/>
      <c r="GBS415" s="357"/>
      <c r="GBT415" s="357"/>
      <c r="GBU415" s="357"/>
      <c r="GBV415" s="357"/>
      <c r="GBW415" s="357"/>
      <c r="GBX415" s="357"/>
      <c r="GBY415" s="357"/>
      <c r="GBZ415" s="357"/>
      <c r="GCA415" s="357"/>
      <c r="GCB415" s="357"/>
      <c r="GCC415" s="357"/>
      <c r="GCD415" s="357"/>
      <c r="GCE415" s="357"/>
      <c r="GCF415" s="357"/>
      <c r="GCG415" s="357"/>
      <c r="GCH415" s="357"/>
      <c r="GCI415" s="357"/>
      <c r="GCJ415" s="357"/>
      <c r="GCK415" s="357"/>
      <c r="GCL415" s="357"/>
      <c r="GCM415" s="357"/>
      <c r="GCN415" s="357"/>
      <c r="GCO415" s="357"/>
      <c r="GCP415" s="357"/>
      <c r="GCQ415" s="357"/>
      <c r="GCR415" s="357"/>
      <c r="GCS415" s="357"/>
      <c r="GCT415" s="357"/>
      <c r="GCU415" s="357"/>
      <c r="GCV415" s="357"/>
      <c r="GCW415" s="357"/>
      <c r="GCX415" s="357"/>
      <c r="GCY415" s="357"/>
      <c r="GCZ415" s="357"/>
      <c r="GDA415" s="357"/>
      <c r="GDB415" s="357"/>
      <c r="GDC415" s="357"/>
      <c r="GDD415" s="357"/>
      <c r="GDE415" s="357"/>
      <c r="GDF415" s="357"/>
      <c r="GDG415" s="357"/>
      <c r="GDH415" s="357"/>
      <c r="GDI415" s="357"/>
      <c r="GDJ415" s="357"/>
      <c r="GDK415" s="357"/>
      <c r="GDL415" s="357"/>
      <c r="GDM415" s="357"/>
      <c r="GDN415" s="357"/>
      <c r="GDO415" s="357"/>
      <c r="GDP415" s="357"/>
      <c r="GDQ415" s="357"/>
      <c r="GDR415" s="357"/>
      <c r="GDS415" s="357"/>
      <c r="GDT415" s="357"/>
      <c r="GDU415" s="357"/>
      <c r="GDV415" s="357"/>
      <c r="GDW415" s="357"/>
      <c r="GDX415" s="357"/>
      <c r="GDY415" s="357"/>
      <c r="GDZ415" s="357"/>
      <c r="GEA415" s="357"/>
      <c r="GEB415" s="357"/>
      <c r="GEC415" s="357"/>
      <c r="GED415" s="357"/>
      <c r="GEE415" s="357"/>
      <c r="GEF415" s="357"/>
      <c r="GEG415" s="357"/>
      <c r="GEH415" s="357"/>
      <c r="GEI415" s="357"/>
      <c r="GEJ415" s="357"/>
      <c r="GEK415" s="357"/>
      <c r="GEL415" s="357"/>
      <c r="GEM415" s="357"/>
      <c r="GEN415" s="357"/>
      <c r="GEO415" s="357"/>
      <c r="GEP415" s="357"/>
      <c r="GEQ415" s="357"/>
      <c r="GER415" s="357"/>
      <c r="GES415" s="357"/>
      <c r="GET415" s="357"/>
      <c r="GEU415" s="357"/>
      <c r="GEV415" s="357"/>
      <c r="GEW415" s="357"/>
      <c r="GEX415" s="357"/>
      <c r="GEY415" s="357"/>
      <c r="GEZ415" s="357"/>
      <c r="GFA415" s="357"/>
      <c r="GFB415" s="357"/>
      <c r="GFC415" s="357"/>
      <c r="GFD415" s="357"/>
      <c r="GFE415" s="357"/>
      <c r="GFF415" s="357"/>
      <c r="GFG415" s="357"/>
      <c r="GFH415" s="357"/>
      <c r="GFI415" s="357"/>
      <c r="GFJ415" s="357"/>
      <c r="GFK415" s="357"/>
      <c r="GFL415" s="357"/>
      <c r="GFM415" s="357"/>
      <c r="GFN415" s="357"/>
      <c r="GFO415" s="357"/>
      <c r="GFP415" s="357"/>
      <c r="GFQ415" s="357"/>
      <c r="GFR415" s="357"/>
      <c r="GFS415" s="357"/>
      <c r="GFT415" s="357"/>
      <c r="GFU415" s="357"/>
      <c r="GFV415" s="357"/>
      <c r="GFW415" s="357"/>
      <c r="GFX415" s="357"/>
      <c r="GFY415" s="357"/>
      <c r="GFZ415" s="357"/>
      <c r="GGA415" s="357"/>
      <c r="GGB415" s="357"/>
      <c r="GGC415" s="357"/>
      <c r="GGD415" s="357"/>
      <c r="GGE415" s="357"/>
      <c r="GGF415" s="357"/>
      <c r="GGG415" s="357"/>
      <c r="GGH415" s="357"/>
      <c r="GGI415" s="357"/>
      <c r="GGJ415" s="357"/>
      <c r="GGK415" s="357"/>
      <c r="GGL415" s="357"/>
      <c r="GGM415" s="357"/>
      <c r="GGN415" s="357"/>
      <c r="GGO415" s="357"/>
      <c r="GGP415" s="357"/>
      <c r="GGQ415" s="357"/>
      <c r="GGR415" s="357"/>
      <c r="GGS415" s="357"/>
      <c r="GGT415" s="357"/>
      <c r="GGU415" s="357"/>
      <c r="GGV415" s="357"/>
      <c r="GGW415" s="357"/>
      <c r="GGX415" s="357"/>
      <c r="GGY415" s="357"/>
      <c r="GGZ415" s="357"/>
      <c r="GHA415" s="357"/>
      <c r="GHB415" s="357"/>
      <c r="GHC415" s="357"/>
      <c r="GHD415" s="357"/>
      <c r="GHE415" s="357"/>
      <c r="GHF415" s="357"/>
      <c r="GHG415" s="357"/>
      <c r="GHH415" s="357"/>
      <c r="GHI415" s="357"/>
      <c r="GHJ415" s="357"/>
      <c r="GHK415" s="357"/>
      <c r="GHL415" s="357"/>
      <c r="GHM415" s="357"/>
      <c r="GHN415" s="357"/>
      <c r="GHO415" s="357"/>
      <c r="GHP415" s="357"/>
      <c r="GHQ415" s="357"/>
      <c r="GHR415" s="357"/>
      <c r="GHS415" s="357"/>
      <c r="GHT415" s="357"/>
      <c r="GHU415" s="357"/>
      <c r="GHV415" s="357"/>
      <c r="GHW415" s="357"/>
      <c r="GHX415" s="357"/>
      <c r="GHY415" s="357"/>
      <c r="GHZ415" s="357"/>
      <c r="GIA415" s="357"/>
      <c r="GIB415" s="357"/>
      <c r="GIC415" s="357"/>
      <c r="GID415" s="357"/>
      <c r="GIE415" s="357"/>
      <c r="GIF415" s="357"/>
      <c r="GIG415" s="357"/>
      <c r="GIH415" s="357"/>
      <c r="GII415" s="357"/>
      <c r="GIJ415" s="357"/>
      <c r="GIK415" s="357"/>
      <c r="GIL415" s="357"/>
      <c r="GIM415" s="357"/>
      <c r="GIN415" s="357"/>
      <c r="GIO415" s="357"/>
      <c r="GIP415" s="357"/>
      <c r="GIQ415" s="357"/>
      <c r="GIR415" s="357"/>
      <c r="GIS415" s="357"/>
      <c r="GIT415" s="357"/>
      <c r="GIU415" s="357"/>
      <c r="GIV415" s="357"/>
      <c r="GIW415" s="357"/>
      <c r="GIX415" s="357"/>
      <c r="GIY415" s="357"/>
      <c r="GIZ415" s="357"/>
      <c r="GJA415" s="357"/>
      <c r="GJB415" s="357"/>
      <c r="GJC415" s="357"/>
      <c r="GJD415" s="357"/>
      <c r="GJE415" s="357"/>
      <c r="GJF415" s="357"/>
      <c r="GJG415" s="357"/>
      <c r="GJH415" s="357"/>
      <c r="GJI415" s="357"/>
      <c r="GJJ415" s="357"/>
      <c r="GJK415" s="357"/>
      <c r="GJL415" s="357"/>
      <c r="GJM415" s="357"/>
      <c r="GJN415" s="357"/>
      <c r="GJO415" s="357"/>
      <c r="GJP415" s="357"/>
      <c r="GJQ415" s="357"/>
      <c r="GJR415" s="357"/>
      <c r="GJS415" s="357"/>
      <c r="GJT415" s="357"/>
      <c r="GJU415" s="357"/>
      <c r="GJV415" s="357"/>
      <c r="GJW415" s="357"/>
      <c r="GJX415" s="357"/>
      <c r="GJY415" s="357"/>
      <c r="GJZ415" s="357"/>
      <c r="GKA415" s="357"/>
      <c r="GKB415" s="357"/>
      <c r="GKC415" s="357"/>
      <c r="GKD415" s="357"/>
      <c r="GKE415" s="357"/>
      <c r="GKF415" s="357"/>
      <c r="GKG415" s="357"/>
      <c r="GKH415" s="357"/>
      <c r="GKI415" s="357"/>
      <c r="GKJ415" s="357"/>
      <c r="GKK415" s="357"/>
      <c r="GKL415" s="357"/>
      <c r="GKM415" s="357"/>
      <c r="GKN415" s="357"/>
      <c r="GKO415" s="357"/>
      <c r="GKP415" s="357"/>
      <c r="GKQ415" s="357"/>
      <c r="GKR415" s="357"/>
      <c r="GKS415" s="357"/>
      <c r="GKT415" s="357"/>
      <c r="GKU415" s="357"/>
      <c r="GKV415" s="357"/>
      <c r="GKW415" s="357"/>
      <c r="GKX415" s="357"/>
      <c r="GKY415" s="357"/>
      <c r="GKZ415" s="357"/>
      <c r="GLA415" s="357"/>
      <c r="GLB415" s="357"/>
      <c r="GLC415" s="357"/>
      <c r="GLD415" s="357"/>
      <c r="GLE415" s="357"/>
      <c r="GLF415" s="357"/>
      <c r="GLG415" s="357"/>
      <c r="GLH415" s="357"/>
      <c r="GLI415" s="357"/>
      <c r="GLJ415" s="357"/>
      <c r="GLK415" s="357"/>
      <c r="GLL415" s="357"/>
      <c r="GLM415" s="357"/>
      <c r="GLN415" s="357"/>
      <c r="GLO415" s="357"/>
      <c r="GLP415" s="357"/>
      <c r="GLQ415" s="357"/>
      <c r="GLR415" s="357"/>
      <c r="GLS415" s="357"/>
      <c r="GLT415" s="357"/>
      <c r="GLU415" s="357"/>
      <c r="GLV415" s="357"/>
      <c r="GLW415" s="357"/>
      <c r="GLX415" s="357"/>
      <c r="GLY415" s="357"/>
      <c r="GLZ415" s="357"/>
      <c r="GMA415" s="357"/>
      <c r="GMB415" s="357"/>
      <c r="GMC415" s="357"/>
      <c r="GMD415" s="357"/>
      <c r="GME415" s="357"/>
      <c r="GMF415" s="357"/>
      <c r="GMG415" s="357"/>
      <c r="GMH415" s="357"/>
      <c r="GMI415" s="357"/>
      <c r="GMJ415" s="357"/>
      <c r="GMK415" s="357"/>
      <c r="GML415" s="357"/>
      <c r="GMM415" s="357"/>
      <c r="GMN415" s="357"/>
      <c r="GMO415" s="357"/>
      <c r="GMP415" s="357"/>
      <c r="GMQ415" s="357"/>
      <c r="GMR415" s="357"/>
      <c r="GMS415" s="357"/>
      <c r="GMT415" s="357"/>
      <c r="GMU415" s="357"/>
      <c r="GMV415" s="357"/>
      <c r="GMW415" s="357"/>
      <c r="GMX415" s="357"/>
      <c r="GMY415" s="357"/>
      <c r="GMZ415" s="357"/>
      <c r="GNA415" s="357"/>
      <c r="GNB415" s="357"/>
      <c r="GNC415" s="357"/>
      <c r="GND415" s="357"/>
      <c r="GNE415" s="357"/>
      <c r="GNF415" s="357"/>
      <c r="GNG415" s="357"/>
      <c r="GNH415" s="357"/>
      <c r="GNI415" s="357"/>
      <c r="GNJ415" s="357"/>
      <c r="GNK415" s="357"/>
      <c r="GNL415" s="357"/>
      <c r="GNM415" s="357"/>
      <c r="GNN415" s="357"/>
      <c r="GNO415" s="357"/>
      <c r="GNP415" s="357"/>
      <c r="GNQ415" s="357"/>
      <c r="GNR415" s="357"/>
      <c r="GNS415" s="357"/>
      <c r="GNT415" s="357"/>
      <c r="GNU415" s="357"/>
      <c r="GNV415" s="357"/>
      <c r="GNW415" s="357"/>
      <c r="GNX415" s="357"/>
      <c r="GNY415" s="357"/>
      <c r="GNZ415" s="357"/>
      <c r="GOA415" s="357"/>
      <c r="GOB415" s="357"/>
      <c r="GOC415" s="357"/>
      <c r="GOD415" s="357"/>
      <c r="GOE415" s="357"/>
      <c r="GOF415" s="357"/>
      <c r="GOG415" s="357"/>
      <c r="GOH415" s="357"/>
      <c r="GOI415" s="357"/>
      <c r="GOJ415" s="357"/>
      <c r="GOK415" s="357"/>
      <c r="GOL415" s="357"/>
      <c r="GOM415" s="357"/>
      <c r="GON415" s="357"/>
      <c r="GOO415" s="357"/>
      <c r="GOP415" s="357"/>
      <c r="GOQ415" s="357"/>
      <c r="GOR415" s="357"/>
      <c r="GOS415" s="357"/>
      <c r="GOT415" s="357"/>
      <c r="GOU415" s="357"/>
      <c r="GOV415" s="357"/>
      <c r="GOW415" s="357"/>
      <c r="GOX415" s="357"/>
      <c r="GOY415" s="357"/>
      <c r="GOZ415" s="357"/>
      <c r="GPA415" s="357"/>
      <c r="GPB415" s="357"/>
      <c r="GPC415" s="357"/>
      <c r="GPD415" s="357"/>
      <c r="GPE415" s="357"/>
      <c r="GPF415" s="357"/>
      <c r="GPG415" s="357"/>
      <c r="GPH415" s="357"/>
      <c r="GPI415" s="357"/>
      <c r="GPJ415" s="357"/>
      <c r="GPK415" s="357"/>
      <c r="GPL415" s="357"/>
      <c r="GPM415" s="357"/>
      <c r="GPN415" s="357"/>
      <c r="GPO415" s="357"/>
      <c r="GPP415" s="357"/>
      <c r="GPQ415" s="357"/>
      <c r="GPR415" s="357"/>
      <c r="GPS415" s="357"/>
      <c r="GPT415" s="357"/>
      <c r="GPU415" s="357"/>
      <c r="GPV415" s="357"/>
      <c r="GPW415" s="357"/>
      <c r="GPX415" s="357"/>
      <c r="GPY415" s="357"/>
      <c r="GPZ415" s="357"/>
      <c r="GQA415" s="357"/>
      <c r="GQB415" s="357"/>
      <c r="GQC415" s="357"/>
      <c r="GQD415" s="357"/>
      <c r="GQE415" s="357"/>
      <c r="GQF415" s="357"/>
      <c r="GQG415" s="357"/>
      <c r="GQH415" s="357"/>
      <c r="GQI415" s="357"/>
      <c r="GQJ415" s="357"/>
      <c r="GQK415" s="357"/>
      <c r="GQL415" s="357"/>
      <c r="GQM415" s="357"/>
      <c r="GQN415" s="357"/>
      <c r="GQO415" s="357"/>
      <c r="GQP415" s="357"/>
      <c r="GQQ415" s="357"/>
      <c r="GQR415" s="357"/>
      <c r="GQS415" s="357"/>
      <c r="GQT415" s="357"/>
      <c r="GQU415" s="357"/>
      <c r="GQV415" s="357"/>
      <c r="GQW415" s="357"/>
      <c r="GQX415" s="357"/>
      <c r="GQY415" s="357"/>
      <c r="GQZ415" s="357"/>
      <c r="GRA415" s="357"/>
      <c r="GRB415" s="357"/>
      <c r="GRC415" s="357"/>
      <c r="GRD415" s="357"/>
      <c r="GRE415" s="357"/>
      <c r="GRF415" s="357"/>
      <c r="GRG415" s="357"/>
      <c r="GRH415" s="357"/>
      <c r="GRI415" s="357"/>
      <c r="GRJ415" s="357"/>
      <c r="GRK415" s="357"/>
      <c r="GRL415" s="357"/>
      <c r="GRM415" s="357"/>
      <c r="GRN415" s="357"/>
      <c r="GRO415" s="357"/>
      <c r="GRP415" s="357"/>
      <c r="GRQ415" s="357"/>
      <c r="GRR415" s="357"/>
      <c r="GRS415" s="357"/>
      <c r="GRT415" s="357"/>
      <c r="GRU415" s="357"/>
      <c r="GRV415" s="357"/>
      <c r="GRW415" s="357"/>
      <c r="GRX415" s="357"/>
      <c r="GRY415" s="357"/>
      <c r="GRZ415" s="357"/>
      <c r="GSA415" s="357"/>
      <c r="GSB415" s="357"/>
      <c r="GSC415" s="357"/>
      <c r="GSD415" s="357"/>
      <c r="GSE415" s="357"/>
      <c r="GSF415" s="357"/>
      <c r="GSG415" s="357"/>
      <c r="GSH415" s="357"/>
      <c r="GSI415" s="357"/>
      <c r="GSJ415" s="357"/>
      <c r="GSK415" s="357"/>
      <c r="GSL415" s="357"/>
      <c r="GSM415" s="357"/>
      <c r="GSN415" s="357"/>
      <c r="GSO415" s="357"/>
      <c r="GSP415" s="357"/>
      <c r="GSQ415" s="357"/>
      <c r="GSR415" s="357"/>
      <c r="GSS415" s="357"/>
      <c r="GST415" s="357"/>
      <c r="GSU415" s="357"/>
      <c r="GSV415" s="357"/>
      <c r="GSW415" s="357"/>
      <c r="GSX415" s="357"/>
      <c r="GSY415" s="357"/>
      <c r="GSZ415" s="357"/>
      <c r="GTA415" s="357"/>
      <c r="GTB415" s="357"/>
      <c r="GTC415" s="357"/>
      <c r="GTD415" s="357"/>
      <c r="GTE415" s="357"/>
      <c r="GTF415" s="357"/>
      <c r="GTG415" s="357"/>
      <c r="GTH415" s="357"/>
      <c r="GTI415" s="357"/>
      <c r="GTJ415" s="357"/>
      <c r="GTK415" s="357"/>
      <c r="GTL415" s="357"/>
      <c r="GTM415" s="357"/>
      <c r="GTN415" s="357"/>
      <c r="GTO415" s="357"/>
      <c r="GTP415" s="357"/>
      <c r="GTQ415" s="357"/>
      <c r="GTR415" s="357"/>
      <c r="GTS415" s="357"/>
      <c r="GTT415" s="357"/>
      <c r="GTU415" s="357"/>
      <c r="GTV415" s="357"/>
      <c r="GTW415" s="357"/>
      <c r="GTX415" s="357"/>
      <c r="GTY415" s="357"/>
      <c r="GTZ415" s="357"/>
      <c r="GUA415" s="357"/>
      <c r="GUB415" s="357"/>
      <c r="GUC415" s="357"/>
      <c r="GUD415" s="357"/>
      <c r="GUE415" s="357"/>
      <c r="GUF415" s="357"/>
      <c r="GUG415" s="357"/>
      <c r="GUH415" s="357"/>
      <c r="GUI415" s="357"/>
      <c r="GUJ415" s="357"/>
      <c r="GUK415" s="357"/>
      <c r="GUL415" s="357"/>
      <c r="GUM415" s="357"/>
      <c r="GUN415" s="357"/>
      <c r="GUO415" s="357"/>
      <c r="GUP415" s="357"/>
      <c r="GUQ415" s="357"/>
      <c r="GUR415" s="357"/>
      <c r="GUS415" s="357"/>
      <c r="GUT415" s="357"/>
      <c r="GUU415" s="357"/>
      <c r="GUV415" s="357"/>
      <c r="GUW415" s="357"/>
      <c r="GUX415" s="357"/>
      <c r="GUY415" s="357"/>
      <c r="GUZ415" s="357"/>
      <c r="GVA415" s="357"/>
      <c r="GVB415" s="357"/>
      <c r="GVC415" s="357"/>
      <c r="GVD415" s="357"/>
      <c r="GVE415" s="357"/>
      <c r="GVF415" s="357"/>
      <c r="GVG415" s="357"/>
      <c r="GVH415" s="357"/>
      <c r="GVI415" s="357"/>
      <c r="GVJ415" s="357"/>
      <c r="GVK415" s="357"/>
      <c r="GVL415" s="357"/>
      <c r="GVM415" s="357"/>
      <c r="GVN415" s="357"/>
      <c r="GVO415" s="357"/>
      <c r="GVP415" s="357"/>
      <c r="GVQ415" s="357"/>
      <c r="GVR415" s="357"/>
      <c r="GVS415" s="357"/>
      <c r="GVT415" s="357"/>
      <c r="GVU415" s="357"/>
      <c r="GVV415" s="357"/>
      <c r="GVW415" s="357"/>
      <c r="GVX415" s="357"/>
      <c r="GVY415" s="357"/>
      <c r="GVZ415" s="357"/>
      <c r="GWA415" s="357"/>
      <c r="GWB415" s="357"/>
      <c r="GWC415" s="357"/>
      <c r="GWD415" s="357"/>
      <c r="GWE415" s="357"/>
      <c r="GWF415" s="357"/>
      <c r="GWG415" s="357"/>
      <c r="GWH415" s="357"/>
      <c r="GWI415" s="357"/>
      <c r="GWJ415" s="357"/>
      <c r="GWK415" s="357"/>
      <c r="GWL415" s="357"/>
      <c r="GWM415" s="357"/>
      <c r="GWN415" s="357"/>
      <c r="GWO415" s="357"/>
      <c r="GWP415" s="357"/>
      <c r="GWQ415" s="357"/>
      <c r="GWR415" s="357"/>
      <c r="GWS415" s="357"/>
      <c r="GWT415" s="357"/>
      <c r="GWU415" s="357"/>
      <c r="GWV415" s="357"/>
      <c r="GWW415" s="357"/>
      <c r="GWX415" s="357"/>
      <c r="GWY415" s="357"/>
      <c r="GWZ415" s="357"/>
      <c r="GXA415" s="357"/>
      <c r="GXB415" s="357"/>
      <c r="GXC415" s="357"/>
      <c r="GXD415" s="357"/>
      <c r="GXE415" s="357"/>
      <c r="GXF415" s="357"/>
      <c r="GXG415" s="357"/>
      <c r="GXH415" s="357"/>
      <c r="GXI415" s="357"/>
      <c r="GXJ415" s="357"/>
      <c r="GXK415" s="357"/>
      <c r="GXL415" s="357"/>
      <c r="GXM415" s="357"/>
      <c r="GXN415" s="357"/>
      <c r="GXO415" s="357"/>
      <c r="GXP415" s="357"/>
      <c r="GXQ415" s="357"/>
      <c r="GXR415" s="357"/>
      <c r="GXS415" s="357"/>
      <c r="GXT415" s="357"/>
      <c r="GXU415" s="357"/>
      <c r="GXV415" s="357"/>
      <c r="GXW415" s="357"/>
      <c r="GXX415" s="357"/>
      <c r="GXY415" s="357"/>
      <c r="GXZ415" s="357"/>
      <c r="GYA415" s="357"/>
      <c r="GYB415" s="357"/>
      <c r="GYC415" s="357"/>
      <c r="GYD415" s="357"/>
      <c r="GYE415" s="357"/>
      <c r="GYF415" s="357"/>
      <c r="GYG415" s="357"/>
      <c r="GYH415" s="357"/>
      <c r="GYI415" s="357"/>
      <c r="GYJ415" s="357"/>
      <c r="GYK415" s="357"/>
      <c r="GYL415" s="357"/>
      <c r="GYM415" s="357"/>
      <c r="GYN415" s="357"/>
      <c r="GYO415" s="357"/>
      <c r="GYP415" s="357"/>
      <c r="GYQ415" s="357"/>
      <c r="GYR415" s="357"/>
      <c r="GYS415" s="357"/>
      <c r="GYT415" s="357"/>
      <c r="GYU415" s="357"/>
      <c r="GYV415" s="357"/>
      <c r="GYW415" s="357"/>
      <c r="GYX415" s="357"/>
      <c r="GYY415" s="357"/>
      <c r="GYZ415" s="357"/>
      <c r="GZA415" s="357"/>
      <c r="GZB415" s="357"/>
      <c r="GZC415" s="357"/>
      <c r="GZD415" s="357"/>
      <c r="GZE415" s="357"/>
      <c r="GZF415" s="357"/>
      <c r="GZG415" s="357"/>
      <c r="GZH415" s="357"/>
      <c r="GZI415" s="357"/>
      <c r="GZJ415" s="357"/>
      <c r="GZK415" s="357"/>
      <c r="GZL415" s="357"/>
      <c r="GZM415" s="357"/>
      <c r="GZN415" s="357"/>
      <c r="GZO415" s="357"/>
      <c r="GZP415" s="357"/>
      <c r="GZQ415" s="357"/>
      <c r="GZR415" s="357"/>
      <c r="GZS415" s="357"/>
      <c r="GZT415" s="357"/>
      <c r="GZU415" s="357"/>
      <c r="GZV415" s="357"/>
      <c r="GZW415" s="357"/>
      <c r="GZX415" s="357"/>
      <c r="GZY415" s="357"/>
      <c r="GZZ415" s="357"/>
      <c r="HAA415" s="357"/>
      <c r="HAB415" s="357"/>
      <c r="HAC415" s="357"/>
      <c r="HAD415" s="357"/>
      <c r="HAE415" s="357"/>
      <c r="HAF415" s="357"/>
      <c r="HAG415" s="357"/>
      <c r="HAH415" s="357"/>
      <c r="HAI415" s="357"/>
      <c r="HAJ415" s="357"/>
      <c r="HAK415" s="357"/>
      <c r="HAL415" s="357"/>
      <c r="HAM415" s="357"/>
      <c r="HAN415" s="357"/>
      <c r="HAO415" s="357"/>
      <c r="HAP415" s="357"/>
      <c r="HAQ415" s="357"/>
      <c r="HAR415" s="357"/>
      <c r="HAS415" s="357"/>
      <c r="HAT415" s="357"/>
      <c r="HAU415" s="357"/>
      <c r="HAV415" s="357"/>
      <c r="HAW415" s="357"/>
      <c r="HAX415" s="357"/>
      <c r="HAY415" s="357"/>
      <c r="HAZ415" s="357"/>
      <c r="HBA415" s="357"/>
      <c r="HBB415" s="357"/>
      <c r="HBC415" s="357"/>
      <c r="HBD415" s="357"/>
      <c r="HBE415" s="357"/>
      <c r="HBF415" s="357"/>
      <c r="HBG415" s="357"/>
      <c r="HBH415" s="357"/>
      <c r="HBI415" s="357"/>
      <c r="HBJ415" s="357"/>
      <c r="HBK415" s="357"/>
      <c r="HBL415" s="357"/>
      <c r="HBM415" s="357"/>
      <c r="HBN415" s="357"/>
      <c r="HBO415" s="357"/>
      <c r="HBP415" s="357"/>
      <c r="HBQ415" s="357"/>
      <c r="HBR415" s="357"/>
      <c r="HBS415" s="357"/>
      <c r="HBT415" s="357"/>
      <c r="HBU415" s="357"/>
      <c r="HBV415" s="357"/>
      <c r="HBW415" s="357"/>
      <c r="HBX415" s="357"/>
      <c r="HBY415" s="357"/>
      <c r="HBZ415" s="357"/>
      <c r="HCA415" s="357"/>
      <c r="HCB415" s="357"/>
      <c r="HCC415" s="357"/>
      <c r="HCD415" s="357"/>
      <c r="HCE415" s="357"/>
      <c r="HCF415" s="357"/>
      <c r="HCG415" s="357"/>
      <c r="HCH415" s="357"/>
      <c r="HCI415" s="357"/>
      <c r="HCJ415" s="357"/>
      <c r="HCK415" s="357"/>
      <c r="HCL415" s="357"/>
      <c r="HCM415" s="357"/>
      <c r="HCN415" s="357"/>
      <c r="HCO415" s="357"/>
      <c r="HCP415" s="357"/>
      <c r="HCQ415" s="357"/>
      <c r="HCR415" s="357"/>
      <c r="HCS415" s="357"/>
      <c r="HCT415" s="357"/>
      <c r="HCU415" s="357"/>
      <c r="HCV415" s="357"/>
      <c r="HCW415" s="357"/>
      <c r="HCX415" s="357"/>
      <c r="HCY415" s="357"/>
      <c r="HCZ415" s="357"/>
      <c r="HDA415" s="357"/>
      <c r="HDB415" s="357"/>
      <c r="HDC415" s="357"/>
      <c r="HDD415" s="357"/>
      <c r="HDE415" s="357"/>
      <c r="HDF415" s="357"/>
      <c r="HDG415" s="357"/>
      <c r="HDH415" s="357"/>
      <c r="HDI415" s="357"/>
      <c r="HDJ415" s="357"/>
      <c r="HDK415" s="357"/>
      <c r="HDL415" s="357"/>
      <c r="HDM415" s="357"/>
      <c r="HDN415" s="357"/>
      <c r="HDO415" s="357"/>
      <c r="HDP415" s="357"/>
      <c r="HDQ415" s="357"/>
      <c r="HDR415" s="357"/>
      <c r="HDS415" s="357"/>
      <c r="HDT415" s="357"/>
      <c r="HDU415" s="357"/>
      <c r="HDV415" s="357"/>
      <c r="HDW415" s="357"/>
      <c r="HDX415" s="357"/>
      <c r="HDY415" s="357"/>
      <c r="HDZ415" s="357"/>
      <c r="HEA415" s="357"/>
      <c r="HEB415" s="357"/>
      <c r="HEC415" s="357"/>
      <c r="HED415" s="357"/>
      <c r="HEE415" s="357"/>
      <c r="HEF415" s="357"/>
      <c r="HEG415" s="357"/>
      <c r="HEH415" s="357"/>
      <c r="HEI415" s="357"/>
      <c r="HEJ415" s="357"/>
      <c r="HEK415" s="357"/>
      <c r="HEL415" s="357"/>
      <c r="HEM415" s="357"/>
      <c r="HEN415" s="357"/>
      <c r="HEO415" s="357"/>
      <c r="HEP415" s="357"/>
      <c r="HEQ415" s="357"/>
      <c r="HER415" s="357"/>
      <c r="HES415" s="357"/>
      <c r="HET415" s="357"/>
      <c r="HEU415" s="357"/>
      <c r="HEV415" s="357"/>
      <c r="HEW415" s="357"/>
      <c r="HEX415" s="357"/>
      <c r="HEY415" s="357"/>
      <c r="HEZ415" s="357"/>
      <c r="HFA415" s="357"/>
      <c r="HFB415" s="357"/>
      <c r="HFC415" s="357"/>
      <c r="HFD415" s="357"/>
      <c r="HFE415" s="357"/>
      <c r="HFF415" s="357"/>
      <c r="HFG415" s="357"/>
      <c r="HFH415" s="357"/>
      <c r="HFI415" s="357"/>
      <c r="HFJ415" s="357"/>
      <c r="HFK415" s="357"/>
      <c r="HFL415" s="357"/>
      <c r="HFM415" s="357"/>
      <c r="HFN415" s="357"/>
      <c r="HFO415" s="357"/>
      <c r="HFP415" s="357"/>
      <c r="HFQ415" s="357"/>
      <c r="HFR415" s="357"/>
      <c r="HFS415" s="357"/>
      <c r="HFT415" s="357"/>
      <c r="HFU415" s="357"/>
      <c r="HFV415" s="357"/>
      <c r="HFW415" s="357"/>
      <c r="HFX415" s="357"/>
      <c r="HFY415" s="357"/>
      <c r="HFZ415" s="357"/>
      <c r="HGA415" s="357"/>
      <c r="HGB415" s="357"/>
      <c r="HGC415" s="357"/>
      <c r="HGD415" s="357"/>
      <c r="HGE415" s="357"/>
      <c r="HGF415" s="357"/>
      <c r="HGG415" s="357"/>
      <c r="HGH415" s="357"/>
      <c r="HGI415" s="357"/>
      <c r="HGJ415" s="357"/>
      <c r="HGK415" s="357"/>
      <c r="HGL415" s="357"/>
      <c r="HGM415" s="357"/>
      <c r="HGN415" s="357"/>
      <c r="HGO415" s="357"/>
      <c r="HGP415" s="357"/>
      <c r="HGQ415" s="357"/>
      <c r="HGR415" s="357"/>
      <c r="HGS415" s="357"/>
      <c r="HGT415" s="357"/>
      <c r="HGU415" s="357"/>
      <c r="HGV415" s="357"/>
      <c r="HGW415" s="357"/>
      <c r="HGX415" s="357"/>
      <c r="HGY415" s="357"/>
      <c r="HGZ415" s="357"/>
      <c r="HHA415" s="357"/>
      <c r="HHB415" s="357"/>
      <c r="HHC415" s="357"/>
      <c r="HHD415" s="357"/>
      <c r="HHE415" s="357"/>
      <c r="HHF415" s="357"/>
      <c r="HHG415" s="357"/>
      <c r="HHH415" s="357"/>
      <c r="HHI415" s="357"/>
      <c r="HHJ415" s="357"/>
      <c r="HHK415" s="357"/>
      <c r="HHL415" s="357"/>
      <c r="HHM415" s="357"/>
      <c r="HHN415" s="357"/>
      <c r="HHO415" s="357"/>
      <c r="HHP415" s="357"/>
      <c r="HHQ415" s="357"/>
      <c r="HHR415" s="357"/>
      <c r="HHS415" s="357"/>
      <c r="HHT415" s="357"/>
      <c r="HHU415" s="357"/>
      <c r="HHV415" s="357"/>
      <c r="HHW415" s="357"/>
      <c r="HHX415" s="357"/>
      <c r="HHY415" s="357"/>
      <c r="HHZ415" s="357"/>
      <c r="HIA415" s="357"/>
      <c r="HIB415" s="357"/>
      <c r="HIC415" s="357"/>
      <c r="HID415" s="357"/>
      <c r="HIE415" s="357"/>
      <c r="HIF415" s="357"/>
      <c r="HIG415" s="357"/>
      <c r="HIH415" s="357"/>
      <c r="HII415" s="357"/>
      <c r="HIJ415" s="357"/>
      <c r="HIK415" s="357"/>
      <c r="HIL415" s="357"/>
      <c r="HIM415" s="357"/>
      <c r="HIN415" s="357"/>
      <c r="HIO415" s="357"/>
      <c r="HIP415" s="357"/>
      <c r="HIQ415" s="357"/>
      <c r="HIR415" s="357"/>
      <c r="HIS415" s="357"/>
      <c r="HIT415" s="357"/>
      <c r="HIU415" s="357"/>
      <c r="HIV415" s="357"/>
      <c r="HIW415" s="357"/>
      <c r="HIX415" s="357"/>
      <c r="HIY415" s="357"/>
      <c r="HIZ415" s="357"/>
      <c r="HJA415" s="357"/>
      <c r="HJB415" s="357"/>
      <c r="HJC415" s="357"/>
      <c r="HJD415" s="357"/>
      <c r="HJE415" s="357"/>
      <c r="HJF415" s="357"/>
      <c r="HJG415" s="357"/>
      <c r="HJH415" s="357"/>
      <c r="HJI415" s="357"/>
      <c r="HJJ415" s="357"/>
      <c r="HJK415" s="357"/>
      <c r="HJL415" s="357"/>
      <c r="HJM415" s="357"/>
      <c r="HJN415" s="357"/>
      <c r="HJO415" s="357"/>
      <c r="HJP415" s="357"/>
      <c r="HJQ415" s="357"/>
      <c r="HJR415" s="357"/>
      <c r="HJS415" s="357"/>
      <c r="HJT415" s="357"/>
      <c r="HJU415" s="357"/>
      <c r="HJV415" s="357"/>
      <c r="HJW415" s="357"/>
      <c r="HJX415" s="357"/>
      <c r="HJY415" s="357"/>
      <c r="HJZ415" s="357"/>
      <c r="HKA415" s="357"/>
      <c r="HKB415" s="357"/>
      <c r="HKC415" s="357"/>
      <c r="HKD415" s="357"/>
      <c r="HKE415" s="357"/>
      <c r="HKF415" s="357"/>
      <c r="HKG415" s="357"/>
      <c r="HKH415" s="357"/>
      <c r="HKI415" s="357"/>
      <c r="HKJ415" s="357"/>
      <c r="HKK415" s="357"/>
      <c r="HKL415" s="357"/>
      <c r="HKM415" s="357"/>
      <c r="HKN415" s="357"/>
      <c r="HKO415" s="357"/>
      <c r="HKP415" s="357"/>
      <c r="HKQ415" s="357"/>
      <c r="HKR415" s="357"/>
      <c r="HKS415" s="357"/>
      <c r="HKT415" s="357"/>
      <c r="HKU415" s="357"/>
      <c r="HKV415" s="357"/>
      <c r="HKW415" s="357"/>
      <c r="HKX415" s="357"/>
      <c r="HKY415" s="357"/>
      <c r="HKZ415" s="357"/>
      <c r="HLA415" s="357"/>
      <c r="HLB415" s="357"/>
      <c r="HLC415" s="357"/>
      <c r="HLD415" s="357"/>
      <c r="HLE415" s="357"/>
      <c r="HLF415" s="357"/>
      <c r="HLG415" s="357"/>
      <c r="HLH415" s="357"/>
      <c r="HLI415" s="357"/>
      <c r="HLJ415" s="357"/>
      <c r="HLK415" s="357"/>
      <c r="HLL415" s="357"/>
      <c r="HLM415" s="357"/>
      <c r="HLN415" s="357"/>
      <c r="HLO415" s="357"/>
      <c r="HLP415" s="357"/>
      <c r="HLQ415" s="357"/>
      <c r="HLR415" s="357"/>
      <c r="HLS415" s="357"/>
      <c r="HLT415" s="357"/>
      <c r="HLU415" s="357"/>
      <c r="HLV415" s="357"/>
      <c r="HLW415" s="357"/>
      <c r="HLX415" s="357"/>
      <c r="HLY415" s="357"/>
      <c r="HLZ415" s="357"/>
      <c r="HMA415" s="357"/>
      <c r="HMB415" s="357"/>
      <c r="HMC415" s="357"/>
      <c r="HMD415" s="357"/>
      <c r="HME415" s="357"/>
      <c r="HMF415" s="357"/>
      <c r="HMG415" s="357"/>
      <c r="HMH415" s="357"/>
      <c r="HMI415" s="357"/>
      <c r="HMJ415" s="357"/>
      <c r="HMK415" s="357"/>
      <c r="HML415" s="357"/>
      <c r="HMM415" s="357"/>
      <c r="HMN415" s="357"/>
      <c r="HMO415" s="357"/>
      <c r="HMP415" s="357"/>
      <c r="HMQ415" s="357"/>
      <c r="HMR415" s="357"/>
      <c r="HMS415" s="357"/>
      <c r="HMT415" s="357"/>
      <c r="HMU415" s="357"/>
      <c r="HMV415" s="357"/>
      <c r="HMW415" s="357"/>
      <c r="HMX415" s="357"/>
      <c r="HMY415" s="357"/>
      <c r="HMZ415" s="357"/>
      <c r="HNA415" s="357"/>
      <c r="HNB415" s="357"/>
      <c r="HNC415" s="357"/>
      <c r="HND415" s="357"/>
      <c r="HNE415" s="357"/>
      <c r="HNF415" s="357"/>
      <c r="HNG415" s="357"/>
      <c r="HNH415" s="357"/>
      <c r="HNI415" s="357"/>
      <c r="HNJ415" s="357"/>
      <c r="HNK415" s="357"/>
      <c r="HNL415" s="357"/>
      <c r="HNM415" s="357"/>
      <c r="HNN415" s="357"/>
      <c r="HNO415" s="357"/>
      <c r="HNP415" s="357"/>
      <c r="HNQ415" s="357"/>
      <c r="HNR415" s="357"/>
      <c r="HNS415" s="357"/>
      <c r="HNT415" s="357"/>
      <c r="HNU415" s="357"/>
      <c r="HNV415" s="357"/>
      <c r="HNW415" s="357"/>
      <c r="HNX415" s="357"/>
      <c r="HNY415" s="357"/>
      <c r="HNZ415" s="357"/>
      <c r="HOA415" s="357"/>
      <c r="HOB415" s="357"/>
      <c r="HOC415" s="357"/>
      <c r="HOD415" s="357"/>
      <c r="HOE415" s="357"/>
      <c r="HOF415" s="357"/>
      <c r="HOG415" s="357"/>
      <c r="HOH415" s="357"/>
      <c r="HOI415" s="357"/>
      <c r="HOJ415" s="357"/>
      <c r="HOK415" s="357"/>
      <c r="HOL415" s="357"/>
      <c r="HOM415" s="357"/>
      <c r="HON415" s="357"/>
      <c r="HOO415" s="357"/>
      <c r="HOP415" s="357"/>
      <c r="HOQ415" s="357"/>
      <c r="HOR415" s="357"/>
      <c r="HOS415" s="357"/>
      <c r="HOT415" s="357"/>
      <c r="HOU415" s="357"/>
      <c r="HOV415" s="357"/>
      <c r="HOW415" s="357"/>
      <c r="HOX415" s="357"/>
      <c r="HOY415" s="357"/>
      <c r="HOZ415" s="357"/>
      <c r="HPA415" s="357"/>
      <c r="HPB415" s="357"/>
      <c r="HPC415" s="357"/>
      <c r="HPD415" s="357"/>
      <c r="HPE415" s="357"/>
      <c r="HPF415" s="357"/>
      <c r="HPG415" s="357"/>
      <c r="HPH415" s="357"/>
      <c r="HPI415" s="357"/>
      <c r="HPJ415" s="357"/>
      <c r="HPK415" s="357"/>
      <c r="HPL415" s="357"/>
      <c r="HPM415" s="357"/>
      <c r="HPN415" s="357"/>
      <c r="HPO415" s="357"/>
      <c r="HPP415" s="357"/>
      <c r="HPQ415" s="357"/>
      <c r="HPR415" s="357"/>
      <c r="HPS415" s="357"/>
      <c r="HPT415" s="357"/>
      <c r="HPU415" s="357"/>
      <c r="HPV415" s="357"/>
      <c r="HPW415" s="357"/>
      <c r="HPX415" s="357"/>
      <c r="HPY415" s="357"/>
      <c r="HPZ415" s="357"/>
      <c r="HQA415" s="357"/>
      <c r="HQB415" s="357"/>
      <c r="HQC415" s="357"/>
      <c r="HQD415" s="357"/>
      <c r="HQE415" s="357"/>
      <c r="HQF415" s="357"/>
      <c r="HQG415" s="357"/>
      <c r="HQH415" s="357"/>
      <c r="HQI415" s="357"/>
      <c r="HQJ415" s="357"/>
      <c r="HQK415" s="357"/>
      <c r="HQL415" s="357"/>
      <c r="HQM415" s="357"/>
      <c r="HQN415" s="357"/>
      <c r="HQO415" s="357"/>
      <c r="HQP415" s="357"/>
      <c r="HQQ415" s="357"/>
      <c r="HQR415" s="357"/>
      <c r="HQS415" s="357"/>
      <c r="HQT415" s="357"/>
      <c r="HQU415" s="357"/>
      <c r="HQV415" s="357"/>
      <c r="HQW415" s="357"/>
      <c r="HQX415" s="357"/>
      <c r="HQY415" s="357"/>
      <c r="HQZ415" s="357"/>
      <c r="HRA415" s="357"/>
      <c r="HRB415" s="357"/>
      <c r="HRC415" s="357"/>
      <c r="HRD415" s="357"/>
      <c r="HRE415" s="357"/>
      <c r="HRF415" s="357"/>
      <c r="HRG415" s="357"/>
      <c r="HRH415" s="357"/>
      <c r="HRI415" s="357"/>
      <c r="HRJ415" s="357"/>
      <c r="HRK415" s="357"/>
      <c r="HRL415" s="357"/>
      <c r="HRM415" s="357"/>
      <c r="HRN415" s="357"/>
      <c r="HRO415" s="357"/>
      <c r="HRP415" s="357"/>
      <c r="HRQ415" s="357"/>
      <c r="HRR415" s="357"/>
      <c r="HRS415" s="357"/>
      <c r="HRT415" s="357"/>
      <c r="HRU415" s="357"/>
      <c r="HRV415" s="357"/>
      <c r="HRW415" s="357"/>
      <c r="HRX415" s="357"/>
      <c r="HRY415" s="357"/>
      <c r="HRZ415" s="357"/>
      <c r="HSA415" s="357"/>
      <c r="HSB415" s="357"/>
      <c r="HSC415" s="357"/>
      <c r="HSD415" s="357"/>
      <c r="HSE415" s="357"/>
      <c r="HSF415" s="357"/>
      <c r="HSG415" s="357"/>
      <c r="HSH415" s="357"/>
      <c r="HSI415" s="357"/>
      <c r="HSJ415" s="357"/>
      <c r="HSK415" s="357"/>
      <c r="HSL415" s="357"/>
      <c r="HSM415" s="357"/>
      <c r="HSN415" s="357"/>
      <c r="HSO415" s="357"/>
      <c r="HSP415" s="357"/>
      <c r="HSQ415" s="357"/>
      <c r="HSR415" s="357"/>
      <c r="HSS415" s="357"/>
      <c r="HST415" s="357"/>
      <c r="HSU415" s="357"/>
      <c r="HSV415" s="357"/>
      <c r="HSW415" s="357"/>
      <c r="HSX415" s="357"/>
      <c r="HSY415" s="357"/>
      <c r="HSZ415" s="357"/>
      <c r="HTA415" s="357"/>
      <c r="HTB415" s="357"/>
      <c r="HTC415" s="357"/>
      <c r="HTD415" s="357"/>
      <c r="HTE415" s="357"/>
      <c r="HTF415" s="357"/>
      <c r="HTG415" s="357"/>
      <c r="HTH415" s="357"/>
      <c r="HTI415" s="357"/>
      <c r="HTJ415" s="357"/>
      <c r="HTK415" s="357"/>
      <c r="HTL415" s="357"/>
      <c r="HTM415" s="357"/>
      <c r="HTN415" s="357"/>
      <c r="HTO415" s="357"/>
      <c r="HTP415" s="357"/>
      <c r="HTQ415" s="357"/>
      <c r="HTR415" s="357"/>
      <c r="HTS415" s="357"/>
      <c r="HTT415" s="357"/>
      <c r="HTU415" s="357"/>
      <c r="HTV415" s="357"/>
      <c r="HTW415" s="357"/>
      <c r="HTX415" s="357"/>
      <c r="HTY415" s="357"/>
      <c r="HTZ415" s="357"/>
      <c r="HUA415" s="357"/>
      <c r="HUB415" s="357"/>
      <c r="HUC415" s="357"/>
      <c r="HUD415" s="357"/>
      <c r="HUE415" s="357"/>
      <c r="HUF415" s="357"/>
      <c r="HUG415" s="357"/>
      <c r="HUH415" s="357"/>
      <c r="HUI415" s="357"/>
      <c r="HUJ415" s="357"/>
      <c r="HUK415" s="357"/>
      <c r="HUL415" s="357"/>
      <c r="HUM415" s="357"/>
      <c r="HUN415" s="357"/>
      <c r="HUO415" s="357"/>
      <c r="HUP415" s="357"/>
      <c r="HUQ415" s="357"/>
      <c r="HUR415" s="357"/>
      <c r="HUS415" s="357"/>
      <c r="HUT415" s="357"/>
      <c r="HUU415" s="357"/>
      <c r="HUV415" s="357"/>
      <c r="HUW415" s="357"/>
      <c r="HUX415" s="357"/>
      <c r="HUY415" s="357"/>
      <c r="HUZ415" s="357"/>
      <c r="HVA415" s="357"/>
      <c r="HVB415" s="357"/>
      <c r="HVC415" s="357"/>
      <c r="HVD415" s="357"/>
      <c r="HVE415" s="357"/>
      <c r="HVF415" s="357"/>
      <c r="HVG415" s="357"/>
      <c r="HVH415" s="357"/>
      <c r="HVI415" s="357"/>
      <c r="HVJ415" s="357"/>
      <c r="HVK415" s="357"/>
      <c r="HVL415" s="357"/>
      <c r="HVM415" s="357"/>
      <c r="HVN415" s="357"/>
      <c r="HVO415" s="357"/>
      <c r="HVP415" s="357"/>
      <c r="HVQ415" s="357"/>
      <c r="HVR415" s="357"/>
      <c r="HVS415" s="357"/>
      <c r="HVT415" s="357"/>
      <c r="HVU415" s="357"/>
      <c r="HVV415" s="357"/>
      <c r="HVW415" s="357"/>
      <c r="HVX415" s="357"/>
      <c r="HVY415" s="357"/>
      <c r="HVZ415" s="357"/>
      <c r="HWA415" s="357"/>
      <c r="HWB415" s="357"/>
      <c r="HWC415" s="357"/>
      <c r="HWD415" s="357"/>
      <c r="HWE415" s="357"/>
      <c r="HWF415" s="357"/>
      <c r="HWG415" s="357"/>
      <c r="HWH415" s="357"/>
      <c r="HWI415" s="357"/>
      <c r="HWJ415" s="357"/>
      <c r="HWK415" s="357"/>
      <c r="HWL415" s="357"/>
      <c r="HWM415" s="357"/>
      <c r="HWN415" s="357"/>
      <c r="HWO415" s="357"/>
      <c r="HWP415" s="357"/>
      <c r="HWQ415" s="357"/>
      <c r="HWR415" s="357"/>
      <c r="HWS415" s="357"/>
      <c r="HWT415" s="357"/>
      <c r="HWU415" s="357"/>
      <c r="HWV415" s="357"/>
      <c r="HWW415" s="357"/>
      <c r="HWX415" s="357"/>
      <c r="HWY415" s="357"/>
      <c r="HWZ415" s="357"/>
      <c r="HXA415" s="357"/>
      <c r="HXB415" s="357"/>
      <c r="HXC415" s="357"/>
      <c r="HXD415" s="357"/>
      <c r="HXE415" s="357"/>
      <c r="HXF415" s="357"/>
      <c r="HXG415" s="357"/>
      <c r="HXH415" s="357"/>
      <c r="HXI415" s="357"/>
      <c r="HXJ415" s="357"/>
      <c r="HXK415" s="357"/>
      <c r="HXL415" s="357"/>
      <c r="HXM415" s="357"/>
      <c r="HXN415" s="357"/>
      <c r="HXO415" s="357"/>
      <c r="HXP415" s="357"/>
      <c r="HXQ415" s="357"/>
      <c r="HXR415" s="357"/>
      <c r="HXS415" s="357"/>
      <c r="HXT415" s="357"/>
      <c r="HXU415" s="357"/>
      <c r="HXV415" s="357"/>
      <c r="HXW415" s="357"/>
      <c r="HXX415" s="357"/>
      <c r="HXY415" s="357"/>
      <c r="HXZ415" s="357"/>
      <c r="HYA415" s="357"/>
      <c r="HYB415" s="357"/>
      <c r="HYC415" s="357"/>
      <c r="HYD415" s="357"/>
      <c r="HYE415" s="357"/>
      <c r="HYF415" s="357"/>
      <c r="HYG415" s="357"/>
      <c r="HYH415" s="357"/>
      <c r="HYI415" s="357"/>
      <c r="HYJ415" s="357"/>
      <c r="HYK415" s="357"/>
      <c r="HYL415" s="357"/>
      <c r="HYM415" s="357"/>
      <c r="HYN415" s="357"/>
      <c r="HYO415" s="357"/>
      <c r="HYP415" s="357"/>
      <c r="HYQ415" s="357"/>
      <c r="HYR415" s="357"/>
      <c r="HYS415" s="357"/>
      <c r="HYT415" s="357"/>
      <c r="HYU415" s="357"/>
      <c r="HYV415" s="357"/>
      <c r="HYW415" s="357"/>
      <c r="HYX415" s="357"/>
      <c r="HYY415" s="357"/>
      <c r="HYZ415" s="357"/>
      <c r="HZA415" s="357"/>
      <c r="HZB415" s="357"/>
      <c r="HZC415" s="357"/>
      <c r="HZD415" s="357"/>
      <c r="HZE415" s="357"/>
      <c r="HZF415" s="357"/>
      <c r="HZG415" s="357"/>
      <c r="HZH415" s="357"/>
      <c r="HZI415" s="357"/>
      <c r="HZJ415" s="357"/>
      <c r="HZK415" s="357"/>
      <c r="HZL415" s="357"/>
      <c r="HZM415" s="357"/>
      <c r="HZN415" s="357"/>
      <c r="HZO415" s="357"/>
      <c r="HZP415" s="357"/>
      <c r="HZQ415" s="357"/>
      <c r="HZR415" s="357"/>
      <c r="HZS415" s="357"/>
      <c r="HZT415" s="357"/>
      <c r="HZU415" s="357"/>
      <c r="HZV415" s="357"/>
      <c r="HZW415" s="357"/>
      <c r="HZX415" s="357"/>
      <c r="HZY415" s="357"/>
      <c r="HZZ415" s="357"/>
      <c r="IAA415" s="357"/>
      <c r="IAB415" s="357"/>
      <c r="IAC415" s="357"/>
      <c r="IAD415" s="357"/>
      <c r="IAE415" s="357"/>
      <c r="IAF415" s="357"/>
      <c r="IAG415" s="357"/>
      <c r="IAH415" s="357"/>
      <c r="IAI415" s="357"/>
      <c r="IAJ415" s="357"/>
      <c r="IAK415" s="357"/>
      <c r="IAL415" s="357"/>
      <c r="IAM415" s="357"/>
      <c r="IAN415" s="357"/>
      <c r="IAO415" s="357"/>
      <c r="IAP415" s="357"/>
      <c r="IAQ415" s="357"/>
      <c r="IAR415" s="357"/>
      <c r="IAS415" s="357"/>
      <c r="IAT415" s="357"/>
      <c r="IAU415" s="357"/>
      <c r="IAV415" s="357"/>
      <c r="IAW415" s="357"/>
      <c r="IAX415" s="357"/>
      <c r="IAY415" s="357"/>
      <c r="IAZ415" s="357"/>
      <c r="IBA415" s="357"/>
      <c r="IBB415" s="357"/>
      <c r="IBC415" s="357"/>
      <c r="IBD415" s="357"/>
      <c r="IBE415" s="357"/>
      <c r="IBF415" s="357"/>
      <c r="IBG415" s="357"/>
      <c r="IBH415" s="357"/>
      <c r="IBI415" s="357"/>
      <c r="IBJ415" s="357"/>
      <c r="IBK415" s="357"/>
      <c r="IBL415" s="357"/>
      <c r="IBM415" s="357"/>
      <c r="IBN415" s="357"/>
      <c r="IBO415" s="357"/>
      <c r="IBP415" s="357"/>
      <c r="IBQ415" s="357"/>
      <c r="IBR415" s="357"/>
      <c r="IBS415" s="357"/>
      <c r="IBT415" s="357"/>
      <c r="IBU415" s="357"/>
      <c r="IBV415" s="357"/>
      <c r="IBW415" s="357"/>
      <c r="IBX415" s="357"/>
      <c r="IBY415" s="357"/>
      <c r="IBZ415" s="357"/>
      <c r="ICA415" s="357"/>
      <c r="ICB415" s="357"/>
      <c r="ICC415" s="357"/>
      <c r="ICD415" s="357"/>
      <c r="ICE415" s="357"/>
      <c r="ICF415" s="357"/>
      <c r="ICG415" s="357"/>
      <c r="ICH415" s="357"/>
      <c r="ICI415" s="357"/>
      <c r="ICJ415" s="357"/>
      <c r="ICK415" s="357"/>
      <c r="ICL415" s="357"/>
      <c r="ICM415" s="357"/>
      <c r="ICN415" s="357"/>
      <c r="ICO415" s="357"/>
      <c r="ICP415" s="357"/>
      <c r="ICQ415" s="357"/>
      <c r="ICR415" s="357"/>
      <c r="ICS415" s="357"/>
      <c r="ICT415" s="357"/>
      <c r="ICU415" s="357"/>
      <c r="ICV415" s="357"/>
      <c r="ICW415" s="357"/>
      <c r="ICX415" s="357"/>
      <c r="ICY415" s="357"/>
      <c r="ICZ415" s="357"/>
      <c r="IDA415" s="357"/>
      <c r="IDB415" s="357"/>
      <c r="IDC415" s="357"/>
      <c r="IDD415" s="357"/>
      <c r="IDE415" s="357"/>
      <c r="IDF415" s="357"/>
      <c r="IDG415" s="357"/>
      <c r="IDH415" s="357"/>
      <c r="IDI415" s="357"/>
      <c r="IDJ415" s="357"/>
      <c r="IDK415" s="357"/>
      <c r="IDL415" s="357"/>
      <c r="IDM415" s="357"/>
      <c r="IDN415" s="357"/>
      <c r="IDO415" s="357"/>
      <c r="IDP415" s="357"/>
      <c r="IDQ415" s="357"/>
      <c r="IDR415" s="357"/>
      <c r="IDS415" s="357"/>
      <c r="IDT415" s="357"/>
      <c r="IDU415" s="357"/>
      <c r="IDV415" s="357"/>
      <c r="IDW415" s="357"/>
      <c r="IDX415" s="357"/>
      <c r="IDY415" s="357"/>
      <c r="IDZ415" s="357"/>
      <c r="IEA415" s="357"/>
      <c r="IEB415" s="357"/>
      <c r="IEC415" s="357"/>
      <c r="IED415" s="357"/>
      <c r="IEE415" s="357"/>
      <c r="IEF415" s="357"/>
      <c r="IEG415" s="357"/>
      <c r="IEH415" s="357"/>
      <c r="IEI415" s="357"/>
      <c r="IEJ415" s="357"/>
      <c r="IEK415" s="357"/>
      <c r="IEL415" s="357"/>
      <c r="IEM415" s="357"/>
      <c r="IEN415" s="357"/>
      <c r="IEO415" s="357"/>
      <c r="IEP415" s="357"/>
      <c r="IEQ415" s="357"/>
      <c r="IER415" s="357"/>
      <c r="IES415" s="357"/>
      <c r="IET415" s="357"/>
      <c r="IEU415" s="357"/>
      <c r="IEV415" s="357"/>
      <c r="IEW415" s="357"/>
      <c r="IEX415" s="357"/>
      <c r="IEY415" s="357"/>
      <c r="IEZ415" s="357"/>
      <c r="IFA415" s="357"/>
      <c r="IFB415" s="357"/>
      <c r="IFC415" s="357"/>
      <c r="IFD415" s="357"/>
      <c r="IFE415" s="357"/>
      <c r="IFF415" s="357"/>
      <c r="IFG415" s="357"/>
      <c r="IFH415" s="357"/>
      <c r="IFI415" s="357"/>
      <c r="IFJ415" s="357"/>
      <c r="IFK415" s="357"/>
      <c r="IFL415" s="357"/>
      <c r="IFM415" s="357"/>
      <c r="IFN415" s="357"/>
      <c r="IFO415" s="357"/>
      <c r="IFP415" s="357"/>
      <c r="IFQ415" s="357"/>
      <c r="IFR415" s="357"/>
      <c r="IFS415" s="357"/>
      <c r="IFT415" s="357"/>
      <c r="IFU415" s="357"/>
      <c r="IFV415" s="357"/>
      <c r="IFW415" s="357"/>
      <c r="IFX415" s="357"/>
      <c r="IFY415" s="357"/>
      <c r="IFZ415" s="357"/>
      <c r="IGA415" s="357"/>
      <c r="IGB415" s="357"/>
      <c r="IGC415" s="357"/>
      <c r="IGD415" s="357"/>
      <c r="IGE415" s="357"/>
      <c r="IGF415" s="357"/>
      <c r="IGG415" s="357"/>
      <c r="IGH415" s="357"/>
      <c r="IGI415" s="357"/>
      <c r="IGJ415" s="357"/>
      <c r="IGK415" s="357"/>
      <c r="IGL415" s="357"/>
      <c r="IGM415" s="357"/>
      <c r="IGN415" s="357"/>
      <c r="IGO415" s="357"/>
      <c r="IGP415" s="357"/>
      <c r="IGQ415" s="357"/>
      <c r="IGR415" s="357"/>
      <c r="IGS415" s="357"/>
      <c r="IGT415" s="357"/>
      <c r="IGU415" s="357"/>
      <c r="IGV415" s="357"/>
      <c r="IGW415" s="357"/>
      <c r="IGX415" s="357"/>
      <c r="IGY415" s="357"/>
      <c r="IGZ415" s="357"/>
      <c r="IHA415" s="357"/>
      <c r="IHB415" s="357"/>
      <c r="IHC415" s="357"/>
      <c r="IHD415" s="357"/>
      <c r="IHE415" s="357"/>
      <c r="IHF415" s="357"/>
      <c r="IHG415" s="357"/>
      <c r="IHH415" s="357"/>
      <c r="IHI415" s="357"/>
      <c r="IHJ415" s="357"/>
      <c r="IHK415" s="357"/>
      <c r="IHL415" s="357"/>
      <c r="IHM415" s="357"/>
      <c r="IHN415" s="357"/>
      <c r="IHO415" s="357"/>
      <c r="IHP415" s="357"/>
      <c r="IHQ415" s="357"/>
      <c r="IHR415" s="357"/>
      <c r="IHS415" s="357"/>
      <c r="IHT415" s="357"/>
      <c r="IHU415" s="357"/>
      <c r="IHV415" s="357"/>
      <c r="IHW415" s="357"/>
      <c r="IHX415" s="357"/>
      <c r="IHY415" s="357"/>
      <c r="IHZ415" s="357"/>
      <c r="IIA415" s="357"/>
      <c r="IIB415" s="357"/>
      <c r="IIC415" s="357"/>
      <c r="IID415" s="357"/>
      <c r="IIE415" s="357"/>
      <c r="IIF415" s="357"/>
      <c r="IIG415" s="357"/>
      <c r="IIH415" s="357"/>
      <c r="III415" s="357"/>
      <c r="IIJ415" s="357"/>
      <c r="IIK415" s="357"/>
      <c r="IIL415" s="357"/>
      <c r="IIM415" s="357"/>
      <c r="IIN415" s="357"/>
      <c r="IIO415" s="357"/>
      <c r="IIP415" s="357"/>
      <c r="IIQ415" s="357"/>
      <c r="IIR415" s="357"/>
      <c r="IIS415" s="357"/>
      <c r="IIT415" s="357"/>
      <c r="IIU415" s="357"/>
      <c r="IIV415" s="357"/>
      <c r="IIW415" s="357"/>
      <c r="IIX415" s="357"/>
      <c r="IIY415" s="357"/>
      <c r="IIZ415" s="357"/>
      <c r="IJA415" s="357"/>
      <c r="IJB415" s="357"/>
      <c r="IJC415" s="357"/>
      <c r="IJD415" s="357"/>
      <c r="IJE415" s="357"/>
      <c r="IJF415" s="357"/>
      <c r="IJG415" s="357"/>
      <c r="IJH415" s="357"/>
      <c r="IJI415" s="357"/>
      <c r="IJJ415" s="357"/>
      <c r="IJK415" s="357"/>
      <c r="IJL415" s="357"/>
      <c r="IJM415" s="357"/>
      <c r="IJN415" s="357"/>
      <c r="IJO415" s="357"/>
      <c r="IJP415" s="357"/>
      <c r="IJQ415" s="357"/>
      <c r="IJR415" s="357"/>
      <c r="IJS415" s="357"/>
      <c r="IJT415" s="357"/>
      <c r="IJU415" s="357"/>
      <c r="IJV415" s="357"/>
      <c r="IJW415" s="357"/>
      <c r="IJX415" s="357"/>
      <c r="IJY415" s="357"/>
      <c r="IJZ415" s="357"/>
      <c r="IKA415" s="357"/>
      <c r="IKB415" s="357"/>
      <c r="IKC415" s="357"/>
      <c r="IKD415" s="357"/>
      <c r="IKE415" s="357"/>
      <c r="IKF415" s="357"/>
      <c r="IKG415" s="357"/>
      <c r="IKH415" s="357"/>
      <c r="IKI415" s="357"/>
      <c r="IKJ415" s="357"/>
      <c r="IKK415" s="357"/>
      <c r="IKL415" s="357"/>
      <c r="IKM415" s="357"/>
      <c r="IKN415" s="357"/>
      <c r="IKO415" s="357"/>
      <c r="IKP415" s="357"/>
      <c r="IKQ415" s="357"/>
      <c r="IKR415" s="357"/>
      <c r="IKS415" s="357"/>
      <c r="IKT415" s="357"/>
      <c r="IKU415" s="357"/>
      <c r="IKV415" s="357"/>
      <c r="IKW415" s="357"/>
      <c r="IKX415" s="357"/>
      <c r="IKY415" s="357"/>
      <c r="IKZ415" s="357"/>
      <c r="ILA415" s="357"/>
      <c r="ILB415" s="357"/>
      <c r="ILC415" s="357"/>
      <c r="ILD415" s="357"/>
      <c r="ILE415" s="357"/>
      <c r="ILF415" s="357"/>
      <c r="ILG415" s="357"/>
      <c r="ILH415" s="357"/>
      <c r="ILI415" s="357"/>
      <c r="ILJ415" s="357"/>
      <c r="ILK415" s="357"/>
      <c r="ILL415" s="357"/>
      <c r="ILM415" s="357"/>
      <c r="ILN415" s="357"/>
      <c r="ILO415" s="357"/>
      <c r="ILP415" s="357"/>
      <c r="ILQ415" s="357"/>
      <c r="ILR415" s="357"/>
      <c r="ILS415" s="357"/>
      <c r="ILT415" s="357"/>
      <c r="ILU415" s="357"/>
      <c r="ILV415" s="357"/>
      <c r="ILW415" s="357"/>
      <c r="ILX415" s="357"/>
      <c r="ILY415" s="357"/>
      <c r="ILZ415" s="357"/>
      <c r="IMA415" s="357"/>
      <c r="IMB415" s="357"/>
      <c r="IMC415" s="357"/>
      <c r="IMD415" s="357"/>
      <c r="IME415" s="357"/>
      <c r="IMF415" s="357"/>
      <c r="IMG415" s="357"/>
      <c r="IMH415" s="357"/>
      <c r="IMI415" s="357"/>
      <c r="IMJ415" s="357"/>
      <c r="IMK415" s="357"/>
      <c r="IML415" s="357"/>
      <c r="IMM415" s="357"/>
      <c r="IMN415" s="357"/>
      <c r="IMO415" s="357"/>
      <c r="IMP415" s="357"/>
      <c r="IMQ415" s="357"/>
      <c r="IMR415" s="357"/>
      <c r="IMS415" s="357"/>
      <c r="IMT415" s="357"/>
      <c r="IMU415" s="357"/>
      <c r="IMV415" s="357"/>
      <c r="IMW415" s="357"/>
      <c r="IMX415" s="357"/>
      <c r="IMY415" s="357"/>
      <c r="IMZ415" s="357"/>
      <c r="INA415" s="357"/>
      <c r="INB415" s="357"/>
      <c r="INC415" s="357"/>
      <c r="IND415" s="357"/>
      <c r="INE415" s="357"/>
      <c r="INF415" s="357"/>
      <c r="ING415" s="357"/>
      <c r="INH415" s="357"/>
      <c r="INI415" s="357"/>
      <c r="INJ415" s="357"/>
      <c r="INK415" s="357"/>
      <c r="INL415" s="357"/>
      <c r="INM415" s="357"/>
      <c r="INN415" s="357"/>
      <c r="INO415" s="357"/>
      <c r="INP415" s="357"/>
      <c r="INQ415" s="357"/>
      <c r="INR415" s="357"/>
      <c r="INS415" s="357"/>
      <c r="INT415" s="357"/>
      <c r="INU415" s="357"/>
      <c r="INV415" s="357"/>
      <c r="INW415" s="357"/>
      <c r="INX415" s="357"/>
      <c r="INY415" s="357"/>
      <c r="INZ415" s="357"/>
      <c r="IOA415" s="357"/>
      <c r="IOB415" s="357"/>
      <c r="IOC415" s="357"/>
      <c r="IOD415" s="357"/>
      <c r="IOE415" s="357"/>
      <c r="IOF415" s="357"/>
      <c r="IOG415" s="357"/>
      <c r="IOH415" s="357"/>
      <c r="IOI415" s="357"/>
      <c r="IOJ415" s="357"/>
      <c r="IOK415" s="357"/>
      <c r="IOL415" s="357"/>
      <c r="IOM415" s="357"/>
      <c r="ION415" s="357"/>
      <c r="IOO415" s="357"/>
      <c r="IOP415" s="357"/>
      <c r="IOQ415" s="357"/>
      <c r="IOR415" s="357"/>
      <c r="IOS415" s="357"/>
      <c r="IOT415" s="357"/>
      <c r="IOU415" s="357"/>
      <c r="IOV415" s="357"/>
      <c r="IOW415" s="357"/>
      <c r="IOX415" s="357"/>
      <c r="IOY415" s="357"/>
      <c r="IOZ415" s="357"/>
      <c r="IPA415" s="357"/>
      <c r="IPB415" s="357"/>
      <c r="IPC415" s="357"/>
      <c r="IPD415" s="357"/>
      <c r="IPE415" s="357"/>
      <c r="IPF415" s="357"/>
      <c r="IPG415" s="357"/>
      <c r="IPH415" s="357"/>
      <c r="IPI415" s="357"/>
      <c r="IPJ415" s="357"/>
      <c r="IPK415" s="357"/>
      <c r="IPL415" s="357"/>
      <c r="IPM415" s="357"/>
      <c r="IPN415" s="357"/>
      <c r="IPO415" s="357"/>
      <c r="IPP415" s="357"/>
      <c r="IPQ415" s="357"/>
      <c r="IPR415" s="357"/>
      <c r="IPS415" s="357"/>
      <c r="IPT415" s="357"/>
      <c r="IPU415" s="357"/>
      <c r="IPV415" s="357"/>
      <c r="IPW415" s="357"/>
      <c r="IPX415" s="357"/>
      <c r="IPY415" s="357"/>
      <c r="IPZ415" s="357"/>
      <c r="IQA415" s="357"/>
      <c r="IQB415" s="357"/>
      <c r="IQC415" s="357"/>
      <c r="IQD415" s="357"/>
      <c r="IQE415" s="357"/>
      <c r="IQF415" s="357"/>
      <c r="IQG415" s="357"/>
      <c r="IQH415" s="357"/>
      <c r="IQI415" s="357"/>
      <c r="IQJ415" s="357"/>
      <c r="IQK415" s="357"/>
      <c r="IQL415" s="357"/>
      <c r="IQM415" s="357"/>
      <c r="IQN415" s="357"/>
      <c r="IQO415" s="357"/>
      <c r="IQP415" s="357"/>
      <c r="IQQ415" s="357"/>
      <c r="IQR415" s="357"/>
      <c r="IQS415" s="357"/>
      <c r="IQT415" s="357"/>
      <c r="IQU415" s="357"/>
      <c r="IQV415" s="357"/>
      <c r="IQW415" s="357"/>
      <c r="IQX415" s="357"/>
      <c r="IQY415" s="357"/>
      <c r="IQZ415" s="357"/>
      <c r="IRA415" s="357"/>
      <c r="IRB415" s="357"/>
      <c r="IRC415" s="357"/>
      <c r="IRD415" s="357"/>
      <c r="IRE415" s="357"/>
      <c r="IRF415" s="357"/>
      <c r="IRG415" s="357"/>
      <c r="IRH415" s="357"/>
      <c r="IRI415" s="357"/>
      <c r="IRJ415" s="357"/>
      <c r="IRK415" s="357"/>
      <c r="IRL415" s="357"/>
      <c r="IRM415" s="357"/>
      <c r="IRN415" s="357"/>
      <c r="IRO415" s="357"/>
      <c r="IRP415" s="357"/>
      <c r="IRQ415" s="357"/>
      <c r="IRR415" s="357"/>
      <c r="IRS415" s="357"/>
      <c r="IRT415" s="357"/>
      <c r="IRU415" s="357"/>
      <c r="IRV415" s="357"/>
      <c r="IRW415" s="357"/>
      <c r="IRX415" s="357"/>
      <c r="IRY415" s="357"/>
      <c r="IRZ415" s="357"/>
      <c r="ISA415" s="357"/>
      <c r="ISB415" s="357"/>
      <c r="ISC415" s="357"/>
      <c r="ISD415" s="357"/>
      <c r="ISE415" s="357"/>
      <c r="ISF415" s="357"/>
      <c r="ISG415" s="357"/>
      <c r="ISH415" s="357"/>
      <c r="ISI415" s="357"/>
      <c r="ISJ415" s="357"/>
      <c r="ISK415" s="357"/>
      <c r="ISL415" s="357"/>
      <c r="ISM415" s="357"/>
      <c r="ISN415" s="357"/>
      <c r="ISO415" s="357"/>
      <c r="ISP415" s="357"/>
      <c r="ISQ415" s="357"/>
      <c r="ISR415" s="357"/>
      <c r="ISS415" s="357"/>
      <c r="IST415" s="357"/>
      <c r="ISU415" s="357"/>
      <c r="ISV415" s="357"/>
      <c r="ISW415" s="357"/>
      <c r="ISX415" s="357"/>
      <c r="ISY415" s="357"/>
      <c r="ISZ415" s="357"/>
      <c r="ITA415" s="357"/>
      <c r="ITB415" s="357"/>
      <c r="ITC415" s="357"/>
      <c r="ITD415" s="357"/>
      <c r="ITE415" s="357"/>
      <c r="ITF415" s="357"/>
      <c r="ITG415" s="357"/>
      <c r="ITH415" s="357"/>
      <c r="ITI415" s="357"/>
      <c r="ITJ415" s="357"/>
      <c r="ITK415" s="357"/>
      <c r="ITL415" s="357"/>
      <c r="ITM415" s="357"/>
      <c r="ITN415" s="357"/>
      <c r="ITO415" s="357"/>
      <c r="ITP415" s="357"/>
      <c r="ITQ415" s="357"/>
      <c r="ITR415" s="357"/>
      <c r="ITS415" s="357"/>
      <c r="ITT415" s="357"/>
      <c r="ITU415" s="357"/>
      <c r="ITV415" s="357"/>
      <c r="ITW415" s="357"/>
      <c r="ITX415" s="357"/>
      <c r="ITY415" s="357"/>
      <c r="ITZ415" s="357"/>
      <c r="IUA415" s="357"/>
      <c r="IUB415" s="357"/>
      <c r="IUC415" s="357"/>
      <c r="IUD415" s="357"/>
      <c r="IUE415" s="357"/>
      <c r="IUF415" s="357"/>
      <c r="IUG415" s="357"/>
      <c r="IUH415" s="357"/>
      <c r="IUI415" s="357"/>
      <c r="IUJ415" s="357"/>
      <c r="IUK415" s="357"/>
      <c r="IUL415" s="357"/>
      <c r="IUM415" s="357"/>
      <c r="IUN415" s="357"/>
      <c r="IUO415" s="357"/>
      <c r="IUP415" s="357"/>
      <c r="IUQ415" s="357"/>
      <c r="IUR415" s="357"/>
      <c r="IUS415" s="357"/>
      <c r="IUT415" s="357"/>
      <c r="IUU415" s="357"/>
      <c r="IUV415" s="357"/>
      <c r="IUW415" s="357"/>
      <c r="IUX415" s="357"/>
      <c r="IUY415" s="357"/>
      <c r="IUZ415" s="357"/>
      <c r="IVA415" s="357"/>
      <c r="IVB415" s="357"/>
      <c r="IVC415" s="357"/>
      <c r="IVD415" s="357"/>
      <c r="IVE415" s="357"/>
      <c r="IVF415" s="357"/>
      <c r="IVG415" s="357"/>
      <c r="IVH415" s="357"/>
      <c r="IVI415" s="357"/>
      <c r="IVJ415" s="357"/>
      <c r="IVK415" s="357"/>
      <c r="IVL415" s="357"/>
      <c r="IVM415" s="357"/>
      <c r="IVN415" s="357"/>
      <c r="IVO415" s="357"/>
      <c r="IVP415" s="357"/>
      <c r="IVQ415" s="357"/>
      <c r="IVR415" s="357"/>
      <c r="IVS415" s="357"/>
      <c r="IVT415" s="357"/>
      <c r="IVU415" s="357"/>
      <c r="IVV415" s="357"/>
      <c r="IVW415" s="357"/>
      <c r="IVX415" s="357"/>
      <c r="IVY415" s="357"/>
      <c r="IVZ415" s="357"/>
      <c r="IWA415" s="357"/>
      <c r="IWB415" s="357"/>
      <c r="IWC415" s="357"/>
      <c r="IWD415" s="357"/>
      <c r="IWE415" s="357"/>
      <c r="IWF415" s="357"/>
      <c r="IWG415" s="357"/>
      <c r="IWH415" s="357"/>
      <c r="IWI415" s="357"/>
      <c r="IWJ415" s="357"/>
      <c r="IWK415" s="357"/>
      <c r="IWL415" s="357"/>
      <c r="IWM415" s="357"/>
      <c r="IWN415" s="357"/>
      <c r="IWO415" s="357"/>
      <c r="IWP415" s="357"/>
      <c r="IWQ415" s="357"/>
      <c r="IWR415" s="357"/>
      <c r="IWS415" s="357"/>
      <c r="IWT415" s="357"/>
      <c r="IWU415" s="357"/>
      <c r="IWV415" s="357"/>
      <c r="IWW415" s="357"/>
      <c r="IWX415" s="357"/>
      <c r="IWY415" s="357"/>
      <c r="IWZ415" s="357"/>
      <c r="IXA415" s="357"/>
      <c r="IXB415" s="357"/>
      <c r="IXC415" s="357"/>
      <c r="IXD415" s="357"/>
      <c r="IXE415" s="357"/>
      <c r="IXF415" s="357"/>
      <c r="IXG415" s="357"/>
      <c r="IXH415" s="357"/>
      <c r="IXI415" s="357"/>
      <c r="IXJ415" s="357"/>
      <c r="IXK415" s="357"/>
      <c r="IXL415" s="357"/>
      <c r="IXM415" s="357"/>
      <c r="IXN415" s="357"/>
      <c r="IXO415" s="357"/>
      <c r="IXP415" s="357"/>
      <c r="IXQ415" s="357"/>
      <c r="IXR415" s="357"/>
      <c r="IXS415" s="357"/>
      <c r="IXT415" s="357"/>
      <c r="IXU415" s="357"/>
      <c r="IXV415" s="357"/>
      <c r="IXW415" s="357"/>
      <c r="IXX415" s="357"/>
      <c r="IXY415" s="357"/>
      <c r="IXZ415" s="357"/>
      <c r="IYA415" s="357"/>
      <c r="IYB415" s="357"/>
      <c r="IYC415" s="357"/>
      <c r="IYD415" s="357"/>
      <c r="IYE415" s="357"/>
      <c r="IYF415" s="357"/>
      <c r="IYG415" s="357"/>
      <c r="IYH415" s="357"/>
      <c r="IYI415" s="357"/>
      <c r="IYJ415" s="357"/>
      <c r="IYK415" s="357"/>
      <c r="IYL415" s="357"/>
      <c r="IYM415" s="357"/>
      <c r="IYN415" s="357"/>
      <c r="IYO415" s="357"/>
      <c r="IYP415" s="357"/>
      <c r="IYQ415" s="357"/>
      <c r="IYR415" s="357"/>
      <c r="IYS415" s="357"/>
      <c r="IYT415" s="357"/>
      <c r="IYU415" s="357"/>
      <c r="IYV415" s="357"/>
      <c r="IYW415" s="357"/>
      <c r="IYX415" s="357"/>
      <c r="IYY415" s="357"/>
      <c r="IYZ415" s="357"/>
      <c r="IZA415" s="357"/>
      <c r="IZB415" s="357"/>
      <c r="IZC415" s="357"/>
      <c r="IZD415" s="357"/>
      <c r="IZE415" s="357"/>
      <c r="IZF415" s="357"/>
      <c r="IZG415" s="357"/>
      <c r="IZH415" s="357"/>
      <c r="IZI415" s="357"/>
      <c r="IZJ415" s="357"/>
      <c r="IZK415" s="357"/>
      <c r="IZL415" s="357"/>
      <c r="IZM415" s="357"/>
      <c r="IZN415" s="357"/>
      <c r="IZO415" s="357"/>
      <c r="IZP415" s="357"/>
      <c r="IZQ415" s="357"/>
      <c r="IZR415" s="357"/>
      <c r="IZS415" s="357"/>
      <c r="IZT415" s="357"/>
      <c r="IZU415" s="357"/>
      <c r="IZV415" s="357"/>
      <c r="IZW415" s="357"/>
      <c r="IZX415" s="357"/>
      <c r="IZY415" s="357"/>
      <c r="IZZ415" s="357"/>
      <c r="JAA415" s="357"/>
      <c r="JAB415" s="357"/>
      <c r="JAC415" s="357"/>
      <c r="JAD415" s="357"/>
      <c r="JAE415" s="357"/>
      <c r="JAF415" s="357"/>
      <c r="JAG415" s="357"/>
      <c r="JAH415" s="357"/>
      <c r="JAI415" s="357"/>
      <c r="JAJ415" s="357"/>
      <c r="JAK415" s="357"/>
      <c r="JAL415" s="357"/>
      <c r="JAM415" s="357"/>
      <c r="JAN415" s="357"/>
      <c r="JAO415" s="357"/>
      <c r="JAP415" s="357"/>
      <c r="JAQ415" s="357"/>
      <c r="JAR415" s="357"/>
      <c r="JAS415" s="357"/>
      <c r="JAT415" s="357"/>
      <c r="JAU415" s="357"/>
      <c r="JAV415" s="357"/>
      <c r="JAW415" s="357"/>
      <c r="JAX415" s="357"/>
      <c r="JAY415" s="357"/>
      <c r="JAZ415" s="357"/>
      <c r="JBA415" s="357"/>
      <c r="JBB415" s="357"/>
      <c r="JBC415" s="357"/>
      <c r="JBD415" s="357"/>
      <c r="JBE415" s="357"/>
      <c r="JBF415" s="357"/>
      <c r="JBG415" s="357"/>
      <c r="JBH415" s="357"/>
      <c r="JBI415" s="357"/>
      <c r="JBJ415" s="357"/>
      <c r="JBK415" s="357"/>
      <c r="JBL415" s="357"/>
      <c r="JBM415" s="357"/>
      <c r="JBN415" s="357"/>
      <c r="JBO415" s="357"/>
      <c r="JBP415" s="357"/>
      <c r="JBQ415" s="357"/>
      <c r="JBR415" s="357"/>
      <c r="JBS415" s="357"/>
      <c r="JBT415" s="357"/>
      <c r="JBU415" s="357"/>
      <c r="JBV415" s="357"/>
      <c r="JBW415" s="357"/>
      <c r="JBX415" s="357"/>
      <c r="JBY415" s="357"/>
      <c r="JBZ415" s="357"/>
      <c r="JCA415" s="357"/>
      <c r="JCB415" s="357"/>
      <c r="JCC415" s="357"/>
      <c r="JCD415" s="357"/>
      <c r="JCE415" s="357"/>
      <c r="JCF415" s="357"/>
      <c r="JCG415" s="357"/>
      <c r="JCH415" s="357"/>
      <c r="JCI415" s="357"/>
      <c r="JCJ415" s="357"/>
      <c r="JCK415" s="357"/>
      <c r="JCL415" s="357"/>
      <c r="JCM415" s="357"/>
      <c r="JCN415" s="357"/>
      <c r="JCO415" s="357"/>
      <c r="JCP415" s="357"/>
      <c r="JCQ415" s="357"/>
      <c r="JCR415" s="357"/>
      <c r="JCS415" s="357"/>
      <c r="JCT415" s="357"/>
      <c r="JCU415" s="357"/>
      <c r="JCV415" s="357"/>
      <c r="JCW415" s="357"/>
      <c r="JCX415" s="357"/>
      <c r="JCY415" s="357"/>
      <c r="JCZ415" s="357"/>
      <c r="JDA415" s="357"/>
      <c r="JDB415" s="357"/>
      <c r="JDC415" s="357"/>
      <c r="JDD415" s="357"/>
      <c r="JDE415" s="357"/>
      <c r="JDF415" s="357"/>
      <c r="JDG415" s="357"/>
      <c r="JDH415" s="357"/>
      <c r="JDI415" s="357"/>
      <c r="JDJ415" s="357"/>
      <c r="JDK415" s="357"/>
      <c r="JDL415" s="357"/>
      <c r="JDM415" s="357"/>
      <c r="JDN415" s="357"/>
      <c r="JDO415" s="357"/>
      <c r="JDP415" s="357"/>
      <c r="JDQ415" s="357"/>
      <c r="JDR415" s="357"/>
      <c r="JDS415" s="357"/>
      <c r="JDT415" s="357"/>
      <c r="JDU415" s="357"/>
      <c r="JDV415" s="357"/>
      <c r="JDW415" s="357"/>
      <c r="JDX415" s="357"/>
      <c r="JDY415" s="357"/>
      <c r="JDZ415" s="357"/>
      <c r="JEA415" s="357"/>
      <c r="JEB415" s="357"/>
      <c r="JEC415" s="357"/>
      <c r="JED415" s="357"/>
      <c r="JEE415" s="357"/>
      <c r="JEF415" s="357"/>
      <c r="JEG415" s="357"/>
      <c r="JEH415" s="357"/>
      <c r="JEI415" s="357"/>
      <c r="JEJ415" s="357"/>
      <c r="JEK415" s="357"/>
      <c r="JEL415" s="357"/>
      <c r="JEM415" s="357"/>
      <c r="JEN415" s="357"/>
      <c r="JEO415" s="357"/>
      <c r="JEP415" s="357"/>
      <c r="JEQ415" s="357"/>
      <c r="JER415" s="357"/>
      <c r="JES415" s="357"/>
      <c r="JET415" s="357"/>
      <c r="JEU415" s="357"/>
      <c r="JEV415" s="357"/>
      <c r="JEW415" s="357"/>
      <c r="JEX415" s="357"/>
      <c r="JEY415" s="357"/>
      <c r="JEZ415" s="357"/>
      <c r="JFA415" s="357"/>
      <c r="JFB415" s="357"/>
      <c r="JFC415" s="357"/>
      <c r="JFD415" s="357"/>
      <c r="JFE415" s="357"/>
      <c r="JFF415" s="357"/>
      <c r="JFG415" s="357"/>
      <c r="JFH415" s="357"/>
      <c r="JFI415" s="357"/>
      <c r="JFJ415" s="357"/>
      <c r="JFK415" s="357"/>
      <c r="JFL415" s="357"/>
      <c r="JFM415" s="357"/>
      <c r="JFN415" s="357"/>
      <c r="JFO415" s="357"/>
      <c r="JFP415" s="357"/>
      <c r="JFQ415" s="357"/>
      <c r="JFR415" s="357"/>
      <c r="JFS415" s="357"/>
      <c r="JFT415" s="357"/>
      <c r="JFU415" s="357"/>
      <c r="JFV415" s="357"/>
      <c r="JFW415" s="357"/>
      <c r="JFX415" s="357"/>
      <c r="JFY415" s="357"/>
      <c r="JFZ415" s="357"/>
      <c r="JGA415" s="357"/>
      <c r="JGB415" s="357"/>
      <c r="JGC415" s="357"/>
      <c r="JGD415" s="357"/>
      <c r="JGE415" s="357"/>
      <c r="JGF415" s="357"/>
      <c r="JGG415" s="357"/>
      <c r="JGH415" s="357"/>
      <c r="JGI415" s="357"/>
      <c r="JGJ415" s="357"/>
      <c r="JGK415" s="357"/>
      <c r="JGL415" s="357"/>
      <c r="JGM415" s="357"/>
      <c r="JGN415" s="357"/>
      <c r="JGO415" s="357"/>
      <c r="JGP415" s="357"/>
      <c r="JGQ415" s="357"/>
      <c r="JGR415" s="357"/>
      <c r="JGS415" s="357"/>
      <c r="JGT415" s="357"/>
      <c r="JGU415" s="357"/>
      <c r="JGV415" s="357"/>
      <c r="JGW415" s="357"/>
      <c r="JGX415" s="357"/>
      <c r="JGY415" s="357"/>
      <c r="JGZ415" s="357"/>
      <c r="JHA415" s="357"/>
      <c r="JHB415" s="357"/>
      <c r="JHC415" s="357"/>
      <c r="JHD415" s="357"/>
      <c r="JHE415" s="357"/>
      <c r="JHF415" s="357"/>
      <c r="JHG415" s="357"/>
      <c r="JHH415" s="357"/>
      <c r="JHI415" s="357"/>
      <c r="JHJ415" s="357"/>
      <c r="JHK415" s="357"/>
      <c r="JHL415" s="357"/>
      <c r="JHM415" s="357"/>
      <c r="JHN415" s="357"/>
      <c r="JHO415" s="357"/>
      <c r="JHP415" s="357"/>
      <c r="JHQ415" s="357"/>
      <c r="JHR415" s="357"/>
      <c r="JHS415" s="357"/>
      <c r="JHT415" s="357"/>
      <c r="JHU415" s="357"/>
      <c r="JHV415" s="357"/>
      <c r="JHW415" s="357"/>
      <c r="JHX415" s="357"/>
      <c r="JHY415" s="357"/>
      <c r="JHZ415" s="357"/>
      <c r="JIA415" s="357"/>
      <c r="JIB415" s="357"/>
      <c r="JIC415" s="357"/>
      <c r="JID415" s="357"/>
      <c r="JIE415" s="357"/>
      <c r="JIF415" s="357"/>
      <c r="JIG415" s="357"/>
      <c r="JIH415" s="357"/>
      <c r="JII415" s="357"/>
      <c r="JIJ415" s="357"/>
      <c r="JIK415" s="357"/>
      <c r="JIL415" s="357"/>
      <c r="JIM415" s="357"/>
      <c r="JIN415" s="357"/>
      <c r="JIO415" s="357"/>
      <c r="JIP415" s="357"/>
      <c r="JIQ415" s="357"/>
      <c r="JIR415" s="357"/>
      <c r="JIS415" s="357"/>
      <c r="JIT415" s="357"/>
      <c r="JIU415" s="357"/>
      <c r="JIV415" s="357"/>
      <c r="JIW415" s="357"/>
      <c r="JIX415" s="357"/>
      <c r="JIY415" s="357"/>
      <c r="JIZ415" s="357"/>
      <c r="JJA415" s="357"/>
      <c r="JJB415" s="357"/>
      <c r="JJC415" s="357"/>
      <c r="JJD415" s="357"/>
      <c r="JJE415" s="357"/>
      <c r="JJF415" s="357"/>
      <c r="JJG415" s="357"/>
      <c r="JJH415" s="357"/>
      <c r="JJI415" s="357"/>
      <c r="JJJ415" s="357"/>
      <c r="JJK415" s="357"/>
      <c r="JJL415" s="357"/>
      <c r="JJM415" s="357"/>
      <c r="JJN415" s="357"/>
      <c r="JJO415" s="357"/>
      <c r="JJP415" s="357"/>
      <c r="JJQ415" s="357"/>
      <c r="JJR415" s="357"/>
      <c r="JJS415" s="357"/>
      <c r="JJT415" s="357"/>
      <c r="JJU415" s="357"/>
      <c r="JJV415" s="357"/>
      <c r="JJW415" s="357"/>
      <c r="JJX415" s="357"/>
      <c r="JJY415" s="357"/>
      <c r="JJZ415" s="357"/>
      <c r="JKA415" s="357"/>
      <c r="JKB415" s="357"/>
      <c r="JKC415" s="357"/>
      <c r="JKD415" s="357"/>
      <c r="JKE415" s="357"/>
      <c r="JKF415" s="357"/>
      <c r="JKG415" s="357"/>
      <c r="JKH415" s="357"/>
      <c r="JKI415" s="357"/>
      <c r="JKJ415" s="357"/>
      <c r="JKK415" s="357"/>
      <c r="JKL415" s="357"/>
      <c r="JKM415" s="357"/>
      <c r="JKN415" s="357"/>
      <c r="JKO415" s="357"/>
      <c r="JKP415" s="357"/>
      <c r="JKQ415" s="357"/>
      <c r="JKR415" s="357"/>
      <c r="JKS415" s="357"/>
      <c r="JKT415" s="357"/>
      <c r="JKU415" s="357"/>
      <c r="JKV415" s="357"/>
      <c r="JKW415" s="357"/>
      <c r="JKX415" s="357"/>
      <c r="JKY415" s="357"/>
      <c r="JKZ415" s="357"/>
      <c r="JLA415" s="357"/>
      <c r="JLB415" s="357"/>
      <c r="JLC415" s="357"/>
      <c r="JLD415" s="357"/>
      <c r="JLE415" s="357"/>
      <c r="JLF415" s="357"/>
      <c r="JLG415" s="357"/>
      <c r="JLH415" s="357"/>
      <c r="JLI415" s="357"/>
      <c r="JLJ415" s="357"/>
      <c r="JLK415" s="357"/>
      <c r="JLL415" s="357"/>
      <c r="JLM415" s="357"/>
      <c r="JLN415" s="357"/>
      <c r="JLO415" s="357"/>
      <c r="JLP415" s="357"/>
      <c r="JLQ415" s="357"/>
      <c r="JLR415" s="357"/>
      <c r="JLS415" s="357"/>
      <c r="JLT415" s="357"/>
      <c r="JLU415" s="357"/>
      <c r="JLV415" s="357"/>
      <c r="JLW415" s="357"/>
      <c r="JLX415" s="357"/>
      <c r="JLY415" s="357"/>
      <c r="JLZ415" s="357"/>
      <c r="JMA415" s="357"/>
      <c r="JMB415" s="357"/>
      <c r="JMC415" s="357"/>
      <c r="JMD415" s="357"/>
      <c r="JME415" s="357"/>
      <c r="JMF415" s="357"/>
      <c r="JMG415" s="357"/>
      <c r="JMH415" s="357"/>
      <c r="JMI415" s="357"/>
      <c r="JMJ415" s="357"/>
      <c r="JMK415" s="357"/>
      <c r="JML415" s="357"/>
      <c r="JMM415" s="357"/>
      <c r="JMN415" s="357"/>
      <c r="JMO415" s="357"/>
      <c r="JMP415" s="357"/>
      <c r="JMQ415" s="357"/>
      <c r="JMR415" s="357"/>
      <c r="JMS415" s="357"/>
      <c r="JMT415" s="357"/>
      <c r="JMU415" s="357"/>
      <c r="JMV415" s="357"/>
      <c r="JMW415" s="357"/>
      <c r="JMX415" s="357"/>
      <c r="JMY415" s="357"/>
      <c r="JMZ415" s="357"/>
      <c r="JNA415" s="357"/>
      <c r="JNB415" s="357"/>
      <c r="JNC415" s="357"/>
      <c r="JND415" s="357"/>
      <c r="JNE415" s="357"/>
      <c r="JNF415" s="357"/>
      <c r="JNG415" s="357"/>
      <c r="JNH415" s="357"/>
      <c r="JNI415" s="357"/>
      <c r="JNJ415" s="357"/>
      <c r="JNK415" s="357"/>
      <c r="JNL415" s="357"/>
      <c r="JNM415" s="357"/>
      <c r="JNN415" s="357"/>
      <c r="JNO415" s="357"/>
      <c r="JNP415" s="357"/>
      <c r="JNQ415" s="357"/>
      <c r="JNR415" s="357"/>
      <c r="JNS415" s="357"/>
      <c r="JNT415" s="357"/>
      <c r="JNU415" s="357"/>
      <c r="JNV415" s="357"/>
      <c r="JNW415" s="357"/>
      <c r="JNX415" s="357"/>
      <c r="JNY415" s="357"/>
      <c r="JNZ415" s="357"/>
      <c r="JOA415" s="357"/>
      <c r="JOB415" s="357"/>
      <c r="JOC415" s="357"/>
      <c r="JOD415" s="357"/>
      <c r="JOE415" s="357"/>
      <c r="JOF415" s="357"/>
      <c r="JOG415" s="357"/>
      <c r="JOH415" s="357"/>
      <c r="JOI415" s="357"/>
      <c r="JOJ415" s="357"/>
      <c r="JOK415" s="357"/>
      <c r="JOL415" s="357"/>
      <c r="JOM415" s="357"/>
      <c r="JON415" s="357"/>
      <c r="JOO415" s="357"/>
      <c r="JOP415" s="357"/>
      <c r="JOQ415" s="357"/>
      <c r="JOR415" s="357"/>
      <c r="JOS415" s="357"/>
      <c r="JOT415" s="357"/>
      <c r="JOU415" s="357"/>
      <c r="JOV415" s="357"/>
      <c r="JOW415" s="357"/>
      <c r="JOX415" s="357"/>
      <c r="JOY415" s="357"/>
      <c r="JOZ415" s="357"/>
      <c r="JPA415" s="357"/>
      <c r="JPB415" s="357"/>
      <c r="JPC415" s="357"/>
      <c r="JPD415" s="357"/>
      <c r="JPE415" s="357"/>
      <c r="JPF415" s="357"/>
      <c r="JPG415" s="357"/>
      <c r="JPH415" s="357"/>
      <c r="JPI415" s="357"/>
      <c r="JPJ415" s="357"/>
      <c r="JPK415" s="357"/>
      <c r="JPL415" s="357"/>
      <c r="JPM415" s="357"/>
      <c r="JPN415" s="357"/>
      <c r="JPO415" s="357"/>
      <c r="JPP415" s="357"/>
      <c r="JPQ415" s="357"/>
      <c r="JPR415" s="357"/>
      <c r="JPS415" s="357"/>
      <c r="JPT415" s="357"/>
      <c r="JPU415" s="357"/>
      <c r="JPV415" s="357"/>
      <c r="JPW415" s="357"/>
      <c r="JPX415" s="357"/>
      <c r="JPY415" s="357"/>
      <c r="JPZ415" s="357"/>
      <c r="JQA415" s="357"/>
      <c r="JQB415" s="357"/>
      <c r="JQC415" s="357"/>
      <c r="JQD415" s="357"/>
      <c r="JQE415" s="357"/>
      <c r="JQF415" s="357"/>
      <c r="JQG415" s="357"/>
      <c r="JQH415" s="357"/>
      <c r="JQI415" s="357"/>
      <c r="JQJ415" s="357"/>
      <c r="JQK415" s="357"/>
      <c r="JQL415" s="357"/>
      <c r="JQM415" s="357"/>
      <c r="JQN415" s="357"/>
      <c r="JQO415" s="357"/>
      <c r="JQP415" s="357"/>
      <c r="JQQ415" s="357"/>
      <c r="JQR415" s="357"/>
      <c r="JQS415" s="357"/>
      <c r="JQT415" s="357"/>
      <c r="JQU415" s="357"/>
      <c r="JQV415" s="357"/>
      <c r="JQW415" s="357"/>
      <c r="JQX415" s="357"/>
      <c r="JQY415" s="357"/>
      <c r="JQZ415" s="357"/>
      <c r="JRA415" s="357"/>
      <c r="JRB415" s="357"/>
      <c r="JRC415" s="357"/>
      <c r="JRD415" s="357"/>
      <c r="JRE415" s="357"/>
      <c r="JRF415" s="357"/>
      <c r="JRG415" s="357"/>
      <c r="JRH415" s="357"/>
      <c r="JRI415" s="357"/>
      <c r="JRJ415" s="357"/>
      <c r="JRK415" s="357"/>
      <c r="JRL415" s="357"/>
      <c r="JRM415" s="357"/>
      <c r="JRN415" s="357"/>
      <c r="JRO415" s="357"/>
      <c r="JRP415" s="357"/>
      <c r="JRQ415" s="357"/>
      <c r="JRR415" s="357"/>
      <c r="JRS415" s="357"/>
      <c r="JRT415" s="357"/>
      <c r="JRU415" s="357"/>
      <c r="JRV415" s="357"/>
      <c r="JRW415" s="357"/>
      <c r="JRX415" s="357"/>
      <c r="JRY415" s="357"/>
      <c r="JRZ415" s="357"/>
      <c r="JSA415" s="357"/>
      <c r="JSB415" s="357"/>
      <c r="JSC415" s="357"/>
      <c r="JSD415" s="357"/>
      <c r="JSE415" s="357"/>
      <c r="JSF415" s="357"/>
      <c r="JSG415" s="357"/>
      <c r="JSH415" s="357"/>
      <c r="JSI415" s="357"/>
      <c r="JSJ415" s="357"/>
      <c r="JSK415" s="357"/>
      <c r="JSL415" s="357"/>
      <c r="JSM415" s="357"/>
      <c r="JSN415" s="357"/>
      <c r="JSO415" s="357"/>
      <c r="JSP415" s="357"/>
      <c r="JSQ415" s="357"/>
      <c r="JSR415" s="357"/>
      <c r="JSS415" s="357"/>
      <c r="JST415" s="357"/>
      <c r="JSU415" s="357"/>
      <c r="JSV415" s="357"/>
      <c r="JSW415" s="357"/>
      <c r="JSX415" s="357"/>
      <c r="JSY415" s="357"/>
      <c r="JSZ415" s="357"/>
      <c r="JTA415" s="357"/>
      <c r="JTB415" s="357"/>
      <c r="JTC415" s="357"/>
      <c r="JTD415" s="357"/>
      <c r="JTE415" s="357"/>
      <c r="JTF415" s="357"/>
      <c r="JTG415" s="357"/>
      <c r="JTH415" s="357"/>
      <c r="JTI415" s="357"/>
      <c r="JTJ415" s="357"/>
      <c r="JTK415" s="357"/>
      <c r="JTL415" s="357"/>
      <c r="JTM415" s="357"/>
      <c r="JTN415" s="357"/>
      <c r="JTO415" s="357"/>
      <c r="JTP415" s="357"/>
      <c r="JTQ415" s="357"/>
      <c r="JTR415" s="357"/>
      <c r="JTS415" s="357"/>
      <c r="JTT415" s="357"/>
      <c r="JTU415" s="357"/>
      <c r="JTV415" s="357"/>
      <c r="JTW415" s="357"/>
      <c r="JTX415" s="357"/>
      <c r="JTY415" s="357"/>
      <c r="JTZ415" s="357"/>
      <c r="JUA415" s="357"/>
      <c r="JUB415" s="357"/>
      <c r="JUC415" s="357"/>
      <c r="JUD415" s="357"/>
      <c r="JUE415" s="357"/>
      <c r="JUF415" s="357"/>
      <c r="JUG415" s="357"/>
      <c r="JUH415" s="357"/>
      <c r="JUI415" s="357"/>
      <c r="JUJ415" s="357"/>
      <c r="JUK415" s="357"/>
      <c r="JUL415" s="357"/>
      <c r="JUM415" s="357"/>
      <c r="JUN415" s="357"/>
      <c r="JUO415" s="357"/>
      <c r="JUP415" s="357"/>
      <c r="JUQ415" s="357"/>
      <c r="JUR415" s="357"/>
      <c r="JUS415" s="357"/>
      <c r="JUT415" s="357"/>
      <c r="JUU415" s="357"/>
      <c r="JUV415" s="357"/>
      <c r="JUW415" s="357"/>
      <c r="JUX415" s="357"/>
      <c r="JUY415" s="357"/>
      <c r="JUZ415" s="357"/>
      <c r="JVA415" s="357"/>
      <c r="JVB415" s="357"/>
      <c r="JVC415" s="357"/>
      <c r="JVD415" s="357"/>
      <c r="JVE415" s="357"/>
      <c r="JVF415" s="357"/>
      <c r="JVG415" s="357"/>
      <c r="JVH415" s="357"/>
      <c r="JVI415" s="357"/>
      <c r="JVJ415" s="357"/>
      <c r="JVK415" s="357"/>
      <c r="JVL415" s="357"/>
      <c r="JVM415" s="357"/>
      <c r="JVN415" s="357"/>
      <c r="JVO415" s="357"/>
      <c r="JVP415" s="357"/>
      <c r="JVQ415" s="357"/>
      <c r="JVR415" s="357"/>
      <c r="JVS415" s="357"/>
      <c r="JVT415" s="357"/>
      <c r="JVU415" s="357"/>
      <c r="JVV415" s="357"/>
      <c r="JVW415" s="357"/>
      <c r="JVX415" s="357"/>
      <c r="JVY415" s="357"/>
      <c r="JVZ415" s="357"/>
      <c r="JWA415" s="357"/>
      <c r="JWB415" s="357"/>
      <c r="JWC415" s="357"/>
      <c r="JWD415" s="357"/>
      <c r="JWE415" s="357"/>
      <c r="JWF415" s="357"/>
      <c r="JWG415" s="357"/>
      <c r="JWH415" s="357"/>
      <c r="JWI415" s="357"/>
      <c r="JWJ415" s="357"/>
      <c r="JWK415" s="357"/>
      <c r="JWL415" s="357"/>
      <c r="JWM415" s="357"/>
      <c r="JWN415" s="357"/>
      <c r="JWO415" s="357"/>
      <c r="JWP415" s="357"/>
      <c r="JWQ415" s="357"/>
      <c r="JWR415" s="357"/>
      <c r="JWS415" s="357"/>
      <c r="JWT415" s="357"/>
      <c r="JWU415" s="357"/>
      <c r="JWV415" s="357"/>
      <c r="JWW415" s="357"/>
      <c r="JWX415" s="357"/>
      <c r="JWY415" s="357"/>
      <c r="JWZ415" s="357"/>
      <c r="JXA415" s="357"/>
      <c r="JXB415" s="357"/>
      <c r="JXC415" s="357"/>
      <c r="JXD415" s="357"/>
      <c r="JXE415" s="357"/>
      <c r="JXF415" s="357"/>
      <c r="JXG415" s="357"/>
      <c r="JXH415" s="357"/>
      <c r="JXI415" s="357"/>
      <c r="JXJ415" s="357"/>
      <c r="JXK415" s="357"/>
      <c r="JXL415" s="357"/>
      <c r="JXM415" s="357"/>
      <c r="JXN415" s="357"/>
      <c r="JXO415" s="357"/>
      <c r="JXP415" s="357"/>
      <c r="JXQ415" s="357"/>
      <c r="JXR415" s="357"/>
      <c r="JXS415" s="357"/>
      <c r="JXT415" s="357"/>
      <c r="JXU415" s="357"/>
      <c r="JXV415" s="357"/>
      <c r="JXW415" s="357"/>
      <c r="JXX415" s="357"/>
      <c r="JXY415" s="357"/>
      <c r="JXZ415" s="357"/>
      <c r="JYA415" s="357"/>
      <c r="JYB415" s="357"/>
      <c r="JYC415" s="357"/>
      <c r="JYD415" s="357"/>
      <c r="JYE415" s="357"/>
      <c r="JYF415" s="357"/>
      <c r="JYG415" s="357"/>
      <c r="JYH415" s="357"/>
      <c r="JYI415" s="357"/>
      <c r="JYJ415" s="357"/>
      <c r="JYK415" s="357"/>
      <c r="JYL415" s="357"/>
      <c r="JYM415" s="357"/>
      <c r="JYN415" s="357"/>
      <c r="JYO415" s="357"/>
      <c r="JYP415" s="357"/>
      <c r="JYQ415" s="357"/>
      <c r="JYR415" s="357"/>
      <c r="JYS415" s="357"/>
      <c r="JYT415" s="357"/>
      <c r="JYU415" s="357"/>
      <c r="JYV415" s="357"/>
      <c r="JYW415" s="357"/>
      <c r="JYX415" s="357"/>
      <c r="JYY415" s="357"/>
      <c r="JYZ415" s="357"/>
      <c r="JZA415" s="357"/>
      <c r="JZB415" s="357"/>
      <c r="JZC415" s="357"/>
      <c r="JZD415" s="357"/>
      <c r="JZE415" s="357"/>
      <c r="JZF415" s="357"/>
      <c r="JZG415" s="357"/>
      <c r="JZH415" s="357"/>
      <c r="JZI415" s="357"/>
      <c r="JZJ415" s="357"/>
      <c r="JZK415" s="357"/>
      <c r="JZL415" s="357"/>
      <c r="JZM415" s="357"/>
      <c r="JZN415" s="357"/>
      <c r="JZO415" s="357"/>
      <c r="JZP415" s="357"/>
      <c r="JZQ415" s="357"/>
      <c r="JZR415" s="357"/>
      <c r="JZS415" s="357"/>
      <c r="JZT415" s="357"/>
      <c r="JZU415" s="357"/>
      <c r="JZV415" s="357"/>
      <c r="JZW415" s="357"/>
      <c r="JZX415" s="357"/>
      <c r="JZY415" s="357"/>
      <c r="JZZ415" s="357"/>
      <c r="KAA415" s="357"/>
      <c r="KAB415" s="357"/>
      <c r="KAC415" s="357"/>
      <c r="KAD415" s="357"/>
      <c r="KAE415" s="357"/>
      <c r="KAF415" s="357"/>
      <c r="KAG415" s="357"/>
      <c r="KAH415" s="357"/>
      <c r="KAI415" s="357"/>
      <c r="KAJ415" s="357"/>
      <c r="KAK415" s="357"/>
      <c r="KAL415" s="357"/>
      <c r="KAM415" s="357"/>
      <c r="KAN415" s="357"/>
      <c r="KAO415" s="357"/>
      <c r="KAP415" s="357"/>
      <c r="KAQ415" s="357"/>
      <c r="KAR415" s="357"/>
      <c r="KAS415" s="357"/>
      <c r="KAT415" s="357"/>
      <c r="KAU415" s="357"/>
      <c r="KAV415" s="357"/>
      <c r="KAW415" s="357"/>
      <c r="KAX415" s="357"/>
      <c r="KAY415" s="357"/>
      <c r="KAZ415" s="357"/>
      <c r="KBA415" s="357"/>
      <c r="KBB415" s="357"/>
      <c r="KBC415" s="357"/>
      <c r="KBD415" s="357"/>
      <c r="KBE415" s="357"/>
      <c r="KBF415" s="357"/>
      <c r="KBG415" s="357"/>
      <c r="KBH415" s="357"/>
      <c r="KBI415" s="357"/>
      <c r="KBJ415" s="357"/>
      <c r="KBK415" s="357"/>
      <c r="KBL415" s="357"/>
      <c r="KBM415" s="357"/>
      <c r="KBN415" s="357"/>
      <c r="KBO415" s="357"/>
      <c r="KBP415" s="357"/>
      <c r="KBQ415" s="357"/>
      <c r="KBR415" s="357"/>
      <c r="KBS415" s="357"/>
      <c r="KBT415" s="357"/>
      <c r="KBU415" s="357"/>
      <c r="KBV415" s="357"/>
      <c r="KBW415" s="357"/>
      <c r="KBX415" s="357"/>
      <c r="KBY415" s="357"/>
      <c r="KBZ415" s="357"/>
      <c r="KCA415" s="357"/>
      <c r="KCB415" s="357"/>
      <c r="KCC415" s="357"/>
      <c r="KCD415" s="357"/>
      <c r="KCE415" s="357"/>
      <c r="KCF415" s="357"/>
      <c r="KCG415" s="357"/>
      <c r="KCH415" s="357"/>
      <c r="KCI415" s="357"/>
      <c r="KCJ415" s="357"/>
      <c r="KCK415" s="357"/>
      <c r="KCL415" s="357"/>
      <c r="KCM415" s="357"/>
      <c r="KCN415" s="357"/>
      <c r="KCO415" s="357"/>
      <c r="KCP415" s="357"/>
      <c r="KCQ415" s="357"/>
      <c r="KCR415" s="357"/>
      <c r="KCS415" s="357"/>
      <c r="KCT415" s="357"/>
      <c r="KCU415" s="357"/>
      <c r="KCV415" s="357"/>
      <c r="KCW415" s="357"/>
      <c r="KCX415" s="357"/>
      <c r="KCY415" s="357"/>
      <c r="KCZ415" s="357"/>
      <c r="KDA415" s="357"/>
      <c r="KDB415" s="357"/>
      <c r="KDC415" s="357"/>
      <c r="KDD415" s="357"/>
      <c r="KDE415" s="357"/>
      <c r="KDF415" s="357"/>
      <c r="KDG415" s="357"/>
      <c r="KDH415" s="357"/>
      <c r="KDI415" s="357"/>
      <c r="KDJ415" s="357"/>
      <c r="KDK415" s="357"/>
      <c r="KDL415" s="357"/>
      <c r="KDM415" s="357"/>
      <c r="KDN415" s="357"/>
      <c r="KDO415" s="357"/>
      <c r="KDP415" s="357"/>
      <c r="KDQ415" s="357"/>
      <c r="KDR415" s="357"/>
      <c r="KDS415" s="357"/>
      <c r="KDT415" s="357"/>
      <c r="KDU415" s="357"/>
      <c r="KDV415" s="357"/>
      <c r="KDW415" s="357"/>
      <c r="KDX415" s="357"/>
      <c r="KDY415" s="357"/>
      <c r="KDZ415" s="357"/>
      <c r="KEA415" s="357"/>
      <c r="KEB415" s="357"/>
      <c r="KEC415" s="357"/>
      <c r="KED415" s="357"/>
      <c r="KEE415" s="357"/>
      <c r="KEF415" s="357"/>
      <c r="KEG415" s="357"/>
      <c r="KEH415" s="357"/>
      <c r="KEI415" s="357"/>
      <c r="KEJ415" s="357"/>
      <c r="KEK415" s="357"/>
      <c r="KEL415" s="357"/>
      <c r="KEM415" s="357"/>
      <c r="KEN415" s="357"/>
      <c r="KEO415" s="357"/>
      <c r="KEP415" s="357"/>
      <c r="KEQ415" s="357"/>
      <c r="KER415" s="357"/>
      <c r="KES415" s="357"/>
      <c r="KET415" s="357"/>
      <c r="KEU415" s="357"/>
      <c r="KEV415" s="357"/>
      <c r="KEW415" s="357"/>
      <c r="KEX415" s="357"/>
      <c r="KEY415" s="357"/>
      <c r="KEZ415" s="357"/>
      <c r="KFA415" s="357"/>
      <c r="KFB415" s="357"/>
      <c r="KFC415" s="357"/>
      <c r="KFD415" s="357"/>
      <c r="KFE415" s="357"/>
      <c r="KFF415" s="357"/>
      <c r="KFG415" s="357"/>
      <c r="KFH415" s="357"/>
      <c r="KFI415" s="357"/>
      <c r="KFJ415" s="357"/>
      <c r="KFK415" s="357"/>
      <c r="KFL415" s="357"/>
      <c r="KFM415" s="357"/>
      <c r="KFN415" s="357"/>
      <c r="KFO415" s="357"/>
      <c r="KFP415" s="357"/>
      <c r="KFQ415" s="357"/>
      <c r="KFR415" s="357"/>
      <c r="KFS415" s="357"/>
      <c r="KFT415" s="357"/>
      <c r="KFU415" s="357"/>
      <c r="KFV415" s="357"/>
      <c r="KFW415" s="357"/>
      <c r="KFX415" s="357"/>
      <c r="KFY415" s="357"/>
      <c r="KFZ415" s="357"/>
      <c r="KGA415" s="357"/>
      <c r="KGB415" s="357"/>
      <c r="KGC415" s="357"/>
      <c r="KGD415" s="357"/>
      <c r="KGE415" s="357"/>
      <c r="KGF415" s="357"/>
      <c r="KGG415" s="357"/>
      <c r="KGH415" s="357"/>
      <c r="KGI415" s="357"/>
      <c r="KGJ415" s="357"/>
      <c r="KGK415" s="357"/>
      <c r="KGL415" s="357"/>
      <c r="KGM415" s="357"/>
      <c r="KGN415" s="357"/>
      <c r="KGO415" s="357"/>
      <c r="KGP415" s="357"/>
      <c r="KGQ415" s="357"/>
      <c r="KGR415" s="357"/>
      <c r="KGS415" s="357"/>
      <c r="KGT415" s="357"/>
      <c r="KGU415" s="357"/>
      <c r="KGV415" s="357"/>
      <c r="KGW415" s="357"/>
      <c r="KGX415" s="357"/>
      <c r="KGY415" s="357"/>
      <c r="KGZ415" s="357"/>
      <c r="KHA415" s="357"/>
      <c r="KHB415" s="357"/>
      <c r="KHC415" s="357"/>
      <c r="KHD415" s="357"/>
      <c r="KHE415" s="357"/>
      <c r="KHF415" s="357"/>
      <c r="KHG415" s="357"/>
      <c r="KHH415" s="357"/>
      <c r="KHI415" s="357"/>
      <c r="KHJ415" s="357"/>
      <c r="KHK415" s="357"/>
      <c r="KHL415" s="357"/>
      <c r="KHM415" s="357"/>
      <c r="KHN415" s="357"/>
      <c r="KHO415" s="357"/>
      <c r="KHP415" s="357"/>
      <c r="KHQ415" s="357"/>
      <c r="KHR415" s="357"/>
      <c r="KHS415" s="357"/>
      <c r="KHT415" s="357"/>
      <c r="KHU415" s="357"/>
      <c r="KHV415" s="357"/>
      <c r="KHW415" s="357"/>
      <c r="KHX415" s="357"/>
      <c r="KHY415" s="357"/>
      <c r="KHZ415" s="357"/>
      <c r="KIA415" s="357"/>
      <c r="KIB415" s="357"/>
      <c r="KIC415" s="357"/>
      <c r="KID415" s="357"/>
      <c r="KIE415" s="357"/>
      <c r="KIF415" s="357"/>
      <c r="KIG415" s="357"/>
      <c r="KIH415" s="357"/>
      <c r="KII415" s="357"/>
      <c r="KIJ415" s="357"/>
      <c r="KIK415" s="357"/>
      <c r="KIL415" s="357"/>
      <c r="KIM415" s="357"/>
      <c r="KIN415" s="357"/>
      <c r="KIO415" s="357"/>
      <c r="KIP415" s="357"/>
      <c r="KIQ415" s="357"/>
      <c r="KIR415" s="357"/>
      <c r="KIS415" s="357"/>
      <c r="KIT415" s="357"/>
      <c r="KIU415" s="357"/>
      <c r="KIV415" s="357"/>
      <c r="KIW415" s="357"/>
      <c r="KIX415" s="357"/>
      <c r="KIY415" s="357"/>
      <c r="KIZ415" s="357"/>
      <c r="KJA415" s="357"/>
      <c r="KJB415" s="357"/>
      <c r="KJC415" s="357"/>
      <c r="KJD415" s="357"/>
      <c r="KJE415" s="357"/>
      <c r="KJF415" s="357"/>
      <c r="KJG415" s="357"/>
      <c r="KJH415" s="357"/>
      <c r="KJI415" s="357"/>
      <c r="KJJ415" s="357"/>
      <c r="KJK415" s="357"/>
      <c r="KJL415" s="357"/>
      <c r="KJM415" s="357"/>
      <c r="KJN415" s="357"/>
      <c r="KJO415" s="357"/>
      <c r="KJP415" s="357"/>
      <c r="KJQ415" s="357"/>
      <c r="KJR415" s="357"/>
      <c r="KJS415" s="357"/>
      <c r="KJT415" s="357"/>
      <c r="KJU415" s="357"/>
      <c r="KJV415" s="357"/>
      <c r="KJW415" s="357"/>
      <c r="KJX415" s="357"/>
      <c r="KJY415" s="357"/>
      <c r="KJZ415" s="357"/>
      <c r="KKA415" s="357"/>
      <c r="KKB415" s="357"/>
      <c r="KKC415" s="357"/>
      <c r="KKD415" s="357"/>
      <c r="KKE415" s="357"/>
      <c r="KKF415" s="357"/>
      <c r="KKG415" s="357"/>
      <c r="KKH415" s="357"/>
      <c r="KKI415" s="357"/>
      <c r="KKJ415" s="357"/>
      <c r="KKK415" s="357"/>
      <c r="KKL415" s="357"/>
      <c r="KKM415" s="357"/>
      <c r="KKN415" s="357"/>
      <c r="KKO415" s="357"/>
      <c r="KKP415" s="357"/>
      <c r="KKQ415" s="357"/>
      <c r="KKR415" s="357"/>
      <c r="KKS415" s="357"/>
      <c r="KKT415" s="357"/>
      <c r="KKU415" s="357"/>
      <c r="KKV415" s="357"/>
      <c r="KKW415" s="357"/>
      <c r="KKX415" s="357"/>
      <c r="KKY415" s="357"/>
      <c r="KKZ415" s="357"/>
      <c r="KLA415" s="357"/>
      <c r="KLB415" s="357"/>
      <c r="KLC415" s="357"/>
      <c r="KLD415" s="357"/>
      <c r="KLE415" s="357"/>
      <c r="KLF415" s="357"/>
      <c r="KLG415" s="357"/>
      <c r="KLH415" s="357"/>
      <c r="KLI415" s="357"/>
      <c r="KLJ415" s="357"/>
      <c r="KLK415" s="357"/>
      <c r="KLL415" s="357"/>
      <c r="KLM415" s="357"/>
      <c r="KLN415" s="357"/>
      <c r="KLO415" s="357"/>
      <c r="KLP415" s="357"/>
      <c r="KLQ415" s="357"/>
      <c r="KLR415" s="357"/>
      <c r="KLS415" s="357"/>
      <c r="KLT415" s="357"/>
      <c r="KLU415" s="357"/>
      <c r="KLV415" s="357"/>
      <c r="KLW415" s="357"/>
      <c r="KLX415" s="357"/>
      <c r="KLY415" s="357"/>
      <c r="KLZ415" s="357"/>
      <c r="KMA415" s="357"/>
      <c r="KMB415" s="357"/>
      <c r="KMC415" s="357"/>
      <c r="KMD415" s="357"/>
      <c r="KME415" s="357"/>
      <c r="KMF415" s="357"/>
      <c r="KMG415" s="357"/>
      <c r="KMH415" s="357"/>
      <c r="KMI415" s="357"/>
      <c r="KMJ415" s="357"/>
      <c r="KMK415" s="357"/>
      <c r="KML415" s="357"/>
      <c r="KMM415" s="357"/>
      <c r="KMN415" s="357"/>
      <c r="KMO415" s="357"/>
      <c r="KMP415" s="357"/>
      <c r="KMQ415" s="357"/>
      <c r="KMR415" s="357"/>
      <c r="KMS415" s="357"/>
      <c r="KMT415" s="357"/>
      <c r="KMU415" s="357"/>
      <c r="KMV415" s="357"/>
      <c r="KMW415" s="357"/>
      <c r="KMX415" s="357"/>
      <c r="KMY415" s="357"/>
      <c r="KMZ415" s="357"/>
      <c r="KNA415" s="357"/>
      <c r="KNB415" s="357"/>
      <c r="KNC415" s="357"/>
      <c r="KND415" s="357"/>
      <c r="KNE415" s="357"/>
      <c r="KNF415" s="357"/>
      <c r="KNG415" s="357"/>
      <c r="KNH415" s="357"/>
      <c r="KNI415" s="357"/>
      <c r="KNJ415" s="357"/>
      <c r="KNK415" s="357"/>
      <c r="KNL415" s="357"/>
      <c r="KNM415" s="357"/>
      <c r="KNN415" s="357"/>
      <c r="KNO415" s="357"/>
      <c r="KNP415" s="357"/>
      <c r="KNQ415" s="357"/>
      <c r="KNR415" s="357"/>
      <c r="KNS415" s="357"/>
      <c r="KNT415" s="357"/>
      <c r="KNU415" s="357"/>
      <c r="KNV415" s="357"/>
      <c r="KNW415" s="357"/>
      <c r="KNX415" s="357"/>
      <c r="KNY415" s="357"/>
      <c r="KNZ415" s="357"/>
      <c r="KOA415" s="357"/>
      <c r="KOB415" s="357"/>
      <c r="KOC415" s="357"/>
      <c r="KOD415" s="357"/>
      <c r="KOE415" s="357"/>
      <c r="KOF415" s="357"/>
      <c r="KOG415" s="357"/>
      <c r="KOH415" s="357"/>
      <c r="KOI415" s="357"/>
      <c r="KOJ415" s="357"/>
      <c r="KOK415" s="357"/>
      <c r="KOL415" s="357"/>
      <c r="KOM415" s="357"/>
      <c r="KON415" s="357"/>
      <c r="KOO415" s="357"/>
      <c r="KOP415" s="357"/>
      <c r="KOQ415" s="357"/>
      <c r="KOR415" s="357"/>
      <c r="KOS415" s="357"/>
      <c r="KOT415" s="357"/>
      <c r="KOU415" s="357"/>
      <c r="KOV415" s="357"/>
      <c r="KOW415" s="357"/>
      <c r="KOX415" s="357"/>
      <c r="KOY415" s="357"/>
      <c r="KOZ415" s="357"/>
      <c r="KPA415" s="357"/>
      <c r="KPB415" s="357"/>
      <c r="KPC415" s="357"/>
      <c r="KPD415" s="357"/>
      <c r="KPE415" s="357"/>
      <c r="KPF415" s="357"/>
      <c r="KPG415" s="357"/>
      <c r="KPH415" s="357"/>
      <c r="KPI415" s="357"/>
      <c r="KPJ415" s="357"/>
      <c r="KPK415" s="357"/>
      <c r="KPL415" s="357"/>
      <c r="KPM415" s="357"/>
      <c r="KPN415" s="357"/>
      <c r="KPO415" s="357"/>
      <c r="KPP415" s="357"/>
      <c r="KPQ415" s="357"/>
      <c r="KPR415" s="357"/>
      <c r="KPS415" s="357"/>
      <c r="KPT415" s="357"/>
      <c r="KPU415" s="357"/>
      <c r="KPV415" s="357"/>
      <c r="KPW415" s="357"/>
      <c r="KPX415" s="357"/>
      <c r="KPY415" s="357"/>
      <c r="KPZ415" s="357"/>
      <c r="KQA415" s="357"/>
      <c r="KQB415" s="357"/>
      <c r="KQC415" s="357"/>
      <c r="KQD415" s="357"/>
      <c r="KQE415" s="357"/>
      <c r="KQF415" s="357"/>
      <c r="KQG415" s="357"/>
      <c r="KQH415" s="357"/>
      <c r="KQI415" s="357"/>
      <c r="KQJ415" s="357"/>
      <c r="KQK415" s="357"/>
      <c r="KQL415" s="357"/>
      <c r="KQM415" s="357"/>
      <c r="KQN415" s="357"/>
      <c r="KQO415" s="357"/>
      <c r="KQP415" s="357"/>
      <c r="KQQ415" s="357"/>
      <c r="KQR415" s="357"/>
      <c r="KQS415" s="357"/>
      <c r="KQT415" s="357"/>
      <c r="KQU415" s="357"/>
      <c r="KQV415" s="357"/>
      <c r="KQW415" s="357"/>
      <c r="KQX415" s="357"/>
      <c r="KQY415" s="357"/>
      <c r="KQZ415" s="357"/>
      <c r="KRA415" s="357"/>
      <c r="KRB415" s="357"/>
      <c r="KRC415" s="357"/>
      <c r="KRD415" s="357"/>
      <c r="KRE415" s="357"/>
      <c r="KRF415" s="357"/>
      <c r="KRG415" s="357"/>
      <c r="KRH415" s="357"/>
      <c r="KRI415" s="357"/>
      <c r="KRJ415" s="357"/>
      <c r="KRK415" s="357"/>
      <c r="KRL415" s="357"/>
      <c r="KRM415" s="357"/>
      <c r="KRN415" s="357"/>
      <c r="KRO415" s="357"/>
      <c r="KRP415" s="357"/>
      <c r="KRQ415" s="357"/>
      <c r="KRR415" s="357"/>
      <c r="KRS415" s="357"/>
      <c r="KRT415" s="357"/>
      <c r="KRU415" s="357"/>
      <c r="KRV415" s="357"/>
      <c r="KRW415" s="357"/>
      <c r="KRX415" s="357"/>
      <c r="KRY415" s="357"/>
      <c r="KRZ415" s="357"/>
      <c r="KSA415" s="357"/>
      <c r="KSB415" s="357"/>
      <c r="KSC415" s="357"/>
      <c r="KSD415" s="357"/>
      <c r="KSE415" s="357"/>
      <c r="KSF415" s="357"/>
      <c r="KSG415" s="357"/>
      <c r="KSH415" s="357"/>
      <c r="KSI415" s="357"/>
      <c r="KSJ415" s="357"/>
      <c r="KSK415" s="357"/>
      <c r="KSL415" s="357"/>
      <c r="KSM415" s="357"/>
      <c r="KSN415" s="357"/>
      <c r="KSO415" s="357"/>
      <c r="KSP415" s="357"/>
      <c r="KSQ415" s="357"/>
      <c r="KSR415" s="357"/>
      <c r="KSS415" s="357"/>
      <c r="KST415" s="357"/>
      <c r="KSU415" s="357"/>
      <c r="KSV415" s="357"/>
      <c r="KSW415" s="357"/>
      <c r="KSX415" s="357"/>
      <c r="KSY415" s="357"/>
      <c r="KSZ415" s="357"/>
      <c r="KTA415" s="357"/>
      <c r="KTB415" s="357"/>
      <c r="KTC415" s="357"/>
      <c r="KTD415" s="357"/>
      <c r="KTE415" s="357"/>
      <c r="KTF415" s="357"/>
      <c r="KTG415" s="357"/>
      <c r="KTH415" s="357"/>
      <c r="KTI415" s="357"/>
      <c r="KTJ415" s="357"/>
      <c r="KTK415" s="357"/>
      <c r="KTL415" s="357"/>
      <c r="KTM415" s="357"/>
      <c r="KTN415" s="357"/>
      <c r="KTO415" s="357"/>
      <c r="KTP415" s="357"/>
      <c r="KTQ415" s="357"/>
      <c r="KTR415" s="357"/>
      <c r="KTS415" s="357"/>
      <c r="KTT415" s="357"/>
      <c r="KTU415" s="357"/>
      <c r="KTV415" s="357"/>
      <c r="KTW415" s="357"/>
      <c r="KTX415" s="357"/>
      <c r="KTY415" s="357"/>
      <c r="KTZ415" s="357"/>
      <c r="KUA415" s="357"/>
      <c r="KUB415" s="357"/>
      <c r="KUC415" s="357"/>
      <c r="KUD415" s="357"/>
      <c r="KUE415" s="357"/>
      <c r="KUF415" s="357"/>
      <c r="KUG415" s="357"/>
      <c r="KUH415" s="357"/>
      <c r="KUI415" s="357"/>
      <c r="KUJ415" s="357"/>
      <c r="KUK415" s="357"/>
      <c r="KUL415" s="357"/>
      <c r="KUM415" s="357"/>
      <c r="KUN415" s="357"/>
      <c r="KUO415" s="357"/>
      <c r="KUP415" s="357"/>
      <c r="KUQ415" s="357"/>
      <c r="KUR415" s="357"/>
      <c r="KUS415" s="357"/>
      <c r="KUT415" s="357"/>
      <c r="KUU415" s="357"/>
      <c r="KUV415" s="357"/>
      <c r="KUW415" s="357"/>
      <c r="KUX415" s="357"/>
      <c r="KUY415" s="357"/>
      <c r="KUZ415" s="357"/>
      <c r="KVA415" s="357"/>
      <c r="KVB415" s="357"/>
      <c r="KVC415" s="357"/>
      <c r="KVD415" s="357"/>
      <c r="KVE415" s="357"/>
      <c r="KVF415" s="357"/>
      <c r="KVG415" s="357"/>
      <c r="KVH415" s="357"/>
      <c r="KVI415" s="357"/>
      <c r="KVJ415" s="357"/>
      <c r="KVK415" s="357"/>
      <c r="KVL415" s="357"/>
      <c r="KVM415" s="357"/>
      <c r="KVN415" s="357"/>
      <c r="KVO415" s="357"/>
      <c r="KVP415" s="357"/>
      <c r="KVQ415" s="357"/>
      <c r="KVR415" s="357"/>
      <c r="KVS415" s="357"/>
      <c r="KVT415" s="357"/>
      <c r="KVU415" s="357"/>
      <c r="KVV415" s="357"/>
      <c r="KVW415" s="357"/>
      <c r="KVX415" s="357"/>
      <c r="KVY415" s="357"/>
      <c r="KVZ415" s="357"/>
      <c r="KWA415" s="357"/>
      <c r="KWB415" s="357"/>
      <c r="KWC415" s="357"/>
      <c r="KWD415" s="357"/>
      <c r="KWE415" s="357"/>
      <c r="KWF415" s="357"/>
      <c r="KWG415" s="357"/>
      <c r="KWH415" s="357"/>
      <c r="KWI415" s="357"/>
      <c r="KWJ415" s="357"/>
      <c r="KWK415" s="357"/>
      <c r="KWL415" s="357"/>
      <c r="KWM415" s="357"/>
      <c r="KWN415" s="357"/>
      <c r="KWO415" s="357"/>
      <c r="KWP415" s="357"/>
      <c r="KWQ415" s="357"/>
      <c r="KWR415" s="357"/>
      <c r="KWS415" s="357"/>
      <c r="KWT415" s="357"/>
      <c r="KWU415" s="357"/>
      <c r="KWV415" s="357"/>
      <c r="KWW415" s="357"/>
      <c r="KWX415" s="357"/>
      <c r="KWY415" s="357"/>
      <c r="KWZ415" s="357"/>
      <c r="KXA415" s="357"/>
      <c r="KXB415" s="357"/>
      <c r="KXC415" s="357"/>
      <c r="KXD415" s="357"/>
      <c r="KXE415" s="357"/>
      <c r="KXF415" s="357"/>
      <c r="KXG415" s="357"/>
      <c r="KXH415" s="357"/>
      <c r="KXI415" s="357"/>
      <c r="KXJ415" s="357"/>
      <c r="KXK415" s="357"/>
      <c r="KXL415" s="357"/>
      <c r="KXM415" s="357"/>
      <c r="KXN415" s="357"/>
      <c r="KXO415" s="357"/>
      <c r="KXP415" s="357"/>
      <c r="KXQ415" s="357"/>
      <c r="KXR415" s="357"/>
      <c r="KXS415" s="357"/>
      <c r="KXT415" s="357"/>
      <c r="KXU415" s="357"/>
      <c r="KXV415" s="357"/>
      <c r="KXW415" s="357"/>
      <c r="KXX415" s="357"/>
      <c r="KXY415" s="357"/>
      <c r="KXZ415" s="357"/>
      <c r="KYA415" s="357"/>
      <c r="KYB415" s="357"/>
      <c r="KYC415" s="357"/>
      <c r="KYD415" s="357"/>
      <c r="KYE415" s="357"/>
      <c r="KYF415" s="357"/>
      <c r="KYG415" s="357"/>
      <c r="KYH415" s="357"/>
      <c r="KYI415" s="357"/>
      <c r="KYJ415" s="357"/>
      <c r="KYK415" s="357"/>
      <c r="KYL415" s="357"/>
      <c r="KYM415" s="357"/>
      <c r="KYN415" s="357"/>
      <c r="KYO415" s="357"/>
      <c r="KYP415" s="357"/>
      <c r="KYQ415" s="357"/>
      <c r="KYR415" s="357"/>
      <c r="KYS415" s="357"/>
      <c r="KYT415" s="357"/>
      <c r="KYU415" s="357"/>
      <c r="KYV415" s="357"/>
      <c r="KYW415" s="357"/>
      <c r="KYX415" s="357"/>
      <c r="KYY415" s="357"/>
      <c r="KYZ415" s="357"/>
      <c r="KZA415" s="357"/>
      <c r="KZB415" s="357"/>
      <c r="KZC415" s="357"/>
      <c r="KZD415" s="357"/>
      <c r="KZE415" s="357"/>
      <c r="KZF415" s="357"/>
      <c r="KZG415" s="357"/>
      <c r="KZH415" s="357"/>
      <c r="KZI415" s="357"/>
      <c r="KZJ415" s="357"/>
      <c r="KZK415" s="357"/>
      <c r="KZL415" s="357"/>
      <c r="KZM415" s="357"/>
      <c r="KZN415" s="357"/>
      <c r="KZO415" s="357"/>
      <c r="KZP415" s="357"/>
      <c r="KZQ415" s="357"/>
      <c r="KZR415" s="357"/>
      <c r="KZS415" s="357"/>
      <c r="KZT415" s="357"/>
      <c r="KZU415" s="357"/>
      <c r="KZV415" s="357"/>
      <c r="KZW415" s="357"/>
      <c r="KZX415" s="357"/>
      <c r="KZY415" s="357"/>
      <c r="KZZ415" s="357"/>
      <c r="LAA415" s="357"/>
      <c r="LAB415" s="357"/>
      <c r="LAC415" s="357"/>
      <c r="LAD415" s="357"/>
      <c r="LAE415" s="357"/>
      <c r="LAF415" s="357"/>
      <c r="LAG415" s="357"/>
      <c r="LAH415" s="357"/>
      <c r="LAI415" s="357"/>
      <c r="LAJ415" s="357"/>
      <c r="LAK415" s="357"/>
      <c r="LAL415" s="357"/>
      <c r="LAM415" s="357"/>
      <c r="LAN415" s="357"/>
      <c r="LAO415" s="357"/>
      <c r="LAP415" s="357"/>
      <c r="LAQ415" s="357"/>
      <c r="LAR415" s="357"/>
      <c r="LAS415" s="357"/>
      <c r="LAT415" s="357"/>
      <c r="LAU415" s="357"/>
      <c r="LAV415" s="357"/>
      <c r="LAW415" s="357"/>
      <c r="LAX415" s="357"/>
      <c r="LAY415" s="357"/>
      <c r="LAZ415" s="357"/>
      <c r="LBA415" s="357"/>
      <c r="LBB415" s="357"/>
      <c r="LBC415" s="357"/>
      <c r="LBD415" s="357"/>
      <c r="LBE415" s="357"/>
      <c r="LBF415" s="357"/>
      <c r="LBG415" s="357"/>
      <c r="LBH415" s="357"/>
      <c r="LBI415" s="357"/>
      <c r="LBJ415" s="357"/>
      <c r="LBK415" s="357"/>
      <c r="LBL415" s="357"/>
      <c r="LBM415" s="357"/>
      <c r="LBN415" s="357"/>
      <c r="LBO415" s="357"/>
      <c r="LBP415" s="357"/>
      <c r="LBQ415" s="357"/>
      <c r="LBR415" s="357"/>
      <c r="LBS415" s="357"/>
      <c r="LBT415" s="357"/>
      <c r="LBU415" s="357"/>
      <c r="LBV415" s="357"/>
      <c r="LBW415" s="357"/>
      <c r="LBX415" s="357"/>
      <c r="LBY415" s="357"/>
      <c r="LBZ415" s="357"/>
      <c r="LCA415" s="357"/>
      <c r="LCB415" s="357"/>
      <c r="LCC415" s="357"/>
      <c r="LCD415" s="357"/>
      <c r="LCE415" s="357"/>
      <c r="LCF415" s="357"/>
      <c r="LCG415" s="357"/>
      <c r="LCH415" s="357"/>
      <c r="LCI415" s="357"/>
      <c r="LCJ415" s="357"/>
      <c r="LCK415" s="357"/>
      <c r="LCL415" s="357"/>
      <c r="LCM415" s="357"/>
      <c r="LCN415" s="357"/>
      <c r="LCO415" s="357"/>
      <c r="LCP415" s="357"/>
      <c r="LCQ415" s="357"/>
      <c r="LCR415" s="357"/>
      <c r="LCS415" s="357"/>
      <c r="LCT415" s="357"/>
      <c r="LCU415" s="357"/>
      <c r="LCV415" s="357"/>
      <c r="LCW415" s="357"/>
      <c r="LCX415" s="357"/>
      <c r="LCY415" s="357"/>
      <c r="LCZ415" s="357"/>
      <c r="LDA415" s="357"/>
      <c r="LDB415" s="357"/>
      <c r="LDC415" s="357"/>
      <c r="LDD415" s="357"/>
      <c r="LDE415" s="357"/>
      <c r="LDF415" s="357"/>
      <c r="LDG415" s="357"/>
      <c r="LDH415" s="357"/>
      <c r="LDI415" s="357"/>
      <c r="LDJ415" s="357"/>
      <c r="LDK415" s="357"/>
      <c r="LDL415" s="357"/>
      <c r="LDM415" s="357"/>
      <c r="LDN415" s="357"/>
      <c r="LDO415" s="357"/>
      <c r="LDP415" s="357"/>
      <c r="LDQ415" s="357"/>
      <c r="LDR415" s="357"/>
      <c r="LDS415" s="357"/>
      <c r="LDT415" s="357"/>
      <c r="LDU415" s="357"/>
      <c r="LDV415" s="357"/>
      <c r="LDW415" s="357"/>
      <c r="LDX415" s="357"/>
      <c r="LDY415" s="357"/>
      <c r="LDZ415" s="357"/>
      <c r="LEA415" s="357"/>
      <c r="LEB415" s="357"/>
      <c r="LEC415" s="357"/>
      <c r="LED415" s="357"/>
      <c r="LEE415" s="357"/>
      <c r="LEF415" s="357"/>
      <c r="LEG415" s="357"/>
      <c r="LEH415" s="357"/>
      <c r="LEI415" s="357"/>
      <c r="LEJ415" s="357"/>
      <c r="LEK415" s="357"/>
      <c r="LEL415" s="357"/>
      <c r="LEM415" s="357"/>
      <c r="LEN415" s="357"/>
      <c r="LEO415" s="357"/>
      <c r="LEP415" s="357"/>
      <c r="LEQ415" s="357"/>
      <c r="LER415" s="357"/>
      <c r="LES415" s="357"/>
      <c r="LET415" s="357"/>
      <c r="LEU415" s="357"/>
      <c r="LEV415" s="357"/>
      <c r="LEW415" s="357"/>
      <c r="LEX415" s="357"/>
      <c r="LEY415" s="357"/>
      <c r="LEZ415" s="357"/>
      <c r="LFA415" s="357"/>
      <c r="LFB415" s="357"/>
      <c r="LFC415" s="357"/>
      <c r="LFD415" s="357"/>
      <c r="LFE415" s="357"/>
      <c r="LFF415" s="357"/>
      <c r="LFG415" s="357"/>
      <c r="LFH415" s="357"/>
      <c r="LFI415" s="357"/>
      <c r="LFJ415" s="357"/>
      <c r="LFK415" s="357"/>
      <c r="LFL415" s="357"/>
      <c r="LFM415" s="357"/>
      <c r="LFN415" s="357"/>
      <c r="LFO415" s="357"/>
      <c r="LFP415" s="357"/>
      <c r="LFQ415" s="357"/>
      <c r="LFR415" s="357"/>
      <c r="LFS415" s="357"/>
      <c r="LFT415" s="357"/>
      <c r="LFU415" s="357"/>
      <c r="LFV415" s="357"/>
      <c r="LFW415" s="357"/>
      <c r="LFX415" s="357"/>
      <c r="LFY415" s="357"/>
      <c r="LFZ415" s="357"/>
      <c r="LGA415" s="357"/>
      <c r="LGB415" s="357"/>
      <c r="LGC415" s="357"/>
      <c r="LGD415" s="357"/>
      <c r="LGE415" s="357"/>
      <c r="LGF415" s="357"/>
      <c r="LGG415" s="357"/>
      <c r="LGH415" s="357"/>
      <c r="LGI415" s="357"/>
      <c r="LGJ415" s="357"/>
      <c r="LGK415" s="357"/>
      <c r="LGL415" s="357"/>
      <c r="LGM415" s="357"/>
      <c r="LGN415" s="357"/>
      <c r="LGO415" s="357"/>
      <c r="LGP415" s="357"/>
      <c r="LGQ415" s="357"/>
      <c r="LGR415" s="357"/>
      <c r="LGS415" s="357"/>
      <c r="LGT415" s="357"/>
      <c r="LGU415" s="357"/>
      <c r="LGV415" s="357"/>
      <c r="LGW415" s="357"/>
      <c r="LGX415" s="357"/>
      <c r="LGY415" s="357"/>
      <c r="LGZ415" s="357"/>
      <c r="LHA415" s="357"/>
      <c r="LHB415" s="357"/>
      <c r="LHC415" s="357"/>
      <c r="LHD415" s="357"/>
      <c r="LHE415" s="357"/>
      <c r="LHF415" s="357"/>
      <c r="LHG415" s="357"/>
      <c r="LHH415" s="357"/>
      <c r="LHI415" s="357"/>
      <c r="LHJ415" s="357"/>
      <c r="LHK415" s="357"/>
      <c r="LHL415" s="357"/>
      <c r="LHM415" s="357"/>
      <c r="LHN415" s="357"/>
      <c r="LHO415" s="357"/>
      <c r="LHP415" s="357"/>
      <c r="LHQ415" s="357"/>
      <c r="LHR415" s="357"/>
      <c r="LHS415" s="357"/>
      <c r="LHT415" s="357"/>
      <c r="LHU415" s="357"/>
      <c r="LHV415" s="357"/>
      <c r="LHW415" s="357"/>
      <c r="LHX415" s="357"/>
      <c r="LHY415" s="357"/>
      <c r="LHZ415" s="357"/>
      <c r="LIA415" s="357"/>
      <c r="LIB415" s="357"/>
      <c r="LIC415" s="357"/>
      <c r="LID415" s="357"/>
      <c r="LIE415" s="357"/>
      <c r="LIF415" s="357"/>
      <c r="LIG415" s="357"/>
      <c r="LIH415" s="357"/>
      <c r="LII415" s="357"/>
      <c r="LIJ415" s="357"/>
      <c r="LIK415" s="357"/>
      <c r="LIL415" s="357"/>
      <c r="LIM415" s="357"/>
      <c r="LIN415" s="357"/>
      <c r="LIO415" s="357"/>
      <c r="LIP415" s="357"/>
      <c r="LIQ415" s="357"/>
      <c r="LIR415" s="357"/>
      <c r="LIS415" s="357"/>
      <c r="LIT415" s="357"/>
      <c r="LIU415" s="357"/>
      <c r="LIV415" s="357"/>
      <c r="LIW415" s="357"/>
      <c r="LIX415" s="357"/>
      <c r="LIY415" s="357"/>
      <c r="LIZ415" s="357"/>
      <c r="LJA415" s="357"/>
      <c r="LJB415" s="357"/>
      <c r="LJC415" s="357"/>
      <c r="LJD415" s="357"/>
      <c r="LJE415" s="357"/>
      <c r="LJF415" s="357"/>
      <c r="LJG415" s="357"/>
      <c r="LJH415" s="357"/>
      <c r="LJI415" s="357"/>
      <c r="LJJ415" s="357"/>
      <c r="LJK415" s="357"/>
      <c r="LJL415" s="357"/>
      <c r="LJM415" s="357"/>
      <c r="LJN415" s="357"/>
      <c r="LJO415" s="357"/>
      <c r="LJP415" s="357"/>
      <c r="LJQ415" s="357"/>
      <c r="LJR415" s="357"/>
      <c r="LJS415" s="357"/>
      <c r="LJT415" s="357"/>
      <c r="LJU415" s="357"/>
      <c r="LJV415" s="357"/>
      <c r="LJW415" s="357"/>
      <c r="LJX415" s="357"/>
      <c r="LJY415" s="357"/>
      <c r="LJZ415" s="357"/>
      <c r="LKA415" s="357"/>
      <c r="LKB415" s="357"/>
      <c r="LKC415" s="357"/>
      <c r="LKD415" s="357"/>
      <c r="LKE415" s="357"/>
      <c r="LKF415" s="357"/>
      <c r="LKG415" s="357"/>
      <c r="LKH415" s="357"/>
      <c r="LKI415" s="357"/>
      <c r="LKJ415" s="357"/>
      <c r="LKK415" s="357"/>
      <c r="LKL415" s="357"/>
      <c r="LKM415" s="357"/>
      <c r="LKN415" s="357"/>
      <c r="LKO415" s="357"/>
      <c r="LKP415" s="357"/>
      <c r="LKQ415" s="357"/>
      <c r="LKR415" s="357"/>
      <c r="LKS415" s="357"/>
      <c r="LKT415" s="357"/>
      <c r="LKU415" s="357"/>
      <c r="LKV415" s="357"/>
      <c r="LKW415" s="357"/>
      <c r="LKX415" s="357"/>
      <c r="LKY415" s="357"/>
      <c r="LKZ415" s="357"/>
      <c r="LLA415" s="357"/>
      <c r="LLB415" s="357"/>
      <c r="LLC415" s="357"/>
      <c r="LLD415" s="357"/>
      <c r="LLE415" s="357"/>
      <c r="LLF415" s="357"/>
      <c r="LLG415" s="357"/>
      <c r="LLH415" s="357"/>
      <c r="LLI415" s="357"/>
      <c r="LLJ415" s="357"/>
      <c r="LLK415" s="357"/>
      <c r="LLL415" s="357"/>
      <c r="LLM415" s="357"/>
      <c r="LLN415" s="357"/>
      <c r="LLO415" s="357"/>
      <c r="LLP415" s="357"/>
      <c r="LLQ415" s="357"/>
      <c r="LLR415" s="357"/>
      <c r="LLS415" s="357"/>
      <c r="LLT415" s="357"/>
      <c r="LLU415" s="357"/>
      <c r="LLV415" s="357"/>
      <c r="LLW415" s="357"/>
      <c r="LLX415" s="357"/>
      <c r="LLY415" s="357"/>
      <c r="LLZ415" s="357"/>
      <c r="LMA415" s="357"/>
      <c r="LMB415" s="357"/>
      <c r="LMC415" s="357"/>
      <c r="LMD415" s="357"/>
      <c r="LME415" s="357"/>
      <c r="LMF415" s="357"/>
      <c r="LMG415" s="357"/>
      <c r="LMH415" s="357"/>
      <c r="LMI415" s="357"/>
      <c r="LMJ415" s="357"/>
      <c r="LMK415" s="357"/>
      <c r="LML415" s="357"/>
      <c r="LMM415" s="357"/>
      <c r="LMN415" s="357"/>
      <c r="LMO415" s="357"/>
      <c r="LMP415" s="357"/>
      <c r="LMQ415" s="357"/>
      <c r="LMR415" s="357"/>
      <c r="LMS415" s="357"/>
      <c r="LMT415" s="357"/>
      <c r="LMU415" s="357"/>
      <c r="LMV415" s="357"/>
      <c r="LMW415" s="357"/>
      <c r="LMX415" s="357"/>
      <c r="LMY415" s="357"/>
      <c r="LMZ415" s="357"/>
      <c r="LNA415" s="357"/>
      <c r="LNB415" s="357"/>
      <c r="LNC415" s="357"/>
      <c r="LND415" s="357"/>
      <c r="LNE415" s="357"/>
      <c r="LNF415" s="357"/>
      <c r="LNG415" s="357"/>
      <c r="LNH415" s="357"/>
      <c r="LNI415" s="357"/>
      <c r="LNJ415" s="357"/>
      <c r="LNK415" s="357"/>
      <c r="LNL415" s="357"/>
      <c r="LNM415" s="357"/>
      <c r="LNN415" s="357"/>
      <c r="LNO415" s="357"/>
      <c r="LNP415" s="357"/>
      <c r="LNQ415" s="357"/>
      <c r="LNR415" s="357"/>
      <c r="LNS415" s="357"/>
      <c r="LNT415" s="357"/>
      <c r="LNU415" s="357"/>
      <c r="LNV415" s="357"/>
      <c r="LNW415" s="357"/>
      <c r="LNX415" s="357"/>
      <c r="LNY415" s="357"/>
      <c r="LNZ415" s="357"/>
      <c r="LOA415" s="357"/>
      <c r="LOB415" s="357"/>
      <c r="LOC415" s="357"/>
      <c r="LOD415" s="357"/>
      <c r="LOE415" s="357"/>
      <c r="LOF415" s="357"/>
      <c r="LOG415" s="357"/>
      <c r="LOH415" s="357"/>
      <c r="LOI415" s="357"/>
      <c r="LOJ415" s="357"/>
      <c r="LOK415" s="357"/>
      <c r="LOL415" s="357"/>
      <c r="LOM415" s="357"/>
      <c r="LON415" s="357"/>
      <c r="LOO415" s="357"/>
      <c r="LOP415" s="357"/>
      <c r="LOQ415" s="357"/>
      <c r="LOR415" s="357"/>
      <c r="LOS415" s="357"/>
      <c r="LOT415" s="357"/>
      <c r="LOU415" s="357"/>
      <c r="LOV415" s="357"/>
      <c r="LOW415" s="357"/>
      <c r="LOX415" s="357"/>
      <c r="LOY415" s="357"/>
      <c r="LOZ415" s="357"/>
      <c r="LPA415" s="357"/>
      <c r="LPB415" s="357"/>
      <c r="LPC415" s="357"/>
      <c r="LPD415" s="357"/>
      <c r="LPE415" s="357"/>
      <c r="LPF415" s="357"/>
      <c r="LPG415" s="357"/>
      <c r="LPH415" s="357"/>
      <c r="LPI415" s="357"/>
      <c r="LPJ415" s="357"/>
      <c r="LPK415" s="357"/>
      <c r="LPL415" s="357"/>
      <c r="LPM415" s="357"/>
      <c r="LPN415" s="357"/>
      <c r="LPO415" s="357"/>
      <c r="LPP415" s="357"/>
      <c r="LPQ415" s="357"/>
      <c r="LPR415" s="357"/>
      <c r="LPS415" s="357"/>
      <c r="LPT415" s="357"/>
      <c r="LPU415" s="357"/>
      <c r="LPV415" s="357"/>
      <c r="LPW415" s="357"/>
      <c r="LPX415" s="357"/>
      <c r="LPY415" s="357"/>
      <c r="LPZ415" s="357"/>
      <c r="LQA415" s="357"/>
      <c r="LQB415" s="357"/>
      <c r="LQC415" s="357"/>
      <c r="LQD415" s="357"/>
      <c r="LQE415" s="357"/>
      <c r="LQF415" s="357"/>
      <c r="LQG415" s="357"/>
      <c r="LQH415" s="357"/>
      <c r="LQI415" s="357"/>
      <c r="LQJ415" s="357"/>
      <c r="LQK415" s="357"/>
      <c r="LQL415" s="357"/>
      <c r="LQM415" s="357"/>
      <c r="LQN415" s="357"/>
      <c r="LQO415" s="357"/>
      <c r="LQP415" s="357"/>
      <c r="LQQ415" s="357"/>
      <c r="LQR415" s="357"/>
      <c r="LQS415" s="357"/>
      <c r="LQT415" s="357"/>
      <c r="LQU415" s="357"/>
      <c r="LQV415" s="357"/>
      <c r="LQW415" s="357"/>
      <c r="LQX415" s="357"/>
      <c r="LQY415" s="357"/>
      <c r="LQZ415" s="357"/>
      <c r="LRA415" s="357"/>
      <c r="LRB415" s="357"/>
      <c r="LRC415" s="357"/>
      <c r="LRD415" s="357"/>
      <c r="LRE415" s="357"/>
      <c r="LRF415" s="357"/>
      <c r="LRG415" s="357"/>
      <c r="LRH415" s="357"/>
      <c r="LRI415" s="357"/>
      <c r="LRJ415" s="357"/>
      <c r="LRK415" s="357"/>
      <c r="LRL415" s="357"/>
      <c r="LRM415" s="357"/>
      <c r="LRN415" s="357"/>
      <c r="LRO415" s="357"/>
      <c r="LRP415" s="357"/>
      <c r="LRQ415" s="357"/>
      <c r="LRR415" s="357"/>
      <c r="LRS415" s="357"/>
      <c r="LRT415" s="357"/>
      <c r="LRU415" s="357"/>
      <c r="LRV415" s="357"/>
      <c r="LRW415" s="357"/>
      <c r="LRX415" s="357"/>
      <c r="LRY415" s="357"/>
      <c r="LRZ415" s="357"/>
      <c r="LSA415" s="357"/>
      <c r="LSB415" s="357"/>
      <c r="LSC415" s="357"/>
      <c r="LSD415" s="357"/>
      <c r="LSE415" s="357"/>
      <c r="LSF415" s="357"/>
      <c r="LSG415" s="357"/>
      <c r="LSH415" s="357"/>
      <c r="LSI415" s="357"/>
      <c r="LSJ415" s="357"/>
      <c r="LSK415" s="357"/>
      <c r="LSL415" s="357"/>
      <c r="LSM415" s="357"/>
      <c r="LSN415" s="357"/>
      <c r="LSO415" s="357"/>
      <c r="LSP415" s="357"/>
      <c r="LSQ415" s="357"/>
      <c r="LSR415" s="357"/>
      <c r="LSS415" s="357"/>
      <c r="LST415" s="357"/>
      <c r="LSU415" s="357"/>
      <c r="LSV415" s="357"/>
      <c r="LSW415" s="357"/>
      <c r="LSX415" s="357"/>
      <c r="LSY415" s="357"/>
      <c r="LSZ415" s="357"/>
      <c r="LTA415" s="357"/>
      <c r="LTB415" s="357"/>
      <c r="LTC415" s="357"/>
      <c r="LTD415" s="357"/>
      <c r="LTE415" s="357"/>
      <c r="LTF415" s="357"/>
      <c r="LTG415" s="357"/>
      <c r="LTH415" s="357"/>
      <c r="LTI415" s="357"/>
      <c r="LTJ415" s="357"/>
      <c r="LTK415" s="357"/>
      <c r="LTL415" s="357"/>
      <c r="LTM415" s="357"/>
      <c r="LTN415" s="357"/>
      <c r="LTO415" s="357"/>
      <c r="LTP415" s="357"/>
      <c r="LTQ415" s="357"/>
      <c r="LTR415" s="357"/>
      <c r="LTS415" s="357"/>
      <c r="LTT415" s="357"/>
      <c r="LTU415" s="357"/>
      <c r="LTV415" s="357"/>
      <c r="LTW415" s="357"/>
      <c r="LTX415" s="357"/>
      <c r="LTY415" s="357"/>
      <c r="LTZ415" s="357"/>
      <c r="LUA415" s="357"/>
      <c r="LUB415" s="357"/>
      <c r="LUC415" s="357"/>
      <c r="LUD415" s="357"/>
      <c r="LUE415" s="357"/>
      <c r="LUF415" s="357"/>
      <c r="LUG415" s="357"/>
      <c r="LUH415" s="357"/>
      <c r="LUI415" s="357"/>
      <c r="LUJ415" s="357"/>
      <c r="LUK415" s="357"/>
      <c r="LUL415" s="357"/>
      <c r="LUM415" s="357"/>
      <c r="LUN415" s="357"/>
      <c r="LUO415" s="357"/>
      <c r="LUP415" s="357"/>
      <c r="LUQ415" s="357"/>
      <c r="LUR415" s="357"/>
      <c r="LUS415" s="357"/>
      <c r="LUT415" s="357"/>
      <c r="LUU415" s="357"/>
      <c r="LUV415" s="357"/>
      <c r="LUW415" s="357"/>
      <c r="LUX415" s="357"/>
      <c r="LUY415" s="357"/>
      <c r="LUZ415" s="357"/>
      <c r="LVA415" s="357"/>
      <c r="LVB415" s="357"/>
      <c r="LVC415" s="357"/>
      <c r="LVD415" s="357"/>
      <c r="LVE415" s="357"/>
      <c r="LVF415" s="357"/>
      <c r="LVG415" s="357"/>
      <c r="LVH415" s="357"/>
      <c r="LVI415" s="357"/>
      <c r="LVJ415" s="357"/>
      <c r="LVK415" s="357"/>
      <c r="LVL415" s="357"/>
      <c r="LVM415" s="357"/>
      <c r="LVN415" s="357"/>
      <c r="LVO415" s="357"/>
      <c r="LVP415" s="357"/>
      <c r="LVQ415" s="357"/>
      <c r="LVR415" s="357"/>
      <c r="LVS415" s="357"/>
      <c r="LVT415" s="357"/>
      <c r="LVU415" s="357"/>
      <c r="LVV415" s="357"/>
      <c r="LVW415" s="357"/>
      <c r="LVX415" s="357"/>
      <c r="LVY415" s="357"/>
      <c r="LVZ415" s="357"/>
      <c r="LWA415" s="357"/>
      <c r="LWB415" s="357"/>
      <c r="LWC415" s="357"/>
      <c r="LWD415" s="357"/>
      <c r="LWE415" s="357"/>
      <c r="LWF415" s="357"/>
      <c r="LWG415" s="357"/>
      <c r="LWH415" s="357"/>
      <c r="LWI415" s="357"/>
      <c r="LWJ415" s="357"/>
      <c r="LWK415" s="357"/>
      <c r="LWL415" s="357"/>
      <c r="LWM415" s="357"/>
      <c r="LWN415" s="357"/>
      <c r="LWO415" s="357"/>
      <c r="LWP415" s="357"/>
      <c r="LWQ415" s="357"/>
      <c r="LWR415" s="357"/>
      <c r="LWS415" s="357"/>
      <c r="LWT415" s="357"/>
      <c r="LWU415" s="357"/>
      <c r="LWV415" s="357"/>
      <c r="LWW415" s="357"/>
      <c r="LWX415" s="357"/>
      <c r="LWY415" s="357"/>
      <c r="LWZ415" s="357"/>
      <c r="LXA415" s="357"/>
      <c r="LXB415" s="357"/>
      <c r="LXC415" s="357"/>
      <c r="LXD415" s="357"/>
      <c r="LXE415" s="357"/>
      <c r="LXF415" s="357"/>
      <c r="LXG415" s="357"/>
      <c r="LXH415" s="357"/>
      <c r="LXI415" s="357"/>
      <c r="LXJ415" s="357"/>
      <c r="LXK415" s="357"/>
      <c r="LXL415" s="357"/>
      <c r="LXM415" s="357"/>
      <c r="LXN415" s="357"/>
      <c r="LXO415" s="357"/>
      <c r="LXP415" s="357"/>
      <c r="LXQ415" s="357"/>
      <c r="LXR415" s="357"/>
      <c r="LXS415" s="357"/>
      <c r="LXT415" s="357"/>
      <c r="LXU415" s="357"/>
      <c r="LXV415" s="357"/>
      <c r="LXW415" s="357"/>
      <c r="LXX415" s="357"/>
      <c r="LXY415" s="357"/>
      <c r="LXZ415" s="357"/>
      <c r="LYA415" s="357"/>
      <c r="LYB415" s="357"/>
      <c r="LYC415" s="357"/>
      <c r="LYD415" s="357"/>
      <c r="LYE415" s="357"/>
      <c r="LYF415" s="357"/>
      <c r="LYG415" s="357"/>
      <c r="LYH415" s="357"/>
      <c r="LYI415" s="357"/>
      <c r="LYJ415" s="357"/>
      <c r="LYK415" s="357"/>
      <c r="LYL415" s="357"/>
      <c r="LYM415" s="357"/>
      <c r="LYN415" s="357"/>
      <c r="LYO415" s="357"/>
      <c r="LYP415" s="357"/>
      <c r="LYQ415" s="357"/>
      <c r="LYR415" s="357"/>
      <c r="LYS415" s="357"/>
      <c r="LYT415" s="357"/>
      <c r="LYU415" s="357"/>
      <c r="LYV415" s="357"/>
      <c r="LYW415" s="357"/>
      <c r="LYX415" s="357"/>
      <c r="LYY415" s="357"/>
      <c r="LYZ415" s="357"/>
      <c r="LZA415" s="357"/>
      <c r="LZB415" s="357"/>
      <c r="LZC415" s="357"/>
      <c r="LZD415" s="357"/>
      <c r="LZE415" s="357"/>
      <c r="LZF415" s="357"/>
      <c r="LZG415" s="357"/>
      <c r="LZH415" s="357"/>
      <c r="LZI415" s="357"/>
      <c r="LZJ415" s="357"/>
      <c r="LZK415" s="357"/>
      <c r="LZL415" s="357"/>
      <c r="LZM415" s="357"/>
      <c r="LZN415" s="357"/>
      <c r="LZO415" s="357"/>
      <c r="LZP415" s="357"/>
      <c r="LZQ415" s="357"/>
      <c r="LZR415" s="357"/>
      <c r="LZS415" s="357"/>
      <c r="LZT415" s="357"/>
      <c r="LZU415" s="357"/>
      <c r="LZV415" s="357"/>
      <c r="LZW415" s="357"/>
      <c r="LZX415" s="357"/>
      <c r="LZY415" s="357"/>
      <c r="LZZ415" s="357"/>
      <c r="MAA415" s="357"/>
      <c r="MAB415" s="357"/>
      <c r="MAC415" s="357"/>
      <c r="MAD415" s="357"/>
      <c r="MAE415" s="357"/>
      <c r="MAF415" s="357"/>
      <c r="MAG415" s="357"/>
      <c r="MAH415" s="357"/>
      <c r="MAI415" s="357"/>
      <c r="MAJ415" s="357"/>
      <c r="MAK415" s="357"/>
      <c r="MAL415" s="357"/>
      <c r="MAM415" s="357"/>
      <c r="MAN415" s="357"/>
      <c r="MAO415" s="357"/>
      <c r="MAP415" s="357"/>
      <c r="MAQ415" s="357"/>
      <c r="MAR415" s="357"/>
      <c r="MAS415" s="357"/>
      <c r="MAT415" s="357"/>
      <c r="MAU415" s="357"/>
      <c r="MAV415" s="357"/>
      <c r="MAW415" s="357"/>
      <c r="MAX415" s="357"/>
      <c r="MAY415" s="357"/>
      <c r="MAZ415" s="357"/>
      <c r="MBA415" s="357"/>
      <c r="MBB415" s="357"/>
      <c r="MBC415" s="357"/>
      <c r="MBD415" s="357"/>
      <c r="MBE415" s="357"/>
      <c r="MBF415" s="357"/>
      <c r="MBG415" s="357"/>
      <c r="MBH415" s="357"/>
      <c r="MBI415" s="357"/>
      <c r="MBJ415" s="357"/>
      <c r="MBK415" s="357"/>
      <c r="MBL415" s="357"/>
      <c r="MBM415" s="357"/>
      <c r="MBN415" s="357"/>
      <c r="MBO415" s="357"/>
      <c r="MBP415" s="357"/>
      <c r="MBQ415" s="357"/>
      <c r="MBR415" s="357"/>
      <c r="MBS415" s="357"/>
      <c r="MBT415" s="357"/>
      <c r="MBU415" s="357"/>
      <c r="MBV415" s="357"/>
      <c r="MBW415" s="357"/>
      <c r="MBX415" s="357"/>
      <c r="MBY415" s="357"/>
      <c r="MBZ415" s="357"/>
      <c r="MCA415" s="357"/>
      <c r="MCB415" s="357"/>
      <c r="MCC415" s="357"/>
      <c r="MCD415" s="357"/>
      <c r="MCE415" s="357"/>
      <c r="MCF415" s="357"/>
      <c r="MCG415" s="357"/>
      <c r="MCH415" s="357"/>
      <c r="MCI415" s="357"/>
      <c r="MCJ415" s="357"/>
      <c r="MCK415" s="357"/>
      <c r="MCL415" s="357"/>
      <c r="MCM415" s="357"/>
      <c r="MCN415" s="357"/>
      <c r="MCO415" s="357"/>
      <c r="MCP415" s="357"/>
      <c r="MCQ415" s="357"/>
      <c r="MCR415" s="357"/>
      <c r="MCS415" s="357"/>
      <c r="MCT415" s="357"/>
      <c r="MCU415" s="357"/>
      <c r="MCV415" s="357"/>
      <c r="MCW415" s="357"/>
      <c r="MCX415" s="357"/>
      <c r="MCY415" s="357"/>
      <c r="MCZ415" s="357"/>
      <c r="MDA415" s="357"/>
      <c r="MDB415" s="357"/>
      <c r="MDC415" s="357"/>
      <c r="MDD415" s="357"/>
      <c r="MDE415" s="357"/>
      <c r="MDF415" s="357"/>
      <c r="MDG415" s="357"/>
      <c r="MDH415" s="357"/>
      <c r="MDI415" s="357"/>
      <c r="MDJ415" s="357"/>
      <c r="MDK415" s="357"/>
      <c r="MDL415" s="357"/>
      <c r="MDM415" s="357"/>
      <c r="MDN415" s="357"/>
      <c r="MDO415" s="357"/>
      <c r="MDP415" s="357"/>
      <c r="MDQ415" s="357"/>
      <c r="MDR415" s="357"/>
      <c r="MDS415" s="357"/>
      <c r="MDT415" s="357"/>
      <c r="MDU415" s="357"/>
      <c r="MDV415" s="357"/>
      <c r="MDW415" s="357"/>
      <c r="MDX415" s="357"/>
      <c r="MDY415" s="357"/>
      <c r="MDZ415" s="357"/>
      <c r="MEA415" s="357"/>
      <c r="MEB415" s="357"/>
      <c r="MEC415" s="357"/>
      <c r="MED415" s="357"/>
      <c r="MEE415" s="357"/>
      <c r="MEF415" s="357"/>
      <c r="MEG415" s="357"/>
      <c r="MEH415" s="357"/>
      <c r="MEI415" s="357"/>
      <c r="MEJ415" s="357"/>
      <c r="MEK415" s="357"/>
      <c r="MEL415" s="357"/>
      <c r="MEM415" s="357"/>
      <c r="MEN415" s="357"/>
      <c r="MEO415" s="357"/>
      <c r="MEP415" s="357"/>
      <c r="MEQ415" s="357"/>
      <c r="MER415" s="357"/>
      <c r="MES415" s="357"/>
      <c r="MET415" s="357"/>
      <c r="MEU415" s="357"/>
      <c r="MEV415" s="357"/>
      <c r="MEW415" s="357"/>
      <c r="MEX415" s="357"/>
      <c r="MEY415" s="357"/>
      <c r="MEZ415" s="357"/>
      <c r="MFA415" s="357"/>
      <c r="MFB415" s="357"/>
      <c r="MFC415" s="357"/>
      <c r="MFD415" s="357"/>
      <c r="MFE415" s="357"/>
      <c r="MFF415" s="357"/>
      <c r="MFG415" s="357"/>
      <c r="MFH415" s="357"/>
      <c r="MFI415" s="357"/>
      <c r="MFJ415" s="357"/>
      <c r="MFK415" s="357"/>
      <c r="MFL415" s="357"/>
      <c r="MFM415" s="357"/>
      <c r="MFN415" s="357"/>
      <c r="MFO415" s="357"/>
      <c r="MFP415" s="357"/>
      <c r="MFQ415" s="357"/>
      <c r="MFR415" s="357"/>
      <c r="MFS415" s="357"/>
      <c r="MFT415" s="357"/>
      <c r="MFU415" s="357"/>
      <c r="MFV415" s="357"/>
      <c r="MFW415" s="357"/>
      <c r="MFX415" s="357"/>
      <c r="MFY415" s="357"/>
      <c r="MFZ415" s="357"/>
      <c r="MGA415" s="357"/>
      <c r="MGB415" s="357"/>
      <c r="MGC415" s="357"/>
      <c r="MGD415" s="357"/>
      <c r="MGE415" s="357"/>
      <c r="MGF415" s="357"/>
      <c r="MGG415" s="357"/>
      <c r="MGH415" s="357"/>
      <c r="MGI415" s="357"/>
      <c r="MGJ415" s="357"/>
      <c r="MGK415" s="357"/>
      <c r="MGL415" s="357"/>
      <c r="MGM415" s="357"/>
      <c r="MGN415" s="357"/>
      <c r="MGO415" s="357"/>
      <c r="MGP415" s="357"/>
      <c r="MGQ415" s="357"/>
      <c r="MGR415" s="357"/>
      <c r="MGS415" s="357"/>
      <c r="MGT415" s="357"/>
      <c r="MGU415" s="357"/>
      <c r="MGV415" s="357"/>
      <c r="MGW415" s="357"/>
      <c r="MGX415" s="357"/>
      <c r="MGY415" s="357"/>
      <c r="MGZ415" s="357"/>
      <c r="MHA415" s="357"/>
      <c r="MHB415" s="357"/>
      <c r="MHC415" s="357"/>
      <c r="MHD415" s="357"/>
      <c r="MHE415" s="357"/>
      <c r="MHF415" s="357"/>
      <c r="MHG415" s="357"/>
      <c r="MHH415" s="357"/>
      <c r="MHI415" s="357"/>
      <c r="MHJ415" s="357"/>
      <c r="MHK415" s="357"/>
      <c r="MHL415" s="357"/>
      <c r="MHM415" s="357"/>
      <c r="MHN415" s="357"/>
      <c r="MHO415" s="357"/>
      <c r="MHP415" s="357"/>
      <c r="MHQ415" s="357"/>
      <c r="MHR415" s="357"/>
      <c r="MHS415" s="357"/>
      <c r="MHT415" s="357"/>
      <c r="MHU415" s="357"/>
      <c r="MHV415" s="357"/>
      <c r="MHW415" s="357"/>
      <c r="MHX415" s="357"/>
      <c r="MHY415" s="357"/>
      <c r="MHZ415" s="357"/>
      <c r="MIA415" s="357"/>
      <c r="MIB415" s="357"/>
      <c r="MIC415" s="357"/>
      <c r="MID415" s="357"/>
      <c r="MIE415" s="357"/>
      <c r="MIF415" s="357"/>
      <c r="MIG415" s="357"/>
      <c r="MIH415" s="357"/>
      <c r="MII415" s="357"/>
      <c r="MIJ415" s="357"/>
      <c r="MIK415" s="357"/>
      <c r="MIL415" s="357"/>
      <c r="MIM415" s="357"/>
      <c r="MIN415" s="357"/>
      <c r="MIO415" s="357"/>
      <c r="MIP415" s="357"/>
      <c r="MIQ415" s="357"/>
      <c r="MIR415" s="357"/>
      <c r="MIS415" s="357"/>
      <c r="MIT415" s="357"/>
      <c r="MIU415" s="357"/>
      <c r="MIV415" s="357"/>
      <c r="MIW415" s="357"/>
      <c r="MIX415" s="357"/>
      <c r="MIY415" s="357"/>
      <c r="MIZ415" s="357"/>
      <c r="MJA415" s="357"/>
      <c r="MJB415" s="357"/>
      <c r="MJC415" s="357"/>
      <c r="MJD415" s="357"/>
      <c r="MJE415" s="357"/>
      <c r="MJF415" s="357"/>
      <c r="MJG415" s="357"/>
      <c r="MJH415" s="357"/>
      <c r="MJI415" s="357"/>
      <c r="MJJ415" s="357"/>
      <c r="MJK415" s="357"/>
      <c r="MJL415" s="357"/>
      <c r="MJM415" s="357"/>
      <c r="MJN415" s="357"/>
      <c r="MJO415" s="357"/>
      <c r="MJP415" s="357"/>
      <c r="MJQ415" s="357"/>
      <c r="MJR415" s="357"/>
      <c r="MJS415" s="357"/>
      <c r="MJT415" s="357"/>
      <c r="MJU415" s="357"/>
      <c r="MJV415" s="357"/>
      <c r="MJW415" s="357"/>
      <c r="MJX415" s="357"/>
      <c r="MJY415" s="357"/>
      <c r="MJZ415" s="357"/>
      <c r="MKA415" s="357"/>
      <c r="MKB415" s="357"/>
      <c r="MKC415" s="357"/>
      <c r="MKD415" s="357"/>
      <c r="MKE415" s="357"/>
      <c r="MKF415" s="357"/>
      <c r="MKG415" s="357"/>
      <c r="MKH415" s="357"/>
      <c r="MKI415" s="357"/>
      <c r="MKJ415" s="357"/>
      <c r="MKK415" s="357"/>
      <c r="MKL415" s="357"/>
      <c r="MKM415" s="357"/>
      <c r="MKN415" s="357"/>
      <c r="MKO415" s="357"/>
      <c r="MKP415" s="357"/>
      <c r="MKQ415" s="357"/>
      <c r="MKR415" s="357"/>
      <c r="MKS415" s="357"/>
      <c r="MKT415" s="357"/>
      <c r="MKU415" s="357"/>
      <c r="MKV415" s="357"/>
      <c r="MKW415" s="357"/>
      <c r="MKX415" s="357"/>
      <c r="MKY415" s="357"/>
      <c r="MKZ415" s="357"/>
      <c r="MLA415" s="357"/>
      <c r="MLB415" s="357"/>
      <c r="MLC415" s="357"/>
      <c r="MLD415" s="357"/>
      <c r="MLE415" s="357"/>
      <c r="MLF415" s="357"/>
      <c r="MLG415" s="357"/>
      <c r="MLH415" s="357"/>
      <c r="MLI415" s="357"/>
      <c r="MLJ415" s="357"/>
      <c r="MLK415" s="357"/>
      <c r="MLL415" s="357"/>
      <c r="MLM415" s="357"/>
      <c r="MLN415" s="357"/>
      <c r="MLO415" s="357"/>
      <c r="MLP415" s="357"/>
      <c r="MLQ415" s="357"/>
      <c r="MLR415" s="357"/>
      <c r="MLS415" s="357"/>
      <c r="MLT415" s="357"/>
      <c r="MLU415" s="357"/>
      <c r="MLV415" s="357"/>
      <c r="MLW415" s="357"/>
      <c r="MLX415" s="357"/>
      <c r="MLY415" s="357"/>
      <c r="MLZ415" s="357"/>
      <c r="MMA415" s="357"/>
      <c r="MMB415" s="357"/>
      <c r="MMC415" s="357"/>
      <c r="MMD415" s="357"/>
      <c r="MME415" s="357"/>
      <c r="MMF415" s="357"/>
      <c r="MMG415" s="357"/>
      <c r="MMH415" s="357"/>
      <c r="MMI415" s="357"/>
      <c r="MMJ415" s="357"/>
      <c r="MMK415" s="357"/>
      <c r="MML415" s="357"/>
      <c r="MMM415" s="357"/>
      <c r="MMN415" s="357"/>
      <c r="MMO415" s="357"/>
      <c r="MMP415" s="357"/>
      <c r="MMQ415" s="357"/>
      <c r="MMR415" s="357"/>
      <c r="MMS415" s="357"/>
      <c r="MMT415" s="357"/>
      <c r="MMU415" s="357"/>
      <c r="MMV415" s="357"/>
      <c r="MMW415" s="357"/>
      <c r="MMX415" s="357"/>
      <c r="MMY415" s="357"/>
      <c r="MMZ415" s="357"/>
      <c r="MNA415" s="357"/>
      <c r="MNB415" s="357"/>
      <c r="MNC415" s="357"/>
      <c r="MND415" s="357"/>
      <c r="MNE415" s="357"/>
      <c r="MNF415" s="357"/>
      <c r="MNG415" s="357"/>
      <c r="MNH415" s="357"/>
      <c r="MNI415" s="357"/>
      <c r="MNJ415" s="357"/>
      <c r="MNK415" s="357"/>
      <c r="MNL415" s="357"/>
      <c r="MNM415" s="357"/>
      <c r="MNN415" s="357"/>
      <c r="MNO415" s="357"/>
      <c r="MNP415" s="357"/>
      <c r="MNQ415" s="357"/>
      <c r="MNR415" s="357"/>
      <c r="MNS415" s="357"/>
      <c r="MNT415" s="357"/>
      <c r="MNU415" s="357"/>
      <c r="MNV415" s="357"/>
      <c r="MNW415" s="357"/>
      <c r="MNX415" s="357"/>
      <c r="MNY415" s="357"/>
      <c r="MNZ415" s="357"/>
      <c r="MOA415" s="357"/>
      <c r="MOB415" s="357"/>
      <c r="MOC415" s="357"/>
      <c r="MOD415" s="357"/>
      <c r="MOE415" s="357"/>
      <c r="MOF415" s="357"/>
      <c r="MOG415" s="357"/>
      <c r="MOH415" s="357"/>
      <c r="MOI415" s="357"/>
      <c r="MOJ415" s="357"/>
      <c r="MOK415" s="357"/>
      <c r="MOL415" s="357"/>
      <c r="MOM415" s="357"/>
      <c r="MON415" s="357"/>
      <c r="MOO415" s="357"/>
      <c r="MOP415" s="357"/>
      <c r="MOQ415" s="357"/>
      <c r="MOR415" s="357"/>
      <c r="MOS415" s="357"/>
      <c r="MOT415" s="357"/>
      <c r="MOU415" s="357"/>
      <c r="MOV415" s="357"/>
      <c r="MOW415" s="357"/>
      <c r="MOX415" s="357"/>
      <c r="MOY415" s="357"/>
      <c r="MOZ415" s="357"/>
      <c r="MPA415" s="357"/>
      <c r="MPB415" s="357"/>
      <c r="MPC415" s="357"/>
      <c r="MPD415" s="357"/>
      <c r="MPE415" s="357"/>
      <c r="MPF415" s="357"/>
      <c r="MPG415" s="357"/>
      <c r="MPH415" s="357"/>
      <c r="MPI415" s="357"/>
      <c r="MPJ415" s="357"/>
      <c r="MPK415" s="357"/>
      <c r="MPL415" s="357"/>
      <c r="MPM415" s="357"/>
      <c r="MPN415" s="357"/>
      <c r="MPO415" s="357"/>
      <c r="MPP415" s="357"/>
      <c r="MPQ415" s="357"/>
      <c r="MPR415" s="357"/>
      <c r="MPS415" s="357"/>
      <c r="MPT415" s="357"/>
      <c r="MPU415" s="357"/>
      <c r="MPV415" s="357"/>
      <c r="MPW415" s="357"/>
      <c r="MPX415" s="357"/>
      <c r="MPY415" s="357"/>
      <c r="MPZ415" s="357"/>
      <c r="MQA415" s="357"/>
      <c r="MQB415" s="357"/>
      <c r="MQC415" s="357"/>
      <c r="MQD415" s="357"/>
      <c r="MQE415" s="357"/>
      <c r="MQF415" s="357"/>
      <c r="MQG415" s="357"/>
      <c r="MQH415" s="357"/>
      <c r="MQI415" s="357"/>
      <c r="MQJ415" s="357"/>
      <c r="MQK415" s="357"/>
      <c r="MQL415" s="357"/>
      <c r="MQM415" s="357"/>
      <c r="MQN415" s="357"/>
      <c r="MQO415" s="357"/>
      <c r="MQP415" s="357"/>
      <c r="MQQ415" s="357"/>
      <c r="MQR415" s="357"/>
      <c r="MQS415" s="357"/>
      <c r="MQT415" s="357"/>
      <c r="MQU415" s="357"/>
      <c r="MQV415" s="357"/>
      <c r="MQW415" s="357"/>
      <c r="MQX415" s="357"/>
      <c r="MQY415" s="357"/>
      <c r="MQZ415" s="357"/>
      <c r="MRA415" s="357"/>
      <c r="MRB415" s="357"/>
      <c r="MRC415" s="357"/>
      <c r="MRD415" s="357"/>
      <c r="MRE415" s="357"/>
      <c r="MRF415" s="357"/>
      <c r="MRG415" s="357"/>
      <c r="MRH415" s="357"/>
      <c r="MRI415" s="357"/>
      <c r="MRJ415" s="357"/>
      <c r="MRK415" s="357"/>
      <c r="MRL415" s="357"/>
      <c r="MRM415" s="357"/>
      <c r="MRN415" s="357"/>
      <c r="MRO415" s="357"/>
      <c r="MRP415" s="357"/>
      <c r="MRQ415" s="357"/>
      <c r="MRR415" s="357"/>
      <c r="MRS415" s="357"/>
      <c r="MRT415" s="357"/>
      <c r="MRU415" s="357"/>
      <c r="MRV415" s="357"/>
      <c r="MRW415" s="357"/>
      <c r="MRX415" s="357"/>
      <c r="MRY415" s="357"/>
      <c r="MRZ415" s="357"/>
      <c r="MSA415" s="357"/>
      <c r="MSB415" s="357"/>
      <c r="MSC415" s="357"/>
      <c r="MSD415" s="357"/>
      <c r="MSE415" s="357"/>
      <c r="MSF415" s="357"/>
      <c r="MSG415" s="357"/>
      <c r="MSH415" s="357"/>
      <c r="MSI415" s="357"/>
      <c r="MSJ415" s="357"/>
      <c r="MSK415" s="357"/>
      <c r="MSL415" s="357"/>
      <c r="MSM415" s="357"/>
      <c r="MSN415" s="357"/>
      <c r="MSO415" s="357"/>
      <c r="MSP415" s="357"/>
      <c r="MSQ415" s="357"/>
      <c r="MSR415" s="357"/>
      <c r="MSS415" s="357"/>
      <c r="MST415" s="357"/>
      <c r="MSU415" s="357"/>
      <c r="MSV415" s="357"/>
      <c r="MSW415" s="357"/>
      <c r="MSX415" s="357"/>
      <c r="MSY415" s="357"/>
      <c r="MSZ415" s="357"/>
      <c r="MTA415" s="357"/>
      <c r="MTB415" s="357"/>
      <c r="MTC415" s="357"/>
      <c r="MTD415" s="357"/>
      <c r="MTE415" s="357"/>
      <c r="MTF415" s="357"/>
      <c r="MTG415" s="357"/>
      <c r="MTH415" s="357"/>
      <c r="MTI415" s="357"/>
      <c r="MTJ415" s="357"/>
      <c r="MTK415" s="357"/>
      <c r="MTL415" s="357"/>
      <c r="MTM415" s="357"/>
      <c r="MTN415" s="357"/>
      <c r="MTO415" s="357"/>
      <c r="MTP415" s="357"/>
      <c r="MTQ415" s="357"/>
      <c r="MTR415" s="357"/>
      <c r="MTS415" s="357"/>
      <c r="MTT415" s="357"/>
      <c r="MTU415" s="357"/>
      <c r="MTV415" s="357"/>
      <c r="MTW415" s="357"/>
      <c r="MTX415" s="357"/>
      <c r="MTY415" s="357"/>
      <c r="MTZ415" s="357"/>
      <c r="MUA415" s="357"/>
      <c r="MUB415" s="357"/>
      <c r="MUC415" s="357"/>
      <c r="MUD415" s="357"/>
      <c r="MUE415" s="357"/>
      <c r="MUF415" s="357"/>
      <c r="MUG415" s="357"/>
      <c r="MUH415" s="357"/>
      <c r="MUI415" s="357"/>
      <c r="MUJ415" s="357"/>
      <c r="MUK415" s="357"/>
      <c r="MUL415" s="357"/>
      <c r="MUM415" s="357"/>
      <c r="MUN415" s="357"/>
      <c r="MUO415" s="357"/>
      <c r="MUP415" s="357"/>
      <c r="MUQ415" s="357"/>
      <c r="MUR415" s="357"/>
      <c r="MUS415" s="357"/>
      <c r="MUT415" s="357"/>
      <c r="MUU415" s="357"/>
      <c r="MUV415" s="357"/>
      <c r="MUW415" s="357"/>
      <c r="MUX415" s="357"/>
      <c r="MUY415" s="357"/>
      <c r="MUZ415" s="357"/>
      <c r="MVA415" s="357"/>
      <c r="MVB415" s="357"/>
      <c r="MVC415" s="357"/>
      <c r="MVD415" s="357"/>
      <c r="MVE415" s="357"/>
      <c r="MVF415" s="357"/>
      <c r="MVG415" s="357"/>
      <c r="MVH415" s="357"/>
      <c r="MVI415" s="357"/>
      <c r="MVJ415" s="357"/>
      <c r="MVK415" s="357"/>
      <c r="MVL415" s="357"/>
      <c r="MVM415" s="357"/>
      <c r="MVN415" s="357"/>
      <c r="MVO415" s="357"/>
      <c r="MVP415" s="357"/>
      <c r="MVQ415" s="357"/>
      <c r="MVR415" s="357"/>
      <c r="MVS415" s="357"/>
      <c r="MVT415" s="357"/>
      <c r="MVU415" s="357"/>
      <c r="MVV415" s="357"/>
      <c r="MVW415" s="357"/>
      <c r="MVX415" s="357"/>
      <c r="MVY415" s="357"/>
      <c r="MVZ415" s="357"/>
      <c r="MWA415" s="357"/>
      <c r="MWB415" s="357"/>
      <c r="MWC415" s="357"/>
      <c r="MWD415" s="357"/>
      <c r="MWE415" s="357"/>
      <c r="MWF415" s="357"/>
      <c r="MWG415" s="357"/>
      <c r="MWH415" s="357"/>
      <c r="MWI415" s="357"/>
      <c r="MWJ415" s="357"/>
      <c r="MWK415" s="357"/>
      <c r="MWL415" s="357"/>
      <c r="MWM415" s="357"/>
      <c r="MWN415" s="357"/>
      <c r="MWO415" s="357"/>
      <c r="MWP415" s="357"/>
      <c r="MWQ415" s="357"/>
      <c r="MWR415" s="357"/>
      <c r="MWS415" s="357"/>
      <c r="MWT415" s="357"/>
      <c r="MWU415" s="357"/>
      <c r="MWV415" s="357"/>
      <c r="MWW415" s="357"/>
      <c r="MWX415" s="357"/>
      <c r="MWY415" s="357"/>
      <c r="MWZ415" s="357"/>
      <c r="MXA415" s="357"/>
      <c r="MXB415" s="357"/>
      <c r="MXC415" s="357"/>
      <c r="MXD415" s="357"/>
      <c r="MXE415" s="357"/>
      <c r="MXF415" s="357"/>
      <c r="MXG415" s="357"/>
      <c r="MXH415" s="357"/>
      <c r="MXI415" s="357"/>
      <c r="MXJ415" s="357"/>
      <c r="MXK415" s="357"/>
      <c r="MXL415" s="357"/>
      <c r="MXM415" s="357"/>
      <c r="MXN415" s="357"/>
      <c r="MXO415" s="357"/>
      <c r="MXP415" s="357"/>
      <c r="MXQ415" s="357"/>
      <c r="MXR415" s="357"/>
      <c r="MXS415" s="357"/>
      <c r="MXT415" s="357"/>
      <c r="MXU415" s="357"/>
      <c r="MXV415" s="357"/>
      <c r="MXW415" s="357"/>
      <c r="MXX415" s="357"/>
      <c r="MXY415" s="357"/>
      <c r="MXZ415" s="357"/>
      <c r="MYA415" s="357"/>
      <c r="MYB415" s="357"/>
      <c r="MYC415" s="357"/>
      <c r="MYD415" s="357"/>
      <c r="MYE415" s="357"/>
      <c r="MYF415" s="357"/>
      <c r="MYG415" s="357"/>
      <c r="MYH415" s="357"/>
      <c r="MYI415" s="357"/>
      <c r="MYJ415" s="357"/>
      <c r="MYK415" s="357"/>
      <c r="MYL415" s="357"/>
      <c r="MYM415" s="357"/>
      <c r="MYN415" s="357"/>
      <c r="MYO415" s="357"/>
      <c r="MYP415" s="357"/>
      <c r="MYQ415" s="357"/>
      <c r="MYR415" s="357"/>
      <c r="MYS415" s="357"/>
      <c r="MYT415" s="357"/>
      <c r="MYU415" s="357"/>
      <c r="MYV415" s="357"/>
      <c r="MYW415" s="357"/>
      <c r="MYX415" s="357"/>
      <c r="MYY415" s="357"/>
      <c r="MYZ415" s="357"/>
      <c r="MZA415" s="357"/>
      <c r="MZB415" s="357"/>
      <c r="MZC415" s="357"/>
      <c r="MZD415" s="357"/>
      <c r="MZE415" s="357"/>
      <c r="MZF415" s="357"/>
      <c r="MZG415" s="357"/>
      <c r="MZH415" s="357"/>
      <c r="MZI415" s="357"/>
      <c r="MZJ415" s="357"/>
      <c r="MZK415" s="357"/>
      <c r="MZL415" s="357"/>
      <c r="MZM415" s="357"/>
      <c r="MZN415" s="357"/>
      <c r="MZO415" s="357"/>
      <c r="MZP415" s="357"/>
      <c r="MZQ415" s="357"/>
      <c r="MZR415" s="357"/>
      <c r="MZS415" s="357"/>
      <c r="MZT415" s="357"/>
      <c r="MZU415" s="357"/>
      <c r="MZV415" s="357"/>
      <c r="MZW415" s="357"/>
      <c r="MZX415" s="357"/>
      <c r="MZY415" s="357"/>
      <c r="MZZ415" s="357"/>
      <c r="NAA415" s="357"/>
      <c r="NAB415" s="357"/>
      <c r="NAC415" s="357"/>
      <c r="NAD415" s="357"/>
      <c r="NAE415" s="357"/>
      <c r="NAF415" s="357"/>
      <c r="NAG415" s="357"/>
      <c r="NAH415" s="357"/>
      <c r="NAI415" s="357"/>
      <c r="NAJ415" s="357"/>
      <c r="NAK415" s="357"/>
      <c r="NAL415" s="357"/>
      <c r="NAM415" s="357"/>
      <c r="NAN415" s="357"/>
      <c r="NAO415" s="357"/>
      <c r="NAP415" s="357"/>
      <c r="NAQ415" s="357"/>
      <c r="NAR415" s="357"/>
      <c r="NAS415" s="357"/>
      <c r="NAT415" s="357"/>
      <c r="NAU415" s="357"/>
      <c r="NAV415" s="357"/>
      <c r="NAW415" s="357"/>
      <c r="NAX415" s="357"/>
      <c r="NAY415" s="357"/>
      <c r="NAZ415" s="357"/>
      <c r="NBA415" s="357"/>
      <c r="NBB415" s="357"/>
      <c r="NBC415" s="357"/>
      <c r="NBD415" s="357"/>
      <c r="NBE415" s="357"/>
      <c r="NBF415" s="357"/>
      <c r="NBG415" s="357"/>
      <c r="NBH415" s="357"/>
      <c r="NBI415" s="357"/>
      <c r="NBJ415" s="357"/>
      <c r="NBK415" s="357"/>
      <c r="NBL415" s="357"/>
      <c r="NBM415" s="357"/>
      <c r="NBN415" s="357"/>
      <c r="NBO415" s="357"/>
      <c r="NBP415" s="357"/>
      <c r="NBQ415" s="357"/>
      <c r="NBR415" s="357"/>
      <c r="NBS415" s="357"/>
      <c r="NBT415" s="357"/>
      <c r="NBU415" s="357"/>
      <c r="NBV415" s="357"/>
      <c r="NBW415" s="357"/>
      <c r="NBX415" s="357"/>
      <c r="NBY415" s="357"/>
      <c r="NBZ415" s="357"/>
      <c r="NCA415" s="357"/>
      <c r="NCB415" s="357"/>
      <c r="NCC415" s="357"/>
      <c r="NCD415" s="357"/>
      <c r="NCE415" s="357"/>
      <c r="NCF415" s="357"/>
      <c r="NCG415" s="357"/>
      <c r="NCH415" s="357"/>
      <c r="NCI415" s="357"/>
      <c r="NCJ415" s="357"/>
      <c r="NCK415" s="357"/>
      <c r="NCL415" s="357"/>
      <c r="NCM415" s="357"/>
      <c r="NCN415" s="357"/>
      <c r="NCO415" s="357"/>
      <c r="NCP415" s="357"/>
      <c r="NCQ415" s="357"/>
      <c r="NCR415" s="357"/>
      <c r="NCS415" s="357"/>
      <c r="NCT415" s="357"/>
      <c r="NCU415" s="357"/>
      <c r="NCV415" s="357"/>
      <c r="NCW415" s="357"/>
      <c r="NCX415" s="357"/>
      <c r="NCY415" s="357"/>
      <c r="NCZ415" s="357"/>
      <c r="NDA415" s="357"/>
      <c r="NDB415" s="357"/>
      <c r="NDC415" s="357"/>
      <c r="NDD415" s="357"/>
      <c r="NDE415" s="357"/>
      <c r="NDF415" s="357"/>
      <c r="NDG415" s="357"/>
      <c r="NDH415" s="357"/>
      <c r="NDI415" s="357"/>
      <c r="NDJ415" s="357"/>
      <c r="NDK415" s="357"/>
      <c r="NDL415" s="357"/>
      <c r="NDM415" s="357"/>
      <c r="NDN415" s="357"/>
      <c r="NDO415" s="357"/>
      <c r="NDP415" s="357"/>
      <c r="NDQ415" s="357"/>
      <c r="NDR415" s="357"/>
      <c r="NDS415" s="357"/>
      <c r="NDT415" s="357"/>
      <c r="NDU415" s="357"/>
      <c r="NDV415" s="357"/>
      <c r="NDW415" s="357"/>
      <c r="NDX415" s="357"/>
      <c r="NDY415" s="357"/>
      <c r="NDZ415" s="357"/>
      <c r="NEA415" s="357"/>
      <c r="NEB415" s="357"/>
      <c r="NEC415" s="357"/>
      <c r="NED415" s="357"/>
      <c r="NEE415" s="357"/>
      <c r="NEF415" s="357"/>
      <c r="NEG415" s="357"/>
      <c r="NEH415" s="357"/>
      <c r="NEI415" s="357"/>
      <c r="NEJ415" s="357"/>
      <c r="NEK415" s="357"/>
      <c r="NEL415" s="357"/>
      <c r="NEM415" s="357"/>
      <c r="NEN415" s="357"/>
      <c r="NEO415" s="357"/>
      <c r="NEP415" s="357"/>
      <c r="NEQ415" s="357"/>
      <c r="NER415" s="357"/>
      <c r="NES415" s="357"/>
      <c r="NET415" s="357"/>
      <c r="NEU415" s="357"/>
      <c r="NEV415" s="357"/>
      <c r="NEW415" s="357"/>
      <c r="NEX415" s="357"/>
      <c r="NEY415" s="357"/>
      <c r="NEZ415" s="357"/>
      <c r="NFA415" s="357"/>
      <c r="NFB415" s="357"/>
      <c r="NFC415" s="357"/>
      <c r="NFD415" s="357"/>
      <c r="NFE415" s="357"/>
      <c r="NFF415" s="357"/>
      <c r="NFG415" s="357"/>
      <c r="NFH415" s="357"/>
      <c r="NFI415" s="357"/>
      <c r="NFJ415" s="357"/>
      <c r="NFK415" s="357"/>
      <c r="NFL415" s="357"/>
      <c r="NFM415" s="357"/>
      <c r="NFN415" s="357"/>
      <c r="NFO415" s="357"/>
      <c r="NFP415" s="357"/>
      <c r="NFQ415" s="357"/>
      <c r="NFR415" s="357"/>
      <c r="NFS415" s="357"/>
      <c r="NFT415" s="357"/>
      <c r="NFU415" s="357"/>
      <c r="NFV415" s="357"/>
      <c r="NFW415" s="357"/>
      <c r="NFX415" s="357"/>
      <c r="NFY415" s="357"/>
      <c r="NFZ415" s="357"/>
      <c r="NGA415" s="357"/>
      <c r="NGB415" s="357"/>
      <c r="NGC415" s="357"/>
      <c r="NGD415" s="357"/>
      <c r="NGE415" s="357"/>
      <c r="NGF415" s="357"/>
      <c r="NGG415" s="357"/>
      <c r="NGH415" s="357"/>
      <c r="NGI415" s="357"/>
      <c r="NGJ415" s="357"/>
      <c r="NGK415" s="357"/>
      <c r="NGL415" s="357"/>
      <c r="NGM415" s="357"/>
      <c r="NGN415" s="357"/>
      <c r="NGO415" s="357"/>
      <c r="NGP415" s="357"/>
      <c r="NGQ415" s="357"/>
      <c r="NGR415" s="357"/>
      <c r="NGS415" s="357"/>
      <c r="NGT415" s="357"/>
      <c r="NGU415" s="357"/>
      <c r="NGV415" s="357"/>
      <c r="NGW415" s="357"/>
      <c r="NGX415" s="357"/>
      <c r="NGY415" s="357"/>
      <c r="NGZ415" s="357"/>
      <c r="NHA415" s="357"/>
      <c r="NHB415" s="357"/>
      <c r="NHC415" s="357"/>
      <c r="NHD415" s="357"/>
      <c r="NHE415" s="357"/>
      <c r="NHF415" s="357"/>
      <c r="NHG415" s="357"/>
      <c r="NHH415" s="357"/>
      <c r="NHI415" s="357"/>
      <c r="NHJ415" s="357"/>
      <c r="NHK415" s="357"/>
      <c r="NHL415" s="357"/>
      <c r="NHM415" s="357"/>
      <c r="NHN415" s="357"/>
      <c r="NHO415" s="357"/>
      <c r="NHP415" s="357"/>
      <c r="NHQ415" s="357"/>
      <c r="NHR415" s="357"/>
      <c r="NHS415" s="357"/>
      <c r="NHT415" s="357"/>
      <c r="NHU415" s="357"/>
      <c r="NHV415" s="357"/>
      <c r="NHW415" s="357"/>
      <c r="NHX415" s="357"/>
      <c r="NHY415" s="357"/>
      <c r="NHZ415" s="357"/>
      <c r="NIA415" s="357"/>
      <c r="NIB415" s="357"/>
      <c r="NIC415" s="357"/>
      <c r="NID415" s="357"/>
      <c r="NIE415" s="357"/>
      <c r="NIF415" s="357"/>
      <c r="NIG415" s="357"/>
      <c r="NIH415" s="357"/>
      <c r="NII415" s="357"/>
      <c r="NIJ415" s="357"/>
      <c r="NIK415" s="357"/>
      <c r="NIL415" s="357"/>
      <c r="NIM415" s="357"/>
      <c r="NIN415" s="357"/>
      <c r="NIO415" s="357"/>
      <c r="NIP415" s="357"/>
      <c r="NIQ415" s="357"/>
      <c r="NIR415" s="357"/>
      <c r="NIS415" s="357"/>
      <c r="NIT415" s="357"/>
      <c r="NIU415" s="357"/>
      <c r="NIV415" s="357"/>
      <c r="NIW415" s="357"/>
      <c r="NIX415" s="357"/>
      <c r="NIY415" s="357"/>
      <c r="NIZ415" s="357"/>
      <c r="NJA415" s="357"/>
      <c r="NJB415" s="357"/>
      <c r="NJC415" s="357"/>
      <c r="NJD415" s="357"/>
      <c r="NJE415" s="357"/>
      <c r="NJF415" s="357"/>
      <c r="NJG415" s="357"/>
      <c r="NJH415" s="357"/>
      <c r="NJI415" s="357"/>
      <c r="NJJ415" s="357"/>
      <c r="NJK415" s="357"/>
      <c r="NJL415" s="357"/>
      <c r="NJM415" s="357"/>
      <c r="NJN415" s="357"/>
      <c r="NJO415" s="357"/>
      <c r="NJP415" s="357"/>
      <c r="NJQ415" s="357"/>
      <c r="NJR415" s="357"/>
      <c r="NJS415" s="357"/>
      <c r="NJT415" s="357"/>
      <c r="NJU415" s="357"/>
      <c r="NJV415" s="357"/>
      <c r="NJW415" s="357"/>
      <c r="NJX415" s="357"/>
      <c r="NJY415" s="357"/>
      <c r="NJZ415" s="357"/>
      <c r="NKA415" s="357"/>
      <c r="NKB415" s="357"/>
      <c r="NKC415" s="357"/>
      <c r="NKD415" s="357"/>
      <c r="NKE415" s="357"/>
      <c r="NKF415" s="357"/>
      <c r="NKG415" s="357"/>
      <c r="NKH415" s="357"/>
      <c r="NKI415" s="357"/>
      <c r="NKJ415" s="357"/>
      <c r="NKK415" s="357"/>
      <c r="NKL415" s="357"/>
      <c r="NKM415" s="357"/>
      <c r="NKN415" s="357"/>
      <c r="NKO415" s="357"/>
      <c r="NKP415" s="357"/>
      <c r="NKQ415" s="357"/>
      <c r="NKR415" s="357"/>
      <c r="NKS415" s="357"/>
      <c r="NKT415" s="357"/>
      <c r="NKU415" s="357"/>
      <c r="NKV415" s="357"/>
      <c r="NKW415" s="357"/>
      <c r="NKX415" s="357"/>
      <c r="NKY415" s="357"/>
      <c r="NKZ415" s="357"/>
      <c r="NLA415" s="357"/>
      <c r="NLB415" s="357"/>
      <c r="NLC415" s="357"/>
      <c r="NLD415" s="357"/>
      <c r="NLE415" s="357"/>
      <c r="NLF415" s="357"/>
      <c r="NLG415" s="357"/>
      <c r="NLH415" s="357"/>
      <c r="NLI415" s="357"/>
      <c r="NLJ415" s="357"/>
      <c r="NLK415" s="357"/>
      <c r="NLL415" s="357"/>
      <c r="NLM415" s="357"/>
      <c r="NLN415" s="357"/>
      <c r="NLO415" s="357"/>
      <c r="NLP415" s="357"/>
      <c r="NLQ415" s="357"/>
      <c r="NLR415" s="357"/>
      <c r="NLS415" s="357"/>
      <c r="NLT415" s="357"/>
      <c r="NLU415" s="357"/>
      <c r="NLV415" s="357"/>
      <c r="NLW415" s="357"/>
      <c r="NLX415" s="357"/>
      <c r="NLY415" s="357"/>
      <c r="NLZ415" s="357"/>
      <c r="NMA415" s="357"/>
      <c r="NMB415" s="357"/>
      <c r="NMC415" s="357"/>
      <c r="NMD415" s="357"/>
      <c r="NME415" s="357"/>
      <c r="NMF415" s="357"/>
      <c r="NMG415" s="357"/>
      <c r="NMH415" s="357"/>
      <c r="NMI415" s="357"/>
      <c r="NMJ415" s="357"/>
      <c r="NMK415" s="357"/>
      <c r="NML415" s="357"/>
      <c r="NMM415" s="357"/>
      <c r="NMN415" s="357"/>
      <c r="NMO415" s="357"/>
      <c r="NMP415" s="357"/>
      <c r="NMQ415" s="357"/>
      <c r="NMR415" s="357"/>
      <c r="NMS415" s="357"/>
      <c r="NMT415" s="357"/>
      <c r="NMU415" s="357"/>
      <c r="NMV415" s="357"/>
      <c r="NMW415" s="357"/>
      <c r="NMX415" s="357"/>
      <c r="NMY415" s="357"/>
      <c r="NMZ415" s="357"/>
      <c r="NNA415" s="357"/>
      <c r="NNB415" s="357"/>
      <c r="NNC415" s="357"/>
      <c r="NND415" s="357"/>
      <c r="NNE415" s="357"/>
      <c r="NNF415" s="357"/>
      <c r="NNG415" s="357"/>
      <c r="NNH415" s="357"/>
      <c r="NNI415" s="357"/>
      <c r="NNJ415" s="357"/>
      <c r="NNK415" s="357"/>
      <c r="NNL415" s="357"/>
      <c r="NNM415" s="357"/>
      <c r="NNN415" s="357"/>
      <c r="NNO415" s="357"/>
      <c r="NNP415" s="357"/>
      <c r="NNQ415" s="357"/>
      <c r="NNR415" s="357"/>
      <c r="NNS415" s="357"/>
      <c r="NNT415" s="357"/>
      <c r="NNU415" s="357"/>
      <c r="NNV415" s="357"/>
      <c r="NNW415" s="357"/>
      <c r="NNX415" s="357"/>
      <c r="NNY415" s="357"/>
      <c r="NNZ415" s="357"/>
      <c r="NOA415" s="357"/>
      <c r="NOB415" s="357"/>
      <c r="NOC415" s="357"/>
      <c r="NOD415" s="357"/>
      <c r="NOE415" s="357"/>
      <c r="NOF415" s="357"/>
      <c r="NOG415" s="357"/>
      <c r="NOH415" s="357"/>
      <c r="NOI415" s="357"/>
      <c r="NOJ415" s="357"/>
      <c r="NOK415" s="357"/>
      <c r="NOL415" s="357"/>
      <c r="NOM415" s="357"/>
      <c r="NON415" s="357"/>
      <c r="NOO415" s="357"/>
      <c r="NOP415" s="357"/>
      <c r="NOQ415" s="357"/>
      <c r="NOR415" s="357"/>
      <c r="NOS415" s="357"/>
      <c r="NOT415" s="357"/>
      <c r="NOU415" s="357"/>
      <c r="NOV415" s="357"/>
      <c r="NOW415" s="357"/>
      <c r="NOX415" s="357"/>
      <c r="NOY415" s="357"/>
      <c r="NOZ415" s="357"/>
      <c r="NPA415" s="357"/>
      <c r="NPB415" s="357"/>
      <c r="NPC415" s="357"/>
      <c r="NPD415" s="357"/>
      <c r="NPE415" s="357"/>
      <c r="NPF415" s="357"/>
      <c r="NPG415" s="357"/>
      <c r="NPH415" s="357"/>
      <c r="NPI415" s="357"/>
      <c r="NPJ415" s="357"/>
      <c r="NPK415" s="357"/>
      <c r="NPL415" s="357"/>
      <c r="NPM415" s="357"/>
      <c r="NPN415" s="357"/>
      <c r="NPO415" s="357"/>
      <c r="NPP415" s="357"/>
      <c r="NPQ415" s="357"/>
      <c r="NPR415" s="357"/>
      <c r="NPS415" s="357"/>
      <c r="NPT415" s="357"/>
      <c r="NPU415" s="357"/>
      <c r="NPV415" s="357"/>
      <c r="NPW415" s="357"/>
      <c r="NPX415" s="357"/>
      <c r="NPY415" s="357"/>
      <c r="NPZ415" s="357"/>
      <c r="NQA415" s="357"/>
      <c r="NQB415" s="357"/>
      <c r="NQC415" s="357"/>
      <c r="NQD415" s="357"/>
      <c r="NQE415" s="357"/>
      <c r="NQF415" s="357"/>
      <c r="NQG415" s="357"/>
      <c r="NQH415" s="357"/>
      <c r="NQI415" s="357"/>
      <c r="NQJ415" s="357"/>
      <c r="NQK415" s="357"/>
      <c r="NQL415" s="357"/>
      <c r="NQM415" s="357"/>
      <c r="NQN415" s="357"/>
      <c r="NQO415" s="357"/>
      <c r="NQP415" s="357"/>
      <c r="NQQ415" s="357"/>
      <c r="NQR415" s="357"/>
      <c r="NQS415" s="357"/>
      <c r="NQT415" s="357"/>
      <c r="NQU415" s="357"/>
      <c r="NQV415" s="357"/>
      <c r="NQW415" s="357"/>
      <c r="NQX415" s="357"/>
      <c r="NQY415" s="357"/>
      <c r="NQZ415" s="357"/>
      <c r="NRA415" s="357"/>
      <c r="NRB415" s="357"/>
      <c r="NRC415" s="357"/>
      <c r="NRD415" s="357"/>
      <c r="NRE415" s="357"/>
      <c r="NRF415" s="357"/>
      <c r="NRG415" s="357"/>
      <c r="NRH415" s="357"/>
      <c r="NRI415" s="357"/>
      <c r="NRJ415" s="357"/>
      <c r="NRK415" s="357"/>
      <c r="NRL415" s="357"/>
      <c r="NRM415" s="357"/>
      <c r="NRN415" s="357"/>
      <c r="NRO415" s="357"/>
      <c r="NRP415" s="357"/>
      <c r="NRQ415" s="357"/>
      <c r="NRR415" s="357"/>
      <c r="NRS415" s="357"/>
      <c r="NRT415" s="357"/>
      <c r="NRU415" s="357"/>
      <c r="NRV415" s="357"/>
      <c r="NRW415" s="357"/>
      <c r="NRX415" s="357"/>
      <c r="NRY415" s="357"/>
      <c r="NRZ415" s="357"/>
      <c r="NSA415" s="357"/>
      <c r="NSB415" s="357"/>
      <c r="NSC415" s="357"/>
      <c r="NSD415" s="357"/>
      <c r="NSE415" s="357"/>
      <c r="NSF415" s="357"/>
      <c r="NSG415" s="357"/>
      <c r="NSH415" s="357"/>
      <c r="NSI415" s="357"/>
      <c r="NSJ415" s="357"/>
      <c r="NSK415" s="357"/>
      <c r="NSL415" s="357"/>
      <c r="NSM415" s="357"/>
      <c r="NSN415" s="357"/>
      <c r="NSO415" s="357"/>
      <c r="NSP415" s="357"/>
      <c r="NSQ415" s="357"/>
      <c r="NSR415" s="357"/>
      <c r="NSS415" s="357"/>
      <c r="NST415" s="357"/>
      <c r="NSU415" s="357"/>
      <c r="NSV415" s="357"/>
      <c r="NSW415" s="357"/>
      <c r="NSX415" s="357"/>
      <c r="NSY415" s="357"/>
      <c r="NSZ415" s="357"/>
      <c r="NTA415" s="357"/>
      <c r="NTB415" s="357"/>
      <c r="NTC415" s="357"/>
      <c r="NTD415" s="357"/>
      <c r="NTE415" s="357"/>
      <c r="NTF415" s="357"/>
      <c r="NTG415" s="357"/>
      <c r="NTH415" s="357"/>
      <c r="NTI415" s="357"/>
      <c r="NTJ415" s="357"/>
      <c r="NTK415" s="357"/>
      <c r="NTL415" s="357"/>
      <c r="NTM415" s="357"/>
      <c r="NTN415" s="357"/>
      <c r="NTO415" s="357"/>
      <c r="NTP415" s="357"/>
      <c r="NTQ415" s="357"/>
      <c r="NTR415" s="357"/>
      <c r="NTS415" s="357"/>
      <c r="NTT415" s="357"/>
      <c r="NTU415" s="357"/>
      <c r="NTV415" s="357"/>
      <c r="NTW415" s="357"/>
      <c r="NTX415" s="357"/>
      <c r="NTY415" s="357"/>
      <c r="NTZ415" s="357"/>
      <c r="NUA415" s="357"/>
      <c r="NUB415" s="357"/>
      <c r="NUC415" s="357"/>
      <c r="NUD415" s="357"/>
      <c r="NUE415" s="357"/>
      <c r="NUF415" s="357"/>
      <c r="NUG415" s="357"/>
      <c r="NUH415" s="357"/>
      <c r="NUI415" s="357"/>
      <c r="NUJ415" s="357"/>
      <c r="NUK415" s="357"/>
      <c r="NUL415" s="357"/>
      <c r="NUM415" s="357"/>
      <c r="NUN415" s="357"/>
      <c r="NUO415" s="357"/>
      <c r="NUP415" s="357"/>
      <c r="NUQ415" s="357"/>
      <c r="NUR415" s="357"/>
      <c r="NUS415" s="357"/>
      <c r="NUT415" s="357"/>
      <c r="NUU415" s="357"/>
      <c r="NUV415" s="357"/>
      <c r="NUW415" s="357"/>
      <c r="NUX415" s="357"/>
      <c r="NUY415" s="357"/>
      <c r="NUZ415" s="357"/>
      <c r="NVA415" s="357"/>
      <c r="NVB415" s="357"/>
      <c r="NVC415" s="357"/>
      <c r="NVD415" s="357"/>
      <c r="NVE415" s="357"/>
      <c r="NVF415" s="357"/>
      <c r="NVG415" s="357"/>
      <c r="NVH415" s="357"/>
      <c r="NVI415" s="357"/>
      <c r="NVJ415" s="357"/>
      <c r="NVK415" s="357"/>
      <c r="NVL415" s="357"/>
      <c r="NVM415" s="357"/>
      <c r="NVN415" s="357"/>
      <c r="NVO415" s="357"/>
      <c r="NVP415" s="357"/>
      <c r="NVQ415" s="357"/>
      <c r="NVR415" s="357"/>
      <c r="NVS415" s="357"/>
      <c r="NVT415" s="357"/>
      <c r="NVU415" s="357"/>
      <c r="NVV415" s="357"/>
      <c r="NVW415" s="357"/>
      <c r="NVX415" s="357"/>
      <c r="NVY415" s="357"/>
      <c r="NVZ415" s="357"/>
      <c r="NWA415" s="357"/>
      <c r="NWB415" s="357"/>
      <c r="NWC415" s="357"/>
      <c r="NWD415" s="357"/>
      <c r="NWE415" s="357"/>
      <c r="NWF415" s="357"/>
      <c r="NWG415" s="357"/>
      <c r="NWH415" s="357"/>
      <c r="NWI415" s="357"/>
      <c r="NWJ415" s="357"/>
      <c r="NWK415" s="357"/>
      <c r="NWL415" s="357"/>
      <c r="NWM415" s="357"/>
      <c r="NWN415" s="357"/>
      <c r="NWO415" s="357"/>
      <c r="NWP415" s="357"/>
      <c r="NWQ415" s="357"/>
      <c r="NWR415" s="357"/>
      <c r="NWS415" s="357"/>
      <c r="NWT415" s="357"/>
      <c r="NWU415" s="357"/>
      <c r="NWV415" s="357"/>
      <c r="NWW415" s="357"/>
      <c r="NWX415" s="357"/>
      <c r="NWY415" s="357"/>
      <c r="NWZ415" s="357"/>
      <c r="NXA415" s="357"/>
      <c r="NXB415" s="357"/>
      <c r="NXC415" s="357"/>
      <c r="NXD415" s="357"/>
      <c r="NXE415" s="357"/>
      <c r="NXF415" s="357"/>
      <c r="NXG415" s="357"/>
      <c r="NXH415" s="357"/>
      <c r="NXI415" s="357"/>
      <c r="NXJ415" s="357"/>
      <c r="NXK415" s="357"/>
      <c r="NXL415" s="357"/>
      <c r="NXM415" s="357"/>
      <c r="NXN415" s="357"/>
      <c r="NXO415" s="357"/>
      <c r="NXP415" s="357"/>
      <c r="NXQ415" s="357"/>
      <c r="NXR415" s="357"/>
      <c r="NXS415" s="357"/>
      <c r="NXT415" s="357"/>
      <c r="NXU415" s="357"/>
      <c r="NXV415" s="357"/>
      <c r="NXW415" s="357"/>
      <c r="NXX415" s="357"/>
      <c r="NXY415" s="357"/>
      <c r="NXZ415" s="357"/>
      <c r="NYA415" s="357"/>
      <c r="NYB415" s="357"/>
      <c r="NYC415" s="357"/>
      <c r="NYD415" s="357"/>
      <c r="NYE415" s="357"/>
      <c r="NYF415" s="357"/>
      <c r="NYG415" s="357"/>
      <c r="NYH415" s="357"/>
      <c r="NYI415" s="357"/>
      <c r="NYJ415" s="357"/>
      <c r="NYK415" s="357"/>
      <c r="NYL415" s="357"/>
      <c r="NYM415" s="357"/>
      <c r="NYN415" s="357"/>
      <c r="NYO415" s="357"/>
      <c r="NYP415" s="357"/>
      <c r="NYQ415" s="357"/>
      <c r="NYR415" s="357"/>
      <c r="NYS415" s="357"/>
      <c r="NYT415" s="357"/>
      <c r="NYU415" s="357"/>
      <c r="NYV415" s="357"/>
      <c r="NYW415" s="357"/>
      <c r="NYX415" s="357"/>
      <c r="NYY415" s="357"/>
      <c r="NYZ415" s="357"/>
      <c r="NZA415" s="357"/>
      <c r="NZB415" s="357"/>
      <c r="NZC415" s="357"/>
      <c r="NZD415" s="357"/>
      <c r="NZE415" s="357"/>
      <c r="NZF415" s="357"/>
      <c r="NZG415" s="357"/>
      <c r="NZH415" s="357"/>
      <c r="NZI415" s="357"/>
      <c r="NZJ415" s="357"/>
      <c r="NZK415" s="357"/>
      <c r="NZL415" s="357"/>
      <c r="NZM415" s="357"/>
      <c r="NZN415" s="357"/>
      <c r="NZO415" s="357"/>
      <c r="NZP415" s="357"/>
      <c r="NZQ415" s="357"/>
      <c r="NZR415" s="357"/>
      <c r="NZS415" s="357"/>
      <c r="NZT415" s="357"/>
      <c r="NZU415" s="357"/>
      <c r="NZV415" s="357"/>
      <c r="NZW415" s="357"/>
      <c r="NZX415" s="357"/>
      <c r="NZY415" s="357"/>
      <c r="NZZ415" s="357"/>
      <c r="OAA415" s="357"/>
      <c r="OAB415" s="357"/>
      <c r="OAC415" s="357"/>
      <c r="OAD415" s="357"/>
      <c r="OAE415" s="357"/>
      <c r="OAF415" s="357"/>
      <c r="OAG415" s="357"/>
      <c r="OAH415" s="357"/>
      <c r="OAI415" s="357"/>
      <c r="OAJ415" s="357"/>
      <c r="OAK415" s="357"/>
      <c r="OAL415" s="357"/>
      <c r="OAM415" s="357"/>
      <c r="OAN415" s="357"/>
      <c r="OAO415" s="357"/>
      <c r="OAP415" s="357"/>
      <c r="OAQ415" s="357"/>
      <c r="OAR415" s="357"/>
      <c r="OAS415" s="357"/>
      <c r="OAT415" s="357"/>
      <c r="OAU415" s="357"/>
      <c r="OAV415" s="357"/>
      <c r="OAW415" s="357"/>
      <c r="OAX415" s="357"/>
      <c r="OAY415" s="357"/>
      <c r="OAZ415" s="357"/>
      <c r="OBA415" s="357"/>
      <c r="OBB415" s="357"/>
      <c r="OBC415" s="357"/>
      <c r="OBD415" s="357"/>
      <c r="OBE415" s="357"/>
      <c r="OBF415" s="357"/>
      <c r="OBG415" s="357"/>
      <c r="OBH415" s="357"/>
      <c r="OBI415" s="357"/>
      <c r="OBJ415" s="357"/>
      <c r="OBK415" s="357"/>
      <c r="OBL415" s="357"/>
      <c r="OBM415" s="357"/>
      <c r="OBN415" s="357"/>
      <c r="OBO415" s="357"/>
      <c r="OBP415" s="357"/>
      <c r="OBQ415" s="357"/>
      <c r="OBR415" s="357"/>
      <c r="OBS415" s="357"/>
      <c r="OBT415" s="357"/>
      <c r="OBU415" s="357"/>
      <c r="OBV415" s="357"/>
      <c r="OBW415" s="357"/>
      <c r="OBX415" s="357"/>
      <c r="OBY415" s="357"/>
      <c r="OBZ415" s="357"/>
      <c r="OCA415" s="357"/>
      <c r="OCB415" s="357"/>
      <c r="OCC415" s="357"/>
      <c r="OCD415" s="357"/>
      <c r="OCE415" s="357"/>
      <c r="OCF415" s="357"/>
      <c r="OCG415" s="357"/>
      <c r="OCH415" s="357"/>
      <c r="OCI415" s="357"/>
      <c r="OCJ415" s="357"/>
      <c r="OCK415" s="357"/>
      <c r="OCL415" s="357"/>
      <c r="OCM415" s="357"/>
      <c r="OCN415" s="357"/>
      <c r="OCO415" s="357"/>
      <c r="OCP415" s="357"/>
      <c r="OCQ415" s="357"/>
      <c r="OCR415" s="357"/>
      <c r="OCS415" s="357"/>
      <c r="OCT415" s="357"/>
      <c r="OCU415" s="357"/>
      <c r="OCV415" s="357"/>
      <c r="OCW415" s="357"/>
      <c r="OCX415" s="357"/>
      <c r="OCY415" s="357"/>
      <c r="OCZ415" s="357"/>
      <c r="ODA415" s="357"/>
      <c r="ODB415" s="357"/>
      <c r="ODC415" s="357"/>
      <c r="ODD415" s="357"/>
      <c r="ODE415" s="357"/>
      <c r="ODF415" s="357"/>
      <c r="ODG415" s="357"/>
      <c r="ODH415" s="357"/>
      <c r="ODI415" s="357"/>
      <c r="ODJ415" s="357"/>
      <c r="ODK415" s="357"/>
      <c r="ODL415" s="357"/>
      <c r="ODM415" s="357"/>
      <c r="ODN415" s="357"/>
      <c r="ODO415" s="357"/>
      <c r="ODP415" s="357"/>
      <c r="ODQ415" s="357"/>
      <c r="ODR415" s="357"/>
      <c r="ODS415" s="357"/>
      <c r="ODT415" s="357"/>
      <c r="ODU415" s="357"/>
      <c r="ODV415" s="357"/>
      <c r="ODW415" s="357"/>
      <c r="ODX415" s="357"/>
      <c r="ODY415" s="357"/>
      <c r="ODZ415" s="357"/>
      <c r="OEA415" s="357"/>
      <c r="OEB415" s="357"/>
      <c r="OEC415" s="357"/>
      <c r="OED415" s="357"/>
      <c r="OEE415" s="357"/>
      <c r="OEF415" s="357"/>
      <c r="OEG415" s="357"/>
      <c r="OEH415" s="357"/>
      <c r="OEI415" s="357"/>
      <c r="OEJ415" s="357"/>
      <c r="OEK415" s="357"/>
      <c r="OEL415" s="357"/>
      <c r="OEM415" s="357"/>
      <c r="OEN415" s="357"/>
      <c r="OEO415" s="357"/>
      <c r="OEP415" s="357"/>
      <c r="OEQ415" s="357"/>
      <c r="OER415" s="357"/>
      <c r="OES415" s="357"/>
      <c r="OET415" s="357"/>
      <c r="OEU415" s="357"/>
      <c r="OEV415" s="357"/>
      <c r="OEW415" s="357"/>
      <c r="OEX415" s="357"/>
      <c r="OEY415" s="357"/>
      <c r="OEZ415" s="357"/>
      <c r="OFA415" s="357"/>
      <c r="OFB415" s="357"/>
      <c r="OFC415" s="357"/>
      <c r="OFD415" s="357"/>
      <c r="OFE415" s="357"/>
      <c r="OFF415" s="357"/>
      <c r="OFG415" s="357"/>
      <c r="OFH415" s="357"/>
      <c r="OFI415" s="357"/>
      <c r="OFJ415" s="357"/>
      <c r="OFK415" s="357"/>
      <c r="OFL415" s="357"/>
      <c r="OFM415" s="357"/>
      <c r="OFN415" s="357"/>
      <c r="OFO415" s="357"/>
      <c r="OFP415" s="357"/>
      <c r="OFQ415" s="357"/>
      <c r="OFR415" s="357"/>
      <c r="OFS415" s="357"/>
      <c r="OFT415" s="357"/>
      <c r="OFU415" s="357"/>
      <c r="OFV415" s="357"/>
      <c r="OFW415" s="357"/>
      <c r="OFX415" s="357"/>
      <c r="OFY415" s="357"/>
      <c r="OFZ415" s="357"/>
      <c r="OGA415" s="357"/>
      <c r="OGB415" s="357"/>
      <c r="OGC415" s="357"/>
      <c r="OGD415" s="357"/>
      <c r="OGE415" s="357"/>
      <c r="OGF415" s="357"/>
      <c r="OGG415" s="357"/>
      <c r="OGH415" s="357"/>
      <c r="OGI415" s="357"/>
      <c r="OGJ415" s="357"/>
      <c r="OGK415" s="357"/>
      <c r="OGL415" s="357"/>
      <c r="OGM415" s="357"/>
      <c r="OGN415" s="357"/>
      <c r="OGO415" s="357"/>
      <c r="OGP415" s="357"/>
      <c r="OGQ415" s="357"/>
      <c r="OGR415" s="357"/>
      <c r="OGS415" s="357"/>
      <c r="OGT415" s="357"/>
      <c r="OGU415" s="357"/>
      <c r="OGV415" s="357"/>
      <c r="OGW415" s="357"/>
      <c r="OGX415" s="357"/>
      <c r="OGY415" s="357"/>
      <c r="OGZ415" s="357"/>
      <c r="OHA415" s="357"/>
      <c r="OHB415" s="357"/>
      <c r="OHC415" s="357"/>
      <c r="OHD415" s="357"/>
      <c r="OHE415" s="357"/>
      <c r="OHF415" s="357"/>
      <c r="OHG415" s="357"/>
      <c r="OHH415" s="357"/>
      <c r="OHI415" s="357"/>
      <c r="OHJ415" s="357"/>
      <c r="OHK415" s="357"/>
      <c r="OHL415" s="357"/>
      <c r="OHM415" s="357"/>
      <c r="OHN415" s="357"/>
      <c r="OHO415" s="357"/>
      <c r="OHP415" s="357"/>
      <c r="OHQ415" s="357"/>
      <c r="OHR415" s="357"/>
      <c r="OHS415" s="357"/>
      <c r="OHT415" s="357"/>
      <c r="OHU415" s="357"/>
      <c r="OHV415" s="357"/>
      <c r="OHW415" s="357"/>
      <c r="OHX415" s="357"/>
      <c r="OHY415" s="357"/>
      <c r="OHZ415" s="357"/>
      <c r="OIA415" s="357"/>
      <c r="OIB415" s="357"/>
      <c r="OIC415" s="357"/>
      <c r="OID415" s="357"/>
      <c r="OIE415" s="357"/>
      <c r="OIF415" s="357"/>
      <c r="OIG415" s="357"/>
      <c r="OIH415" s="357"/>
      <c r="OII415" s="357"/>
      <c r="OIJ415" s="357"/>
      <c r="OIK415" s="357"/>
      <c r="OIL415" s="357"/>
      <c r="OIM415" s="357"/>
      <c r="OIN415" s="357"/>
      <c r="OIO415" s="357"/>
      <c r="OIP415" s="357"/>
      <c r="OIQ415" s="357"/>
      <c r="OIR415" s="357"/>
      <c r="OIS415" s="357"/>
      <c r="OIT415" s="357"/>
      <c r="OIU415" s="357"/>
      <c r="OIV415" s="357"/>
      <c r="OIW415" s="357"/>
      <c r="OIX415" s="357"/>
      <c r="OIY415" s="357"/>
      <c r="OIZ415" s="357"/>
      <c r="OJA415" s="357"/>
      <c r="OJB415" s="357"/>
      <c r="OJC415" s="357"/>
      <c r="OJD415" s="357"/>
      <c r="OJE415" s="357"/>
      <c r="OJF415" s="357"/>
      <c r="OJG415" s="357"/>
      <c r="OJH415" s="357"/>
      <c r="OJI415" s="357"/>
      <c r="OJJ415" s="357"/>
      <c r="OJK415" s="357"/>
      <c r="OJL415" s="357"/>
      <c r="OJM415" s="357"/>
      <c r="OJN415" s="357"/>
      <c r="OJO415" s="357"/>
      <c r="OJP415" s="357"/>
      <c r="OJQ415" s="357"/>
      <c r="OJR415" s="357"/>
      <c r="OJS415" s="357"/>
      <c r="OJT415" s="357"/>
      <c r="OJU415" s="357"/>
      <c r="OJV415" s="357"/>
      <c r="OJW415" s="357"/>
      <c r="OJX415" s="357"/>
      <c r="OJY415" s="357"/>
      <c r="OJZ415" s="357"/>
      <c r="OKA415" s="357"/>
      <c r="OKB415" s="357"/>
      <c r="OKC415" s="357"/>
      <c r="OKD415" s="357"/>
      <c r="OKE415" s="357"/>
      <c r="OKF415" s="357"/>
      <c r="OKG415" s="357"/>
      <c r="OKH415" s="357"/>
      <c r="OKI415" s="357"/>
      <c r="OKJ415" s="357"/>
      <c r="OKK415" s="357"/>
      <c r="OKL415" s="357"/>
      <c r="OKM415" s="357"/>
      <c r="OKN415" s="357"/>
      <c r="OKO415" s="357"/>
      <c r="OKP415" s="357"/>
      <c r="OKQ415" s="357"/>
      <c r="OKR415" s="357"/>
      <c r="OKS415" s="357"/>
      <c r="OKT415" s="357"/>
      <c r="OKU415" s="357"/>
      <c r="OKV415" s="357"/>
      <c r="OKW415" s="357"/>
      <c r="OKX415" s="357"/>
      <c r="OKY415" s="357"/>
      <c r="OKZ415" s="357"/>
      <c r="OLA415" s="357"/>
      <c r="OLB415" s="357"/>
      <c r="OLC415" s="357"/>
      <c r="OLD415" s="357"/>
      <c r="OLE415" s="357"/>
      <c r="OLF415" s="357"/>
      <c r="OLG415" s="357"/>
      <c r="OLH415" s="357"/>
      <c r="OLI415" s="357"/>
      <c r="OLJ415" s="357"/>
      <c r="OLK415" s="357"/>
      <c r="OLL415" s="357"/>
      <c r="OLM415" s="357"/>
      <c r="OLN415" s="357"/>
      <c r="OLO415" s="357"/>
      <c r="OLP415" s="357"/>
      <c r="OLQ415" s="357"/>
      <c r="OLR415" s="357"/>
      <c r="OLS415" s="357"/>
      <c r="OLT415" s="357"/>
      <c r="OLU415" s="357"/>
      <c r="OLV415" s="357"/>
      <c r="OLW415" s="357"/>
      <c r="OLX415" s="357"/>
      <c r="OLY415" s="357"/>
      <c r="OLZ415" s="357"/>
      <c r="OMA415" s="357"/>
      <c r="OMB415" s="357"/>
      <c r="OMC415" s="357"/>
      <c r="OMD415" s="357"/>
      <c r="OME415" s="357"/>
      <c r="OMF415" s="357"/>
      <c r="OMG415" s="357"/>
      <c r="OMH415" s="357"/>
      <c r="OMI415" s="357"/>
      <c r="OMJ415" s="357"/>
      <c r="OMK415" s="357"/>
      <c r="OML415" s="357"/>
      <c r="OMM415" s="357"/>
      <c r="OMN415" s="357"/>
      <c r="OMO415" s="357"/>
      <c r="OMP415" s="357"/>
      <c r="OMQ415" s="357"/>
      <c r="OMR415" s="357"/>
      <c r="OMS415" s="357"/>
      <c r="OMT415" s="357"/>
      <c r="OMU415" s="357"/>
      <c r="OMV415" s="357"/>
      <c r="OMW415" s="357"/>
      <c r="OMX415" s="357"/>
      <c r="OMY415" s="357"/>
      <c r="OMZ415" s="357"/>
      <c r="ONA415" s="357"/>
      <c r="ONB415" s="357"/>
      <c r="ONC415" s="357"/>
      <c r="OND415" s="357"/>
      <c r="ONE415" s="357"/>
      <c r="ONF415" s="357"/>
      <c r="ONG415" s="357"/>
      <c r="ONH415" s="357"/>
      <c r="ONI415" s="357"/>
      <c r="ONJ415" s="357"/>
      <c r="ONK415" s="357"/>
      <c r="ONL415" s="357"/>
      <c r="ONM415" s="357"/>
      <c r="ONN415" s="357"/>
      <c r="ONO415" s="357"/>
      <c r="ONP415" s="357"/>
      <c r="ONQ415" s="357"/>
      <c r="ONR415" s="357"/>
      <c r="ONS415" s="357"/>
      <c r="ONT415" s="357"/>
      <c r="ONU415" s="357"/>
      <c r="ONV415" s="357"/>
      <c r="ONW415" s="357"/>
      <c r="ONX415" s="357"/>
      <c r="ONY415" s="357"/>
      <c r="ONZ415" s="357"/>
      <c r="OOA415" s="357"/>
      <c r="OOB415" s="357"/>
      <c r="OOC415" s="357"/>
      <c r="OOD415" s="357"/>
      <c r="OOE415" s="357"/>
      <c r="OOF415" s="357"/>
      <c r="OOG415" s="357"/>
      <c r="OOH415" s="357"/>
      <c r="OOI415" s="357"/>
      <c r="OOJ415" s="357"/>
      <c r="OOK415" s="357"/>
      <c r="OOL415" s="357"/>
      <c r="OOM415" s="357"/>
      <c r="OON415" s="357"/>
      <c r="OOO415" s="357"/>
      <c r="OOP415" s="357"/>
      <c r="OOQ415" s="357"/>
      <c r="OOR415" s="357"/>
      <c r="OOS415" s="357"/>
      <c r="OOT415" s="357"/>
      <c r="OOU415" s="357"/>
      <c r="OOV415" s="357"/>
      <c r="OOW415" s="357"/>
      <c r="OOX415" s="357"/>
      <c r="OOY415" s="357"/>
      <c r="OOZ415" s="357"/>
      <c r="OPA415" s="357"/>
      <c r="OPB415" s="357"/>
      <c r="OPC415" s="357"/>
      <c r="OPD415" s="357"/>
      <c r="OPE415" s="357"/>
      <c r="OPF415" s="357"/>
      <c r="OPG415" s="357"/>
      <c r="OPH415" s="357"/>
      <c r="OPI415" s="357"/>
      <c r="OPJ415" s="357"/>
      <c r="OPK415" s="357"/>
      <c r="OPL415" s="357"/>
      <c r="OPM415" s="357"/>
      <c r="OPN415" s="357"/>
      <c r="OPO415" s="357"/>
      <c r="OPP415" s="357"/>
      <c r="OPQ415" s="357"/>
      <c r="OPR415" s="357"/>
      <c r="OPS415" s="357"/>
      <c r="OPT415" s="357"/>
      <c r="OPU415" s="357"/>
      <c r="OPV415" s="357"/>
      <c r="OPW415" s="357"/>
      <c r="OPX415" s="357"/>
      <c r="OPY415" s="357"/>
      <c r="OPZ415" s="357"/>
      <c r="OQA415" s="357"/>
      <c r="OQB415" s="357"/>
      <c r="OQC415" s="357"/>
      <c r="OQD415" s="357"/>
      <c r="OQE415" s="357"/>
      <c r="OQF415" s="357"/>
      <c r="OQG415" s="357"/>
      <c r="OQH415" s="357"/>
      <c r="OQI415" s="357"/>
      <c r="OQJ415" s="357"/>
      <c r="OQK415" s="357"/>
      <c r="OQL415" s="357"/>
      <c r="OQM415" s="357"/>
      <c r="OQN415" s="357"/>
      <c r="OQO415" s="357"/>
      <c r="OQP415" s="357"/>
      <c r="OQQ415" s="357"/>
      <c r="OQR415" s="357"/>
      <c r="OQS415" s="357"/>
      <c r="OQT415" s="357"/>
      <c r="OQU415" s="357"/>
      <c r="OQV415" s="357"/>
      <c r="OQW415" s="357"/>
      <c r="OQX415" s="357"/>
      <c r="OQY415" s="357"/>
      <c r="OQZ415" s="357"/>
      <c r="ORA415" s="357"/>
      <c r="ORB415" s="357"/>
      <c r="ORC415" s="357"/>
      <c r="ORD415" s="357"/>
      <c r="ORE415" s="357"/>
      <c r="ORF415" s="357"/>
      <c r="ORG415" s="357"/>
      <c r="ORH415" s="357"/>
      <c r="ORI415" s="357"/>
      <c r="ORJ415" s="357"/>
      <c r="ORK415" s="357"/>
      <c r="ORL415" s="357"/>
      <c r="ORM415" s="357"/>
      <c r="ORN415" s="357"/>
      <c r="ORO415" s="357"/>
      <c r="ORP415" s="357"/>
      <c r="ORQ415" s="357"/>
      <c r="ORR415" s="357"/>
      <c r="ORS415" s="357"/>
      <c r="ORT415" s="357"/>
      <c r="ORU415" s="357"/>
      <c r="ORV415" s="357"/>
      <c r="ORW415" s="357"/>
      <c r="ORX415" s="357"/>
      <c r="ORY415" s="357"/>
      <c r="ORZ415" s="357"/>
      <c r="OSA415" s="357"/>
      <c r="OSB415" s="357"/>
      <c r="OSC415" s="357"/>
      <c r="OSD415" s="357"/>
      <c r="OSE415" s="357"/>
      <c r="OSF415" s="357"/>
      <c r="OSG415" s="357"/>
      <c r="OSH415" s="357"/>
      <c r="OSI415" s="357"/>
      <c r="OSJ415" s="357"/>
      <c r="OSK415" s="357"/>
      <c r="OSL415" s="357"/>
      <c r="OSM415" s="357"/>
      <c r="OSN415" s="357"/>
      <c r="OSO415" s="357"/>
      <c r="OSP415" s="357"/>
      <c r="OSQ415" s="357"/>
      <c r="OSR415" s="357"/>
      <c r="OSS415" s="357"/>
      <c r="OST415" s="357"/>
      <c r="OSU415" s="357"/>
      <c r="OSV415" s="357"/>
      <c r="OSW415" s="357"/>
      <c r="OSX415" s="357"/>
      <c r="OSY415" s="357"/>
      <c r="OSZ415" s="357"/>
      <c r="OTA415" s="357"/>
      <c r="OTB415" s="357"/>
      <c r="OTC415" s="357"/>
      <c r="OTD415" s="357"/>
      <c r="OTE415" s="357"/>
      <c r="OTF415" s="357"/>
      <c r="OTG415" s="357"/>
      <c r="OTH415" s="357"/>
      <c r="OTI415" s="357"/>
      <c r="OTJ415" s="357"/>
      <c r="OTK415" s="357"/>
      <c r="OTL415" s="357"/>
      <c r="OTM415" s="357"/>
      <c r="OTN415" s="357"/>
      <c r="OTO415" s="357"/>
      <c r="OTP415" s="357"/>
      <c r="OTQ415" s="357"/>
      <c r="OTR415" s="357"/>
      <c r="OTS415" s="357"/>
      <c r="OTT415" s="357"/>
      <c r="OTU415" s="357"/>
      <c r="OTV415" s="357"/>
      <c r="OTW415" s="357"/>
      <c r="OTX415" s="357"/>
      <c r="OTY415" s="357"/>
      <c r="OTZ415" s="357"/>
      <c r="OUA415" s="357"/>
      <c r="OUB415" s="357"/>
      <c r="OUC415" s="357"/>
      <c r="OUD415" s="357"/>
      <c r="OUE415" s="357"/>
      <c r="OUF415" s="357"/>
      <c r="OUG415" s="357"/>
      <c r="OUH415" s="357"/>
      <c r="OUI415" s="357"/>
      <c r="OUJ415" s="357"/>
      <c r="OUK415" s="357"/>
      <c r="OUL415" s="357"/>
      <c r="OUM415" s="357"/>
      <c r="OUN415" s="357"/>
      <c r="OUO415" s="357"/>
      <c r="OUP415" s="357"/>
      <c r="OUQ415" s="357"/>
      <c r="OUR415" s="357"/>
      <c r="OUS415" s="357"/>
      <c r="OUT415" s="357"/>
      <c r="OUU415" s="357"/>
      <c r="OUV415" s="357"/>
      <c r="OUW415" s="357"/>
      <c r="OUX415" s="357"/>
      <c r="OUY415" s="357"/>
      <c r="OUZ415" s="357"/>
      <c r="OVA415" s="357"/>
      <c r="OVB415" s="357"/>
      <c r="OVC415" s="357"/>
      <c r="OVD415" s="357"/>
      <c r="OVE415" s="357"/>
      <c r="OVF415" s="357"/>
      <c r="OVG415" s="357"/>
      <c r="OVH415" s="357"/>
      <c r="OVI415" s="357"/>
      <c r="OVJ415" s="357"/>
      <c r="OVK415" s="357"/>
      <c r="OVL415" s="357"/>
      <c r="OVM415" s="357"/>
      <c r="OVN415" s="357"/>
      <c r="OVO415" s="357"/>
      <c r="OVP415" s="357"/>
      <c r="OVQ415" s="357"/>
      <c r="OVR415" s="357"/>
      <c r="OVS415" s="357"/>
      <c r="OVT415" s="357"/>
      <c r="OVU415" s="357"/>
      <c r="OVV415" s="357"/>
      <c r="OVW415" s="357"/>
      <c r="OVX415" s="357"/>
      <c r="OVY415" s="357"/>
      <c r="OVZ415" s="357"/>
      <c r="OWA415" s="357"/>
      <c r="OWB415" s="357"/>
      <c r="OWC415" s="357"/>
      <c r="OWD415" s="357"/>
      <c r="OWE415" s="357"/>
      <c r="OWF415" s="357"/>
      <c r="OWG415" s="357"/>
      <c r="OWH415" s="357"/>
      <c r="OWI415" s="357"/>
      <c r="OWJ415" s="357"/>
      <c r="OWK415" s="357"/>
      <c r="OWL415" s="357"/>
      <c r="OWM415" s="357"/>
      <c r="OWN415" s="357"/>
      <c r="OWO415" s="357"/>
      <c r="OWP415" s="357"/>
      <c r="OWQ415" s="357"/>
      <c r="OWR415" s="357"/>
      <c r="OWS415" s="357"/>
      <c r="OWT415" s="357"/>
      <c r="OWU415" s="357"/>
      <c r="OWV415" s="357"/>
      <c r="OWW415" s="357"/>
      <c r="OWX415" s="357"/>
      <c r="OWY415" s="357"/>
      <c r="OWZ415" s="357"/>
      <c r="OXA415" s="357"/>
      <c r="OXB415" s="357"/>
      <c r="OXC415" s="357"/>
      <c r="OXD415" s="357"/>
      <c r="OXE415" s="357"/>
      <c r="OXF415" s="357"/>
      <c r="OXG415" s="357"/>
      <c r="OXH415" s="357"/>
      <c r="OXI415" s="357"/>
      <c r="OXJ415" s="357"/>
      <c r="OXK415" s="357"/>
      <c r="OXL415" s="357"/>
      <c r="OXM415" s="357"/>
      <c r="OXN415" s="357"/>
      <c r="OXO415" s="357"/>
      <c r="OXP415" s="357"/>
      <c r="OXQ415" s="357"/>
      <c r="OXR415" s="357"/>
      <c r="OXS415" s="357"/>
      <c r="OXT415" s="357"/>
      <c r="OXU415" s="357"/>
      <c r="OXV415" s="357"/>
      <c r="OXW415" s="357"/>
      <c r="OXX415" s="357"/>
      <c r="OXY415" s="357"/>
      <c r="OXZ415" s="357"/>
      <c r="OYA415" s="357"/>
      <c r="OYB415" s="357"/>
      <c r="OYC415" s="357"/>
      <c r="OYD415" s="357"/>
      <c r="OYE415" s="357"/>
      <c r="OYF415" s="357"/>
      <c r="OYG415" s="357"/>
      <c r="OYH415" s="357"/>
      <c r="OYI415" s="357"/>
      <c r="OYJ415" s="357"/>
      <c r="OYK415" s="357"/>
      <c r="OYL415" s="357"/>
      <c r="OYM415" s="357"/>
      <c r="OYN415" s="357"/>
      <c r="OYO415" s="357"/>
      <c r="OYP415" s="357"/>
      <c r="OYQ415" s="357"/>
      <c r="OYR415" s="357"/>
      <c r="OYS415" s="357"/>
      <c r="OYT415" s="357"/>
      <c r="OYU415" s="357"/>
      <c r="OYV415" s="357"/>
      <c r="OYW415" s="357"/>
      <c r="OYX415" s="357"/>
      <c r="OYY415" s="357"/>
      <c r="OYZ415" s="357"/>
      <c r="OZA415" s="357"/>
      <c r="OZB415" s="357"/>
      <c r="OZC415" s="357"/>
      <c r="OZD415" s="357"/>
      <c r="OZE415" s="357"/>
      <c r="OZF415" s="357"/>
      <c r="OZG415" s="357"/>
      <c r="OZH415" s="357"/>
      <c r="OZI415" s="357"/>
      <c r="OZJ415" s="357"/>
      <c r="OZK415" s="357"/>
      <c r="OZL415" s="357"/>
      <c r="OZM415" s="357"/>
      <c r="OZN415" s="357"/>
      <c r="OZO415" s="357"/>
      <c r="OZP415" s="357"/>
      <c r="OZQ415" s="357"/>
      <c r="OZR415" s="357"/>
      <c r="OZS415" s="357"/>
      <c r="OZT415" s="357"/>
      <c r="OZU415" s="357"/>
      <c r="OZV415" s="357"/>
      <c r="OZW415" s="357"/>
      <c r="OZX415" s="357"/>
      <c r="OZY415" s="357"/>
      <c r="OZZ415" s="357"/>
      <c r="PAA415" s="357"/>
      <c r="PAB415" s="357"/>
      <c r="PAC415" s="357"/>
      <c r="PAD415" s="357"/>
      <c r="PAE415" s="357"/>
      <c r="PAF415" s="357"/>
      <c r="PAG415" s="357"/>
      <c r="PAH415" s="357"/>
      <c r="PAI415" s="357"/>
      <c r="PAJ415" s="357"/>
      <c r="PAK415" s="357"/>
      <c r="PAL415" s="357"/>
      <c r="PAM415" s="357"/>
      <c r="PAN415" s="357"/>
      <c r="PAO415" s="357"/>
      <c r="PAP415" s="357"/>
      <c r="PAQ415" s="357"/>
      <c r="PAR415" s="357"/>
      <c r="PAS415" s="357"/>
      <c r="PAT415" s="357"/>
      <c r="PAU415" s="357"/>
      <c r="PAV415" s="357"/>
      <c r="PAW415" s="357"/>
      <c r="PAX415" s="357"/>
      <c r="PAY415" s="357"/>
      <c r="PAZ415" s="357"/>
      <c r="PBA415" s="357"/>
      <c r="PBB415" s="357"/>
      <c r="PBC415" s="357"/>
      <c r="PBD415" s="357"/>
      <c r="PBE415" s="357"/>
      <c r="PBF415" s="357"/>
      <c r="PBG415" s="357"/>
      <c r="PBH415" s="357"/>
      <c r="PBI415" s="357"/>
      <c r="PBJ415" s="357"/>
      <c r="PBK415" s="357"/>
      <c r="PBL415" s="357"/>
      <c r="PBM415" s="357"/>
      <c r="PBN415" s="357"/>
      <c r="PBO415" s="357"/>
      <c r="PBP415" s="357"/>
      <c r="PBQ415" s="357"/>
      <c r="PBR415" s="357"/>
      <c r="PBS415" s="357"/>
      <c r="PBT415" s="357"/>
      <c r="PBU415" s="357"/>
      <c r="PBV415" s="357"/>
      <c r="PBW415" s="357"/>
      <c r="PBX415" s="357"/>
      <c r="PBY415" s="357"/>
      <c r="PBZ415" s="357"/>
      <c r="PCA415" s="357"/>
      <c r="PCB415" s="357"/>
      <c r="PCC415" s="357"/>
      <c r="PCD415" s="357"/>
      <c r="PCE415" s="357"/>
      <c r="PCF415" s="357"/>
      <c r="PCG415" s="357"/>
      <c r="PCH415" s="357"/>
      <c r="PCI415" s="357"/>
      <c r="PCJ415" s="357"/>
      <c r="PCK415" s="357"/>
      <c r="PCL415" s="357"/>
      <c r="PCM415" s="357"/>
      <c r="PCN415" s="357"/>
      <c r="PCO415" s="357"/>
      <c r="PCP415" s="357"/>
      <c r="PCQ415" s="357"/>
      <c r="PCR415" s="357"/>
      <c r="PCS415" s="357"/>
      <c r="PCT415" s="357"/>
      <c r="PCU415" s="357"/>
      <c r="PCV415" s="357"/>
      <c r="PCW415" s="357"/>
      <c r="PCX415" s="357"/>
      <c r="PCY415" s="357"/>
      <c r="PCZ415" s="357"/>
      <c r="PDA415" s="357"/>
      <c r="PDB415" s="357"/>
      <c r="PDC415" s="357"/>
      <c r="PDD415" s="357"/>
      <c r="PDE415" s="357"/>
      <c r="PDF415" s="357"/>
      <c r="PDG415" s="357"/>
      <c r="PDH415" s="357"/>
      <c r="PDI415" s="357"/>
      <c r="PDJ415" s="357"/>
      <c r="PDK415" s="357"/>
      <c r="PDL415" s="357"/>
      <c r="PDM415" s="357"/>
      <c r="PDN415" s="357"/>
      <c r="PDO415" s="357"/>
      <c r="PDP415" s="357"/>
      <c r="PDQ415" s="357"/>
      <c r="PDR415" s="357"/>
      <c r="PDS415" s="357"/>
      <c r="PDT415" s="357"/>
      <c r="PDU415" s="357"/>
      <c r="PDV415" s="357"/>
      <c r="PDW415" s="357"/>
      <c r="PDX415" s="357"/>
      <c r="PDY415" s="357"/>
      <c r="PDZ415" s="357"/>
      <c r="PEA415" s="357"/>
      <c r="PEB415" s="357"/>
      <c r="PEC415" s="357"/>
      <c r="PED415" s="357"/>
      <c r="PEE415" s="357"/>
      <c r="PEF415" s="357"/>
      <c r="PEG415" s="357"/>
      <c r="PEH415" s="357"/>
      <c r="PEI415" s="357"/>
      <c r="PEJ415" s="357"/>
      <c r="PEK415" s="357"/>
      <c r="PEL415" s="357"/>
      <c r="PEM415" s="357"/>
      <c r="PEN415" s="357"/>
      <c r="PEO415" s="357"/>
      <c r="PEP415" s="357"/>
      <c r="PEQ415" s="357"/>
      <c r="PER415" s="357"/>
      <c r="PES415" s="357"/>
      <c r="PET415" s="357"/>
      <c r="PEU415" s="357"/>
      <c r="PEV415" s="357"/>
      <c r="PEW415" s="357"/>
      <c r="PEX415" s="357"/>
      <c r="PEY415" s="357"/>
      <c r="PEZ415" s="357"/>
      <c r="PFA415" s="357"/>
      <c r="PFB415" s="357"/>
      <c r="PFC415" s="357"/>
      <c r="PFD415" s="357"/>
      <c r="PFE415" s="357"/>
      <c r="PFF415" s="357"/>
      <c r="PFG415" s="357"/>
      <c r="PFH415" s="357"/>
      <c r="PFI415" s="357"/>
      <c r="PFJ415" s="357"/>
      <c r="PFK415" s="357"/>
      <c r="PFL415" s="357"/>
      <c r="PFM415" s="357"/>
      <c r="PFN415" s="357"/>
      <c r="PFO415" s="357"/>
      <c r="PFP415" s="357"/>
      <c r="PFQ415" s="357"/>
      <c r="PFR415" s="357"/>
      <c r="PFS415" s="357"/>
      <c r="PFT415" s="357"/>
      <c r="PFU415" s="357"/>
      <c r="PFV415" s="357"/>
      <c r="PFW415" s="357"/>
      <c r="PFX415" s="357"/>
      <c r="PFY415" s="357"/>
      <c r="PFZ415" s="357"/>
      <c r="PGA415" s="357"/>
      <c r="PGB415" s="357"/>
      <c r="PGC415" s="357"/>
      <c r="PGD415" s="357"/>
      <c r="PGE415" s="357"/>
      <c r="PGF415" s="357"/>
      <c r="PGG415" s="357"/>
      <c r="PGH415" s="357"/>
      <c r="PGI415" s="357"/>
      <c r="PGJ415" s="357"/>
      <c r="PGK415" s="357"/>
      <c r="PGL415" s="357"/>
      <c r="PGM415" s="357"/>
      <c r="PGN415" s="357"/>
      <c r="PGO415" s="357"/>
      <c r="PGP415" s="357"/>
      <c r="PGQ415" s="357"/>
      <c r="PGR415" s="357"/>
      <c r="PGS415" s="357"/>
      <c r="PGT415" s="357"/>
      <c r="PGU415" s="357"/>
      <c r="PGV415" s="357"/>
      <c r="PGW415" s="357"/>
      <c r="PGX415" s="357"/>
      <c r="PGY415" s="357"/>
      <c r="PGZ415" s="357"/>
      <c r="PHA415" s="357"/>
      <c r="PHB415" s="357"/>
      <c r="PHC415" s="357"/>
      <c r="PHD415" s="357"/>
      <c r="PHE415" s="357"/>
      <c r="PHF415" s="357"/>
      <c r="PHG415" s="357"/>
      <c r="PHH415" s="357"/>
      <c r="PHI415" s="357"/>
      <c r="PHJ415" s="357"/>
      <c r="PHK415" s="357"/>
      <c r="PHL415" s="357"/>
      <c r="PHM415" s="357"/>
      <c r="PHN415" s="357"/>
      <c r="PHO415" s="357"/>
      <c r="PHP415" s="357"/>
      <c r="PHQ415" s="357"/>
      <c r="PHR415" s="357"/>
      <c r="PHS415" s="357"/>
      <c r="PHT415" s="357"/>
      <c r="PHU415" s="357"/>
      <c r="PHV415" s="357"/>
      <c r="PHW415" s="357"/>
      <c r="PHX415" s="357"/>
      <c r="PHY415" s="357"/>
      <c r="PHZ415" s="357"/>
      <c r="PIA415" s="357"/>
      <c r="PIB415" s="357"/>
      <c r="PIC415" s="357"/>
      <c r="PID415" s="357"/>
      <c r="PIE415" s="357"/>
      <c r="PIF415" s="357"/>
      <c r="PIG415" s="357"/>
      <c r="PIH415" s="357"/>
      <c r="PII415" s="357"/>
      <c r="PIJ415" s="357"/>
      <c r="PIK415" s="357"/>
      <c r="PIL415" s="357"/>
      <c r="PIM415" s="357"/>
      <c r="PIN415" s="357"/>
      <c r="PIO415" s="357"/>
      <c r="PIP415" s="357"/>
      <c r="PIQ415" s="357"/>
      <c r="PIR415" s="357"/>
      <c r="PIS415" s="357"/>
      <c r="PIT415" s="357"/>
      <c r="PIU415" s="357"/>
      <c r="PIV415" s="357"/>
      <c r="PIW415" s="357"/>
      <c r="PIX415" s="357"/>
      <c r="PIY415" s="357"/>
      <c r="PIZ415" s="357"/>
      <c r="PJA415" s="357"/>
      <c r="PJB415" s="357"/>
      <c r="PJC415" s="357"/>
      <c r="PJD415" s="357"/>
      <c r="PJE415" s="357"/>
      <c r="PJF415" s="357"/>
      <c r="PJG415" s="357"/>
      <c r="PJH415" s="357"/>
      <c r="PJI415" s="357"/>
      <c r="PJJ415" s="357"/>
      <c r="PJK415" s="357"/>
      <c r="PJL415" s="357"/>
      <c r="PJM415" s="357"/>
      <c r="PJN415" s="357"/>
      <c r="PJO415" s="357"/>
      <c r="PJP415" s="357"/>
      <c r="PJQ415" s="357"/>
      <c r="PJR415" s="357"/>
      <c r="PJS415" s="357"/>
      <c r="PJT415" s="357"/>
      <c r="PJU415" s="357"/>
      <c r="PJV415" s="357"/>
      <c r="PJW415" s="357"/>
      <c r="PJX415" s="357"/>
      <c r="PJY415" s="357"/>
      <c r="PJZ415" s="357"/>
      <c r="PKA415" s="357"/>
      <c r="PKB415" s="357"/>
      <c r="PKC415" s="357"/>
      <c r="PKD415" s="357"/>
      <c r="PKE415" s="357"/>
      <c r="PKF415" s="357"/>
      <c r="PKG415" s="357"/>
      <c r="PKH415" s="357"/>
      <c r="PKI415" s="357"/>
      <c r="PKJ415" s="357"/>
      <c r="PKK415" s="357"/>
      <c r="PKL415" s="357"/>
      <c r="PKM415" s="357"/>
      <c r="PKN415" s="357"/>
      <c r="PKO415" s="357"/>
      <c r="PKP415" s="357"/>
      <c r="PKQ415" s="357"/>
      <c r="PKR415" s="357"/>
      <c r="PKS415" s="357"/>
      <c r="PKT415" s="357"/>
      <c r="PKU415" s="357"/>
      <c r="PKV415" s="357"/>
      <c r="PKW415" s="357"/>
      <c r="PKX415" s="357"/>
      <c r="PKY415" s="357"/>
      <c r="PKZ415" s="357"/>
      <c r="PLA415" s="357"/>
      <c r="PLB415" s="357"/>
      <c r="PLC415" s="357"/>
      <c r="PLD415" s="357"/>
      <c r="PLE415" s="357"/>
      <c r="PLF415" s="357"/>
      <c r="PLG415" s="357"/>
      <c r="PLH415" s="357"/>
      <c r="PLI415" s="357"/>
      <c r="PLJ415" s="357"/>
      <c r="PLK415" s="357"/>
      <c r="PLL415" s="357"/>
      <c r="PLM415" s="357"/>
      <c r="PLN415" s="357"/>
      <c r="PLO415" s="357"/>
      <c r="PLP415" s="357"/>
      <c r="PLQ415" s="357"/>
      <c r="PLR415" s="357"/>
      <c r="PLS415" s="357"/>
      <c r="PLT415" s="357"/>
      <c r="PLU415" s="357"/>
      <c r="PLV415" s="357"/>
      <c r="PLW415" s="357"/>
      <c r="PLX415" s="357"/>
      <c r="PLY415" s="357"/>
      <c r="PLZ415" s="357"/>
      <c r="PMA415" s="357"/>
      <c r="PMB415" s="357"/>
      <c r="PMC415" s="357"/>
      <c r="PMD415" s="357"/>
      <c r="PME415" s="357"/>
      <c r="PMF415" s="357"/>
      <c r="PMG415" s="357"/>
      <c r="PMH415" s="357"/>
      <c r="PMI415" s="357"/>
      <c r="PMJ415" s="357"/>
      <c r="PMK415" s="357"/>
      <c r="PML415" s="357"/>
      <c r="PMM415" s="357"/>
      <c r="PMN415" s="357"/>
      <c r="PMO415" s="357"/>
      <c r="PMP415" s="357"/>
      <c r="PMQ415" s="357"/>
      <c r="PMR415" s="357"/>
      <c r="PMS415" s="357"/>
      <c r="PMT415" s="357"/>
      <c r="PMU415" s="357"/>
      <c r="PMV415" s="357"/>
      <c r="PMW415" s="357"/>
      <c r="PMX415" s="357"/>
      <c r="PMY415" s="357"/>
      <c r="PMZ415" s="357"/>
      <c r="PNA415" s="357"/>
      <c r="PNB415" s="357"/>
      <c r="PNC415" s="357"/>
      <c r="PND415" s="357"/>
      <c r="PNE415" s="357"/>
      <c r="PNF415" s="357"/>
      <c r="PNG415" s="357"/>
      <c r="PNH415" s="357"/>
      <c r="PNI415" s="357"/>
      <c r="PNJ415" s="357"/>
      <c r="PNK415" s="357"/>
      <c r="PNL415" s="357"/>
      <c r="PNM415" s="357"/>
      <c r="PNN415" s="357"/>
      <c r="PNO415" s="357"/>
      <c r="PNP415" s="357"/>
      <c r="PNQ415" s="357"/>
      <c r="PNR415" s="357"/>
      <c r="PNS415" s="357"/>
      <c r="PNT415" s="357"/>
      <c r="PNU415" s="357"/>
      <c r="PNV415" s="357"/>
      <c r="PNW415" s="357"/>
      <c r="PNX415" s="357"/>
      <c r="PNY415" s="357"/>
      <c r="PNZ415" s="357"/>
      <c r="POA415" s="357"/>
      <c r="POB415" s="357"/>
      <c r="POC415" s="357"/>
      <c r="POD415" s="357"/>
      <c r="POE415" s="357"/>
      <c r="POF415" s="357"/>
      <c r="POG415" s="357"/>
      <c r="POH415" s="357"/>
      <c r="POI415" s="357"/>
      <c r="POJ415" s="357"/>
      <c r="POK415" s="357"/>
      <c r="POL415" s="357"/>
      <c r="POM415" s="357"/>
      <c r="PON415" s="357"/>
      <c r="POO415" s="357"/>
      <c r="POP415" s="357"/>
      <c r="POQ415" s="357"/>
      <c r="POR415" s="357"/>
      <c r="POS415" s="357"/>
      <c r="POT415" s="357"/>
      <c r="POU415" s="357"/>
      <c r="POV415" s="357"/>
      <c r="POW415" s="357"/>
      <c r="POX415" s="357"/>
      <c r="POY415" s="357"/>
      <c r="POZ415" s="357"/>
      <c r="PPA415" s="357"/>
      <c r="PPB415" s="357"/>
      <c r="PPC415" s="357"/>
      <c r="PPD415" s="357"/>
      <c r="PPE415" s="357"/>
      <c r="PPF415" s="357"/>
      <c r="PPG415" s="357"/>
      <c r="PPH415" s="357"/>
      <c r="PPI415" s="357"/>
      <c r="PPJ415" s="357"/>
      <c r="PPK415" s="357"/>
      <c r="PPL415" s="357"/>
      <c r="PPM415" s="357"/>
      <c r="PPN415" s="357"/>
      <c r="PPO415" s="357"/>
      <c r="PPP415" s="357"/>
      <c r="PPQ415" s="357"/>
      <c r="PPR415" s="357"/>
      <c r="PPS415" s="357"/>
      <c r="PPT415" s="357"/>
      <c r="PPU415" s="357"/>
      <c r="PPV415" s="357"/>
      <c r="PPW415" s="357"/>
      <c r="PPX415" s="357"/>
      <c r="PPY415" s="357"/>
      <c r="PPZ415" s="357"/>
      <c r="PQA415" s="357"/>
      <c r="PQB415" s="357"/>
      <c r="PQC415" s="357"/>
      <c r="PQD415" s="357"/>
      <c r="PQE415" s="357"/>
      <c r="PQF415" s="357"/>
      <c r="PQG415" s="357"/>
      <c r="PQH415" s="357"/>
      <c r="PQI415" s="357"/>
      <c r="PQJ415" s="357"/>
      <c r="PQK415" s="357"/>
      <c r="PQL415" s="357"/>
      <c r="PQM415" s="357"/>
      <c r="PQN415" s="357"/>
      <c r="PQO415" s="357"/>
      <c r="PQP415" s="357"/>
      <c r="PQQ415" s="357"/>
      <c r="PQR415" s="357"/>
      <c r="PQS415" s="357"/>
      <c r="PQT415" s="357"/>
      <c r="PQU415" s="357"/>
      <c r="PQV415" s="357"/>
      <c r="PQW415" s="357"/>
      <c r="PQX415" s="357"/>
      <c r="PQY415" s="357"/>
      <c r="PQZ415" s="357"/>
      <c r="PRA415" s="357"/>
      <c r="PRB415" s="357"/>
      <c r="PRC415" s="357"/>
      <c r="PRD415" s="357"/>
      <c r="PRE415" s="357"/>
      <c r="PRF415" s="357"/>
      <c r="PRG415" s="357"/>
      <c r="PRH415" s="357"/>
      <c r="PRI415" s="357"/>
      <c r="PRJ415" s="357"/>
      <c r="PRK415" s="357"/>
      <c r="PRL415" s="357"/>
      <c r="PRM415" s="357"/>
      <c r="PRN415" s="357"/>
      <c r="PRO415" s="357"/>
      <c r="PRP415" s="357"/>
      <c r="PRQ415" s="357"/>
      <c r="PRR415" s="357"/>
      <c r="PRS415" s="357"/>
      <c r="PRT415" s="357"/>
      <c r="PRU415" s="357"/>
      <c r="PRV415" s="357"/>
      <c r="PRW415" s="357"/>
      <c r="PRX415" s="357"/>
      <c r="PRY415" s="357"/>
      <c r="PRZ415" s="357"/>
      <c r="PSA415" s="357"/>
      <c r="PSB415" s="357"/>
      <c r="PSC415" s="357"/>
      <c r="PSD415" s="357"/>
      <c r="PSE415" s="357"/>
      <c r="PSF415" s="357"/>
      <c r="PSG415" s="357"/>
      <c r="PSH415" s="357"/>
      <c r="PSI415" s="357"/>
      <c r="PSJ415" s="357"/>
      <c r="PSK415" s="357"/>
      <c r="PSL415" s="357"/>
      <c r="PSM415" s="357"/>
      <c r="PSN415" s="357"/>
      <c r="PSO415" s="357"/>
      <c r="PSP415" s="357"/>
      <c r="PSQ415" s="357"/>
      <c r="PSR415" s="357"/>
      <c r="PSS415" s="357"/>
      <c r="PST415" s="357"/>
      <c r="PSU415" s="357"/>
      <c r="PSV415" s="357"/>
      <c r="PSW415" s="357"/>
      <c r="PSX415" s="357"/>
      <c r="PSY415" s="357"/>
      <c r="PSZ415" s="357"/>
      <c r="PTA415" s="357"/>
      <c r="PTB415" s="357"/>
      <c r="PTC415" s="357"/>
      <c r="PTD415" s="357"/>
      <c r="PTE415" s="357"/>
      <c r="PTF415" s="357"/>
      <c r="PTG415" s="357"/>
      <c r="PTH415" s="357"/>
      <c r="PTI415" s="357"/>
      <c r="PTJ415" s="357"/>
      <c r="PTK415" s="357"/>
      <c r="PTL415" s="357"/>
      <c r="PTM415" s="357"/>
      <c r="PTN415" s="357"/>
      <c r="PTO415" s="357"/>
      <c r="PTP415" s="357"/>
      <c r="PTQ415" s="357"/>
      <c r="PTR415" s="357"/>
      <c r="PTS415" s="357"/>
      <c r="PTT415" s="357"/>
      <c r="PTU415" s="357"/>
      <c r="PTV415" s="357"/>
      <c r="PTW415" s="357"/>
      <c r="PTX415" s="357"/>
      <c r="PTY415" s="357"/>
      <c r="PTZ415" s="357"/>
      <c r="PUA415" s="357"/>
      <c r="PUB415" s="357"/>
      <c r="PUC415" s="357"/>
      <c r="PUD415" s="357"/>
      <c r="PUE415" s="357"/>
      <c r="PUF415" s="357"/>
      <c r="PUG415" s="357"/>
      <c r="PUH415" s="357"/>
      <c r="PUI415" s="357"/>
      <c r="PUJ415" s="357"/>
      <c r="PUK415" s="357"/>
      <c r="PUL415" s="357"/>
      <c r="PUM415" s="357"/>
      <c r="PUN415" s="357"/>
      <c r="PUO415" s="357"/>
      <c r="PUP415" s="357"/>
      <c r="PUQ415" s="357"/>
      <c r="PUR415" s="357"/>
      <c r="PUS415" s="357"/>
      <c r="PUT415" s="357"/>
      <c r="PUU415" s="357"/>
      <c r="PUV415" s="357"/>
      <c r="PUW415" s="357"/>
      <c r="PUX415" s="357"/>
      <c r="PUY415" s="357"/>
      <c r="PUZ415" s="357"/>
      <c r="PVA415" s="357"/>
      <c r="PVB415" s="357"/>
      <c r="PVC415" s="357"/>
      <c r="PVD415" s="357"/>
      <c r="PVE415" s="357"/>
      <c r="PVF415" s="357"/>
      <c r="PVG415" s="357"/>
      <c r="PVH415" s="357"/>
      <c r="PVI415" s="357"/>
      <c r="PVJ415" s="357"/>
      <c r="PVK415" s="357"/>
      <c r="PVL415" s="357"/>
      <c r="PVM415" s="357"/>
      <c r="PVN415" s="357"/>
      <c r="PVO415" s="357"/>
      <c r="PVP415" s="357"/>
      <c r="PVQ415" s="357"/>
      <c r="PVR415" s="357"/>
      <c r="PVS415" s="357"/>
      <c r="PVT415" s="357"/>
      <c r="PVU415" s="357"/>
      <c r="PVV415" s="357"/>
      <c r="PVW415" s="357"/>
      <c r="PVX415" s="357"/>
      <c r="PVY415" s="357"/>
      <c r="PVZ415" s="357"/>
      <c r="PWA415" s="357"/>
      <c r="PWB415" s="357"/>
      <c r="PWC415" s="357"/>
      <c r="PWD415" s="357"/>
      <c r="PWE415" s="357"/>
      <c r="PWF415" s="357"/>
      <c r="PWG415" s="357"/>
      <c r="PWH415" s="357"/>
      <c r="PWI415" s="357"/>
      <c r="PWJ415" s="357"/>
      <c r="PWK415" s="357"/>
      <c r="PWL415" s="357"/>
      <c r="PWM415" s="357"/>
      <c r="PWN415" s="357"/>
      <c r="PWO415" s="357"/>
      <c r="PWP415" s="357"/>
      <c r="PWQ415" s="357"/>
      <c r="PWR415" s="357"/>
      <c r="PWS415" s="357"/>
      <c r="PWT415" s="357"/>
      <c r="PWU415" s="357"/>
      <c r="PWV415" s="357"/>
      <c r="PWW415" s="357"/>
      <c r="PWX415" s="357"/>
      <c r="PWY415" s="357"/>
      <c r="PWZ415" s="357"/>
      <c r="PXA415" s="357"/>
      <c r="PXB415" s="357"/>
      <c r="PXC415" s="357"/>
      <c r="PXD415" s="357"/>
      <c r="PXE415" s="357"/>
      <c r="PXF415" s="357"/>
      <c r="PXG415" s="357"/>
      <c r="PXH415" s="357"/>
      <c r="PXI415" s="357"/>
      <c r="PXJ415" s="357"/>
      <c r="PXK415" s="357"/>
      <c r="PXL415" s="357"/>
      <c r="PXM415" s="357"/>
      <c r="PXN415" s="357"/>
      <c r="PXO415" s="357"/>
      <c r="PXP415" s="357"/>
      <c r="PXQ415" s="357"/>
      <c r="PXR415" s="357"/>
      <c r="PXS415" s="357"/>
      <c r="PXT415" s="357"/>
      <c r="PXU415" s="357"/>
      <c r="PXV415" s="357"/>
      <c r="PXW415" s="357"/>
      <c r="PXX415" s="357"/>
      <c r="PXY415" s="357"/>
      <c r="PXZ415" s="357"/>
      <c r="PYA415" s="357"/>
      <c r="PYB415" s="357"/>
      <c r="PYC415" s="357"/>
      <c r="PYD415" s="357"/>
      <c r="PYE415" s="357"/>
      <c r="PYF415" s="357"/>
      <c r="PYG415" s="357"/>
      <c r="PYH415" s="357"/>
      <c r="PYI415" s="357"/>
      <c r="PYJ415" s="357"/>
      <c r="PYK415" s="357"/>
      <c r="PYL415" s="357"/>
      <c r="PYM415" s="357"/>
      <c r="PYN415" s="357"/>
      <c r="PYO415" s="357"/>
      <c r="PYP415" s="357"/>
      <c r="PYQ415" s="357"/>
      <c r="PYR415" s="357"/>
      <c r="PYS415" s="357"/>
      <c r="PYT415" s="357"/>
      <c r="PYU415" s="357"/>
      <c r="PYV415" s="357"/>
      <c r="PYW415" s="357"/>
      <c r="PYX415" s="357"/>
      <c r="PYY415" s="357"/>
      <c r="PYZ415" s="357"/>
      <c r="PZA415" s="357"/>
      <c r="PZB415" s="357"/>
      <c r="PZC415" s="357"/>
      <c r="PZD415" s="357"/>
      <c r="PZE415" s="357"/>
      <c r="PZF415" s="357"/>
      <c r="PZG415" s="357"/>
      <c r="PZH415" s="357"/>
      <c r="PZI415" s="357"/>
      <c r="PZJ415" s="357"/>
      <c r="PZK415" s="357"/>
      <c r="PZL415" s="357"/>
      <c r="PZM415" s="357"/>
      <c r="PZN415" s="357"/>
      <c r="PZO415" s="357"/>
      <c r="PZP415" s="357"/>
      <c r="PZQ415" s="357"/>
      <c r="PZR415" s="357"/>
      <c r="PZS415" s="357"/>
      <c r="PZT415" s="357"/>
      <c r="PZU415" s="357"/>
      <c r="PZV415" s="357"/>
      <c r="PZW415" s="357"/>
      <c r="PZX415" s="357"/>
      <c r="PZY415" s="357"/>
      <c r="PZZ415" s="357"/>
      <c r="QAA415" s="357"/>
      <c r="QAB415" s="357"/>
      <c r="QAC415" s="357"/>
      <c r="QAD415" s="357"/>
      <c r="QAE415" s="357"/>
      <c r="QAF415" s="357"/>
      <c r="QAG415" s="357"/>
      <c r="QAH415" s="357"/>
      <c r="QAI415" s="357"/>
      <c r="QAJ415" s="357"/>
      <c r="QAK415" s="357"/>
      <c r="QAL415" s="357"/>
      <c r="QAM415" s="357"/>
      <c r="QAN415" s="357"/>
      <c r="QAO415" s="357"/>
      <c r="QAP415" s="357"/>
      <c r="QAQ415" s="357"/>
      <c r="QAR415" s="357"/>
      <c r="QAS415" s="357"/>
      <c r="QAT415" s="357"/>
      <c r="QAU415" s="357"/>
      <c r="QAV415" s="357"/>
      <c r="QAW415" s="357"/>
      <c r="QAX415" s="357"/>
      <c r="QAY415" s="357"/>
      <c r="QAZ415" s="357"/>
      <c r="QBA415" s="357"/>
      <c r="QBB415" s="357"/>
      <c r="QBC415" s="357"/>
      <c r="QBD415" s="357"/>
      <c r="QBE415" s="357"/>
      <c r="QBF415" s="357"/>
      <c r="QBG415" s="357"/>
      <c r="QBH415" s="357"/>
      <c r="QBI415" s="357"/>
      <c r="QBJ415" s="357"/>
      <c r="QBK415" s="357"/>
      <c r="QBL415" s="357"/>
      <c r="QBM415" s="357"/>
      <c r="QBN415" s="357"/>
      <c r="QBO415" s="357"/>
      <c r="QBP415" s="357"/>
      <c r="QBQ415" s="357"/>
      <c r="QBR415" s="357"/>
      <c r="QBS415" s="357"/>
      <c r="QBT415" s="357"/>
      <c r="QBU415" s="357"/>
      <c r="QBV415" s="357"/>
      <c r="QBW415" s="357"/>
      <c r="QBX415" s="357"/>
      <c r="QBY415" s="357"/>
      <c r="QBZ415" s="357"/>
      <c r="QCA415" s="357"/>
      <c r="QCB415" s="357"/>
      <c r="QCC415" s="357"/>
      <c r="QCD415" s="357"/>
      <c r="QCE415" s="357"/>
      <c r="QCF415" s="357"/>
      <c r="QCG415" s="357"/>
      <c r="QCH415" s="357"/>
      <c r="QCI415" s="357"/>
      <c r="QCJ415" s="357"/>
      <c r="QCK415" s="357"/>
      <c r="QCL415" s="357"/>
      <c r="QCM415" s="357"/>
      <c r="QCN415" s="357"/>
      <c r="QCO415" s="357"/>
      <c r="QCP415" s="357"/>
      <c r="QCQ415" s="357"/>
      <c r="QCR415" s="357"/>
      <c r="QCS415" s="357"/>
      <c r="QCT415" s="357"/>
      <c r="QCU415" s="357"/>
      <c r="QCV415" s="357"/>
      <c r="QCW415" s="357"/>
      <c r="QCX415" s="357"/>
      <c r="QCY415" s="357"/>
      <c r="QCZ415" s="357"/>
      <c r="QDA415" s="357"/>
      <c r="QDB415" s="357"/>
      <c r="QDC415" s="357"/>
      <c r="QDD415" s="357"/>
      <c r="QDE415" s="357"/>
      <c r="QDF415" s="357"/>
      <c r="QDG415" s="357"/>
      <c r="QDH415" s="357"/>
      <c r="QDI415" s="357"/>
      <c r="QDJ415" s="357"/>
      <c r="QDK415" s="357"/>
      <c r="QDL415" s="357"/>
      <c r="QDM415" s="357"/>
      <c r="QDN415" s="357"/>
      <c r="QDO415" s="357"/>
      <c r="QDP415" s="357"/>
      <c r="QDQ415" s="357"/>
      <c r="QDR415" s="357"/>
      <c r="QDS415" s="357"/>
      <c r="QDT415" s="357"/>
      <c r="QDU415" s="357"/>
      <c r="QDV415" s="357"/>
      <c r="QDW415" s="357"/>
      <c r="QDX415" s="357"/>
      <c r="QDY415" s="357"/>
      <c r="QDZ415" s="357"/>
      <c r="QEA415" s="357"/>
      <c r="QEB415" s="357"/>
      <c r="QEC415" s="357"/>
      <c r="QED415" s="357"/>
      <c r="QEE415" s="357"/>
      <c r="QEF415" s="357"/>
      <c r="QEG415" s="357"/>
      <c r="QEH415" s="357"/>
      <c r="QEI415" s="357"/>
      <c r="QEJ415" s="357"/>
      <c r="QEK415" s="357"/>
      <c r="QEL415" s="357"/>
      <c r="QEM415" s="357"/>
      <c r="QEN415" s="357"/>
      <c r="QEO415" s="357"/>
      <c r="QEP415" s="357"/>
      <c r="QEQ415" s="357"/>
      <c r="QER415" s="357"/>
      <c r="QES415" s="357"/>
      <c r="QET415" s="357"/>
      <c r="QEU415" s="357"/>
      <c r="QEV415" s="357"/>
      <c r="QEW415" s="357"/>
      <c r="QEX415" s="357"/>
      <c r="QEY415" s="357"/>
      <c r="QEZ415" s="357"/>
      <c r="QFA415" s="357"/>
      <c r="QFB415" s="357"/>
      <c r="QFC415" s="357"/>
      <c r="QFD415" s="357"/>
      <c r="QFE415" s="357"/>
      <c r="QFF415" s="357"/>
      <c r="QFG415" s="357"/>
      <c r="QFH415" s="357"/>
      <c r="QFI415" s="357"/>
      <c r="QFJ415" s="357"/>
      <c r="QFK415" s="357"/>
      <c r="QFL415" s="357"/>
      <c r="QFM415" s="357"/>
      <c r="QFN415" s="357"/>
      <c r="QFO415" s="357"/>
      <c r="QFP415" s="357"/>
      <c r="QFQ415" s="357"/>
      <c r="QFR415" s="357"/>
      <c r="QFS415" s="357"/>
      <c r="QFT415" s="357"/>
      <c r="QFU415" s="357"/>
      <c r="QFV415" s="357"/>
      <c r="QFW415" s="357"/>
      <c r="QFX415" s="357"/>
      <c r="QFY415" s="357"/>
      <c r="QFZ415" s="357"/>
      <c r="QGA415" s="357"/>
      <c r="QGB415" s="357"/>
      <c r="QGC415" s="357"/>
      <c r="QGD415" s="357"/>
      <c r="QGE415" s="357"/>
      <c r="QGF415" s="357"/>
      <c r="QGG415" s="357"/>
      <c r="QGH415" s="357"/>
      <c r="QGI415" s="357"/>
      <c r="QGJ415" s="357"/>
      <c r="QGK415" s="357"/>
      <c r="QGL415" s="357"/>
      <c r="QGM415" s="357"/>
      <c r="QGN415" s="357"/>
      <c r="QGO415" s="357"/>
      <c r="QGP415" s="357"/>
      <c r="QGQ415" s="357"/>
      <c r="QGR415" s="357"/>
      <c r="QGS415" s="357"/>
      <c r="QGT415" s="357"/>
      <c r="QGU415" s="357"/>
      <c r="QGV415" s="357"/>
      <c r="QGW415" s="357"/>
      <c r="QGX415" s="357"/>
      <c r="QGY415" s="357"/>
      <c r="QGZ415" s="357"/>
      <c r="QHA415" s="357"/>
      <c r="QHB415" s="357"/>
      <c r="QHC415" s="357"/>
      <c r="QHD415" s="357"/>
      <c r="QHE415" s="357"/>
      <c r="QHF415" s="357"/>
      <c r="QHG415" s="357"/>
      <c r="QHH415" s="357"/>
      <c r="QHI415" s="357"/>
      <c r="QHJ415" s="357"/>
      <c r="QHK415" s="357"/>
      <c r="QHL415" s="357"/>
      <c r="QHM415" s="357"/>
      <c r="QHN415" s="357"/>
      <c r="QHO415" s="357"/>
      <c r="QHP415" s="357"/>
      <c r="QHQ415" s="357"/>
      <c r="QHR415" s="357"/>
      <c r="QHS415" s="357"/>
      <c r="QHT415" s="357"/>
      <c r="QHU415" s="357"/>
      <c r="QHV415" s="357"/>
      <c r="QHW415" s="357"/>
      <c r="QHX415" s="357"/>
      <c r="QHY415" s="357"/>
      <c r="QHZ415" s="357"/>
      <c r="QIA415" s="357"/>
      <c r="QIB415" s="357"/>
      <c r="QIC415" s="357"/>
      <c r="QID415" s="357"/>
      <c r="QIE415" s="357"/>
      <c r="QIF415" s="357"/>
      <c r="QIG415" s="357"/>
      <c r="QIH415" s="357"/>
      <c r="QII415" s="357"/>
      <c r="QIJ415" s="357"/>
      <c r="QIK415" s="357"/>
      <c r="QIL415" s="357"/>
      <c r="QIM415" s="357"/>
      <c r="QIN415" s="357"/>
      <c r="QIO415" s="357"/>
      <c r="QIP415" s="357"/>
      <c r="QIQ415" s="357"/>
      <c r="QIR415" s="357"/>
      <c r="QIS415" s="357"/>
      <c r="QIT415" s="357"/>
      <c r="QIU415" s="357"/>
      <c r="QIV415" s="357"/>
      <c r="QIW415" s="357"/>
      <c r="QIX415" s="357"/>
      <c r="QIY415" s="357"/>
      <c r="QIZ415" s="357"/>
      <c r="QJA415" s="357"/>
      <c r="QJB415" s="357"/>
      <c r="QJC415" s="357"/>
      <c r="QJD415" s="357"/>
      <c r="QJE415" s="357"/>
      <c r="QJF415" s="357"/>
      <c r="QJG415" s="357"/>
      <c r="QJH415" s="357"/>
      <c r="QJI415" s="357"/>
      <c r="QJJ415" s="357"/>
      <c r="QJK415" s="357"/>
      <c r="QJL415" s="357"/>
      <c r="QJM415" s="357"/>
      <c r="QJN415" s="357"/>
      <c r="QJO415" s="357"/>
      <c r="QJP415" s="357"/>
      <c r="QJQ415" s="357"/>
      <c r="QJR415" s="357"/>
      <c r="QJS415" s="357"/>
      <c r="QJT415" s="357"/>
      <c r="QJU415" s="357"/>
      <c r="QJV415" s="357"/>
      <c r="QJW415" s="357"/>
      <c r="QJX415" s="357"/>
      <c r="QJY415" s="357"/>
      <c r="QJZ415" s="357"/>
      <c r="QKA415" s="357"/>
      <c r="QKB415" s="357"/>
      <c r="QKC415" s="357"/>
      <c r="QKD415" s="357"/>
      <c r="QKE415" s="357"/>
      <c r="QKF415" s="357"/>
      <c r="QKG415" s="357"/>
      <c r="QKH415" s="357"/>
      <c r="QKI415" s="357"/>
      <c r="QKJ415" s="357"/>
      <c r="QKK415" s="357"/>
      <c r="QKL415" s="357"/>
      <c r="QKM415" s="357"/>
      <c r="QKN415" s="357"/>
      <c r="QKO415" s="357"/>
      <c r="QKP415" s="357"/>
      <c r="QKQ415" s="357"/>
      <c r="QKR415" s="357"/>
      <c r="QKS415" s="357"/>
      <c r="QKT415" s="357"/>
      <c r="QKU415" s="357"/>
      <c r="QKV415" s="357"/>
      <c r="QKW415" s="357"/>
      <c r="QKX415" s="357"/>
      <c r="QKY415" s="357"/>
      <c r="QKZ415" s="357"/>
      <c r="QLA415" s="357"/>
      <c r="QLB415" s="357"/>
      <c r="QLC415" s="357"/>
      <c r="QLD415" s="357"/>
      <c r="QLE415" s="357"/>
      <c r="QLF415" s="357"/>
      <c r="QLG415" s="357"/>
      <c r="QLH415" s="357"/>
      <c r="QLI415" s="357"/>
      <c r="QLJ415" s="357"/>
      <c r="QLK415" s="357"/>
      <c r="QLL415" s="357"/>
      <c r="QLM415" s="357"/>
      <c r="QLN415" s="357"/>
      <c r="QLO415" s="357"/>
      <c r="QLP415" s="357"/>
      <c r="QLQ415" s="357"/>
      <c r="QLR415" s="357"/>
      <c r="QLS415" s="357"/>
      <c r="QLT415" s="357"/>
      <c r="QLU415" s="357"/>
      <c r="QLV415" s="357"/>
      <c r="QLW415" s="357"/>
      <c r="QLX415" s="357"/>
      <c r="QLY415" s="357"/>
      <c r="QLZ415" s="357"/>
      <c r="QMA415" s="357"/>
      <c r="QMB415" s="357"/>
      <c r="QMC415" s="357"/>
      <c r="QMD415" s="357"/>
      <c r="QME415" s="357"/>
      <c r="QMF415" s="357"/>
      <c r="QMG415" s="357"/>
      <c r="QMH415" s="357"/>
      <c r="QMI415" s="357"/>
      <c r="QMJ415" s="357"/>
      <c r="QMK415" s="357"/>
      <c r="QML415" s="357"/>
      <c r="QMM415" s="357"/>
      <c r="QMN415" s="357"/>
      <c r="QMO415" s="357"/>
      <c r="QMP415" s="357"/>
      <c r="QMQ415" s="357"/>
      <c r="QMR415" s="357"/>
      <c r="QMS415" s="357"/>
      <c r="QMT415" s="357"/>
      <c r="QMU415" s="357"/>
      <c r="QMV415" s="357"/>
      <c r="QMW415" s="357"/>
      <c r="QMX415" s="357"/>
      <c r="QMY415" s="357"/>
      <c r="QMZ415" s="357"/>
      <c r="QNA415" s="357"/>
      <c r="QNB415" s="357"/>
      <c r="QNC415" s="357"/>
      <c r="QND415" s="357"/>
      <c r="QNE415" s="357"/>
      <c r="QNF415" s="357"/>
      <c r="QNG415" s="357"/>
      <c r="QNH415" s="357"/>
      <c r="QNI415" s="357"/>
      <c r="QNJ415" s="357"/>
      <c r="QNK415" s="357"/>
      <c r="QNL415" s="357"/>
      <c r="QNM415" s="357"/>
      <c r="QNN415" s="357"/>
      <c r="QNO415" s="357"/>
      <c r="QNP415" s="357"/>
      <c r="QNQ415" s="357"/>
      <c r="QNR415" s="357"/>
      <c r="QNS415" s="357"/>
      <c r="QNT415" s="357"/>
      <c r="QNU415" s="357"/>
      <c r="QNV415" s="357"/>
      <c r="QNW415" s="357"/>
      <c r="QNX415" s="357"/>
      <c r="QNY415" s="357"/>
      <c r="QNZ415" s="357"/>
      <c r="QOA415" s="357"/>
      <c r="QOB415" s="357"/>
      <c r="QOC415" s="357"/>
      <c r="QOD415" s="357"/>
      <c r="QOE415" s="357"/>
      <c r="QOF415" s="357"/>
      <c r="QOG415" s="357"/>
      <c r="QOH415" s="357"/>
      <c r="QOI415" s="357"/>
      <c r="QOJ415" s="357"/>
      <c r="QOK415" s="357"/>
      <c r="QOL415" s="357"/>
      <c r="QOM415" s="357"/>
      <c r="QON415" s="357"/>
      <c r="QOO415" s="357"/>
      <c r="QOP415" s="357"/>
      <c r="QOQ415" s="357"/>
      <c r="QOR415" s="357"/>
      <c r="QOS415" s="357"/>
      <c r="QOT415" s="357"/>
      <c r="QOU415" s="357"/>
      <c r="QOV415" s="357"/>
      <c r="QOW415" s="357"/>
      <c r="QOX415" s="357"/>
      <c r="QOY415" s="357"/>
      <c r="QOZ415" s="357"/>
      <c r="QPA415" s="357"/>
      <c r="QPB415" s="357"/>
      <c r="QPC415" s="357"/>
      <c r="QPD415" s="357"/>
      <c r="QPE415" s="357"/>
      <c r="QPF415" s="357"/>
      <c r="QPG415" s="357"/>
      <c r="QPH415" s="357"/>
      <c r="QPI415" s="357"/>
      <c r="QPJ415" s="357"/>
      <c r="QPK415" s="357"/>
      <c r="QPL415" s="357"/>
      <c r="QPM415" s="357"/>
      <c r="QPN415" s="357"/>
      <c r="QPO415" s="357"/>
      <c r="QPP415" s="357"/>
      <c r="QPQ415" s="357"/>
      <c r="QPR415" s="357"/>
      <c r="QPS415" s="357"/>
      <c r="QPT415" s="357"/>
      <c r="QPU415" s="357"/>
      <c r="QPV415" s="357"/>
      <c r="QPW415" s="357"/>
      <c r="QPX415" s="357"/>
      <c r="QPY415" s="357"/>
      <c r="QPZ415" s="357"/>
      <c r="QQA415" s="357"/>
      <c r="QQB415" s="357"/>
      <c r="QQC415" s="357"/>
      <c r="QQD415" s="357"/>
      <c r="QQE415" s="357"/>
      <c r="QQF415" s="357"/>
      <c r="QQG415" s="357"/>
      <c r="QQH415" s="357"/>
      <c r="QQI415" s="357"/>
      <c r="QQJ415" s="357"/>
      <c r="QQK415" s="357"/>
      <c r="QQL415" s="357"/>
      <c r="QQM415" s="357"/>
      <c r="QQN415" s="357"/>
      <c r="QQO415" s="357"/>
      <c r="QQP415" s="357"/>
      <c r="QQQ415" s="357"/>
      <c r="QQR415" s="357"/>
      <c r="QQS415" s="357"/>
      <c r="QQT415" s="357"/>
      <c r="QQU415" s="357"/>
      <c r="QQV415" s="357"/>
      <c r="QQW415" s="357"/>
      <c r="QQX415" s="357"/>
      <c r="QQY415" s="357"/>
      <c r="QQZ415" s="357"/>
      <c r="QRA415" s="357"/>
      <c r="QRB415" s="357"/>
      <c r="QRC415" s="357"/>
      <c r="QRD415" s="357"/>
      <c r="QRE415" s="357"/>
      <c r="QRF415" s="357"/>
      <c r="QRG415" s="357"/>
      <c r="QRH415" s="357"/>
      <c r="QRI415" s="357"/>
      <c r="QRJ415" s="357"/>
      <c r="QRK415" s="357"/>
      <c r="QRL415" s="357"/>
      <c r="QRM415" s="357"/>
      <c r="QRN415" s="357"/>
      <c r="QRO415" s="357"/>
      <c r="QRP415" s="357"/>
      <c r="QRQ415" s="357"/>
      <c r="QRR415" s="357"/>
      <c r="QRS415" s="357"/>
      <c r="QRT415" s="357"/>
      <c r="QRU415" s="357"/>
      <c r="QRV415" s="357"/>
      <c r="QRW415" s="357"/>
      <c r="QRX415" s="357"/>
      <c r="QRY415" s="357"/>
      <c r="QRZ415" s="357"/>
      <c r="QSA415" s="357"/>
      <c r="QSB415" s="357"/>
      <c r="QSC415" s="357"/>
      <c r="QSD415" s="357"/>
      <c r="QSE415" s="357"/>
      <c r="QSF415" s="357"/>
      <c r="QSG415" s="357"/>
      <c r="QSH415" s="357"/>
      <c r="QSI415" s="357"/>
      <c r="QSJ415" s="357"/>
      <c r="QSK415" s="357"/>
      <c r="QSL415" s="357"/>
      <c r="QSM415" s="357"/>
      <c r="QSN415" s="357"/>
      <c r="QSO415" s="357"/>
      <c r="QSP415" s="357"/>
      <c r="QSQ415" s="357"/>
      <c r="QSR415" s="357"/>
      <c r="QSS415" s="357"/>
      <c r="QST415" s="357"/>
      <c r="QSU415" s="357"/>
      <c r="QSV415" s="357"/>
      <c r="QSW415" s="357"/>
      <c r="QSX415" s="357"/>
      <c r="QSY415" s="357"/>
      <c r="QSZ415" s="357"/>
      <c r="QTA415" s="357"/>
      <c r="QTB415" s="357"/>
      <c r="QTC415" s="357"/>
      <c r="QTD415" s="357"/>
      <c r="QTE415" s="357"/>
      <c r="QTF415" s="357"/>
      <c r="QTG415" s="357"/>
      <c r="QTH415" s="357"/>
      <c r="QTI415" s="357"/>
      <c r="QTJ415" s="357"/>
      <c r="QTK415" s="357"/>
      <c r="QTL415" s="357"/>
      <c r="QTM415" s="357"/>
      <c r="QTN415" s="357"/>
      <c r="QTO415" s="357"/>
      <c r="QTP415" s="357"/>
      <c r="QTQ415" s="357"/>
      <c r="QTR415" s="357"/>
      <c r="QTS415" s="357"/>
      <c r="QTT415" s="357"/>
      <c r="QTU415" s="357"/>
      <c r="QTV415" s="357"/>
      <c r="QTW415" s="357"/>
      <c r="QTX415" s="357"/>
      <c r="QTY415" s="357"/>
      <c r="QTZ415" s="357"/>
      <c r="QUA415" s="357"/>
      <c r="QUB415" s="357"/>
      <c r="QUC415" s="357"/>
      <c r="QUD415" s="357"/>
      <c r="QUE415" s="357"/>
      <c r="QUF415" s="357"/>
      <c r="QUG415" s="357"/>
      <c r="QUH415" s="357"/>
      <c r="QUI415" s="357"/>
      <c r="QUJ415" s="357"/>
      <c r="QUK415" s="357"/>
      <c r="QUL415" s="357"/>
      <c r="QUM415" s="357"/>
      <c r="QUN415" s="357"/>
      <c r="QUO415" s="357"/>
      <c r="QUP415" s="357"/>
      <c r="QUQ415" s="357"/>
      <c r="QUR415" s="357"/>
      <c r="QUS415" s="357"/>
      <c r="QUT415" s="357"/>
      <c r="QUU415" s="357"/>
      <c r="QUV415" s="357"/>
      <c r="QUW415" s="357"/>
      <c r="QUX415" s="357"/>
      <c r="QUY415" s="357"/>
      <c r="QUZ415" s="357"/>
      <c r="QVA415" s="357"/>
      <c r="QVB415" s="357"/>
      <c r="QVC415" s="357"/>
      <c r="QVD415" s="357"/>
      <c r="QVE415" s="357"/>
      <c r="QVF415" s="357"/>
      <c r="QVG415" s="357"/>
      <c r="QVH415" s="357"/>
      <c r="QVI415" s="357"/>
      <c r="QVJ415" s="357"/>
      <c r="QVK415" s="357"/>
      <c r="QVL415" s="357"/>
      <c r="QVM415" s="357"/>
      <c r="QVN415" s="357"/>
      <c r="QVO415" s="357"/>
      <c r="QVP415" s="357"/>
      <c r="QVQ415" s="357"/>
      <c r="QVR415" s="357"/>
      <c r="QVS415" s="357"/>
      <c r="QVT415" s="357"/>
      <c r="QVU415" s="357"/>
      <c r="QVV415" s="357"/>
      <c r="QVW415" s="357"/>
      <c r="QVX415" s="357"/>
      <c r="QVY415" s="357"/>
      <c r="QVZ415" s="357"/>
      <c r="QWA415" s="357"/>
      <c r="QWB415" s="357"/>
      <c r="QWC415" s="357"/>
      <c r="QWD415" s="357"/>
      <c r="QWE415" s="357"/>
      <c r="QWF415" s="357"/>
      <c r="QWG415" s="357"/>
      <c r="QWH415" s="357"/>
      <c r="QWI415" s="357"/>
      <c r="QWJ415" s="357"/>
      <c r="QWK415" s="357"/>
      <c r="QWL415" s="357"/>
      <c r="QWM415" s="357"/>
      <c r="QWN415" s="357"/>
      <c r="QWO415" s="357"/>
      <c r="QWP415" s="357"/>
      <c r="QWQ415" s="357"/>
      <c r="QWR415" s="357"/>
      <c r="QWS415" s="357"/>
      <c r="QWT415" s="357"/>
      <c r="QWU415" s="357"/>
      <c r="QWV415" s="357"/>
      <c r="QWW415" s="357"/>
      <c r="QWX415" s="357"/>
      <c r="QWY415" s="357"/>
      <c r="QWZ415" s="357"/>
      <c r="QXA415" s="357"/>
      <c r="QXB415" s="357"/>
      <c r="QXC415" s="357"/>
      <c r="QXD415" s="357"/>
      <c r="QXE415" s="357"/>
      <c r="QXF415" s="357"/>
      <c r="QXG415" s="357"/>
      <c r="QXH415" s="357"/>
      <c r="QXI415" s="357"/>
      <c r="QXJ415" s="357"/>
      <c r="QXK415" s="357"/>
      <c r="QXL415" s="357"/>
      <c r="QXM415" s="357"/>
      <c r="QXN415" s="357"/>
      <c r="QXO415" s="357"/>
      <c r="QXP415" s="357"/>
      <c r="QXQ415" s="357"/>
      <c r="QXR415" s="357"/>
      <c r="QXS415" s="357"/>
      <c r="QXT415" s="357"/>
      <c r="QXU415" s="357"/>
      <c r="QXV415" s="357"/>
      <c r="QXW415" s="357"/>
      <c r="QXX415" s="357"/>
      <c r="QXY415" s="357"/>
      <c r="QXZ415" s="357"/>
      <c r="QYA415" s="357"/>
      <c r="QYB415" s="357"/>
      <c r="QYC415" s="357"/>
      <c r="QYD415" s="357"/>
      <c r="QYE415" s="357"/>
      <c r="QYF415" s="357"/>
      <c r="QYG415" s="357"/>
      <c r="QYH415" s="357"/>
      <c r="QYI415" s="357"/>
      <c r="QYJ415" s="357"/>
      <c r="QYK415" s="357"/>
      <c r="QYL415" s="357"/>
      <c r="QYM415" s="357"/>
      <c r="QYN415" s="357"/>
      <c r="QYO415" s="357"/>
      <c r="QYP415" s="357"/>
      <c r="QYQ415" s="357"/>
      <c r="QYR415" s="357"/>
      <c r="QYS415" s="357"/>
      <c r="QYT415" s="357"/>
      <c r="QYU415" s="357"/>
      <c r="QYV415" s="357"/>
      <c r="QYW415" s="357"/>
      <c r="QYX415" s="357"/>
      <c r="QYY415" s="357"/>
      <c r="QYZ415" s="357"/>
      <c r="QZA415" s="357"/>
      <c r="QZB415" s="357"/>
      <c r="QZC415" s="357"/>
      <c r="QZD415" s="357"/>
      <c r="QZE415" s="357"/>
      <c r="QZF415" s="357"/>
      <c r="QZG415" s="357"/>
      <c r="QZH415" s="357"/>
      <c r="QZI415" s="357"/>
      <c r="QZJ415" s="357"/>
      <c r="QZK415" s="357"/>
      <c r="QZL415" s="357"/>
      <c r="QZM415" s="357"/>
      <c r="QZN415" s="357"/>
      <c r="QZO415" s="357"/>
      <c r="QZP415" s="357"/>
      <c r="QZQ415" s="357"/>
      <c r="QZR415" s="357"/>
      <c r="QZS415" s="357"/>
      <c r="QZT415" s="357"/>
      <c r="QZU415" s="357"/>
      <c r="QZV415" s="357"/>
      <c r="QZW415" s="357"/>
      <c r="QZX415" s="357"/>
      <c r="QZY415" s="357"/>
      <c r="QZZ415" s="357"/>
      <c r="RAA415" s="357"/>
      <c r="RAB415" s="357"/>
      <c r="RAC415" s="357"/>
      <c r="RAD415" s="357"/>
      <c r="RAE415" s="357"/>
      <c r="RAF415" s="357"/>
      <c r="RAG415" s="357"/>
      <c r="RAH415" s="357"/>
      <c r="RAI415" s="357"/>
      <c r="RAJ415" s="357"/>
      <c r="RAK415" s="357"/>
      <c r="RAL415" s="357"/>
      <c r="RAM415" s="357"/>
      <c r="RAN415" s="357"/>
      <c r="RAO415" s="357"/>
      <c r="RAP415" s="357"/>
      <c r="RAQ415" s="357"/>
      <c r="RAR415" s="357"/>
      <c r="RAS415" s="357"/>
      <c r="RAT415" s="357"/>
      <c r="RAU415" s="357"/>
      <c r="RAV415" s="357"/>
      <c r="RAW415" s="357"/>
      <c r="RAX415" s="357"/>
      <c r="RAY415" s="357"/>
      <c r="RAZ415" s="357"/>
      <c r="RBA415" s="357"/>
      <c r="RBB415" s="357"/>
      <c r="RBC415" s="357"/>
      <c r="RBD415" s="357"/>
      <c r="RBE415" s="357"/>
      <c r="RBF415" s="357"/>
      <c r="RBG415" s="357"/>
      <c r="RBH415" s="357"/>
      <c r="RBI415" s="357"/>
      <c r="RBJ415" s="357"/>
      <c r="RBK415" s="357"/>
      <c r="RBL415" s="357"/>
      <c r="RBM415" s="357"/>
      <c r="RBN415" s="357"/>
      <c r="RBO415" s="357"/>
      <c r="RBP415" s="357"/>
      <c r="RBQ415" s="357"/>
      <c r="RBR415" s="357"/>
      <c r="RBS415" s="357"/>
      <c r="RBT415" s="357"/>
      <c r="RBU415" s="357"/>
      <c r="RBV415" s="357"/>
      <c r="RBW415" s="357"/>
      <c r="RBX415" s="357"/>
      <c r="RBY415" s="357"/>
      <c r="RBZ415" s="357"/>
      <c r="RCA415" s="357"/>
      <c r="RCB415" s="357"/>
      <c r="RCC415" s="357"/>
      <c r="RCD415" s="357"/>
      <c r="RCE415" s="357"/>
      <c r="RCF415" s="357"/>
      <c r="RCG415" s="357"/>
      <c r="RCH415" s="357"/>
      <c r="RCI415" s="357"/>
      <c r="RCJ415" s="357"/>
      <c r="RCK415" s="357"/>
      <c r="RCL415" s="357"/>
      <c r="RCM415" s="357"/>
      <c r="RCN415" s="357"/>
      <c r="RCO415" s="357"/>
      <c r="RCP415" s="357"/>
      <c r="RCQ415" s="357"/>
      <c r="RCR415" s="357"/>
      <c r="RCS415" s="357"/>
      <c r="RCT415" s="357"/>
      <c r="RCU415" s="357"/>
      <c r="RCV415" s="357"/>
      <c r="RCW415" s="357"/>
      <c r="RCX415" s="357"/>
      <c r="RCY415" s="357"/>
      <c r="RCZ415" s="357"/>
      <c r="RDA415" s="357"/>
      <c r="RDB415" s="357"/>
      <c r="RDC415" s="357"/>
      <c r="RDD415" s="357"/>
      <c r="RDE415" s="357"/>
      <c r="RDF415" s="357"/>
      <c r="RDG415" s="357"/>
      <c r="RDH415" s="357"/>
      <c r="RDI415" s="357"/>
      <c r="RDJ415" s="357"/>
      <c r="RDK415" s="357"/>
      <c r="RDL415" s="357"/>
      <c r="RDM415" s="357"/>
      <c r="RDN415" s="357"/>
      <c r="RDO415" s="357"/>
      <c r="RDP415" s="357"/>
      <c r="RDQ415" s="357"/>
      <c r="RDR415" s="357"/>
      <c r="RDS415" s="357"/>
      <c r="RDT415" s="357"/>
      <c r="RDU415" s="357"/>
      <c r="RDV415" s="357"/>
      <c r="RDW415" s="357"/>
      <c r="RDX415" s="357"/>
      <c r="RDY415" s="357"/>
      <c r="RDZ415" s="357"/>
      <c r="REA415" s="357"/>
      <c r="REB415" s="357"/>
      <c r="REC415" s="357"/>
      <c r="RED415" s="357"/>
      <c r="REE415" s="357"/>
      <c r="REF415" s="357"/>
      <c r="REG415" s="357"/>
      <c r="REH415" s="357"/>
      <c r="REI415" s="357"/>
      <c r="REJ415" s="357"/>
      <c r="REK415" s="357"/>
      <c r="REL415" s="357"/>
      <c r="REM415" s="357"/>
      <c r="REN415" s="357"/>
      <c r="REO415" s="357"/>
      <c r="REP415" s="357"/>
      <c r="REQ415" s="357"/>
      <c r="RER415" s="357"/>
      <c r="RES415" s="357"/>
      <c r="RET415" s="357"/>
      <c r="REU415" s="357"/>
      <c r="REV415" s="357"/>
      <c r="REW415" s="357"/>
      <c r="REX415" s="357"/>
      <c r="REY415" s="357"/>
      <c r="REZ415" s="357"/>
      <c r="RFA415" s="357"/>
      <c r="RFB415" s="357"/>
      <c r="RFC415" s="357"/>
      <c r="RFD415" s="357"/>
      <c r="RFE415" s="357"/>
      <c r="RFF415" s="357"/>
      <c r="RFG415" s="357"/>
      <c r="RFH415" s="357"/>
      <c r="RFI415" s="357"/>
      <c r="RFJ415" s="357"/>
      <c r="RFK415" s="357"/>
      <c r="RFL415" s="357"/>
      <c r="RFM415" s="357"/>
      <c r="RFN415" s="357"/>
      <c r="RFO415" s="357"/>
      <c r="RFP415" s="357"/>
      <c r="RFQ415" s="357"/>
      <c r="RFR415" s="357"/>
      <c r="RFS415" s="357"/>
      <c r="RFT415" s="357"/>
      <c r="RFU415" s="357"/>
      <c r="RFV415" s="357"/>
      <c r="RFW415" s="357"/>
      <c r="RFX415" s="357"/>
      <c r="RFY415" s="357"/>
      <c r="RFZ415" s="357"/>
      <c r="RGA415" s="357"/>
      <c r="RGB415" s="357"/>
      <c r="RGC415" s="357"/>
      <c r="RGD415" s="357"/>
      <c r="RGE415" s="357"/>
      <c r="RGF415" s="357"/>
      <c r="RGG415" s="357"/>
      <c r="RGH415" s="357"/>
      <c r="RGI415" s="357"/>
      <c r="RGJ415" s="357"/>
      <c r="RGK415" s="357"/>
      <c r="RGL415" s="357"/>
      <c r="RGM415" s="357"/>
      <c r="RGN415" s="357"/>
      <c r="RGO415" s="357"/>
      <c r="RGP415" s="357"/>
      <c r="RGQ415" s="357"/>
      <c r="RGR415" s="357"/>
      <c r="RGS415" s="357"/>
      <c r="RGT415" s="357"/>
      <c r="RGU415" s="357"/>
      <c r="RGV415" s="357"/>
      <c r="RGW415" s="357"/>
      <c r="RGX415" s="357"/>
      <c r="RGY415" s="357"/>
      <c r="RGZ415" s="357"/>
      <c r="RHA415" s="357"/>
      <c r="RHB415" s="357"/>
      <c r="RHC415" s="357"/>
      <c r="RHD415" s="357"/>
      <c r="RHE415" s="357"/>
      <c r="RHF415" s="357"/>
      <c r="RHG415" s="357"/>
      <c r="RHH415" s="357"/>
      <c r="RHI415" s="357"/>
      <c r="RHJ415" s="357"/>
      <c r="RHK415" s="357"/>
      <c r="RHL415" s="357"/>
      <c r="RHM415" s="357"/>
      <c r="RHN415" s="357"/>
      <c r="RHO415" s="357"/>
      <c r="RHP415" s="357"/>
      <c r="RHQ415" s="357"/>
      <c r="RHR415" s="357"/>
      <c r="RHS415" s="357"/>
      <c r="RHT415" s="357"/>
      <c r="RHU415" s="357"/>
      <c r="RHV415" s="357"/>
      <c r="RHW415" s="357"/>
      <c r="RHX415" s="357"/>
      <c r="RHY415" s="357"/>
      <c r="RHZ415" s="357"/>
      <c r="RIA415" s="357"/>
      <c r="RIB415" s="357"/>
      <c r="RIC415" s="357"/>
      <c r="RID415" s="357"/>
      <c r="RIE415" s="357"/>
      <c r="RIF415" s="357"/>
      <c r="RIG415" s="357"/>
      <c r="RIH415" s="357"/>
      <c r="RII415" s="357"/>
      <c r="RIJ415" s="357"/>
      <c r="RIK415" s="357"/>
      <c r="RIL415" s="357"/>
      <c r="RIM415" s="357"/>
      <c r="RIN415" s="357"/>
      <c r="RIO415" s="357"/>
      <c r="RIP415" s="357"/>
      <c r="RIQ415" s="357"/>
      <c r="RIR415" s="357"/>
      <c r="RIS415" s="357"/>
      <c r="RIT415" s="357"/>
      <c r="RIU415" s="357"/>
      <c r="RIV415" s="357"/>
      <c r="RIW415" s="357"/>
      <c r="RIX415" s="357"/>
      <c r="RIY415" s="357"/>
      <c r="RIZ415" s="357"/>
      <c r="RJA415" s="357"/>
      <c r="RJB415" s="357"/>
      <c r="RJC415" s="357"/>
      <c r="RJD415" s="357"/>
      <c r="RJE415" s="357"/>
      <c r="RJF415" s="357"/>
      <c r="RJG415" s="357"/>
      <c r="RJH415" s="357"/>
      <c r="RJI415" s="357"/>
      <c r="RJJ415" s="357"/>
      <c r="RJK415" s="357"/>
      <c r="RJL415" s="357"/>
      <c r="RJM415" s="357"/>
      <c r="RJN415" s="357"/>
      <c r="RJO415" s="357"/>
      <c r="RJP415" s="357"/>
      <c r="RJQ415" s="357"/>
      <c r="RJR415" s="357"/>
      <c r="RJS415" s="357"/>
      <c r="RJT415" s="357"/>
      <c r="RJU415" s="357"/>
      <c r="RJV415" s="357"/>
      <c r="RJW415" s="357"/>
      <c r="RJX415" s="357"/>
      <c r="RJY415" s="357"/>
      <c r="RJZ415" s="357"/>
      <c r="RKA415" s="357"/>
      <c r="RKB415" s="357"/>
      <c r="RKC415" s="357"/>
      <c r="RKD415" s="357"/>
      <c r="RKE415" s="357"/>
      <c r="RKF415" s="357"/>
      <c r="RKG415" s="357"/>
      <c r="RKH415" s="357"/>
      <c r="RKI415" s="357"/>
      <c r="RKJ415" s="357"/>
      <c r="RKK415" s="357"/>
      <c r="RKL415" s="357"/>
      <c r="RKM415" s="357"/>
      <c r="RKN415" s="357"/>
      <c r="RKO415" s="357"/>
      <c r="RKP415" s="357"/>
      <c r="RKQ415" s="357"/>
      <c r="RKR415" s="357"/>
      <c r="RKS415" s="357"/>
      <c r="RKT415" s="357"/>
      <c r="RKU415" s="357"/>
      <c r="RKV415" s="357"/>
      <c r="RKW415" s="357"/>
      <c r="RKX415" s="357"/>
      <c r="RKY415" s="357"/>
      <c r="RKZ415" s="357"/>
      <c r="RLA415" s="357"/>
      <c r="RLB415" s="357"/>
      <c r="RLC415" s="357"/>
      <c r="RLD415" s="357"/>
      <c r="RLE415" s="357"/>
      <c r="RLF415" s="357"/>
      <c r="RLG415" s="357"/>
      <c r="RLH415" s="357"/>
      <c r="RLI415" s="357"/>
      <c r="RLJ415" s="357"/>
      <c r="RLK415" s="357"/>
      <c r="RLL415" s="357"/>
      <c r="RLM415" s="357"/>
      <c r="RLN415" s="357"/>
      <c r="RLO415" s="357"/>
      <c r="RLP415" s="357"/>
      <c r="RLQ415" s="357"/>
      <c r="RLR415" s="357"/>
      <c r="RLS415" s="357"/>
      <c r="RLT415" s="357"/>
      <c r="RLU415" s="357"/>
      <c r="RLV415" s="357"/>
      <c r="RLW415" s="357"/>
      <c r="RLX415" s="357"/>
      <c r="RLY415" s="357"/>
      <c r="RLZ415" s="357"/>
      <c r="RMA415" s="357"/>
      <c r="RMB415" s="357"/>
      <c r="RMC415" s="357"/>
      <c r="RMD415" s="357"/>
      <c r="RME415" s="357"/>
      <c r="RMF415" s="357"/>
      <c r="RMG415" s="357"/>
      <c r="RMH415" s="357"/>
      <c r="RMI415" s="357"/>
      <c r="RMJ415" s="357"/>
      <c r="RMK415" s="357"/>
      <c r="RML415" s="357"/>
      <c r="RMM415" s="357"/>
      <c r="RMN415" s="357"/>
      <c r="RMO415" s="357"/>
      <c r="RMP415" s="357"/>
      <c r="RMQ415" s="357"/>
      <c r="RMR415" s="357"/>
      <c r="RMS415" s="357"/>
      <c r="RMT415" s="357"/>
      <c r="RMU415" s="357"/>
      <c r="RMV415" s="357"/>
      <c r="RMW415" s="357"/>
      <c r="RMX415" s="357"/>
      <c r="RMY415" s="357"/>
      <c r="RMZ415" s="357"/>
      <c r="RNA415" s="357"/>
      <c r="RNB415" s="357"/>
      <c r="RNC415" s="357"/>
      <c r="RND415" s="357"/>
      <c r="RNE415" s="357"/>
      <c r="RNF415" s="357"/>
      <c r="RNG415" s="357"/>
      <c r="RNH415" s="357"/>
      <c r="RNI415" s="357"/>
      <c r="RNJ415" s="357"/>
      <c r="RNK415" s="357"/>
      <c r="RNL415" s="357"/>
      <c r="RNM415" s="357"/>
      <c r="RNN415" s="357"/>
      <c r="RNO415" s="357"/>
      <c r="RNP415" s="357"/>
      <c r="RNQ415" s="357"/>
      <c r="RNR415" s="357"/>
      <c r="RNS415" s="357"/>
      <c r="RNT415" s="357"/>
      <c r="RNU415" s="357"/>
      <c r="RNV415" s="357"/>
      <c r="RNW415" s="357"/>
      <c r="RNX415" s="357"/>
      <c r="RNY415" s="357"/>
      <c r="RNZ415" s="357"/>
      <c r="ROA415" s="357"/>
      <c r="ROB415" s="357"/>
      <c r="ROC415" s="357"/>
      <c r="ROD415" s="357"/>
      <c r="ROE415" s="357"/>
      <c r="ROF415" s="357"/>
      <c r="ROG415" s="357"/>
      <c r="ROH415" s="357"/>
      <c r="ROI415" s="357"/>
      <c r="ROJ415" s="357"/>
      <c r="ROK415" s="357"/>
      <c r="ROL415" s="357"/>
      <c r="ROM415" s="357"/>
      <c r="RON415" s="357"/>
      <c r="ROO415" s="357"/>
      <c r="ROP415" s="357"/>
      <c r="ROQ415" s="357"/>
      <c r="ROR415" s="357"/>
      <c r="ROS415" s="357"/>
      <c r="ROT415" s="357"/>
      <c r="ROU415" s="357"/>
      <c r="ROV415" s="357"/>
      <c r="ROW415" s="357"/>
      <c r="ROX415" s="357"/>
      <c r="ROY415" s="357"/>
      <c r="ROZ415" s="357"/>
      <c r="RPA415" s="357"/>
      <c r="RPB415" s="357"/>
      <c r="RPC415" s="357"/>
      <c r="RPD415" s="357"/>
      <c r="RPE415" s="357"/>
      <c r="RPF415" s="357"/>
      <c r="RPG415" s="357"/>
      <c r="RPH415" s="357"/>
      <c r="RPI415" s="357"/>
      <c r="RPJ415" s="357"/>
      <c r="RPK415" s="357"/>
      <c r="RPL415" s="357"/>
      <c r="RPM415" s="357"/>
      <c r="RPN415" s="357"/>
      <c r="RPO415" s="357"/>
      <c r="RPP415" s="357"/>
      <c r="RPQ415" s="357"/>
      <c r="RPR415" s="357"/>
      <c r="RPS415" s="357"/>
      <c r="RPT415" s="357"/>
      <c r="RPU415" s="357"/>
      <c r="RPV415" s="357"/>
      <c r="RPW415" s="357"/>
      <c r="RPX415" s="357"/>
      <c r="RPY415" s="357"/>
      <c r="RPZ415" s="357"/>
      <c r="RQA415" s="357"/>
      <c r="RQB415" s="357"/>
      <c r="RQC415" s="357"/>
      <c r="RQD415" s="357"/>
      <c r="RQE415" s="357"/>
      <c r="RQF415" s="357"/>
      <c r="RQG415" s="357"/>
      <c r="RQH415" s="357"/>
      <c r="RQI415" s="357"/>
      <c r="RQJ415" s="357"/>
      <c r="RQK415" s="357"/>
      <c r="RQL415" s="357"/>
      <c r="RQM415" s="357"/>
      <c r="RQN415" s="357"/>
      <c r="RQO415" s="357"/>
      <c r="RQP415" s="357"/>
      <c r="RQQ415" s="357"/>
      <c r="RQR415" s="357"/>
      <c r="RQS415" s="357"/>
      <c r="RQT415" s="357"/>
      <c r="RQU415" s="357"/>
      <c r="RQV415" s="357"/>
      <c r="RQW415" s="357"/>
      <c r="RQX415" s="357"/>
      <c r="RQY415" s="357"/>
      <c r="RQZ415" s="357"/>
      <c r="RRA415" s="357"/>
      <c r="RRB415" s="357"/>
      <c r="RRC415" s="357"/>
      <c r="RRD415" s="357"/>
      <c r="RRE415" s="357"/>
      <c r="RRF415" s="357"/>
      <c r="RRG415" s="357"/>
      <c r="RRH415" s="357"/>
      <c r="RRI415" s="357"/>
      <c r="RRJ415" s="357"/>
      <c r="RRK415" s="357"/>
      <c r="RRL415" s="357"/>
      <c r="RRM415" s="357"/>
      <c r="RRN415" s="357"/>
      <c r="RRO415" s="357"/>
      <c r="RRP415" s="357"/>
      <c r="RRQ415" s="357"/>
      <c r="RRR415" s="357"/>
      <c r="RRS415" s="357"/>
      <c r="RRT415" s="357"/>
      <c r="RRU415" s="357"/>
      <c r="RRV415" s="357"/>
      <c r="RRW415" s="357"/>
      <c r="RRX415" s="357"/>
      <c r="RRY415" s="357"/>
      <c r="RRZ415" s="357"/>
      <c r="RSA415" s="357"/>
      <c r="RSB415" s="357"/>
      <c r="RSC415" s="357"/>
      <c r="RSD415" s="357"/>
      <c r="RSE415" s="357"/>
      <c r="RSF415" s="357"/>
      <c r="RSG415" s="357"/>
      <c r="RSH415" s="357"/>
      <c r="RSI415" s="357"/>
      <c r="RSJ415" s="357"/>
      <c r="RSK415" s="357"/>
      <c r="RSL415" s="357"/>
      <c r="RSM415" s="357"/>
      <c r="RSN415" s="357"/>
      <c r="RSO415" s="357"/>
      <c r="RSP415" s="357"/>
      <c r="RSQ415" s="357"/>
      <c r="RSR415" s="357"/>
      <c r="RSS415" s="357"/>
      <c r="RST415" s="357"/>
      <c r="RSU415" s="357"/>
      <c r="RSV415" s="357"/>
      <c r="RSW415" s="357"/>
      <c r="RSX415" s="357"/>
      <c r="RSY415" s="357"/>
      <c r="RSZ415" s="357"/>
      <c r="RTA415" s="357"/>
      <c r="RTB415" s="357"/>
      <c r="RTC415" s="357"/>
      <c r="RTD415" s="357"/>
      <c r="RTE415" s="357"/>
      <c r="RTF415" s="357"/>
      <c r="RTG415" s="357"/>
      <c r="RTH415" s="357"/>
      <c r="RTI415" s="357"/>
      <c r="RTJ415" s="357"/>
      <c r="RTK415" s="357"/>
      <c r="RTL415" s="357"/>
      <c r="RTM415" s="357"/>
      <c r="RTN415" s="357"/>
      <c r="RTO415" s="357"/>
      <c r="RTP415" s="357"/>
      <c r="RTQ415" s="357"/>
      <c r="RTR415" s="357"/>
      <c r="RTS415" s="357"/>
      <c r="RTT415" s="357"/>
      <c r="RTU415" s="357"/>
      <c r="RTV415" s="357"/>
      <c r="RTW415" s="357"/>
      <c r="RTX415" s="357"/>
      <c r="RTY415" s="357"/>
      <c r="RTZ415" s="357"/>
      <c r="RUA415" s="357"/>
      <c r="RUB415" s="357"/>
      <c r="RUC415" s="357"/>
      <c r="RUD415" s="357"/>
      <c r="RUE415" s="357"/>
      <c r="RUF415" s="357"/>
      <c r="RUG415" s="357"/>
      <c r="RUH415" s="357"/>
      <c r="RUI415" s="357"/>
      <c r="RUJ415" s="357"/>
      <c r="RUK415" s="357"/>
      <c r="RUL415" s="357"/>
      <c r="RUM415" s="357"/>
      <c r="RUN415" s="357"/>
      <c r="RUO415" s="357"/>
      <c r="RUP415" s="357"/>
      <c r="RUQ415" s="357"/>
      <c r="RUR415" s="357"/>
      <c r="RUS415" s="357"/>
      <c r="RUT415" s="357"/>
      <c r="RUU415" s="357"/>
      <c r="RUV415" s="357"/>
      <c r="RUW415" s="357"/>
      <c r="RUX415" s="357"/>
      <c r="RUY415" s="357"/>
      <c r="RUZ415" s="357"/>
      <c r="RVA415" s="357"/>
      <c r="RVB415" s="357"/>
      <c r="RVC415" s="357"/>
      <c r="RVD415" s="357"/>
      <c r="RVE415" s="357"/>
      <c r="RVF415" s="357"/>
      <c r="RVG415" s="357"/>
      <c r="RVH415" s="357"/>
      <c r="RVI415" s="357"/>
      <c r="RVJ415" s="357"/>
      <c r="RVK415" s="357"/>
      <c r="RVL415" s="357"/>
      <c r="RVM415" s="357"/>
      <c r="RVN415" s="357"/>
      <c r="RVO415" s="357"/>
      <c r="RVP415" s="357"/>
      <c r="RVQ415" s="357"/>
      <c r="RVR415" s="357"/>
      <c r="RVS415" s="357"/>
      <c r="RVT415" s="357"/>
      <c r="RVU415" s="357"/>
      <c r="RVV415" s="357"/>
      <c r="RVW415" s="357"/>
      <c r="RVX415" s="357"/>
      <c r="RVY415" s="357"/>
      <c r="RVZ415" s="357"/>
      <c r="RWA415" s="357"/>
      <c r="RWB415" s="357"/>
      <c r="RWC415" s="357"/>
      <c r="RWD415" s="357"/>
      <c r="RWE415" s="357"/>
      <c r="RWF415" s="357"/>
      <c r="RWG415" s="357"/>
      <c r="RWH415" s="357"/>
      <c r="RWI415" s="357"/>
      <c r="RWJ415" s="357"/>
      <c r="RWK415" s="357"/>
      <c r="RWL415" s="357"/>
      <c r="RWM415" s="357"/>
      <c r="RWN415" s="357"/>
      <c r="RWO415" s="357"/>
      <c r="RWP415" s="357"/>
      <c r="RWQ415" s="357"/>
      <c r="RWR415" s="357"/>
      <c r="RWS415" s="357"/>
      <c r="RWT415" s="357"/>
      <c r="RWU415" s="357"/>
      <c r="RWV415" s="357"/>
      <c r="RWW415" s="357"/>
      <c r="RWX415" s="357"/>
      <c r="RWY415" s="357"/>
      <c r="RWZ415" s="357"/>
      <c r="RXA415" s="357"/>
      <c r="RXB415" s="357"/>
      <c r="RXC415" s="357"/>
      <c r="RXD415" s="357"/>
      <c r="RXE415" s="357"/>
      <c r="RXF415" s="357"/>
      <c r="RXG415" s="357"/>
      <c r="RXH415" s="357"/>
      <c r="RXI415" s="357"/>
      <c r="RXJ415" s="357"/>
      <c r="RXK415" s="357"/>
      <c r="RXL415" s="357"/>
      <c r="RXM415" s="357"/>
      <c r="RXN415" s="357"/>
      <c r="RXO415" s="357"/>
      <c r="RXP415" s="357"/>
      <c r="RXQ415" s="357"/>
      <c r="RXR415" s="357"/>
      <c r="RXS415" s="357"/>
      <c r="RXT415" s="357"/>
      <c r="RXU415" s="357"/>
      <c r="RXV415" s="357"/>
      <c r="RXW415" s="357"/>
      <c r="RXX415" s="357"/>
      <c r="RXY415" s="357"/>
      <c r="RXZ415" s="357"/>
      <c r="RYA415" s="357"/>
      <c r="RYB415" s="357"/>
      <c r="RYC415" s="357"/>
      <c r="RYD415" s="357"/>
      <c r="RYE415" s="357"/>
      <c r="RYF415" s="357"/>
      <c r="RYG415" s="357"/>
      <c r="RYH415" s="357"/>
      <c r="RYI415" s="357"/>
      <c r="RYJ415" s="357"/>
      <c r="RYK415" s="357"/>
      <c r="RYL415" s="357"/>
      <c r="RYM415" s="357"/>
      <c r="RYN415" s="357"/>
      <c r="RYO415" s="357"/>
      <c r="RYP415" s="357"/>
      <c r="RYQ415" s="357"/>
      <c r="RYR415" s="357"/>
      <c r="RYS415" s="357"/>
      <c r="RYT415" s="357"/>
      <c r="RYU415" s="357"/>
      <c r="RYV415" s="357"/>
      <c r="RYW415" s="357"/>
      <c r="RYX415" s="357"/>
      <c r="RYY415" s="357"/>
      <c r="RYZ415" s="357"/>
      <c r="RZA415" s="357"/>
      <c r="RZB415" s="357"/>
      <c r="RZC415" s="357"/>
      <c r="RZD415" s="357"/>
      <c r="RZE415" s="357"/>
      <c r="RZF415" s="357"/>
      <c r="RZG415" s="357"/>
      <c r="RZH415" s="357"/>
      <c r="RZI415" s="357"/>
      <c r="RZJ415" s="357"/>
      <c r="RZK415" s="357"/>
      <c r="RZL415" s="357"/>
      <c r="RZM415" s="357"/>
      <c r="RZN415" s="357"/>
      <c r="RZO415" s="357"/>
      <c r="RZP415" s="357"/>
      <c r="RZQ415" s="357"/>
      <c r="RZR415" s="357"/>
      <c r="RZS415" s="357"/>
      <c r="RZT415" s="357"/>
      <c r="RZU415" s="357"/>
      <c r="RZV415" s="357"/>
      <c r="RZW415" s="357"/>
      <c r="RZX415" s="357"/>
      <c r="RZY415" s="357"/>
      <c r="RZZ415" s="357"/>
      <c r="SAA415" s="357"/>
      <c r="SAB415" s="357"/>
      <c r="SAC415" s="357"/>
      <c r="SAD415" s="357"/>
      <c r="SAE415" s="357"/>
      <c r="SAF415" s="357"/>
      <c r="SAG415" s="357"/>
      <c r="SAH415" s="357"/>
      <c r="SAI415" s="357"/>
      <c r="SAJ415" s="357"/>
      <c r="SAK415" s="357"/>
      <c r="SAL415" s="357"/>
      <c r="SAM415" s="357"/>
      <c r="SAN415" s="357"/>
      <c r="SAO415" s="357"/>
      <c r="SAP415" s="357"/>
      <c r="SAQ415" s="357"/>
      <c r="SAR415" s="357"/>
      <c r="SAS415" s="357"/>
      <c r="SAT415" s="357"/>
      <c r="SAU415" s="357"/>
      <c r="SAV415" s="357"/>
      <c r="SAW415" s="357"/>
      <c r="SAX415" s="357"/>
      <c r="SAY415" s="357"/>
      <c r="SAZ415" s="357"/>
      <c r="SBA415" s="357"/>
      <c r="SBB415" s="357"/>
      <c r="SBC415" s="357"/>
      <c r="SBD415" s="357"/>
      <c r="SBE415" s="357"/>
      <c r="SBF415" s="357"/>
      <c r="SBG415" s="357"/>
      <c r="SBH415" s="357"/>
      <c r="SBI415" s="357"/>
      <c r="SBJ415" s="357"/>
      <c r="SBK415" s="357"/>
      <c r="SBL415" s="357"/>
      <c r="SBM415" s="357"/>
      <c r="SBN415" s="357"/>
      <c r="SBO415" s="357"/>
      <c r="SBP415" s="357"/>
      <c r="SBQ415" s="357"/>
      <c r="SBR415" s="357"/>
      <c r="SBS415" s="357"/>
      <c r="SBT415" s="357"/>
      <c r="SBU415" s="357"/>
      <c r="SBV415" s="357"/>
      <c r="SBW415" s="357"/>
      <c r="SBX415" s="357"/>
      <c r="SBY415" s="357"/>
      <c r="SBZ415" s="357"/>
      <c r="SCA415" s="357"/>
      <c r="SCB415" s="357"/>
      <c r="SCC415" s="357"/>
      <c r="SCD415" s="357"/>
      <c r="SCE415" s="357"/>
      <c r="SCF415" s="357"/>
      <c r="SCG415" s="357"/>
      <c r="SCH415" s="357"/>
      <c r="SCI415" s="357"/>
      <c r="SCJ415" s="357"/>
      <c r="SCK415" s="357"/>
      <c r="SCL415" s="357"/>
      <c r="SCM415" s="357"/>
      <c r="SCN415" s="357"/>
      <c r="SCO415" s="357"/>
      <c r="SCP415" s="357"/>
      <c r="SCQ415" s="357"/>
      <c r="SCR415" s="357"/>
      <c r="SCS415" s="357"/>
      <c r="SCT415" s="357"/>
      <c r="SCU415" s="357"/>
      <c r="SCV415" s="357"/>
      <c r="SCW415" s="357"/>
      <c r="SCX415" s="357"/>
      <c r="SCY415" s="357"/>
      <c r="SCZ415" s="357"/>
      <c r="SDA415" s="357"/>
      <c r="SDB415" s="357"/>
      <c r="SDC415" s="357"/>
      <c r="SDD415" s="357"/>
      <c r="SDE415" s="357"/>
      <c r="SDF415" s="357"/>
      <c r="SDG415" s="357"/>
      <c r="SDH415" s="357"/>
      <c r="SDI415" s="357"/>
      <c r="SDJ415" s="357"/>
      <c r="SDK415" s="357"/>
      <c r="SDL415" s="357"/>
      <c r="SDM415" s="357"/>
      <c r="SDN415" s="357"/>
      <c r="SDO415" s="357"/>
      <c r="SDP415" s="357"/>
      <c r="SDQ415" s="357"/>
      <c r="SDR415" s="357"/>
      <c r="SDS415" s="357"/>
      <c r="SDT415" s="357"/>
      <c r="SDU415" s="357"/>
      <c r="SDV415" s="357"/>
      <c r="SDW415" s="357"/>
      <c r="SDX415" s="357"/>
      <c r="SDY415" s="357"/>
      <c r="SDZ415" s="357"/>
      <c r="SEA415" s="357"/>
      <c r="SEB415" s="357"/>
      <c r="SEC415" s="357"/>
      <c r="SED415" s="357"/>
      <c r="SEE415" s="357"/>
      <c r="SEF415" s="357"/>
      <c r="SEG415" s="357"/>
      <c r="SEH415" s="357"/>
      <c r="SEI415" s="357"/>
      <c r="SEJ415" s="357"/>
      <c r="SEK415" s="357"/>
      <c r="SEL415" s="357"/>
      <c r="SEM415" s="357"/>
      <c r="SEN415" s="357"/>
      <c r="SEO415" s="357"/>
      <c r="SEP415" s="357"/>
      <c r="SEQ415" s="357"/>
      <c r="SER415" s="357"/>
      <c r="SES415" s="357"/>
      <c r="SET415" s="357"/>
      <c r="SEU415" s="357"/>
      <c r="SEV415" s="357"/>
      <c r="SEW415" s="357"/>
      <c r="SEX415" s="357"/>
      <c r="SEY415" s="357"/>
      <c r="SEZ415" s="357"/>
      <c r="SFA415" s="357"/>
      <c r="SFB415" s="357"/>
      <c r="SFC415" s="357"/>
      <c r="SFD415" s="357"/>
      <c r="SFE415" s="357"/>
      <c r="SFF415" s="357"/>
      <c r="SFG415" s="357"/>
      <c r="SFH415" s="357"/>
      <c r="SFI415" s="357"/>
      <c r="SFJ415" s="357"/>
      <c r="SFK415" s="357"/>
      <c r="SFL415" s="357"/>
      <c r="SFM415" s="357"/>
      <c r="SFN415" s="357"/>
      <c r="SFO415" s="357"/>
      <c r="SFP415" s="357"/>
      <c r="SFQ415" s="357"/>
      <c r="SFR415" s="357"/>
      <c r="SFS415" s="357"/>
      <c r="SFT415" s="357"/>
      <c r="SFU415" s="357"/>
      <c r="SFV415" s="357"/>
      <c r="SFW415" s="357"/>
      <c r="SFX415" s="357"/>
      <c r="SFY415" s="357"/>
      <c r="SFZ415" s="357"/>
      <c r="SGA415" s="357"/>
      <c r="SGB415" s="357"/>
      <c r="SGC415" s="357"/>
      <c r="SGD415" s="357"/>
      <c r="SGE415" s="357"/>
      <c r="SGF415" s="357"/>
      <c r="SGG415" s="357"/>
      <c r="SGH415" s="357"/>
      <c r="SGI415" s="357"/>
      <c r="SGJ415" s="357"/>
      <c r="SGK415" s="357"/>
      <c r="SGL415" s="357"/>
      <c r="SGM415" s="357"/>
      <c r="SGN415" s="357"/>
      <c r="SGO415" s="357"/>
      <c r="SGP415" s="357"/>
      <c r="SGQ415" s="357"/>
      <c r="SGR415" s="357"/>
      <c r="SGS415" s="357"/>
      <c r="SGT415" s="357"/>
      <c r="SGU415" s="357"/>
      <c r="SGV415" s="357"/>
      <c r="SGW415" s="357"/>
      <c r="SGX415" s="357"/>
      <c r="SGY415" s="357"/>
      <c r="SGZ415" s="357"/>
      <c r="SHA415" s="357"/>
      <c r="SHB415" s="357"/>
      <c r="SHC415" s="357"/>
      <c r="SHD415" s="357"/>
      <c r="SHE415" s="357"/>
      <c r="SHF415" s="357"/>
      <c r="SHG415" s="357"/>
      <c r="SHH415" s="357"/>
      <c r="SHI415" s="357"/>
      <c r="SHJ415" s="357"/>
      <c r="SHK415" s="357"/>
      <c r="SHL415" s="357"/>
      <c r="SHM415" s="357"/>
      <c r="SHN415" s="357"/>
      <c r="SHO415" s="357"/>
      <c r="SHP415" s="357"/>
      <c r="SHQ415" s="357"/>
      <c r="SHR415" s="357"/>
      <c r="SHS415" s="357"/>
      <c r="SHT415" s="357"/>
      <c r="SHU415" s="357"/>
      <c r="SHV415" s="357"/>
      <c r="SHW415" s="357"/>
      <c r="SHX415" s="357"/>
      <c r="SHY415" s="357"/>
      <c r="SHZ415" s="357"/>
      <c r="SIA415" s="357"/>
      <c r="SIB415" s="357"/>
      <c r="SIC415" s="357"/>
      <c r="SID415" s="357"/>
      <c r="SIE415" s="357"/>
      <c r="SIF415" s="357"/>
      <c r="SIG415" s="357"/>
      <c r="SIH415" s="357"/>
      <c r="SII415" s="357"/>
      <c r="SIJ415" s="357"/>
      <c r="SIK415" s="357"/>
      <c r="SIL415" s="357"/>
      <c r="SIM415" s="357"/>
      <c r="SIN415" s="357"/>
      <c r="SIO415" s="357"/>
      <c r="SIP415" s="357"/>
      <c r="SIQ415" s="357"/>
      <c r="SIR415" s="357"/>
      <c r="SIS415" s="357"/>
      <c r="SIT415" s="357"/>
      <c r="SIU415" s="357"/>
      <c r="SIV415" s="357"/>
      <c r="SIW415" s="357"/>
      <c r="SIX415" s="357"/>
      <c r="SIY415" s="357"/>
      <c r="SIZ415" s="357"/>
      <c r="SJA415" s="357"/>
      <c r="SJB415" s="357"/>
      <c r="SJC415" s="357"/>
      <c r="SJD415" s="357"/>
      <c r="SJE415" s="357"/>
      <c r="SJF415" s="357"/>
      <c r="SJG415" s="357"/>
      <c r="SJH415" s="357"/>
      <c r="SJI415" s="357"/>
      <c r="SJJ415" s="357"/>
      <c r="SJK415" s="357"/>
      <c r="SJL415" s="357"/>
      <c r="SJM415" s="357"/>
      <c r="SJN415" s="357"/>
      <c r="SJO415" s="357"/>
      <c r="SJP415" s="357"/>
      <c r="SJQ415" s="357"/>
      <c r="SJR415" s="357"/>
      <c r="SJS415" s="357"/>
      <c r="SJT415" s="357"/>
      <c r="SJU415" s="357"/>
      <c r="SJV415" s="357"/>
      <c r="SJW415" s="357"/>
      <c r="SJX415" s="357"/>
      <c r="SJY415" s="357"/>
      <c r="SJZ415" s="357"/>
      <c r="SKA415" s="357"/>
      <c r="SKB415" s="357"/>
      <c r="SKC415" s="357"/>
      <c r="SKD415" s="357"/>
      <c r="SKE415" s="357"/>
      <c r="SKF415" s="357"/>
      <c r="SKG415" s="357"/>
      <c r="SKH415" s="357"/>
      <c r="SKI415" s="357"/>
      <c r="SKJ415" s="357"/>
      <c r="SKK415" s="357"/>
      <c r="SKL415" s="357"/>
      <c r="SKM415" s="357"/>
      <c r="SKN415" s="357"/>
      <c r="SKO415" s="357"/>
      <c r="SKP415" s="357"/>
      <c r="SKQ415" s="357"/>
      <c r="SKR415" s="357"/>
      <c r="SKS415" s="357"/>
      <c r="SKT415" s="357"/>
      <c r="SKU415" s="357"/>
      <c r="SKV415" s="357"/>
      <c r="SKW415" s="357"/>
      <c r="SKX415" s="357"/>
      <c r="SKY415" s="357"/>
      <c r="SKZ415" s="357"/>
      <c r="SLA415" s="357"/>
      <c r="SLB415" s="357"/>
      <c r="SLC415" s="357"/>
      <c r="SLD415" s="357"/>
      <c r="SLE415" s="357"/>
      <c r="SLF415" s="357"/>
      <c r="SLG415" s="357"/>
      <c r="SLH415" s="357"/>
      <c r="SLI415" s="357"/>
      <c r="SLJ415" s="357"/>
      <c r="SLK415" s="357"/>
      <c r="SLL415" s="357"/>
      <c r="SLM415" s="357"/>
      <c r="SLN415" s="357"/>
      <c r="SLO415" s="357"/>
      <c r="SLP415" s="357"/>
      <c r="SLQ415" s="357"/>
      <c r="SLR415" s="357"/>
      <c r="SLS415" s="357"/>
      <c r="SLT415" s="357"/>
      <c r="SLU415" s="357"/>
      <c r="SLV415" s="357"/>
      <c r="SLW415" s="357"/>
      <c r="SLX415" s="357"/>
      <c r="SLY415" s="357"/>
      <c r="SLZ415" s="357"/>
      <c r="SMA415" s="357"/>
      <c r="SMB415" s="357"/>
      <c r="SMC415" s="357"/>
      <c r="SMD415" s="357"/>
      <c r="SME415" s="357"/>
      <c r="SMF415" s="357"/>
      <c r="SMG415" s="357"/>
      <c r="SMH415" s="357"/>
      <c r="SMI415" s="357"/>
      <c r="SMJ415" s="357"/>
      <c r="SMK415" s="357"/>
      <c r="SML415" s="357"/>
      <c r="SMM415" s="357"/>
      <c r="SMN415" s="357"/>
      <c r="SMO415" s="357"/>
      <c r="SMP415" s="357"/>
      <c r="SMQ415" s="357"/>
      <c r="SMR415" s="357"/>
      <c r="SMS415" s="357"/>
      <c r="SMT415" s="357"/>
      <c r="SMU415" s="357"/>
      <c r="SMV415" s="357"/>
      <c r="SMW415" s="357"/>
      <c r="SMX415" s="357"/>
      <c r="SMY415" s="357"/>
      <c r="SMZ415" s="357"/>
      <c r="SNA415" s="357"/>
      <c r="SNB415" s="357"/>
      <c r="SNC415" s="357"/>
      <c r="SND415" s="357"/>
      <c r="SNE415" s="357"/>
      <c r="SNF415" s="357"/>
      <c r="SNG415" s="357"/>
      <c r="SNH415" s="357"/>
      <c r="SNI415" s="357"/>
      <c r="SNJ415" s="357"/>
      <c r="SNK415" s="357"/>
      <c r="SNL415" s="357"/>
      <c r="SNM415" s="357"/>
      <c r="SNN415" s="357"/>
      <c r="SNO415" s="357"/>
      <c r="SNP415" s="357"/>
      <c r="SNQ415" s="357"/>
      <c r="SNR415" s="357"/>
      <c r="SNS415" s="357"/>
      <c r="SNT415" s="357"/>
      <c r="SNU415" s="357"/>
      <c r="SNV415" s="357"/>
      <c r="SNW415" s="357"/>
      <c r="SNX415" s="357"/>
      <c r="SNY415" s="357"/>
      <c r="SNZ415" s="357"/>
      <c r="SOA415" s="357"/>
      <c r="SOB415" s="357"/>
      <c r="SOC415" s="357"/>
      <c r="SOD415" s="357"/>
      <c r="SOE415" s="357"/>
      <c r="SOF415" s="357"/>
      <c r="SOG415" s="357"/>
      <c r="SOH415" s="357"/>
      <c r="SOI415" s="357"/>
      <c r="SOJ415" s="357"/>
      <c r="SOK415" s="357"/>
      <c r="SOL415" s="357"/>
      <c r="SOM415" s="357"/>
      <c r="SON415" s="357"/>
      <c r="SOO415" s="357"/>
      <c r="SOP415" s="357"/>
      <c r="SOQ415" s="357"/>
      <c r="SOR415" s="357"/>
      <c r="SOS415" s="357"/>
      <c r="SOT415" s="357"/>
      <c r="SOU415" s="357"/>
      <c r="SOV415" s="357"/>
      <c r="SOW415" s="357"/>
      <c r="SOX415" s="357"/>
      <c r="SOY415" s="357"/>
      <c r="SOZ415" s="357"/>
      <c r="SPA415" s="357"/>
      <c r="SPB415" s="357"/>
      <c r="SPC415" s="357"/>
      <c r="SPD415" s="357"/>
      <c r="SPE415" s="357"/>
      <c r="SPF415" s="357"/>
      <c r="SPG415" s="357"/>
      <c r="SPH415" s="357"/>
      <c r="SPI415" s="357"/>
      <c r="SPJ415" s="357"/>
      <c r="SPK415" s="357"/>
      <c r="SPL415" s="357"/>
      <c r="SPM415" s="357"/>
      <c r="SPN415" s="357"/>
      <c r="SPO415" s="357"/>
      <c r="SPP415" s="357"/>
      <c r="SPQ415" s="357"/>
      <c r="SPR415" s="357"/>
      <c r="SPS415" s="357"/>
      <c r="SPT415" s="357"/>
      <c r="SPU415" s="357"/>
      <c r="SPV415" s="357"/>
      <c r="SPW415" s="357"/>
      <c r="SPX415" s="357"/>
      <c r="SPY415" s="357"/>
      <c r="SPZ415" s="357"/>
      <c r="SQA415" s="357"/>
      <c r="SQB415" s="357"/>
      <c r="SQC415" s="357"/>
      <c r="SQD415" s="357"/>
      <c r="SQE415" s="357"/>
      <c r="SQF415" s="357"/>
      <c r="SQG415" s="357"/>
      <c r="SQH415" s="357"/>
      <c r="SQI415" s="357"/>
      <c r="SQJ415" s="357"/>
      <c r="SQK415" s="357"/>
      <c r="SQL415" s="357"/>
      <c r="SQM415" s="357"/>
      <c r="SQN415" s="357"/>
      <c r="SQO415" s="357"/>
      <c r="SQP415" s="357"/>
      <c r="SQQ415" s="357"/>
      <c r="SQR415" s="357"/>
      <c r="SQS415" s="357"/>
      <c r="SQT415" s="357"/>
      <c r="SQU415" s="357"/>
      <c r="SQV415" s="357"/>
      <c r="SQW415" s="357"/>
      <c r="SQX415" s="357"/>
      <c r="SQY415" s="357"/>
      <c r="SQZ415" s="357"/>
      <c r="SRA415" s="357"/>
      <c r="SRB415" s="357"/>
      <c r="SRC415" s="357"/>
      <c r="SRD415" s="357"/>
      <c r="SRE415" s="357"/>
      <c r="SRF415" s="357"/>
      <c r="SRG415" s="357"/>
      <c r="SRH415" s="357"/>
      <c r="SRI415" s="357"/>
      <c r="SRJ415" s="357"/>
      <c r="SRK415" s="357"/>
      <c r="SRL415" s="357"/>
      <c r="SRM415" s="357"/>
      <c r="SRN415" s="357"/>
      <c r="SRO415" s="357"/>
      <c r="SRP415" s="357"/>
      <c r="SRQ415" s="357"/>
      <c r="SRR415" s="357"/>
      <c r="SRS415" s="357"/>
      <c r="SRT415" s="357"/>
      <c r="SRU415" s="357"/>
      <c r="SRV415" s="357"/>
      <c r="SRW415" s="357"/>
      <c r="SRX415" s="357"/>
      <c r="SRY415" s="357"/>
      <c r="SRZ415" s="357"/>
      <c r="SSA415" s="357"/>
      <c r="SSB415" s="357"/>
      <c r="SSC415" s="357"/>
      <c r="SSD415" s="357"/>
      <c r="SSE415" s="357"/>
      <c r="SSF415" s="357"/>
      <c r="SSG415" s="357"/>
      <c r="SSH415" s="357"/>
      <c r="SSI415" s="357"/>
      <c r="SSJ415" s="357"/>
      <c r="SSK415" s="357"/>
      <c r="SSL415" s="357"/>
      <c r="SSM415" s="357"/>
      <c r="SSN415" s="357"/>
      <c r="SSO415" s="357"/>
      <c r="SSP415" s="357"/>
      <c r="SSQ415" s="357"/>
      <c r="SSR415" s="357"/>
      <c r="SSS415" s="357"/>
      <c r="SST415" s="357"/>
      <c r="SSU415" s="357"/>
      <c r="SSV415" s="357"/>
      <c r="SSW415" s="357"/>
      <c r="SSX415" s="357"/>
      <c r="SSY415" s="357"/>
      <c r="SSZ415" s="357"/>
      <c r="STA415" s="357"/>
      <c r="STB415" s="357"/>
      <c r="STC415" s="357"/>
      <c r="STD415" s="357"/>
      <c r="STE415" s="357"/>
      <c r="STF415" s="357"/>
      <c r="STG415" s="357"/>
      <c r="STH415" s="357"/>
      <c r="STI415" s="357"/>
      <c r="STJ415" s="357"/>
      <c r="STK415" s="357"/>
      <c r="STL415" s="357"/>
      <c r="STM415" s="357"/>
      <c r="STN415" s="357"/>
      <c r="STO415" s="357"/>
      <c r="STP415" s="357"/>
      <c r="STQ415" s="357"/>
      <c r="STR415" s="357"/>
      <c r="STS415" s="357"/>
      <c r="STT415" s="357"/>
      <c r="STU415" s="357"/>
      <c r="STV415" s="357"/>
      <c r="STW415" s="357"/>
      <c r="STX415" s="357"/>
      <c r="STY415" s="357"/>
      <c r="STZ415" s="357"/>
      <c r="SUA415" s="357"/>
      <c r="SUB415" s="357"/>
      <c r="SUC415" s="357"/>
      <c r="SUD415" s="357"/>
      <c r="SUE415" s="357"/>
      <c r="SUF415" s="357"/>
      <c r="SUG415" s="357"/>
      <c r="SUH415" s="357"/>
      <c r="SUI415" s="357"/>
      <c r="SUJ415" s="357"/>
      <c r="SUK415" s="357"/>
      <c r="SUL415" s="357"/>
      <c r="SUM415" s="357"/>
      <c r="SUN415" s="357"/>
      <c r="SUO415" s="357"/>
      <c r="SUP415" s="357"/>
      <c r="SUQ415" s="357"/>
      <c r="SUR415" s="357"/>
      <c r="SUS415" s="357"/>
      <c r="SUT415" s="357"/>
      <c r="SUU415" s="357"/>
      <c r="SUV415" s="357"/>
      <c r="SUW415" s="357"/>
      <c r="SUX415" s="357"/>
      <c r="SUY415" s="357"/>
      <c r="SUZ415" s="357"/>
      <c r="SVA415" s="357"/>
      <c r="SVB415" s="357"/>
      <c r="SVC415" s="357"/>
      <c r="SVD415" s="357"/>
      <c r="SVE415" s="357"/>
      <c r="SVF415" s="357"/>
      <c r="SVG415" s="357"/>
      <c r="SVH415" s="357"/>
      <c r="SVI415" s="357"/>
      <c r="SVJ415" s="357"/>
      <c r="SVK415" s="357"/>
      <c r="SVL415" s="357"/>
      <c r="SVM415" s="357"/>
      <c r="SVN415" s="357"/>
      <c r="SVO415" s="357"/>
      <c r="SVP415" s="357"/>
      <c r="SVQ415" s="357"/>
      <c r="SVR415" s="357"/>
      <c r="SVS415" s="357"/>
      <c r="SVT415" s="357"/>
      <c r="SVU415" s="357"/>
      <c r="SVV415" s="357"/>
      <c r="SVW415" s="357"/>
      <c r="SVX415" s="357"/>
      <c r="SVY415" s="357"/>
      <c r="SVZ415" s="357"/>
      <c r="SWA415" s="357"/>
      <c r="SWB415" s="357"/>
      <c r="SWC415" s="357"/>
      <c r="SWD415" s="357"/>
      <c r="SWE415" s="357"/>
      <c r="SWF415" s="357"/>
      <c r="SWG415" s="357"/>
      <c r="SWH415" s="357"/>
      <c r="SWI415" s="357"/>
      <c r="SWJ415" s="357"/>
      <c r="SWK415" s="357"/>
      <c r="SWL415" s="357"/>
      <c r="SWM415" s="357"/>
      <c r="SWN415" s="357"/>
      <c r="SWO415" s="357"/>
      <c r="SWP415" s="357"/>
      <c r="SWQ415" s="357"/>
      <c r="SWR415" s="357"/>
      <c r="SWS415" s="357"/>
      <c r="SWT415" s="357"/>
      <c r="SWU415" s="357"/>
      <c r="SWV415" s="357"/>
      <c r="SWW415" s="357"/>
      <c r="SWX415" s="357"/>
      <c r="SWY415" s="357"/>
      <c r="SWZ415" s="357"/>
      <c r="SXA415" s="357"/>
      <c r="SXB415" s="357"/>
      <c r="SXC415" s="357"/>
      <c r="SXD415" s="357"/>
      <c r="SXE415" s="357"/>
      <c r="SXF415" s="357"/>
      <c r="SXG415" s="357"/>
      <c r="SXH415" s="357"/>
      <c r="SXI415" s="357"/>
      <c r="SXJ415" s="357"/>
      <c r="SXK415" s="357"/>
      <c r="SXL415" s="357"/>
      <c r="SXM415" s="357"/>
      <c r="SXN415" s="357"/>
      <c r="SXO415" s="357"/>
      <c r="SXP415" s="357"/>
      <c r="SXQ415" s="357"/>
      <c r="SXR415" s="357"/>
      <c r="SXS415" s="357"/>
      <c r="SXT415" s="357"/>
      <c r="SXU415" s="357"/>
      <c r="SXV415" s="357"/>
      <c r="SXW415" s="357"/>
      <c r="SXX415" s="357"/>
      <c r="SXY415" s="357"/>
      <c r="SXZ415" s="357"/>
      <c r="SYA415" s="357"/>
      <c r="SYB415" s="357"/>
      <c r="SYC415" s="357"/>
      <c r="SYD415" s="357"/>
      <c r="SYE415" s="357"/>
      <c r="SYF415" s="357"/>
      <c r="SYG415" s="357"/>
      <c r="SYH415" s="357"/>
      <c r="SYI415" s="357"/>
      <c r="SYJ415" s="357"/>
      <c r="SYK415" s="357"/>
      <c r="SYL415" s="357"/>
      <c r="SYM415" s="357"/>
      <c r="SYN415" s="357"/>
      <c r="SYO415" s="357"/>
      <c r="SYP415" s="357"/>
      <c r="SYQ415" s="357"/>
      <c r="SYR415" s="357"/>
      <c r="SYS415" s="357"/>
      <c r="SYT415" s="357"/>
      <c r="SYU415" s="357"/>
      <c r="SYV415" s="357"/>
      <c r="SYW415" s="357"/>
      <c r="SYX415" s="357"/>
      <c r="SYY415" s="357"/>
      <c r="SYZ415" s="357"/>
      <c r="SZA415" s="357"/>
      <c r="SZB415" s="357"/>
      <c r="SZC415" s="357"/>
      <c r="SZD415" s="357"/>
      <c r="SZE415" s="357"/>
      <c r="SZF415" s="357"/>
      <c r="SZG415" s="357"/>
      <c r="SZH415" s="357"/>
      <c r="SZI415" s="357"/>
      <c r="SZJ415" s="357"/>
      <c r="SZK415" s="357"/>
      <c r="SZL415" s="357"/>
      <c r="SZM415" s="357"/>
      <c r="SZN415" s="357"/>
      <c r="SZO415" s="357"/>
      <c r="SZP415" s="357"/>
      <c r="SZQ415" s="357"/>
      <c r="SZR415" s="357"/>
      <c r="SZS415" s="357"/>
      <c r="SZT415" s="357"/>
      <c r="SZU415" s="357"/>
      <c r="SZV415" s="357"/>
      <c r="SZW415" s="357"/>
      <c r="SZX415" s="357"/>
      <c r="SZY415" s="357"/>
      <c r="SZZ415" s="357"/>
      <c r="TAA415" s="357"/>
      <c r="TAB415" s="357"/>
      <c r="TAC415" s="357"/>
      <c r="TAD415" s="357"/>
      <c r="TAE415" s="357"/>
      <c r="TAF415" s="357"/>
      <c r="TAG415" s="357"/>
      <c r="TAH415" s="357"/>
      <c r="TAI415" s="357"/>
      <c r="TAJ415" s="357"/>
      <c r="TAK415" s="357"/>
      <c r="TAL415" s="357"/>
      <c r="TAM415" s="357"/>
      <c r="TAN415" s="357"/>
      <c r="TAO415" s="357"/>
      <c r="TAP415" s="357"/>
      <c r="TAQ415" s="357"/>
      <c r="TAR415" s="357"/>
      <c r="TAS415" s="357"/>
      <c r="TAT415" s="357"/>
      <c r="TAU415" s="357"/>
      <c r="TAV415" s="357"/>
      <c r="TAW415" s="357"/>
      <c r="TAX415" s="357"/>
      <c r="TAY415" s="357"/>
      <c r="TAZ415" s="357"/>
      <c r="TBA415" s="357"/>
      <c r="TBB415" s="357"/>
      <c r="TBC415" s="357"/>
      <c r="TBD415" s="357"/>
      <c r="TBE415" s="357"/>
      <c r="TBF415" s="357"/>
      <c r="TBG415" s="357"/>
      <c r="TBH415" s="357"/>
      <c r="TBI415" s="357"/>
      <c r="TBJ415" s="357"/>
      <c r="TBK415" s="357"/>
      <c r="TBL415" s="357"/>
      <c r="TBM415" s="357"/>
      <c r="TBN415" s="357"/>
      <c r="TBO415" s="357"/>
      <c r="TBP415" s="357"/>
      <c r="TBQ415" s="357"/>
      <c r="TBR415" s="357"/>
      <c r="TBS415" s="357"/>
      <c r="TBT415" s="357"/>
      <c r="TBU415" s="357"/>
      <c r="TBV415" s="357"/>
      <c r="TBW415" s="357"/>
      <c r="TBX415" s="357"/>
      <c r="TBY415" s="357"/>
      <c r="TBZ415" s="357"/>
      <c r="TCA415" s="357"/>
      <c r="TCB415" s="357"/>
      <c r="TCC415" s="357"/>
      <c r="TCD415" s="357"/>
      <c r="TCE415" s="357"/>
      <c r="TCF415" s="357"/>
      <c r="TCG415" s="357"/>
      <c r="TCH415" s="357"/>
      <c r="TCI415" s="357"/>
      <c r="TCJ415" s="357"/>
      <c r="TCK415" s="357"/>
      <c r="TCL415" s="357"/>
      <c r="TCM415" s="357"/>
      <c r="TCN415" s="357"/>
      <c r="TCO415" s="357"/>
      <c r="TCP415" s="357"/>
      <c r="TCQ415" s="357"/>
      <c r="TCR415" s="357"/>
      <c r="TCS415" s="357"/>
      <c r="TCT415" s="357"/>
      <c r="TCU415" s="357"/>
      <c r="TCV415" s="357"/>
      <c r="TCW415" s="357"/>
      <c r="TCX415" s="357"/>
      <c r="TCY415" s="357"/>
      <c r="TCZ415" s="357"/>
      <c r="TDA415" s="357"/>
      <c r="TDB415" s="357"/>
      <c r="TDC415" s="357"/>
      <c r="TDD415" s="357"/>
      <c r="TDE415" s="357"/>
      <c r="TDF415" s="357"/>
      <c r="TDG415" s="357"/>
      <c r="TDH415" s="357"/>
      <c r="TDI415" s="357"/>
      <c r="TDJ415" s="357"/>
      <c r="TDK415" s="357"/>
      <c r="TDL415" s="357"/>
      <c r="TDM415" s="357"/>
      <c r="TDN415" s="357"/>
      <c r="TDO415" s="357"/>
      <c r="TDP415" s="357"/>
      <c r="TDQ415" s="357"/>
      <c r="TDR415" s="357"/>
      <c r="TDS415" s="357"/>
      <c r="TDT415" s="357"/>
      <c r="TDU415" s="357"/>
      <c r="TDV415" s="357"/>
      <c r="TDW415" s="357"/>
      <c r="TDX415" s="357"/>
      <c r="TDY415" s="357"/>
      <c r="TDZ415" s="357"/>
      <c r="TEA415" s="357"/>
      <c r="TEB415" s="357"/>
      <c r="TEC415" s="357"/>
      <c r="TED415" s="357"/>
      <c r="TEE415" s="357"/>
      <c r="TEF415" s="357"/>
      <c r="TEG415" s="357"/>
      <c r="TEH415" s="357"/>
      <c r="TEI415" s="357"/>
      <c r="TEJ415" s="357"/>
      <c r="TEK415" s="357"/>
      <c r="TEL415" s="357"/>
      <c r="TEM415" s="357"/>
      <c r="TEN415" s="357"/>
      <c r="TEO415" s="357"/>
      <c r="TEP415" s="357"/>
      <c r="TEQ415" s="357"/>
      <c r="TER415" s="357"/>
      <c r="TES415" s="357"/>
      <c r="TET415" s="357"/>
      <c r="TEU415" s="357"/>
      <c r="TEV415" s="357"/>
      <c r="TEW415" s="357"/>
      <c r="TEX415" s="357"/>
      <c r="TEY415" s="357"/>
      <c r="TEZ415" s="357"/>
      <c r="TFA415" s="357"/>
      <c r="TFB415" s="357"/>
      <c r="TFC415" s="357"/>
      <c r="TFD415" s="357"/>
      <c r="TFE415" s="357"/>
      <c r="TFF415" s="357"/>
      <c r="TFG415" s="357"/>
      <c r="TFH415" s="357"/>
      <c r="TFI415" s="357"/>
      <c r="TFJ415" s="357"/>
      <c r="TFK415" s="357"/>
      <c r="TFL415" s="357"/>
      <c r="TFM415" s="357"/>
      <c r="TFN415" s="357"/>
      <c r="TFO415" s="357"/>
      <c r="TFP415" s="357"/>
      <c r="TFQ415" s="357"/>
      <c r="TFR415" s="357"/>
      <c r="TFS415" s="357"/>
      <c r="TFT415" s="357"/>
      <c r="TFU415" s="357"/>
      <c r="TFV415" s="357"/>
      <c r="TFW415" s="357"/>
      <c r="TFX415" s="357"/>
      <c r="TFY415" s="357"/>
      <c r="TFZ415" s="357"/>
      <c r="TGA415" s="357"/>
      <c r="TGB415" s="357"/>
      <c r="TGC415" s="357"/>
      <c r="TGD415" s="357"/>
      <c r="TGE415" s="357"/>
      <c r="TGF415" s="357"/>
      <c r="TGG415" s="357"/>
      <c r="TGH415" s="357"/>
      <c r="TGI415" s="357"/>
      <c r="TGJ415" s="357"/>
      <c r="TGK415" s="357"/>
      <c r="TGL415" s="357"/>
      <c r="TGM415" s="357"/>
      <c r="TGN415" s="357"/>
      <c r="TGO415" s="357"/>
      <c r="TGP415" s="357"/>
      <c r="TGQ415" s="357"/>
      <c r="TGR415" s="357"/>
      <c r="TGS415" s="357"/>
      <c r="TGT415" s="357"/>
      <c r="TGU415" s="357"/>
      <c r="TGV415" s="357"/>
      <c r="TGW415" s="357"/>
      <c r="TGX415" s="357"/>
      <c r="TGY415" s="357"/>
      <c r="TGZ415" s="357"/>
      <c r="THA415" s="357"/>
      <c r="THB415" s="357"/>
      <c r="THC415" s="357"/>
      <c r="THD415" s="357"/>
      <c r="THE415" s="357"/>
      <c r="THF415" s="357"/>
      <c r="THG415" s="357"/>
      <c r="THH415" s="357"/>
      <c r="THI415" s="357"/>
      <c r="THJ415" s="357"/>
      <c r="THK415" s="357"/>
      <c r="THL415" s="357"/>
      <c r="THM415" s="357"/>
      <c r="THN415" s="357"/>
      <c r="THO415" s="357"/>
      <c r="THP415" s="357"/>
      <c r="THQ415" s="357"/>
      <c r="THR415" s="357"/>
      <c r="THS415" s="357"/>
      <c r="THT415" s="357"/>
      <c r="THU415" s="357"/>
      <c r="THV415" s="357"/>
      <c r="THW415" s="357"/>
      <c r="THX415" s="357"/>
      <c r="THY415" s="357"/>
      <c r="THZ415" s="357"/>
      <c r="TIA415" s="357"/>
      <c r="TIB415" s="357"/>
      <c r="TIC415" s="357"/>
      <c r="TID415" s="357"/>
      <c r="TIE415" s="357"/>
      <c r="TIF415" s="357"/>
      <c r="TIG415" s="357"/>
      <c r="TIH415" s="357"/>
      <c r="TII415" s="357"/>
      <c r="TIJ415" s="357"/>
      <c r="TIK415" s="357"/>
      <c r="TIL415" s="357"/>
      <c r="TIM415" s="357"/>
      <c r="TIN415" s="357"/>
      <c r="TIO415" s="357"/>
      <c r="TIP415" s="357"/>
      <c r="TIQ415" s="357"/>
      <c r="TIR415" s="357"/>
      <c r="TIS415" s="357"/>
      <c r="TIT415" s="357"/>
      <c r="TIU415" s="357"/>
      <c r="TIV415" s="357"/>
      <c r="TIW415" s="357"/>
      <c r="TIX415" s="357"/>
      <c r="TIY415" s="357"/>
      <c r="TIZ415" s="357"/>
      <c r="TJA415" s="357"/>
      <c r="TJB415" s="357"/>
      <c r="TJC415" s="357"/>
      <c r="TJD415" s="357"/>
      <c r="TJE415" s="357"/>
      <c r="TJF415" s="357"/>
      <c r="TJG415" s="357"/>
      <c r="TJH415" s="357"/>
      <c r="TJI415" s="357"/>
      <c r="TJJ415" s="357"/>
      <c r="TJK415" s="357"/>
      <c r="TJL415" s="357"/>
      <c r="TJM415" s="357"/>
      <c r="TJN415" s="357"/>
      <c r="TJO415" s="357"/>
      <c r="TJP415" s="357"/>
      <c r="TJQ415" s="357"/>
      <c r="TJR415" s="357"/>
      <c r="TJS415" s="357"/>
      <c r="TJT415" s="357"/>
      <c r="TJU415" s="357"/>
      <c r="TJV415" s="357"/>
      <c r="TJW415" s="357"/>
      <c r="TJX415" s="357"/>
      <c r="TJY415" s="357"/>
      <c r="TJZ415" s="357"/>
      <c r="TKA415" s="357"/>
      <c r="TKB415" s="357"/>
      <c r="TKC415" s="357"/>
      <c r="TKD415" s="357"/>
      <c r="TKE415" s="357"/>
      <c r="TKF415" s="357"/>
      <c r="TKG415" s="357"/>
      <c r="TKH415" s="357"/>
      <c r="TKI415" s="357"/>
      <c r="TKJ415" s="357"/>
      <c r="TKK415" s="357"/>
      <c r="TKL415" s="357"/>
      <c r="TKM415" s="357"/>
      <c r="TKN415" s="357"/>
      <c r="TKO415" s="357"/>
      <c r="TKP415" s="357"/>
      <c r="TKQ415" s="357"/>
      <c r="TKR415" s="357"/>
      <c r="TKS415" s="357"/>
      <c r="TKT415" s="357"/>
      <c r="TKU415" s="357"/>
      <c r="TKV415" s="357"/>
      <c r="TKW415" s="357"/>
      <c r="TKX415" s="357"/>
      <c r="TKY415" s="357"/>
      <c r="TKZ415" s="357"/>
      <c r="TLA415" s="357"/>
      <c r="TLB415" s="357"/>
      <c r="TLC415" s="357"/>
      <c r="TLD415" s="357"/>
      <c r="TLE415" s="357"/>
      <c r="TLF415" s="357"/>
      <c r="TLG415" s="357"/>
      <c r="TLH415" s="357"/>
      <c r="TLI415" s="357"/>
      <c r="TLJ415" s="357"/>
      <c r="TLK415" s="357"/>
      <c r="TLL415" s="357"/>
      <c r="TLM415" s="357"/>
      <c r="TLN415" s="357"/>
      <c r="TLO415" s="357"/>
      <c r="TLP415" s="357"/>
      <c r="TLQ415" s="357"/>
      <c r="TLR415" s="357"/>
      <c r="TLS415" s="357"/>
      <c r="TLT415" s="357"/>
      <c r="TLU415" s="357"/>
      <c r="TLV415" s="357"/>
      <c r="TLW415" s="357"/>
      <c r="TLX415" s="357"/>
      <c r="TLY415" s="357"/>
      <c r="TLZ415" s="357"/>
      <c r="TMA415" s="357"/>
      <c r="TMB415" s="357"/>
      <c r="TMC415" s="357"/>
      <c r="TMD415" s="357"/>
      <c r="TME415" s="357"/>
      <c r="TMF415" s="357"/>
      <c r="TMG415" s="357"/>
      <c r="TMH415" s="357"/>
      <c r="TMI415" s="357"/>
      <c r="TMJ415" s="357"/>
      <c r="TMK415" s="357"/>
      <c r="TML415" s="357"/>
      <c r="TMM415" s="357"/>
      <c r="TMN415" s="357"/>
      <c r="TMO415" s="357"/>
      <c r="TMP415" s="357"/>
      <c r="TMQ415" s="357"/>
      <c r="TMR415" s="357"/>
      <c r="TMS415" s="357"/>
      <c r="TMT415" s="357"/>
      <c r="TMU415" s="357"/>
      <c r="TMV415" s="357"/>
      <c r="TMW415" s="357"/>
      <c r="TMX415" s="357"/>
      <c r="TMY415" s="357"/>
      <c r="TMZ415" s="357"/>
      <c r="TNA415" s="357"/>
      <c r="TNB415" s="357"/>
      <c r="TNC415" s="357"/>
      <c r="TND415" s="357"/>
      <c r="TNE415" s="357"/>
      <c r="TNF415" s="357"/>
      <c r="TNG415" s="357"/>
      <c r="TNH415" s="357"/>
      <c r="TNI415" s="357"/>
      <c r="TNJ415" s="357"/>
      <c r="TNK415" s="357"/>
      <c r="TNL415" s="357"/>
      <c r="TNM415" s="357"/>
      <c r="TNN415" s="357"/>
      <c r="TNO415" s="357"/>
      <c r="TNP415" s="357"/>
      <c r="TNQ415" s="357"/>
      <c r="TNR415" s="357"/>
      <c r="TNS415" s="357"/>
      <c r="TNT415" s="357"/>
      <c r="TNU415" s="357"/>
      <c r="TNV415" s="357"/>
      <c r="TNW415" s="357"/>
      <c r="TNX415" s="357"/>
      <c r="TNY415" s="357"/>
      <c r="TNZ415" s="357"/>
      <c r="TOA415" s="357"/>
      <c r="TOB415" s="357"/>
      <c r="TOC415" s="357"/>
      <c r="TOD415" s="357"/>
      <c r="TOE415" s="357"/>
      <c r="TOF415" s="357"/>
      <c r="TOG415" s="357"/>
      <c r="TOH415" s="357"/>
      <c r="TOI415" s="357"/>
      <c r="TOJ415" s="357"/>
      <c r="TOK415" s="357"/>
      <c r="TOL415" s="357"/>
      <c r="TOM415" s="357"/>
      <c r="TON415" s="357"/>
      <c r="TOO415" s="357"/>
      <c r="TOP415" s="357"/>
      <c r="TOQ415" s="357"/>
      <c r="TOR415" s="357"/>
      <c r="TOS415" s="357"/>
      <c r="TOT415" s="357"/>
      <c r="TOU415" s="357"/>
      <c r="TOV415" s="357"/>
      <c r="TOW415" s="357"/>
      <c r="TOX415" s="357"/>
      <c r="TOY415" s="357"/>
      <c r="TOZ415" s="357"/>
      <c r="TPA415" s="357"/>
      <c r="TPB415" s="357"/>
      <c r="TPC415" s="357"/>
      <c r="TPD415" s="357"/>
      <c r="TPE415" s="357"/>
      <c r="TPF415" s="357"/>
      <c r="TPG415" s="357"/>
      <c r="TPH415" s="357"/>
      <c r="TPI415" s="357"/>
      <c r="TPJ415" s="357"/>
      <c r="TPK415" s="357"/>
      <c r="TPL415" s="357"/>
      <c r="TPM415" s="357"/>
      <c r="TPN415" s="357"/>
      <c r="TPO415" s="357"/>
      <c r="TPP415" s="357"/>
      <c r="TPQ415" s="357"/>
      <c r="TPR415" s="357"/>
      <c r="TPS415" s="357"/>
      <c r="TPT415" s="357"/>
      <c r="TPU415" s="357"/>
      <c r="TPV415" s="357"/>
      <c r="TPW415" s="357"/>
      <c r="TPX415" s="357"/>
      <c r="TPY415" s="357"/>
      <c r="TPZ415" s="357"/>
      <c r="TQA415" s="357"/>
      <c r="TQB415" s="357"/>
      <c r="TQC415" s="357"/>
      <c r="TQD415" s="357"/>
      <c r="TQE415" s="357"/>
      <c r="TQF415" s="357"/>
      <c r="TQG415" s="357"/>
      <c r="TQH415" s="357"/>
      <c r="TQI415" s="357"/>
      <c r="TQJ415" s="357"/>
      <c r="TQK415" s="357"/>
      <c r="TQL415" s="357"/>
      <c r="TQM415" s="357"/>
      <c r="TQN415" s="357"/>
      <c r="TQO415" s="357"/>
      <c r="TQP415" s="357"/>
      <c r="TQQ415" s="357"/>
      <c r="TQR415" s="357"/>
      <c r="TQS415" s="357"/>
      <c r="TQT415" s="357"/>
      <c r="TQU415" s="357"/>
      <c r="TQV415" s="357"/>
      <c r="TQW415" s="357"/>
      <c r="TQX415" s="357"/>
      <c r="TQY415" s="357"/>
      <c r="TQZ415" s="357"/>
      <c r="TRA415" s="357"/>
      <c r="TRB415" s="357"/>
      <c r="TRC415" s="357"/>
      <c r="TRD415" s="357"/>
      <c r="TRE415" s="357"/>
      <c r="TRF415" s="357"/>
      <c r="TRG415" s="357"/>
      <c r="TRH415" s="357"/>
      <c r="TRI415" s="357"/>
      <c r="TRJ415" s="357"/>
      <c r="TRK415" s="357"/>
      <c r="TRL415" s="357"/>
      <c r="TRM415" s="357"/>
      <c r="TRN415" s="357"/>
      <c r="TRO415" s="357"/>
      <c r="TRP415" s="357"/>
      <c r="TRQ415" s="357"/>
      <c r="TRR415" s="357"/>
      <c r="TRS415" s="357"/>
      <c r="TRT415" s="357"/>
      <c r="TRU415" s="357"/>
      <c r="TRV415" s="357"/>
      <c r="TRW415" s="357"/>
      <c r="TRX415" s="357"/>
      <c r="TRY415" s="357"/>
      <c r="TRZ415" s="357"/>
      <c r="TSA415" s="357"/>
      <c r="TSB415" s="357"/>
      <c r="TSC415" s="357"/>
      <c r="TSD415" s="357"/>
      <c r="TSE415" s="357"/>
      <c r="TSF415" s="357"/>
      <c r="TSG415" s="357"/>
      <c r="TSH415" s="357"/>
      <c r="TSI415" s="357"/>
      <c r="TSJ415" s="357"/>
      <c r="TSK415" s="357"/>
      <c r="TSL415" s="357"/>
      <c r="TSM415" s="357"/>
      <c r="TSN415" s="357"/>
      <c r="TSO415" s="357"/>
      <c r="TSP415" s="357"/>
      <c r="TSQ415" s="357"/>
      <c r="TSR415" s="357"/>
      <c r="TSS415" s="357"/>
      <c r="TST415" s="357"/>
      <c r="TSU415" s="357"/>
      <c r="TSV415" s="357"/>
      <c r="TSW415" s="357"/>
      <c r="TSX415" s="357"/>
      <c r="TSY415" s="357"/>
      <c r="TSZ415" s="357"/>
      <c r="TTA415" s="357"/>
      <c r="TTB415" s="357"/>
      <c r="TTC415" s="357"/>
      <c r="TTD415" s="357"/>
      <c r="TTE415" s="357"/>
      <c r="TTF415" s="357"/>
      <c r="TTG415" s="357"/>
      <c r="TTH415" s="357"/>
      <c r="TTI415" s="357"/>
      <c r="TTJ415" s="357"/>
      <c r="TTK415" s="357"/>
      <c r="TTL415" s="357"/>
      <c r="TTM415" s="357"/>
      <c r="TTN415" s="357"/>
      <c r="TTO415" s="357"/>
      <c r="TTP415" s="357"/>
      <c r="TTQ415" s="357"/>
      <c r="TTR415" s="357"/>
      <c r="TTS415" s="357"/>
      <c r="TTT415" s="357"/>
      <c r="TTU415" s="357"/>
      <c r="TTV415" s="357"/>
      <c r="TTW415" s="357"/>
      <c r="TTX415" s="357"/>
      <c r="TTY415" s="357"/>
      <c r="TTZ415" s="357"/>
      <c r="TUA415" s="357"/>
      <c r="TUB415" s="357"/>
      <c r="TUC415" s="357"/>
      <c r="TUD415" s="357"/>
      <c r="TUE415" s="357"/>
      <c r="TUF415" s="357"/>
      <c r="TUG415" s="357"/>
      <c r="TUH415" s="357"/>
      <c r="TUI415" s="357"/>
      <c r="TUJ415" s="357"/>
      <c r="TUK415" s="357"/>
      <c r="TUL415" s="357"/>
      <c r="TUM415" s="357"/>
      <c r="TUN415" s="357"/>
      <c r="TUO415" s="357"/>
      <c r="TUP415" s="357"/>
      <c r="TUQ415" s="357"/>
      <c r="TUR415" s="357"/>
      <c r="TUS415" s="357"/>
      <c r="TUT415" s="357"/>
      <c r="TUU415" s="357"/>
      <c r="TUV415" s="357"/>
      <c r="TUW415" s="357"/>
      <c r="TUX415" s="357"/>
      <c r="TUY415" s="357"/>
      <c r="TUZ415" s="357"/>
      <c r="TVA415" s="357"/>
      <c r="TVB415" s="357"/>
      <c r="TVC415" s="357"/>
      <c r="TVD415" s="357"/>
      <c r="TVE415" s="357"/>
      <c r="TVF415" s="357"/>
      <c r="TVG415" s="357"/>
      <c r="TVH415" s="357"/>
      <c r="TVI415" s="357"/>
      <c r="TVJ415" s="357"/>
      <c r="TVK415" s="357"/>
      <c r="TVL415" s="357"/>
      <c r="TVM415" s="357"/>
      <c r="TVN415" s="357"/>
      <c r="TVO415" s="357"/>
      <c r="TVP415" s="357"/>
      <c r="TVQ415" s="357"/>
      <c r="TVR415" s="357"/>
      <c r="TVS415" s="357"/>
      <c r="TVT415" s="357"/>
      <c r="TVU415" s="357"/>
      <c r="TVV415" s="357"/>
      <c r="TVW415" s="357"/>
      <c r="TVX415" s="357"/>
      <c r="TVY415" s="357"/>
      <c r="TVZ415" s="357"/>
      <c r="TWA415" s="357"/>
      <c r="TWB415" s="357"/>
      <c r="TWC415" s="357"/>
      <c r="TWD415" s="357"/>
      <c r="TWE415" s="357"/>
      <c r="TWF415" s="357"/>
      <c r="TWG415" s="357"/>
      <c r="TWH415" s="357"/>
      <c r="TWI415" s="357"/>
      <c r="TWJ415" s="357"/>
      <c r="TWK415" s="357"/>
      <c r="TWL415" s="357"/>
      <c r="TWM415" s="357"/>
      <c r="TWN415" s="357"/>
      <c r="TWO415" s="357"/>
      <c r="TWP415" s="357"/>
      <c r="TWQ415" s="357"/>
      <c r="TWR415" s="357"/>
      <c r="TWS415" s="357"/>
      <c r="TWT415" s="357"/>
      <c r="TWU415" s="357"/>
      <c r="TWV415" s="357"/>
      <c r="TWW415" s="357"/>
      <c r="TWX415" s="357"/>
      <c r="TWY415" s="357"/>
      <c r="TWZ415" s="357"/>
      <c r="TXA415" s="357"/>
      <c r="TXB415" s="357"/>
      <c r="TXC415" s="357"/>
      <c r="TXD415" s="357"/>
      <c r="TXE415" s="357"/>
      <c r="TXF415" s="357"/>
      <c r="TXG415" s="357"/>
      <c r="TXH415" s="357"/>
      <c r="TXI415" s="357"/>
      <c r="TXJ415" s="357"/>
      <c r="TXK415" s="357"/>
      <c r="TXL415" s="357"/>
      <c r="TXM415" s="357"/>
      <c r="TXN415" s="357"/>
      <c r="TXO415" s="357"/>
      <c r="TXP415" s="357"/>
      <c r="TXQ415" s="357"/>
      <c r="TXR415" s="357"/>
      <c r="TXS415" s="357"/>
      <c r="TXT415" s="357"/>
      <c r="TXU415" s="357"/>
      <c r="TXV415" s="357"/>
      <c r="TXW415" s="357"/>
      <c r="TXX415" s="357"/>
      <c r="TXY415" s="357"/>
      <c r="TXZ415" s="357"/>
      <c r="TYA415" s="357"/>
      <c r="TYB415" s="357"/>
      <c r="TYC415" s="357"/>
      <c r="TYD415" s="357"/>
      <c r="TYE415" s="357"/>
      <c r="TYF415" s="357"/>
      <c r="TYG415" s="357"/>
      <c r="TYH415" s="357"/>
      <c r="TYI415" s="357"/>
      <c r="TYJ415" s="357"/>
      <c r="TYK415" s="357"/>
      <c r="TYL415" s="357"/>
      <c r="TYM415" s="357"/>
      <c r="TYN415" s="357"/>
      <c r="TYO415" s="357"/>
      <c r="TYP415" s="357"/>
      <c r="TYQ415" s="357"/>
      <c r="TYR415" s="357"/>
      <c r="TYS415" s="357"/>
      <c r="TYT415" s="357"/>
      <c r="TYU415" s="357"/>
      <c r="TYV415" s="357"/>
      <c r="TYW415" s="357"/>
      <c r="TYX415" s="357"/>
      <c r="TYY415" s="357"/>
      <c r="TYZ415" s="357"/>
      <c r="TZA415" s="357"/>
      <c r="TZB415" s="357"/>
      <c r="TZC415" s="357"/>
      <c r="TZD415" s="357"/>
      <c r="TZE415" s="357"/>
      <c r="TZF415" s="357"/>
      <c r="TZG415" s="357"/>
      <c r="TZH415" s="357"/>
      <c r="TZI415" s="357"/>
      <c r="TZJ415" s="357"/>
      <c r="TZK415" s="357"/>
      <c r="TZL415" s="357"/>
      <c r="TZM415" s="357"/>
      <c r="TZN415" s="357"/>
      <c r="TZO415" s="357"/>
      <c r="TZP415" s="357"/>
      <c r="TZQ415" s="357"/>
      <c r="TZR415" s="357"/>
      <c r="TZS415" s="357"/>
      <c r="TZT415" s="357"/>
      <c r="TZU415" s="357"/>
      <c r="TZV415" s="357"/>
      <c r="TZW415" s="357"/>
      <c r="TZX415" s="357"/>
      <c r="TZY415" s="357"/>
      <c r="TZZ415" s="357"/>
      <c r="UAA415" s="357"/>
      <c r="UAB415" s="357"/>
      <c r="UAC415" s="357"/>
      <c r="UAD415" s="357"/>
      <c r="UAE415" s="357"/>
      <c r="UAF415" s="357"/>
      <c r="UAG415" s="357"/>
      <c r="UAH415" s="357"/>
      <c r="UAI415" s="357"/>
      <c r="UAJ415" s="357"/>
      <c r="UAK415" s="357"/>
      <c r="UAL415" s="357"/>
      <c r="UAM415" s="357"/>
      <c r="UAN415" s="357"/>
      <c r="UAO415" s="357"/>
      <c r="UAP415" s="357"/>
      <c r="UAQ415" s="357"/>
      <c r="UAR415" s="357"/>
      <c r="UAS415" s="357"/>
      <c r="UAT415" s="357"/>
      <c r="UAU415" s="357"/>
      <c r="UAV415" s="357"/>
      <c r="UAW415" s="357"/>
      <c r="UAX415" s="357"/>
      <c r="UAY415" s="357"/>
      <c r="UAZ415" s="357"/>
      <c r="UBA415" s="357"/>
      <c r="UBB415" s="357"/>
      <c r="UBC415" s="357"/>
      <c r="UBD415" s="357"/>
      <c r="UBE415" s="357"/>
      <c r="UBF415" s="357"/>
      <c r="UBG415" s="357"/>
      <c r="UBH415" s="357"/>
      <c r="UBI415" s="357"/>
      <c r="UBJ415" s="357"/>
      <c r="UBK415" s="357"/>
      <c r="UBL415" s="357"/>
      <c r="UBM415" s="357"/>
      <c r="UBN415" s="357"/>
      <c r="UBO415" s="357"/>
      <c r="UBP415" s="357"/>
      <c r="UBQ415" s="357"/>
      <c r="UBR415" s="357"/>
      <c r="UBS415" s="357"/>
      <c r="UBT415" s="357"/>
      <c r="UBU415" s="357"/>
      <c r="UBV415" s="357"/>
      <c r="UBW415" s="357"/>
      <c r="UBX415" s="357"/>
      <c r="UBY415" s="357"/>
      <c r="UBZ415" s="357"/>
      <c r="UCA415" s="357"/>
      <c r="UCB415" s="357"/>
      <c r="UCC415" s="357"/>
      <c r="UCD415" s="357"/>
      <c r="UCE415" s="357"/>
      <c r="UCF415" s="357"/>
      <c r="UCG415" s="357"/>
      <c r="UCH415" s="357"/>
      <c r="UCI415" s="357"/>
      <c r="UCJ415" s="357"/>
      <c r="UCK415" s="357"/>
      <c r="UCL415" s="357"/>
      <c r="UCM415" s="357"/>
      <c r="UCN415" s="357"/>
      <c r="UCO415" s="357"/>
      <c r="UCP415" s="357"/>
      <c r="UCQ415" s="357"/>
      <c r="UCR415" s="357"/>
      <c r="UCS415" s="357"/>
      <c r="UCT415" s="357"/>
      <c r="UCU415" s="357"/>
      <c r="UCV415" s="357"/>
      <c r="UCW415" s="357"/>
      <c r="UCX415" s="357"/>
      <c r="UCY415" s="357"/>
      <c r="UCZ415" s="357"/>
      <c r="UDA415" s="357"/>
      <c r="UDB415" s="357"/>
      <c r="UDC415" s="357"/>
      <c r="UDD415" s="357"/>
      <c r="UDE415" s="357"/>
      <c r="UDF415" s="357"/>
      <c r="UDG415" s="357"/>
      <c r="UDH415" s="357"/>
      <c r="UDI415" s="357"/>
      <c r="UDJ415" s="357"/>
      <c r="UDK415" s="357"/>
      <c r="UDL415" s="357"/>
      <c r="UDM415" s="357"/>
      <c r="UDN415" s="357"/>
      <c r="UDO415" s="357"/>
      <c r="UDP415" s="357"/>
      <c r="UDQ415" s="357"/>
      <c r="UDR415" s="357"/>
      <c r="UDS415" s="357"/>
      <c r="UDT415" s="357"/>
      <c r="UDU415" s="357"/>
      <c r="UDV415" s="357"/>
      <c r="UDW415" s="357"/>
      <c r="UDX415" s="357"/>
      <c r="UDY415" s="357"/>
      <c r="UDZ415" s="357"/>
      <c r="UEA415" s="357"/>
      <c r="UEB415" s="357"/>
      <c r="UEC415" s="357"/>
      <c r="UED415" s="357"/>
      <c r="UEE415" s="357"/>
      <c r="UEF415" s="357"/>
      <c r="UEG415" s="357"/>
      <c r="UEH415" s="357"/>
      <c r="UEI415" s="357"/>
      <c r="UEJ415" s="357"/>
      <c r="UEK415" s="357"/>
      <c r="UEL415" s="357"/>
      <c r="UEM415" s="357"/>
      <c r="UEN415" s="357"/>
      <c r="UEO415" s="357"/>
      <c r="UEP415" s="357"/>
      <c r="UEQ415" s="357"/>
      <c r="UER415" s="357"/>
      <c r="UES415" s="357"/>
      <c r="UET415" s="357"/>
      <c r="UEU415" s="357"/>
      <c r="UEV415" s="357"/>
      <c r="UEW415" s="357"/>
      <c r="UEX415" s="357"/>
      <c r="UEY415" s="357"/>
      <c r="UEZ415" s="357"/>
      <c r="UFA415" s="357"/>
      <c r="UFB415" s="357"/>
      <c r="UFC415" s="357"/>
      <c r="UFD415" s="357"/>
      <c r="UFE415" s="357"/>
      <c r="UFF415" s="357"/>
      <c r="UFG415" s="357"/>
      <c r="UFH415" s="357"/>
      <c r="UFI415" s="357"/>
      <c r="UFJ415" s="357"/>
      <c r="UFK415" s="357"/>
      <c r="UFL415" s="357"/>
      <c r="UFM415" s="357"/>
      <c r="UFN415" s="357"/>
      <c r="UFO415" s="357"/>
      <c r="UFP415" s="357"/>
      <c r="UFQ415" s="357"/>
      <c r="UFR415" s="357"/>
      <c r="UFS415" s="357"/>
      <c r="UFT415" s="357"/>
      <c r="UFU415" s="357"/>
      <c r="UFV415" s="357"/>
      <c r="UFW415" s="357"/>
      <c r="UFX415" s="357"/>
      <c r="UFY415" s="357"/>
      <c r="UFZ415" s="357"/>
      <c r="UGA415" s="357"/>
      <c r="UGB415" s="357"/>
      <c r="UGC415" s="357"/>
      <c r="UGD415" s="357"/>
      <c r="UGE415" s="357"/>
      <c r="UGF415" s="357"/>
      <c r="UGG415" s="357"/>
      <c r="UGH415" s="357"/>
      <c r="UGI415" s="357"/>
      <c r="UGJ415" s="357"/>
      <c r="UGK415" s="357"/>
      <c r="UGL415" s="357"/>
      <c r="UGM415" s="357"/>
      <c r="UGN415" s="357"/>
      <c r="UGO415" s="357"/>
      <c r="UGP415" s="357"/>
      <c r="UGQ415" s="357"/>
      <c r="UGR415" s="357"/>
      <c r="UGS415" s="357"/>
      <c r="UGT415" s="357"/>
      <c r="UGU415" s="357"/>
      <c r="UGV415" s="357"/>
      <c r="UGW415" s="357"/>
      <c r="UGX415" s="357"/>
      <c r="UGY415" s="357"/>
      <c r="UGZ415" s="357"/>
      <c r="UHA415" s="357"/>
      <c r="UHB415" s="357"/>
      <c r="UHC415" s="357"/>
      <c r="UHD415" s="357"/>
      <c r="UHE415" s="357"/>
      <c r="UHF415" s="357"/>
      <c r="UHG415" s="357"/>
      <c r="UHH415" s="357"/>
      <c r="UHI415" s="357"/>
      <c r="UHJ415" s="357"/>
      <c r="UHK415" s="357"/>
      <c r="UHL415" s="357"/>
      <c r="UHM415" s="357"/>
      <c r="UHN415" s="357"/>
      <c r="UHO415" s="357"/>
      <c r="UHP415" s="357"/>
      <c r="UHQ415" s="357"/>
      <c r="UHR415" s="357"/>
      <c r="UHS415" s="357"/>
      <c r="UHT415" s="357"/>
      <c r="UHU415" s="357"/>
      <c r="UHV415" s="357"/>
      <c r="UHW415" s="357"/>
      <c r="UHX415" s="357"/>
      <c r="UHY415" s="357"/>
      <c r="UHZ415" s="357"/>
      <c r="UIA415" s="357"/>
      <c r="UIB415" s="357"/>
      <c r="UIC415" s="357"/>
      <c r="UID415" s="357"/>
      <c r="UIE415" s="357"/>
      <c r="UIF415" s="357"/>
      <c r="UIG415" s="357"/>
      <c r="UIH415" s="357"/>
      <c r="UII415" s="357"/>
      <c r="UIJ415" s="357"/>
      <c r="UIK415" s="357"/>
      <c r="UIL415" s="357"/>
      <c r="UIM415" s="357"/>
      <c r="UIN415" s="357"/>
      <c r="UIO415" s="357"/>
      <c r="UIP415" s="357"/>
      <c r="UIQ415" s="357"/>
      <c r="UIR415" s="357"/>
      <c r="UIS415" s="357"/>
      <c r="UIT415" s="357"/>
      <c r="UIU415" s="357"/>
      <c r="UIV415" s="357"/>
      <c r="UIW415" s="357"/>
      <c r="UIX415" s="357"/>
      <c r="UIY415" s="357"/>
      <c r="UIZ415" s="357"/>
      <c r="UJA415" s="357"/>
      <c r="UJB415" s="357"/>
      <c r="UJC415" s="357"/>
      <c r="UJD415" s="357"/>
      <c r="UJE415" s="357"/>
      <c r="UJF415" s="357"/>
      <c r="UJG415" s="357"/>
      <c r="UJH415" s="357"/>
      <c r="UJI415" s="357"/>
      <c r="UJJ415" s="357"/>
      <c r="UJK415" s="357"/>
      <c r="UJL415" s="357"/>
      <c r="UJM415" s="357"/>
      <c r="UJN415" s="357"/>
      <c r="UJO415" s="357"/>
      <c r="UJP415" s="357"/>
      <c r="UJQ415" s="357"/>
      <c r="UJR415" s="357"/>
      <c r="UJS415" s="357"/>
      <c r="UJT415" s="357"/>
      <c r="UJU415" s="357"/>
      <c r="UJV415" s="357"/>
      <c r="UJW415" s="357"/>
      <c r="UJX415" s="357"/>
      <c r="UJY415" s="357"/>
      <c r="UJZ415" s="357"/>
      <c r="UKA415" s="357"/>
      <c r="UKB415" s="357"/>
      <c r="UKC415" s="357"/>
      <c r="UKD415" s="357"/>
      <c r="UKE415" s="357"/>
      <c r="UKF415" s="357"/>
      <c r="UKG415" s="357"/>
      <c r="UKH415" s="357"/>
      <c r="UKI415" s="357"/>
      <c r="UKJ415" s="357"/>
      <c r="UKK415" s="357"/>
      <c r="UKL415" s="357"/>
      <c r="UKM415" s="357"/>
      <c r="UKN415" s="357"/>
      <c r="UKO415" s="357"/>
      <c r="UKP415" s="357"/>
      <c r="UKQ415" s="357"/>
      <c r="UKR415" s="357"/>
      <c r="UKS415" s="357"/>
      <c r="UKT415" s="357"/>
      <c r="UKU415" s="357"/>
      <c r="UKV415" s="357"/>
      <c r="UKW415" s="357"/>
      <c r="UKX415" s="357"/>
      <c r="UKY415" s="357"/>
      <c r="UKZ415" s="357"/>
      <c r="ULA415" s="357"/>
      <c r="ULB415" s="357"/>
      <c r="ULC415" s="357"/>
      <c r="ULD415" s="357"/>
      <c r="ULE415" s="357"/>
      <c r="ULF415" s="357"/>
      <c r="ULG415" s="357"/>
      <c r="ULH415" s="357"/>
      <c r="ULI415" s="357"/>
      <c r="ULJ415" s="357"/>
      <c r="ULK415" s="357"/>
      <c r="ULL415" s="357"/>
      <c r="ULM415" s="357"/>
      <c r="ULN415" s="357"/>
      <c r="ULO415" s="357"/>
      <c r="ULP415" s="357"/>
      <c r="ULQ415" s="357"/>
      <c r="ULR415" s="357"/>
      <c r="ULS415" s="357"/>
      <c r="ULT415" s="357"/>
      <c r="ULU415" s="357"/>
      <c r="ULV415" s="357"/>
      <c r="ULW415" s="357"/>
      <c r="ULX415" s="357"/>
      <c r="ULY415" s="357"/>
      <c r="ULZ415" s="357"/>
      <c r="UMA415" s="357"/>
      <c r="UMB415" s="357"/>
      <c r="UMC415" s="357"/>
      <c r="UMD415" s="357"/>
      <c r="UME415" s="357"/>
      <c r="UMF415" s="357"/>
      <c r="UMG415" s="357"/>
      <c r="UMH415" s="357"/>
      <c r="UMI415" s="357"/>
      <c r="UMJ415" s="357"/>
      <c r="UMK415" s="357"/>
      <c r="UML415" s="357"/>
      <c r="UMM415" s="357"/>
      <c r="UMN415" s="357"/>
      <c r="UMO415" s="357"/>
      <c r="UMP415" s="357"/>
      <c r="UMQ415" s="357"/>
      <c r="UMR415" s="357"/>
      <c r="UMS415" s="357"/>
      <c r="UMT415" s="357"/>
      <c r="UMU415" s="357"/>
      <c r="UMV415" s="357"/>
      <c r="UMW415" s="357"/>
      <c r="UMX415" s="357"/>
      <c r="UMY415" s="357"/>
      <c r="UMZ415" s="357"/>
      <c r="UNA415" s="357"/>
      <c r="UNB415" s="357"/>
      <c r="UNC415" s="357"/>
      <c r="UND415" s="357"/>
      <c r="UNE415" s="357"/>
      <c r="UNF415" s="357"/>
      <c r="UNG415" s="357"/>
      <c r="UNH415" s="357"/>
      <c r="UNI415" s="357"/>
      <c r="UNJ415" s="357"/>
      <c r="UNK415" s="357"/>
      <c r="UNL415" s="357"/>
      <c r="UNM415" s="357"/>
      <c r="UNN415" s="357"/>
      <c r="UNO415" s="357"/>
      <c r="UNP415" s="357"/>
      <c r="UNQ415" s="357"/>
      <c r="UNR415" s="357"/>
      <c r="UNS415" s="357"/>
      <c r="UNT415" s="357"/>
      <c r="UNU415" s="357"/>
      <c r="UNV415" s="357"/>
      <c r="UNW415" s="357"/>
      <c r="UNX415" s="357"/>
      <c r="UNY415" s="357"/>
      <c r="UNZ415" s="357"/>
      <c r="UOA415" s="357"/>
      <c r="UOB415" s="357"/>
      <c r="UOC415" s="357"/>
      <c r="UOD415" s="357"/>
      <c r="UOE415" s="357"/>
      <c r="UOF415" s="357"/>
      <c r="UOG415" s="357"/>
      <c r="UOH415" s="357"/>
      <c r="UOI415" s="357"/>
      <c r="UOJ415" s="357"/>
      <c r="UOK415" s="357"/>
      <c r="UOL415" s="357"/>
      <c r="UOM415" s="357"/>
      <c r="UON415" s="357"/>
      <c r="UOO415" s="357"/>
      <c r="UOP415" s="357"/>
      <c r="UOQ415" s="357"/>
      <c r="UOR415" s="357"/>
      <c r="UOS415" s="357"/>
      <c r="UOT415" s="357"/>
      <c r="UOU415" s="357"/>
      <c r="UOV415" s="357"/>
      <c r="UOW415" s="357"/>
      <c r="UOX415" s="357"/>
      <c r="UOY415" s="357"/>
      <c r="UOZ415" s="357"/>
      <c r="UPA415" s="357"/>
      <c r="UPB415" s="357"/>
      <c r="UPC415" s="357"/>
      <c r="UPD415" s="357"/>
      <c r="UPE415" s="357"/>
      <c r="UPF415" s="357"/>
      <c r="UPG415" s="357"/>
      <c r="UPH415" s="357"/>
      <c r="UPI415" s="357"/>
      <c r="UPJ415" s="357"/>
      <c r="UPK415" s="357"/>
      <c r="UPL415" s="357"/>
      <c r="UPM415" s="357"/>
      <c r="UPN415" s="357"/>
      <c r="UPO415" s="357"/>
      <c r="UPP415" s="357"/>
      <c r="UPQ415" s="357"/>
      <c r="UPR415" s="357"/>
      <c r="UPS415" s="357"/>
      <c r="UPT415" s="357"/>
      <c r="UPU415" s="357"/>
      <c r="UPV415" s="357"/>
      <c r="UPW415" s="357"/>
      <c r="UPX415" s="357"/>
      <c r="UPY415" s="357"/>
      <c r="UPZ415" s="357"/>
      <c r="UQA415" s="357"/>
      <c r="UQB415" s="357"/>
      <c r="UQC415" s="357"/>
      <c r="UQD415" s="357"/>
      <c r="UQE415" s="357"/>
      <c r="UQF415" s="357"/>
      <c r="UQG415" s="357"/>
      <c r="UQH415" s="357"/>
      <c r="UQI415" s="357"/>
      <c r="UQJ415" s="357"/>
      <c r="UQK415" s="357"/>
      <c r="UQL415" s="357"/>
      <c r="UQM415" s="357"/>
      <c r="UQN415" s="357"/>
      <c r="UQO415" s="357"/>
      <c r="UQP415" s="357"/>
      <c r="UQQ415" s="357"/>
      <c r="UQR415" s="357"/>
      <c r="UQS415" s="357"/>
      <c r="UQT415" s="357"/>
      <c r="UQU415" s="357"/>
      <c r="UQV415" s="357"/>
      <c r="UQW415" s="357"/>
      <c r="UQX415" s="357"/>
      <c r="UQY415" s="357"/>
      <c r="UQZ415" s="357"/>
      <c r="URA415" s="357"/>
      <c r="URB415" s="357"/>
      <c r="URC415" s="357"/>
      <c r="URD415" s="357"/>
      <c r="URE415" s="357"/>
      <c r="URF415" s="357"/>
      <c r="URG415" s="357"/>
      <c r="URH415" s="357"/>
      <c r="URI415" s="357"/>
      <c r="URJ415" s="357"/>
      <c r="URK415" s="357"/>
      <c r="URL415" s="357"/>
      <c r="URM415" s="357"/>
      <c r="URN415" s="357"/>
      <c r="URO415" s="357"/>
      <c r="URP415" s="357"/>
      <c r="URQ415" s="357"/>
      <c r="URR415" s="357"/>
      <c r="URS415" s="357"/>
      <c r="URT415" s="357"/>
      <c r="URU415" s="357"/>
      <c r="URV415" s="357"/>
      <c r="URW415" s="357"/>
      <c r="URX415" s="357"/>
      <c r="URY415" s="357"/>
      <c r="URZ415" s="357"/>
      <c r="USA415" s="357"/>
      <c r="USB415" s="357"/>
      <c r="USC415" s="357"/>
      <c r="USD415" s="357"/>
      <c r="USE415" s="357"/>
      <c r="USF415" s="357"/>
      <c r="USG415" s="357"/>
      <c r="USH415" s="357"/>
      <c r="USI415" s="357"/>
      <c r="USJ415" s="357"/>
      <c r="USK415" s="357"/>
      <c r="USL415" s="357"/>
      <c r="USM415" s="357"/>
      <c r="USN415" s="357"/>
      <c r="USO415" s="357"/>
      <c r="USP415" s="357"/>
      <c r="USQ415" s="357"/>
      <c r="USR415" s="357"/>
      <c r="USS415" s="357"/>
      <c r="UST415" s="357"/>
      <c r="USU415" s="357"/>
      <c r="USV415" s="357"/>
      <c r="USW415" s="357"/>
      <c r="USX415" s="357"/>
      <c r="USY415" s="357"/>
      <c r="USZ415" s="357"/>
      <c r="UTA415" s="357"/>
      <c r="UTB415" s="357"/>
      <c r="UTC415" s="357"/>
      <c r="UTD415" s="357"/>
      <c r="UTE415" s="357"/>
      <c r="UTF415" s="357"/>
      <c r="UTG415" s="357"/>
      <c r="UTH415" s="357"/>
      <c r="UTI415" s="357"/>
      <c r="UTJ415" s="357"/>
      <c r="UTK415" s="357"/>
      <c r="UTL415" s="357"/>
      <c r="UTM415" s="357"/>
      <c r="UTN415" s="357"/>
      <c r="UTO415" s="357"/>
      <c r="UTP415" s="357"/>
      <c r="UTQ415" s="357"/>
      <c r="UTR415" s="357"/>
      <c r="UTS415" s="357"/>
      <c r="UTT415" s="357"/>
      <c r="UTU415" s="357"/>
      <c r="UTV415" s="357"/>
      <c r="UTW415" s="357"/>
      <c r="UTX415" s="357"/>
      <c r="UTY415" s="357"/>
      <c r="UTZ415" s="357"/>
      <c r="UUA415" s="357"/>
      <c r="UUB415" s="357"/>
      <c r="UUC415" s="357"/>
      <c r="UUD415" s="357"/>
      <c r="UUE415" s="357"/>
      <c r="UUF415" s="357"/>
      <c r="UUG415" s="357"/>
      <c r="UUH415" s="357"/>
      <c r="UUI415" s="357"/>
      <c r="UUJ415" s="357"/>
      <c r="UUK415" s="357"/>
      <c r="UUL415" s="357"/>
      <c r="UUM415" s="357"/>
      <c r="UUN415" s="357"/>
      <c r="UUO415" s="357"/>
      <c r="UUP415" s="357"/>
      <c r="UUQ415" s="357"/>
      <c r="UUR415" s="357"/>
      <c r="UUS415" s="357"/>
      <c r="UUT415" s="357"/>
      <c r="UUU415" s="357"/>
      <c r="UUV415" s="357"/>
      <c r="UUW415" s="357"/>
      <c r="UUX415" s="357"/>
      <c r="UUY415" s="357"/>
      <c r="UUZ415" s="357"/>
      <c r="UVA415" s="357"/>
      <c r="UVB415" s="357"/>
      <c r="UVC415" s="357"/>
      <c r="UVD415" s="357"/>
      <c r="UVE415" s="357"/>
      <c r="UVF415" s="357"/>
      <c r="UVG415" s="357"/>
      <c r="UVH415" s="357"/>
      <c r="UVI415" s="357"/>
      <c r="UVJ415" s="357"/>
      <c r="UVK415" s="357"/>
      <c r="UVL415" s="357"/>
      <c r="UVM415" s="357"/>
      <c r="UVN415" s="357"/>
      <c r="UVO415" s="357"/>
      <c r="UVP415" s="357"/>
      <c r="UVQ415" s="357"/>
      <c r="UVR415" s="357"/>
      <c r="UVS415" s="357"/>
      <c r="UVT415" s="357"/>
      <c r="UVU415" s="357"/>
      <c r="UVV415" s="357"/>
      <c r="UVW415" s="357"/>
      <c r="UVX415" s="357"/>
      <c r="UVY415" s="357"/>
      <c r="UVZ415" s="357"/>
      <c r="UWA415" s="357"/>
      <c r="UWB415" s="357"/>
      <c r="UWC415" s="357"/>
      <c r="UWD415" s="357"/>
      <c r="UWE415" s="357"/>
      <c r="UWF415" s="357"/>
      <c r="UWG415" s="357"/>
      <c r="UWH415" s="357"/>
      <c r="UWI415" s="357"/>
      <c r="UWJ415" s="357"/>
      <c r="UWK415" s="357"/>
      <c r="UWL415" s="357"/>
      <c r="UWM415" s="357"/>
      <c r="UWN415" s="357"/>
      <c r="UWO415" s="357"/>
      <c r="UWP415" s="357"/>
      <c r="UWQ415" s="357"/>
      <c r="UWR415" s="357"/>
      <c r="UWS415" s="357"/>
      <c r="UWT415" s="357"/>
      <c r="UWU415" s="357"/>
      <c r="UWV415" s="357"/>
      <c r="UWW415" s="357"/>
      <c r="UWX415" s="357"/>
      <c r="UWY415" s="357"/>
      <c r="UWZ415" s="357"/>
      <c r="UXA415" s="357"/>
      <c r="UXB415" s="357"/>
      <c r="UXC415" s="357"/>
      <c r="UXD415" s="357"/>
      <c r="UXE415" s="357"/>
      <c r="UXF415" s="357"/>
      <c r="UXG415" s="357"/>
      <c r="UXH415" s="357"/>
      <c r="UXI415" s="357"/>
      <c r="UXJ415" s="357"/>
      <c r="UXK415" s="357"/>
      <c r="UXL415" s="357"/>
      <c r="UXM415" s="357"/>
      <c r="UXN415" s="357"/>
      <c r="UXO415" s="357"/>
      <c r="UXP415" s="357"/>
      <c r="UXQ415" s="357"/>
      <c r="UXR415" s="357"/>
      <c r="UXS415" s="357"/>
      <c r="UXT415" s="357"/>
      <c r="UXU415" s="357"/>
      <c r="UXV415" s="357"/>
      <c r="UXW415" s="357"/>
      <c r="UXX415" s="357"/>
      <c r="UXY415" s="357"/>
      <c r="UXZ415" s="357"/>
      <c r="UYA415" s="357"/>
      <c r="UYB415" s="357"/>
      <c r="UYC415" s="357"/>
      <c r="UYD415" s="357"/>
      <c r="UYE415" s="357"/>
      <c r="UYF415" s="357"/>
      <c r="UYG415" s="357"/>
      <c r="UYH415" s="357"/>
      <c r="UYI415" s="357"/>
      <c r="UYJ415" s="357"/>
      <c r="UYK415" s="357"/>
      <c r="UYL415" s="357"/>
      <c r="UYM415" s="357"/>
      <c r="UYN415" s="357"/>
      <c r="UYO415" s="357"/>
      <c r="UYP415" s="357"/>
      <c r="UYQ415" s="357"/>
      <c r="UYR415" s="357"/>
      <c r="UYS415" s="357"/>
      <c r="UYT415" s="357"/>
      <c r="UYU415" s="357"/>
      <c r="UYV415" s="357"/>
      <c r="UYW415" s="357"/>
      <c r="UYX415" s="357"/>
      <c r="UYY415" s="357"/>
      <c r="UYZ415" s="357"/>
      <c r="UZA415" s="357"/>
      <c r="UZB415" s="357"/>
      <c r="UZC415" s="357"/>
      <c r="UZD415" s="357"/>
      <c r="UZE415" s="357"/>
      <c r="UZF415" s="357"/>
      <c r="UZG415" s="357"/>
      <c r="UZH415" s="357"/>
      <c r="UZI415" s="357"/>
      <c r="UZJ415" s="357"/>
      <c r="UZK415" s="357"/>
      <c r="UZL415" s="357"/>
      <c r="UZM415" s="357"/>
      <c r="UZN415" s="357"/>
      <c r="UZO415" s="357"/>
      <c r="UZP415" s="357"/>
      <c r="UZQ415" s="357"/>
      <c r="UZR415" s="357"/>
      <c r="UZS415" s="357"/>
      <c r="UZT415" s="357"/>
      <c r="UZU415" s="357"/>
      <c r="UZV415" s="357"/>
      <c r="UZW415" s="357"/>
      <c r="UZX415" s="357"/>
      <c r="UZY415" s="357"/>
      <c r="UZZ415" s="357"/>
      <c r="VAA415" s="357"/>
      <c r="VAB415" s="357"/>
      <c r="VAC415" s="357"/>
      <c r="VAD415" s="357"/>
      <c r="VAE415" s="357"/>
      <c r="VAF415" s="357"/>
      <c r="VAG415" s="357"/>
      <c r="VAH415" s="357"/>
      <c r="VAI415" s="357"/>
      <c r="VAJ415" s="357"/>
      <c r="VAK415" s="357"/>
      <c r="VAL415" s="357"/>
      <c r="VAM415" s="357"/>
      <c r="VAN415" s="357"/>
      <c r="VAO415" s="357"/>
      <c r="VAP415" s="357"/>
      <c r="VAQ415" s="357"/>
      <c r="VAR415" s="357"/>
      <c r="VAS415" s="357"/>
      <c r="VAT415" s="357"/>
      <c r="VAU415" s="357"/>
      <c r="VAV415" s="357"/>
      <c r="VAW415" s="357"/>
      <c r="VAX415" s="357"/>
      <c r="VAY415" s="357"/>
      <c r="VAZ415" s="357"/>
      <c r="VBA415" s="357"/>
      <c r="VBB415" s="357"/>
      <c r="VBC415" s="357"/>
      <c r="VBD415" s="357"/>
      <c r="VBE415" s="357"/>
      <c r="VBF415" s="357"/>
      <c r="VBG415" s="357"/>
      <c r="VBH415" s="357"/>
      <c r="VBI415" s="357"/>
      <c r="VBJ415" s="357"/>
      <c r="VBK415" s="357"/>
      <c r="VBL415" s="357"/>
      <c r="VBM415" s="357"/>
      <c r="VBN415" s="357"/>
      <c r="VBO415" s="357"/>
      <c r="VBP415" s="357"/>
      <c r="VBQ415" s="357"/>
      <c r="VBR415" s="357"/>
      <c r="VBS415" s="357"/>
      <c r="VBT415" s="357"/>
      <c r="VBU415" s="357"/>
      <c r="VBV415" s="357"/>
      <c r="VBW415" s="357"/>
      <c r="VBX415" s="357"/>
      <c r="VBY415" s="357"/>
      <c r="VBZ415" s="357"/>
      <c r="VCA415" s="357"/>
      <c r="VCB415" s="357"/>
      <c r="VCC415" s="357"/>
      <c r="VCD415" s="357"/>
      <c r="VCE415" s="357"/>
      <c r="VCF415" s="357"/>
      <c r="VCG415" s="357"/>
      <c r="VCH415" s="357"/>
      <c r="VCI415" s="357"/>
      <c r="VCJ415" s="357"/>
      <c r="VCK415" s="357"/>
      <c r="VCL415" s="357"/>
      <c r="VCM415" s="357"/>
      <c r="VCN415" s="357"/>
      <c r="VCO415" s="357"/>
      <c r="VCP415" s="357"/>
      <c r="VCQ415" s="357"/>
      <c r="VCR415" s="357"/>
      <c r="VCS415" s="357"/>
      <c r="VCT415" s="357"/>
      <c r="VCU415" s="357"/>
      <c r="VCV415" s="357"/>
      <c r="VCW415" s="357"/>
      <c r="VCX415" s="357"/>
      <c r="VCY415" s="357"/>
      <c r="VCZ415" s="357"/>
      <c r="VDA415" s="357"/>
      <c r="VDB415" s="357"/>
      <c r="VDC415" s="357"/>
      <c r="VDD415" s="357"/>
      <c r="VDE415" s="357"/>
      <c r="VDF415" s="357"/>
      <c r="VDG415" s="357"/>
      <c r="VDH415" s="357"/>
      <c r="VDI415" s="357"/>
      <c r="VDJ415" s="357"/>
      <c r="VDK415" s="357"/>
      <c r="VDL415" s="357"/>
      <c r="VDM415" s="357"/>
      <c r="VDN415" s="357"/>
      <c r="VDO415" s="357"/>
      <c r="VDP415" s="357"/>
      <c r="VDQ415" s="357"/>
      <c r="VDR415" s="357"/>
      <c r="VDS415" s="357"/>
      <c r="VDT415" s="357"/>
      <c r="VDU415" s="357"/>
      <c r="VDV415" s="357"/>
      <c r="VDW415" s="357"/>
      <c r="VDX415" s="357"/>
      <c r="VDY415" s="357"/>
      <c r="VDZ415" s="357"/>
      <c r="VEA415" s="357"/>
      <c r="VEB415" s="357"/>
      <c r="VEC415" s="357"/>
      <c r="VED415" s="357"/>
      <c r="VEE415" s="357"/>
      <c r="VEF415" s="357"/>
      <c r="VEG415" s="357"/>
      <c r="VEH415" s="357"/>
      <c r="VEI415" s="357"/>
      <c r="VEJ415" s="357"/>
      <c r="VEK415" s="357"/>
      <c r="VEL415" s="357"/>
      <c r="VEM415" s="357"/>
      <c r="VEN415" s="357"/>
      <c r="VEO415" s="357"/>
      <c r="VEP415" s="357"/>
      <c r="VEQ415" s="357"/>
      <c r="VER415" s="357"/>
      <c r="VES415" s="357"/>
      <c r="VET415" s="357"/>
      <c r="VEU415" s="357"/>
      <c r="VEV415" s="357"/>
      <c r="VEW415" s="357"/>
      <c r="VEX415" s="357"/>
      <c r="VEY415" s="357"/>
      <c r="VEZ415" s="357"/>
      <c r="VFA415" s="357"/>
      <c r="VFB415" s="357"/>
      <c r="VFC415" s="357"/>
      <c r="VFD415" s="357"/>
      <c r="VFE415" s="357"/>
      <c r="VFF415" s="357"/>
      <c r="VFG415" s="357"/>
      <c r="VFH415" s="357"/>
      <c r="VFI415" s="357"/>
      <c r="VFJ415" s="357"/>
      <c r="VFK415" s="357"/>
      <c r="VFL415" s="357"/>
      <c r="VFM415" s="357"/>
      <c r="VFN415" s="357"/>
      <c r="VFO415" s="357"/>
      <c r="VFP415" s="357"/>
      <c r="VFQ415" s="357"/>
      <c r="VFR415" s="357"/>
      <c r="VFS415" s="357"/>
      <c r="VFT415" s="357"/>
      <c r="VFU415" s="357"/>
      <c r="VFV415" s="357"/>
      <c r="VFW415" s="357"/>
      <c r="VFX415" s="357"/>
      <c r="VFY415" s="357"/>
      <c r="VFZ415" s="357"/>
      <c r="VGA415" s="357"/>
      <c r="VGB415" s="357"/>
      <c r="VGC415" s="357"/>
      <c r="VGD415" s="357"/>
      <c r="VGE415" s="357"/>
      <c r="VGF415" s="357"/>
      <c r="VGG415" s="357"/>
      <c r="VGH415" s="357"/>
      <c r="VGI415" s="357"/>
      <c r="VGJ415" s="357"/>
      <c r="VGK415" s="357"/>
      <c r="VGL415" s="357"/>
      <c r="VGM415" s="357"/>
      <c r="VGN415" s="357"/>
      <c r="VGO415" s="357"/>
      <c r="VGP415" s="357"/>
      <c r="VGQ415" s="357"/>
      <c r="VGR415" s="357"/>
      <c r="VGS415" s="357"/>
      <c r="VGT415" s="357"/>
      <c r="VGU415" s="357"/>
      <c r="VGV415" s="357"/>
      <c r="VGW415" s="357"/>
      <c r="VGX415" s="357"/>
      <c r="VGY415" s="357"/>
      <c r="VGZ415" s="357"/>
      <c r="VHA415" s="357"/>
      <c r="VHB415" s="357"/>
      <c r="VHC415" s="357"/>
      <c r="VHD415" s="357"/>
      <c r="VHE415" s="357"/>
      <c r="VHF415" s="357"/>
      <c r="VHG415" s="357"/>
      <c r="VHH415" s="357"/>
      <c r="VHI415" s="357"/>
      <c r="VHJ415" s="357"/>
      <c r="VHK415" s="357"/>
      <c r="VHL415" s="357"/>
      <c r="VHM415" s="357"/>
      <c r="VHN415" s="357"/>
      <c r="VHO415" s="357"/>
      <c r="VHP415" s="357"/>
      <c r="VHQ415" s="357"/>
      <c r="VHR415" s="357"/>
      <c r="VHS415" s="357"/>
      <c r="VHT415" s="357"/>
      <c r="VHU415" s="357"/>
      <c r="VHV415" s="357"/>
      <c r="VHW415" s="357"/>
      <c r="VHX415" s="357"/>
      <c r="VHY415" s="357"/>
      <c r="VHZ415" s="357"/>
      <c r="VIA415" s="357"/>
      <c r="VIB415" s="357"/>
      <c r="VIC415" s="357"/>
      <c r="VID415" s="357"/>
      <c r="VIE415" s="357"/>
      <c r="VIF415" s="357"/>
      <c r="VIG415" s="357"/>
      <c r="VIH415" s="357"/>
      <c r="VII415" s="357"/>
      <c r="VIJ415" s="357"/>
      <c r="VIK415" s="357"/>
      <c r="VIL415" s="357"/>
      <c r="VIM415" s="357"/>
      <c r="VIN415" s="357"/>
      <c r="VIO415" s="357"/>
      <c r="VIP415" s="357"/>
      <c r="VIQ415" s="357"/>
      <c r="VIR415" s="357"/>
      <c r="VIS415" s="357"/>
      <c r="VIT415" s="357"/>
      <c r="VIU415" s="357"/>
      <c r="VIV415" s="357"/>
      <c r="VIW415" s="357"/>
      <c r="VIX415" s="357"/>
      <c r="VIY415" s="357"/>
      <c r="VIZ415" s="357"/>
      <c r="VJA415" s="357"/>
      <c r="VJB415" s="357"/>
      <c r="VJC415" s="357"/>
      <c r="VJD415" s="357"/>
      <c r="VJE415" s="357"/>
      <c r="VJF415" s="357"/>
      <c r="VJG415" s="357"/>
      <c r="VJH415" s="357"/>
      <c r="VJI415" s="357"/>
      <c r="VJJ415" s="357"/>
      <c r="VJK415" s="357"/>
      <c r="VJL415" s="357"/>
      <c r="VJM415" s="357"/>
      <c r="VJN415" s="357"/>
      <c r="VJO415" s="357"/>
      <c r="VJP415" s="357"/>
      <c r="VJQ415" s="357"/>
      <c r="VJR415" s="357"/>
      <c r="VJS415" s="357"/>
      <c r="VJT415" s="357"/>
      <c r="VJU415" s="357"/>
      <c r="VJV415" s="357"/>
      <c r="VJW415" s="357"/>
      <c r="VJX415" s="357"/>
      <c r="VJY415" s="357"/>
      <c r="VJZ415" s="357"/>
      <c r="VKA415" s="357"/>
      <c r="VKB415" s="357"/>
      <c r="VKC415" s="357"/>
      <c r="VKD415" s="357"/>
      <c r="VKE415" s="357"/>
      <c r="VKF415" s="357"/>
      <c r="VKG415" s="357"/>
      <c r="VKH415" s="357"/>
      <c r="VKI415" s="357"/>
      <c r="VKJ415" s="357"/>
      <c r="VKK415" s="357"/>
      <c r="VKL415" s="357"/>
      <c r="VKM415" s="357"/>
      <c r="VKN415" s="357"/>
      <c r="VKO415" s="357"/>
      <c r="VKP415" s="357"/>
      <c r="VKQ415" s="357"/>
      <c r="VKR415" s="357"/>
      <c r="VKS415" s="357"/>
      <c r="VKT415" s="357"/>
      <c r="VKU415" s="357"/>
      <c r="VKV415" s="357"/>
      <c r="VKW415" s="357"/>
      <c r="VKX415" s="357"/>
      <c r="VKY415" s="357"/>
      <c r="VKZ415" s="357"/>
      <c r="VLA415" s="357"/>
      <c r="VLB415" s="357"/>
      <c r="VLC415" s="357"/>
      <c r="VLD415" s="357"/>
      <c r="VLE415" s="357"/>
      <c r="VLF415" s="357"/>
      <c r="VLG415" s="357"/>
      <c r="VLH415" s="357"/>
      <c r="VLI415" s="357"/>
      <c r="VLJ415" s="357"/>
      <c r="VLK415" s="357"/>
      <c r="VLL415" s="357"/>
      <c r="VLM415" s="357"/>
      <c r="VLN415" s="357"/>
      <c r="VLO415" s="357"/>
      <c r="VLP415" s="357"/>
      <c r="VLQ415" s="357"/>
      <c r="VLR415" s="357"/>
      <c r="VLS415" s="357"/>
      <c r="VLT415" s="357"/>
      <c r="VLU415" s="357"/>
      <c r="VLV415" s="357"/>
      <c r="VLW415" s="357"/>
      <c r="VLX415" s="357"/>
      <c r="VLY415" s="357"/>
      <c r="VLZ415" s="357"/>
      <c r="VMA415" s="357"/>
      <c r="VMB415" s="357"/>
      <c r="VMC415" s="357"/>
      <c r="VMD415" s="357"/>
      <c r="VME415" s="357"/>
      <c r="VMF415" s="357"/>
      <c r="VMG415" s="357"/>
      <c r="VMH415" s="357"/>
      <c r="VMI415" s="357"/>
      <c r="VMJ415" s="357"/>
      <c r="VMK415" s="357"/>
      <c r="VML415" s="357"/>
      <c r="VMM415" s="357"/>
      <c r="VMN415" s="357"/>
      <c r="VMO415" s="357"/>
      <c r="VMP415" s="357"/>
      <c r="VMQ415" s="357"/>
      <c r="VMR415" s="357"/>
      <c r="VMS415" s="357"/>
      <c r="VMT415" s="357"/>
      <c r="VMU415" s="357"/>
      <c r="VMV415" s="357"/>
      <c r="VMW415" s="357"/>
      <c r="VMX415" s="357"/>
      <c r="VMY415" s="357"/>
      <c r="VMZ415" s="357"/>
      <c r="VNA415" s="357"/>
      <c r="VNB415" s="357"/>
      <c r="VNC415" s="357"/>
      <c r="VND415" s="357"/>
      <c r="VNE415" s="357"/>
      <c r="VNF415" s="357"/>
      <c r="VNG415" s="357"/>
      <c r="VNH415" s="357"/>
      <c r="VNI415" s="357"/>
      <c r="VNJ415" s="357"/>
      <c r="VNK415" s="357"/>
      <c r="VNL415" s="357"/>
      <c r="VNM415" s="357"/>
      <c r="VNN415" s="357"/>
      <c r="VNO415" s="357"/>
      <c r="VNP415" s="357"/>
      <c r="VNQ415" s="357"/>
      <c r="VNR415" s="357"/>
      <c r="VNS415" s="357"/>
      <c r="VNT415" s="357"/>
      <c r="VNU415" s="357"/>
      <c r="VNV415" s="357"/>
      <c r="VNW415" s="357"/>
      <c r="VNX415" s="357"/>
      <c r="VNY415" s="357"/>
      <c r="VNZ415" s="357"/>
      <c r="VOA415" s="357"/>
      <c r="VOB415" s="357"/>
      <c r="VOC415" s="357"/>
      <c r="VOD415" s="357"/>
      <c r="VOE415" s="357"/>
      <c r="VOF415" s="357"/>
      <c r="VOG415" s="357"/>
      <c r="VOH415" s="357"/>
      <c r="VOI415" s="357"/>
      <c r="VOJ415" s="357"/>
      <c r="VOK415" s="357"/>
      <c r="VOL415" s="357"/>
      <c r="VOM415" s="357"/>
      <c r="VON415" s="357"/>
      <c r="VOO415" s="357"/>
      <c r="VOP415" s="357"/>
      <c r="VOQ415" s="357"/>
      <c r="VOR415" s="357"/>
      <c r="VOS415" s="357"/>
      <c r="VOT415" s="357"/>
      <c r="VOU415" s="357"/>
      <c r="VOV415" s="357"/>
      <c r="VOW415" s="357"/>
      <c r="VOX415" s="357"/>
      <c r="VOY415" s="357"/>
      <c r="VOZ415" s="357"/>
      <c r="VPA415" s="357"/>
      <c r="VPB415" s="357"/>
      <c r="VPC415" s="357"/>
      <c r="VPD415" s="357"/>
      <c r="VPE415" s="357"/>
      <c r="VPF415" s="357"/>
      <c r="VPG415" s="357"/>
      <c r="VPH415" s="357"/>
      <c r="VPI415" s="357"/>
      <c r="VPJ415" s="357"/>
      <c r="VPK415" s="357"/>
      <c r="VPL415" s="357"/>
      <c r="VPM415" s="357"/>
      <c r="VPN415" s="357"/>
      <c r="VPO415" s="357"/>
      <c r="VPP415" s="357"/>
      <c r="VPQ415" s="357"/>
      <c r="VPR415" s="357"/>
      <c r="VPS415" s="357"/>
      <c r="VPT415" s="357"/>
      <c r="VPU415" s="357"/>
      <c r="VPV415" s="357"/>
      <c r="VPW415" s="357"/>
      <c r="VPX415" s="357"/>
      <c r="VPY415" s="357"/>
      <c r="VPZ415" s="357"/>
      <c r="VQA415" s="357"/>
      <c r="VQB415" s="357"/>
      <c r="VQC415" s="357"/>
      <c r="VQD415" s="357"/>
      <c r="VQE415" s="357"/>
      <c r="VQF415" s="357"/>
      <c r="VQG415" s="357"/>
      <c r="VQH415" s="357"/>
      <c r="VQI415" s="357"/>
      <c r="VQJ415" s="357"/>
      <c r="VQK415" s="357"/>
      <c r="VQL415" s="357"/>
      <c r="VQM415" s="357"/>
      <c r="VQN415" s="357"/>
      <c r="VQO415" s="357"/>
      <c r="VQP415" s="357"/>
      <c r="VQQ415" s="357"/>
      <c r="VQR415" s="357"/>
      <c r="VQS415" s="357"/>
      <c r="VQT415" s="357"/>
      <c r="VQU415" s="357"/>
      <c r="VQV415" s="357"/>
      <c r="VQW415" s="357"/>
      <c r="VQX415" s="357"/>
      <c r="VQY415" s="357"/>
      <c r="VQZ415" s="357"/>
      <c r="VRA415" s="357"/>
      <c r="VRB415" s="357"/>
      <c r="VRC415" s="357"/>
      <c r="VRD415" s="357"/>
      <c r="VRE415" s="357"/>
      <c r="VRF415" s="357"/>
      <c r="VRG415" s="357"/>
      <c r="VRH415" s="357"/>
      <c r="VRI415" s="357"/>
      <c r="VRJ415" s="357"/>
      <c r="VRK415" s="357"/>
      <c r="VRL415" s="357"/>
      <c r="VRM415" s="357"/>
      <c r="VRN415" s="357"/>
      <c r="VRO415" s="357"/>
      <c r="VRP415" s="357"/>
      <c r="VRQ415" s="357"/>
      <c r="VRR415" s="357"/>
      <c r="VRS415" s="357"/>
      <c r="VRT415" s="357"/>
      <c r="VRU415" s="357"/>
      <c r="VRV415" s="357"/>
      <c r="VRW415" s="357"/>
      <c r="VRX415" s="357"/>
      <c r="VRY415" s="357"/>
      <c r="VRZ415" s="357"/>
      <c r="VSA415" s="357"/>
      <c r="VSB415" s="357"/>
      <c r="VSC415" s="357"/>
      <c r="VSD415" s="357"/>
      <c r="VSE415" s="357"/>
      <c r="VSF415" s="357"/>
      <c r="VSG415" s="357"/>
      <c r="VSH415" s="357"/>
      <c r="VSI415" s="357"/>
      <c r="VSJ415" s="357"/>
      <c r="VSK415" s="357"/>
      <c r="VSL415" s="357"/>
      <c r="VSM415" s="357"/>
      <c r="VSN415" s="357"/>
      <c r="VSO415" s="357"/>
      <c r="VSP415" s="357"/>
      <c r="VSQ415" s="357"/>
      <c r="VSR415" s="357"/>
      <c r="VSS415" s="357"/>
      <c r="VST415" s="357"/>
      <c r="VSU415" s="357"/>
      <c r="VSV415" s="357"/>
      <c r="VSW415" s="357"/>
      <c r="VSX415" s="357"/>
      <c r="VSY415" s="357"/>
      <c r="VSZ415" s="357"/>
      <c r="VTA415" s="357"/>
      <c r="VTB415" s="357"/>
      <c r="VTC415" s="357"/>
      <c r="VTD415" s="357"/>
      <c r="VTE415" s="357"/>
      <c r="VTF415" s="357"/>
      <c r="VTG415" s="357"/>
      <c r="VTH415" s="357"/>
      <c r="VTI415" s="357"/>
      <c r="VTJ415" s="357"/>
      <c r="VTK415" s="357"/>
      <c r="VTL415" s="357"/>
      <c r="VTM415" s="357"/>
      <c r="VTN415" s="357"/>
      <c r="VTO415" s="357"/>
      <c r="VTP415" s="357"/>
      <c r="VTQ415" s="357"/>
      <c r="VTR415" s="357"/>
      <c r="VTS415" s="357"/>
      <c r="VTT415" s="357"/>
      <c r="VTU415" s="357"/>
      <c r="VTV415" s="357"/>
      <c r="VTW415" s="357"/>
      <c r="VTX415" s="357"/>
      <c r="VTY415" s="357"/>
      <c r="VTZ415" s="357"/>
      <c r="VUA415" s="357"/>
      <c r="VUB415" s="357"/>
      <c r="VUC415" s="357"/>
      <c r="VUD415" s="357"/>
      <c r="VUE415" s="357"/>
      <c r="VUF415" s="357"/>
      <c r="VUG415" s="357"/>
      <c r="VUH415" s="357"/>
      <c r="VUI415" s="357"/>
      <c r="VUJ415" s="357"/>
      <c r="VUK415" s="357"/>
      <c r="VUL415" s="357"/>
      <c r="VUM415" s="357"/>
      <c r="VUN415" s="357"/>
      <c r="VUO415" s="357"/>
      <c r="VUP415" s="357"/>
      <c r="VUQ415" s="357"/>
      <c r="VUR415" s="357"/>
      <c r="VUS415" s="357"/>
      <c r="VUT415" s="357"/>
      <c r="VUU415" s="357"/>
      <c r="VUV415" s="357"/>
      <c r="VUW415" s="357"/>
      <c r="VUX415" s="357"/>
      <c r="VUY415" s="357"/>
      <c r="VUZ415" s="357"/>
      <c r="VVA415" s="357"/>
      <c r="VVB415" s="357"/>
      <c r="VVC415" s="357"/>
      <c r="VVD415" s="357"/>
      <c r="VVE415" s="357"/>
      <c r="VVF415" s="357"/>
      <c r="VVG415" s="357"/>
      <c r="VVH415" s="357"/>
      <c r="VVI415" s="357"/>
      <c r="VVJ415" s="357"/>
      <c r="VVK415" s="357"/>
      <c r="VVL415" s="357"/>
      <c r="VVM415" s="357"/>
      <c r="VVN415" s="357"/>
      <c r="VVO415" s="357"/>
      <c r="VVP415" s="357"/>
      <c r="VVQ415" s="357"/>
      <c r="VVR415" s="357"/>
      <c r="VVS415" s="357"/>
      <c r="VVT415" s="357"/>
      <c r="VVU415" s="357"/>
      <c r="VVV415" s="357"/>
      <c r="VVW415" s="357"/>
      <c r="VVX415" s="357"/>
      <c r="VVY415" s="357"/>
      <c r="VVZ415" s="357"/>
      <c r="VWA415" s="357"/>
      <c r="VWB415" s="357"/>
      <c r="VWC415" s="357"/>
      <c r="VWD415" s="357"/>
      <c r="VWE415" s="357"/>
      <c r="VWF415" s="357"/>
      <c r="VWG415" s="357"/>
      <c r="VWH415" s="357"/>
      <c r="VWI415" s="357"/>
      <c r="VWJ415" s="357"/>
      <c r="VWK415" s="357"/>
      <c r="VWL415" s="357"/>
      <c r="VWM415" s="357"/>
      <c r="VWN415" s="357"/>
      <c r="VWO415" s="357"/>
      <c r="VWP415" s="357"/>
      <c r="VWQ415" s="357"/>
      <c r="VWR415" s="357"/>
      <c r="VWS415" s="357"/>
      <c r="VWT415" s="357"/>
      <c r="VWU415" s="357"/>
      <c r="VWV415" s="357"/>
      <c r="VWW415" s="357"/>
      <c r="VWX415" s="357"/>
      <c r="VWY415" s="357"/>
      <c r="VWZ415" s="357"/>
      <c r="VXA415" s="357"/>
      <c r="VXB415" s="357"/>
      <c r="VXC415" s="357"/>
      <c r="VXD415" s="357"/>
      <c r="VXE415" s="357"/>
      <c r="VXF415" s="357"/>
      <c r="VXG415" s="357"/>
      <c r="VXH415" s="357"/>
      <c r="VXI415" s="357"/>
      <c r="VXJ415" s="357"/>
      <c r="VXK415" s="357"/>
      <c r="VXL415" s="357"/>
      <c r="VXM415" s="357"/>
      <c r="VXN415" s="357"/>
      <c r="VXO415" s="357"/>
      <c r="VXP415" s="357"/>
      <c r="VXQ415" s="357"/>
      <c r="VXR415" s="357"/>
      <c r="VXS415" s="357"/>
      <c r="VXT415" s="357"/>
      <c r="VXU415" s="357"/>
      <c r="VXV415" s="357"/>
      <c r="VXW415" s="357"/>
      <c r="VXX415" s="357"/>
      <c r="VXY415" s="357"/>
      <c r="VXZ415" s="357"/>
      <c r="VYA415" s="357"/>
      <c r="VYB415" s="357"/>
      <c r="VYC415" s="357"/>
      <c r="VYD415" s="357"/>
      <c r="VYE415" s="357"/>
      <c r="VYF415" s="357"/>
      <c r="VYG415" s="357"/>
      <c r="VYH415" s="357"/>
      <c r="VYI415" s="357"/>
      <c r="VYJ415" s="357"/>
      <c r="VYK415" s="357"/>
      <c r="VYL415" s="357"/>
      <c r="VYM415" s="357"/>
      <c r="VYN415" s="357"/>
      <c r="VYO415" s="357"/>
      <c r="VYP415" s="357"/>
      <c r="VYQ415" s="357"/>
      <c r="VYR415" s="357"/>
      <c r="VYS415" s="357"/>
      <c r="VYT415" s="357"/>
      <c r="VYU415" s="357"/>
      <c r="VYV415" s="357"/>
      <c r="VYW415" s="357"/>
      <c r="VYX415" s="357"/>
      <c r="VYY415" s="357"/>
      <c r="VYZ415" s="357"/>
      <c r="VZA415" s="357"/>
      <c r="VZB415" s="357"/>
      <c r="VZC415" s="357"/>
      <c r="VZD415" s="357"/>
      <c r="VZE415" s="357"/>
      <c r="VZF415" s="357"/>
      <c r="VZG415" s="357"/>
      <c r="VZH415" s="357"/>
      <c r="VZI415" s="357"/>
      <c r="VZJ415" s="357"/>
      <c r="VZK415" s="357"/>
      <c r="VZL415" s="357"/>
      <c r="VZM415" s="357"/>
      <c r="VZN415" s="357"/>
      <c r="VZO415" s="357"/>
      <c r="VZP415" s="357"/>
      <c r="VZQ415" s="357"/>
      <c r="VZR415" s="357"/>
      <c r="VZS415" s="357"/>
      <c r="VZT415" s="357"/>
      <c r="VZU415" s="357"/>
      <c r="VZV415" s="357"/>
      <c r="VZW415" s="357"/>
      <c r="VZX415" s="357"/>
      <c r="VZY415" s="357"/>
      <c r="VZZ415" s="357"/>
      <c r="WAA415" s="357"/>
      <c r="WAB415" s="357"/>
      <c r="WAC415" s="357"/>
      <c r="WAD415" s="357"/>
      <c r="WAE415" s="357"/>
      <c r="WAF415" s="357"/>
      <c r="WAG415" s="357"/>
      <c r="WAH415" s="357"/>
      <c r="WAI415" s="357"/>
      <c r="WAJ415" s="357"/>
      <c r="WAK415" s="357"/>
      <c r="WAL415" s="357"/>
      <c r="WAM415" s="357"/>
      <c r="WAN415" s="357"/>
      <c r="WAO415" s="357"/>
      <c r="WAP415" s="357"/>
      <c r="WAQ415" s="357"/>
      <c r="WAR415" s="357"/>
      <c r="WAS415" s="357"/>
      <c r="WAT415" s="357"/>
      <c r="WAU415" s="357"/>
      <c r="WAV415" s="357"/>
      <c r="WAW415" s="357"/>
      <c r="WAX415" s="357"/>
      <c r="WAY415" s="357"/>
      <c r="WAZ415" s="357"/>
      <c r="WBA415" s="357"/>
      <c r="WBB415" s="357"/>
      <c r="WBC415" s="357"/>
      <c r="WBD415" s="357"/>
      <c r="WBE415" s="357"/>
      <c r="WBF415" s="357"/>
      <c r="WBG415" s="357"/>
      <c r="WBH415" s="357"/>
      <c r="WBI415" s="357"/>
      <c r="WBJ415" s="357"/>
      <c r="WBK415" s="357"/>
      <c r="WBL415" s="357"/>
      <c r="WBM415" s="357"/>
      <c r="WBN415" s="357"/>
      <c r="WBO415" s="357"/>
      <c r="WBP415" s="357"/>
      <c r="WBQ415" s="357"/>
      <c r="WBR415" s="357"/>
      <c r="WBS415" s="357"/>
      <c r="WBT415" s="357"/>
      <c r="WBU415" s="357"/>
      <c r="WBV415" s="357"/>
      <c r="WBW415" s="357"/>
      <c r="WBX415" s="357"/>
      <c r="WBY415" s="357"/>
      <c r="WBZ415" s="357"/>
      <c r="WCA415" s="357"/>
      <c r="WCB415" s="357"/>
      <c r="WCC415" s="357"/>
      <c r="WCD415" s="357"/>
      <c r="WCE415" s="357"/>
      <c r="WCF415" s="357"/>
      <c r="WCG415" s="357"/>
      <c r="WCH415" s="357"/>
      <c r="WCI415" s="357"/>
      <c r="WCJ415" s="357"/>
      <c r="WCK415" s="357"/>
      <c r="WCL415" s="357"/>
      <c r="WCM415" s="357"/>
      <c r="WCN415" s="357"/>
      <c r="WCO415" s="357"/>
      <c r="WCP415" s="357"/>
      <c r="WCQ415" s="357"/>
      <c r="WCR415" s="357"/>
      <c r="WCS415" s="357"/>
      <c r="WCT415" s="357"/>
      <c r="WCU415" s="357"/>
      <c r="WCV415" s="357"/>
      <c r="WCW415" s="357"/>
      <c r="WCX415" s="357"/>
      <c r="WCY415" s="357"/>
      <c r="WCZ415" s="357"/>
      <c r="WDA415" s="357"/>
      <c r="WDB415" s="357"/>
      <c r="WDC415" s="357"/>
      <c r="WDD415" s="357"/>
      <c r="WDE415" s="357"/>
      <c r="WDF415" s="357"/>
      <c r="WDG415" s="357"/>
      <c r="WDH415" s="357"/>
      <c r="WDI415" s="357"/>
      <c r="WDJ415" s="357"/>
      <c r="WDK415" s="357"/>
      <c r="WDL415" s="357"/>
      <c r="WDM415" s="357"/>
      <c r="WDN415" s="357"/>
      <c r="WDO415" s="357"/>
      <c r="WDP415" s="357"/>
      <c r="WDQ415" s="357"/>
      <c r="WDR415" s="357"/>
      <c r="WDS415" s="357"/>
      <c r="WDT415" s="357"/>
      <c r="WDU415" s="357"/>
      <c r="WDV415" s="357"/>
      <c r="WDW415" s="357"/>
      <c r="WDX415" s="357"/>
      <c r="WDY415" s="357"/>
      <c r="WDZ415" s="357"/>
      <c r="WEA415" s="357"/>
      <c r="WEB415" s="357"/>
      <c r="WEC415" s="357"/>
      <c r="WED415" s="357"/>
      <c r="WEE415" s="357"/>
      <c r="WEF415" s="357"/>
      <c r="WEG415" s="357"/>
      <c r="WEH415" s="357"/>
      <c r="WEI415" s="357"/>
      <c r="WEJ415" s="357"/>
      <c r="WEK415" s="357"/>
      <c r="WEL415" s="357"/>
      <c r="WEM415" s="357"/>
      <c r="WEN415" s="357"/>
      <c r="WEO415" s="357"/>
      <c r="WEP415" s="357"/>
      <c r="WEQ415" s="357"/>
      <c r="WER415" s="357"/>
      <c r="WES415" s="357"/>
      <c r="WET415" s="357"/>
      <c r="WEU415" s="357"/>
      <c r="WEV415" s="357"/>
      <c r="WEW415" s="357"/>
      <c r="WEX415" s="357"/>
      <c r="WEY415" s="357"/>
      <c r="WEZ415" s="357"/>
      <c r="WFA415" s="357"/>
      <c r="WFB415" s="357"/>
      <c r="WFC415" s="357"/>
      <c r="WFD415" s="357"/>
      <c r="WFE415" s="357"/>
      <c r="WFF415" s="357"/>
      <c r="WFG415" s="357"/>
      <c r="WFH415" s="357"/>
      <c r="WFI415" s="357"/>
      <c r="WFJ415" s="357"/>
      <c r="WFK415" s="357"/>
      <c r="WFL415" s="357"/>
      <c r="WFM415" s="357"/>
      <c r="WFN415" s="357"/>
      <c r="WFO415" s="357"/>
      <c r="WFP415" s="357"/>
      <c r="WFQ415" s="357"/>
      <c r="WFR415" s="357"/>
      <c r="WFS415" s="357"/>
      <c r="WFT415" s="357"/>
      <c r="WFU415" s="357"/>
      <c r="WFV415" s="357"/>
      <c r="WFW415" s="357"/>
      <c r="WFX415" s="357"/>
      <c r="WFY415" s="357"/>
      <c r="WFZ415" s="357"/>
      <c r="WGA415" s="357"/>
      <c r="WGB415" s="357"/>
      <c r="WGC415" s="357"/>
      <c r="WGD415" s="357"/>
      <c r="WGE415" s="357"/>
      <c r="WGF415" s="357"/>
      <c r="WGG415" s="357"/>
      <c r="WGH415" s="357"/>
      <c r="WGI415" s="357"/>
      <c r="WGJ415" s="357"/>
      <c r="WGK415" s="357"/>
      <c r="WGL415" s="357"/>
      <c r="WGM415" s="357"/>
      <c r="WGN415" s="357"/>
      <c r="WGO415" s="357"/>
      <c r="WGP415" s="357"/>
      <c r="WGQ415" s="357"/>
      <c r="WGR415" s="357"/>
      <c r="WGS415" s="357"/>
      <c r="WGT415" s="357"/>
      <c r="WGU415" s="357"/>
      <c r="WGV415" s="357"/>
      <c r="WGW415" s="357"/>
      <c r="WGX415" s="357"/>
      <c r="WGY415" s="357"/>
      <c r="WGZ415" s="357"/>
      <c r="WHA415" s="357"/>
      <c r="WHB415" s="357"/>
      <c r="WHC415" s="357"/>
      <c r="WHD415" s="357"/>
      <c r="WHE415" s="357"/>
      <c r="WHF415" s="357"/>
      <c r="WHG415" s="357"/>
      <c r="WHH415" s="357"/>
      <c r="WHI415" s="357"/>
      <c r="WHJ415" s="357"/>
      <c r="WHK415" s="357"/>
      <c r="WHL415" s="357"/>
      <c r="WHM415" s="357"/>
      <c r="WHN415" s="357"/>
      <c r="WHO415" s="357"/>
      <c r="WHP415" s="357"/>
      <c r="WHQ415" s="357"/>
      <c r="WHR415" s="357"/>
      <c r="WHS415" s="357"/>
      <c r="WHT415" s="357"/>
      <c r="WHU415" s="357"/>
      <c r="WHV415" s="357"/>
      <c r="WHW415" s="357"/>
      <c r="WHX415" s="357"/>
      <c r="WHY415" s="357"/>
      <c r="WHZ415" s="357"/>
      <c r="WIA415" s="357"/>
      <c r="WIB415" s="357"/>
      <c r="WIC415" s="357"/>
      <c r="WID415" s="357"/>
      <c r="WIE415" s="357"/>
      <c r="WIF415" s="357"/>
      <c r="WIG415" s="357"/>
      <c r="WIH415" s="357"/>
      <c r="WII415" s="357"/>
      <c r="WIJ415" s="357"/>
      <c r="WIK415" s="357"/>
      <c r="WIL415" s="357"/>
      <c r="WIM415" s="357"/>
      <c r="WIN415" s="357"/>
      <c r="WIO415" s="357"/>
      <c r="WIP415" s="357"/>
      <c r="WIQ415" s="357"/>
      <c r="WIR415" s="357"/>
      <c r="WIS415" s="357"/>
      <c r="WIT415" s="357"/>
      <c r="WIU415" s="357"/>
      <c r="WIV415" s="357"/>
      <c r="WIW415" s="357"/>
      <c r="WIX415" s="357"/>
      <c r="WIY415" s="357"/>
      <c r="WIZ415" s="357"/>
      <c r="WJA415" s="357"/>
      <c r="WJB415" s="357"/>
      <c r="WJC415" s="357"/>
      <c r="WJD415" s="357"/>
      <c r="WJE415" s="357"/>
      <c r="WJF415" s="357"/>
      <c r="WJG415" s="357"/>
      <c r="WJH415" s="357"/>
      <c r="WJI415" s="357"/>
      <c r="WJJ415" s="357"/>
      <c r="WJK415" s="357"/>
      <c r="WJL415" s="357"/>
      <c r="WJM415" s="357"/>
      <c r="WJN415" s="357"/>
      <c r="WJO415" s="357"/>
      <c r="WJP415" s="357"/>
      <c r="WJQ415" s="357"/>
      <c r="WJR415" s="357"/>
      <c r="WJS415" s="357"/>
      <c r="WJT415" s="357"/>
      <c r="WJU415" s="357"/>
      <c r="WJV415" s="357"/>
      <c r="WJW415" s="357"/>
      <c r="WJX415" s="357"/>
      <c r="WJY415" s="357"/>
      <c r="WJZ415" s="357"/>
      <c r="WKA415" s="357"/>
      <c r="WKB415" s="357"/>
      <c r="WKC415" s="357"/>
      <c r="WKD415" s="357"/>
      <c r="WKE415" s="357"/>
      <c r="WKF415" s="357"/>
      <c r="WKG415" s="357"/>
      <c r="WKH415" s="357"/>
      <c r="WKI415" s="357"/>
      <c r="WKJ415" s="357"/>
      <c r="WKK415" s="357"/>
      <c r="WKL415" s="357"/>
      <c r="WKM415" s="357"/>
      <c r="WKN415" s="357"/>
      <c r="WKO415" s="357"/>
      <c r="WKP415" s="357"/>
      <c r="WKQ415" s="357"/>
      <c r="WKR415" s="357"/>
      <c r="WKS415" s="357"/>
      <c r="WKT415" s="357"/>
      <c r="WKU415" s="357"/>
      <c r="WKV415" s="357"/>
      <c r="WKW415" s="357"/>
      <c r="WKX415" s="357"/>
      <c r="WKY415" s="357"/>
      <c r="WKZ415" s="357"/>
      <c r="WLA415" s="357"/>
      <c r="WLB415" s="357"/>
      <c r="WLC415" s="357"/>
      <c r="WLD415" s="357"/>
      <c r="WLE415" s="357"/>
      <c r="WLF415" s="357"/>
      <c r="WLG415" s="357"/>
      <c r="WLH415" s="357"/>
      <c r="WLI415" s="357"/>
      <c r="WLJ415" s="357"/>
      <c r="WLK415" s="357"/>
      <c r="WLL415" s="357"/>
      <c r="WLM415" s="357"/>
      <c r="WLN415" s="357"/>
      <c r="WLO415" s="357"/>
      <c r="WLP415" s="357"/>
      <c r="WLQ415" s="357"/>
      <c r="WLR415" s="357"/>
      <c r="WLS415" s="357"/>
      <c r="WLT415" s="357"/>
      <c r="WLU415" s="357"/>
      <c r="WLV415" s="357"/>
      <c r="WLW415" s="357"/>
      <c r="WLX415" s="357"/>
      <c r="WLY415" s="357"/>
      <c r="WLZ415" s="357"/>
      <c r="WMA415" s="357"/>
      <c r="WMB415" s="357"/>
      <c r="WMC415" s="357"/>
      <c r="WMD415" s="357"/>
      <c r="WME415" s="357"/>
      <c r="WMF415" s="357"/>
      <c r="WMG415" s="357"/>
      <c r="WMH415" s="357"/>
      <c r="WMI415" s="357"/>
      <c r="WMJ415" s="357"/>
      <c r="WMK415" s="357"/>
      <c r="WML415" s="357"/>
      <c r="WMM415" s="357"/>
      <c r="WMN415" s="357"/>
      <c r="WMO415" s="357"/>
      <c r="WMP415" s="357"/>
      <c r="WMQ415" s="357"/>
      <c r="WMR415" s="357"/>
      <c r="WMS415" s="357"/>
      <c r="WMT415" s="357"/>
      <c r="WMU415" s="357"/>
      <c r="WMV415" s="357"/>
      <c r="WMW415" s="357"/>
      <c r="WMX415" s="357"/>
      <c r="WMY415" s="357"/>
      <c r="WMZ415" s="357"/>
      <c r="WNA415" s="357"/>
      <c r="WNB415" s="357"/>
      <c r="WNC415" s="357"/>
      <c r="WND415" s="357"/>
      <c r="WNE415" s="357"/>
      <c r="WNF415" s="357"/>
      <c r="WNG415" s="357"/>
      <c r="WNH415" s="357"/>
      <c r="WNI415" s="357"/>
      <c r="WNJ415" s="357"/>
      <c r="WNK415" s="357"/>
      <c r="WNL415" s="357"/>
      <c r="WNM415" s="357"/>
      <c r="WNN415" s="357"/>
      <c r="WNO415" s="357"/>
      <c r="WNP415" s="357"/>
      <c r="WNQ415" s="357"/>
      <c r="WNR415" s="357"/>
      <c r="WNS415" s="357"/>
      <c r="WNT415" s="357"/>
      <c r="WNU415" s="357"/>
      <c r="WNV415" s="357"/>
      <c r="WNW415" s="357"/>
      <c r="WNX415" s="357"/>
      <c r="WNY415" s="357"/>
      <c r="WNZ415" s="357"/>
      <c r="WOA415" s="357"/>
      <c r="WOB415" s="357"/>
      <c r="WOC415" s="357"/>
      <c r="WOD415" s="357"/>
      <c r="WOE415" s="357"/>
      <c r="WOF415" s="357"/>
      <c r="WOG415" s="357"/>
      <c r="WOH415" s="357"/>
      <c r="WOI415" s="357"/>
      <c r="WOJ415" s="357"/>
      <c r="WOK415" s="357"/>
      <c r="WOL415" s="357"/>
      <c r="WOM415" s="357"/>
      <c r="WON415" s="357"/>
      <c r="WOO415" s="357"/>
      <c r="WOP415" s="357"/>
      <c r="WOQ415" s="357"/>
      <c r="WOR415" s="357"/>
      <c r="WOS415" s="357"/>
      <c r="WOT415" s="357"/>
      <c r="WOU415" s="357"/>
      <c r="WOV415" s="357"/>
      <c r="WOW415" s="357"/>
      <c r="WOX415" s="357"/>
      <c r="WOY415" s="357"/>
      <c r="WOZ415" s="357"/>
      <c r="WPA415" s="357"/>
      <c r="WPB415" s="357"/>
      <c r="WPC415" s="357"/>
      <c r="WPD415" s="357"/>
      <c r="WPE415" s="357"/>
      <c r="WPF415" s="357"/>
      <c r="WPG415" s="357"/>
      <c r="WPH415" s="357"/>
      <c r="WPI415" s="357"/>
      <c r="WPJ415" s="357"/>
      <c r="WPK415" s="357"/>
      <c r="WPL415" s="357"/>
      <c r="WPM415" s="357"/>
      <c r="WPN415" s="357"/>
      <c r="WPO415" s="357"/>
      <c r="WPP415" s="357"/>
      <c r="WPQ415" s="357"/>
      <c r="WPR415" s="357"/>
      <c r="WPS415" s="357"/>
      <c r="WPT415" s="357"/>
      <c r="WPU415" s="357"/>
      <c r="WPV415" s="357"/>
      <c r="WPW415" s="357"/>
      <c r="WPX415" s="357"/>
      <c r="WPY415" s="357"/>
      <c r="WPZ415" s="357"/>
      <c r="WQA415" s="357"/>
      <c r="WQB415" s="357"/>
      <c r="WQC415" s="357"/>
      <c r="WQD415" s="357"/>
      <c r="WQE415" s="357"/>
      <c r="WQF415" s="357"/>
      <c r="WQG415" s="357"/>
      <c r="WQH415" s="357"/>
      <c r="WQI415" s="357"/>
      <c r="WQJ415" s="357"/>
      <c r="WQK415" s="357"/>
      <c r="WQL415" s="357"/>
      <c r="WQM415" s="357"/>
      <c r="WQN415" s="357"/>
      <c r="WQO415" s="357"/>
      <c r="WQP415" s="357"/>
      <c r="WQQ415" s="357"/>
      <c r="WQR415" s="357"/>
      <c r="WQS415" s="357"/>
      <c r="WQT415" s="357"/>
      <c r="WQU415" s="357"/>
      <c r="WQV415" s="357"/>
      <c r="WQW415" s="357"/>
      <c r="WQX415" s="357"/>
      <c r="WQY415" s="357"/>
      <c r="WQZ415" s="357"/>
      <c r="WRA415" s="357"/>
      <c r="WRB415" s="357"/>
      <c r="WRC415" s="357"/>
      <c r="WRD415" s="357"/>
      <c r="WRE415" s="357"/>
      <c r="WRF415" s="357"/>
      <c r="WRG415" s="357"/>
      <c r="WRH415" s="357"/>
      <c r="WRI415" s="357"/>
      <c r="WRJ415" s="357"/>
      <c r="WRK415" s="357"/>
      <c r="WRL415" s="357"/>
      <c r="WRM415" s="357"/>
      <c r="WRN415" s="357"/>
      <c r="WRO415" s="357"/>
      <c r="WRP415" s="357"/>
      <c r="WRQ415" s="357"/>
      <c r="WRR415" s="357"/>
      <c r="WRS415" s="357"/>
      <c r="WRT415" s="357"/>
      <c r="WRU415" s="357"/>
      <c r="WRV415" s="357"/>
      <c r="WRW415" s="357"/>
      <c r="WRX415" s="357"/>
      <c r="WRY415" s="357"/>
      <c r="WRZ415" s="357"/>
      <c r="WSA415" s="357"/>
      <c r="WSB415" s="357"/>
      <c r="WSC415" s="357"/>
      <c r="WSD415" s="357"/>
      <c r="WSE415" s="357"/>
      <c r="WSF415" s="357"/>
      <c r="WSG415" s="357"/>
      <c r="WSH415" s="357"/>
      <c r="WSI415" s="357"/>
      <c r="WSJ415" s="357"/>
      <c r="WSK415" s="357"/>
      <c r="WSL415" s="357"/>
      <c r="WSM415" s="357"/>
      <c r="WSN415" s="357"/>
      <c r="WSO415" s="357"/>
      <c r="WSP415" s="357"/>
      <c r="WSQ415" s="357"/>
      <c r="WSR415" s="357"/>
      <c r="WSS415" s="357"/>
      <c r="WST415" s="357"/>
      <c r="WSU415" s="357"/>
      <c r="WSV415" s="357"/>
      <c r="WSW415" s="357"/>
      <c r="WSX415" s="357"/>
      <c r="WSY415" s="357"/>
      <c r="WSZ415" s="357"/>
      <c r="WTA415" s="357"/>
      <c r="WTB415" s="357"/>
      <c r="WTC415" s="357"/>
      <c r="WTD415" s="357"/>
      <c r="WTE415" s="357"/>
      <c r="WTF415" s="357"/>
      <c r="WTG415" s="357"/>
      <c r="WTH415" s="357"/>
      <c r="WTI415" s="357"/>
      <c r="WTJ415" s="357"/>
      <c r="WTK415" s="357"/>
      <c r="WTL415" s="357"/>
      <c r="WTM415" s="357"/>
      <c r="WTN415" s="357"/>
      <c r="WTO415" s="357"/>
      <c r="WTP415" s="357"/>
      <c r="WTQ415" s="357"/>
      <c r="WTR415" s="357"/>
      <c r="WTS415" s="357"/>
      <c r="WTT415" s="357"/>
      <c r="WTU415" s="357"/>
      <c r="WTV415" s="357"/>
      <c r="WTW415" s="357"/>
      <c r="WTX415" s="357"/>
      <c r="WTY415" s="357"/>
      <c r="WTZ415" s="357"/>
      <c r="WUA415" s="357"/>
      <c r="WUB415" s="357"/>
      <c r="WUC415" s="357"/>
      <c r="WUD415" s="357"/>
      <c r="WUE415" s="357"/>
      <c r="WUF415" s="357"/>
      <c r="WUG415" s="357"/>
      <c r="WUH415" s="357"/>
      <c r="WUI415" s="357"/>
      <c r="WUJ415" s="357"/>
      <c r="WUK415" s="357"/>
      <c r="WUL415" s="357"/>
      <c r="WUM415" s="357"/>
      <c r="WUN415" s="357"/>
      <c r="WUO415" s="357"/>
      <c r="WUP415" s="357"/>
      <c r="WUQ415" s="357"/>
      <c r="WUR415" s="357"/>
      <c r="WUS415" s="357"/>
      <c r="WUT415" s="357"/>
      <c r="WUU415" s="357"/>
      <c r="WUV415" s="357"/>
      <c r="WUW415" s="357"/>
      <c r="WUX415" s="357"/>
      <c r="WUY415" s="357"/>
      <c r="WUZ415" s="357"/>
      <c r="WVA415" s="357"/>
      <c r="WVB415" s="357"/>
      <c r="WVC415" s="357"/>
      <c r="WVD415" s="357"/>
      <c r="WVE415" s="357"/>
      <c r="WVF415" s="357"/>
      <c r="WVG415" s="357"/>
      <c r="WVH415" s="357"/>
      <c r="WVI415" s="357"/>
      <c r="WVJ415" s="357"/>
      <c r="WVK415" s="357"/>
      <c r="WVL415" s="357"/>
      <c r="WVM415" s="357"/>
      <c r="WVN415" s="357"/>
      <c r="WVO415" s="357"/>
      <c r="WVP415" s="357"/>
      <c r="WVQ415" s="357"/>
      <c r="WVR415" s="357"/>
      <c r="WVS415" s="357"/>
      <c r="WVT415" s="357"/>
      <c r="WVU415" s="357"/>
      <c r="WVV415" s="357"/>
      <c r="WVW415" s="357"/>
      <c r="WVX415" s="357"/>
      <c r="WVY415" s="357"/>
      <c r="WVZ415" s="357"/>
      <c r="WWA415" s="357"/>
      <c r="WWB415" s="357"/>
      <c r="WWC415" s="357"/>
      <c r="WWD415" s="357"/>
      <c r="WWE415" s="357"/>
      <c r="WWF415" s="357"/>
      <c r="WWG415" s="357"/>
      <c r="WWH415" s="357"/>
      <c r="WWI415" s="357"/>
      <c r="WWJ415" s="357"/>
      <c r="WWK415" s="357"/>
      <c r="WWL415" s="357"/>
      <c r="WWM415" s="357"/>
      <c r="WWN415" s="357"/>
      <c r="WWO415" s="357"/>
      <c r="WWP415" s="357"/>
      <c r="WWQ415" s="357"/>
      <c r="WWR415" s="357"/>
      <c r="WWS415" s="357"/>
      <c r="WWT415" s="357"/>
      <c r="WWU415" s="357"/>
      <c r="WWV415" s="357"/>
      <c r="WWW415" s="357"/>
      <c r="WWX415" s="357"/>
      <c r="WWY415" s="357"/>
      <c r="WWZ415" s="357"/>
      <c r="WXA415" s="357"/>
      <c r="WXB415" s="357"/>
      <c r="WXC415" s="357"/>
      <c r="WXD415" s="357"/>
      <c r="WXE415" s="357"/>
      <c r="WXF415" s="357"/>
      <c r="WXG415" s="357"/>
      <c r="WXH415" s="357"/>
      <c r="WXI415" s="357"/>
      <c r="WXJ415" s="357"/>
      <c r="WXK415" s="357"/>
      <c r="WXL415" s="357"/>
      <c r="WXM415" s="357"/>
      <c r="WXN415" s="357"/>
      <c r="WXO415" s="357"/>
      <c r="WXP415" s="357"/>
      <c r="WXQ415" s="357"/>
      <c r="WXR415" s="357"/>
      <c r="WXS415" s="357"/>
      <c r="WXT415" s="357"/>
      <c r="WXU415" s="357"/>
      <c r="WXV415" s="357"/>
      <c r="WXW415" s="357"/>
      <c r="WXX415" s="357"/>
      <c r="WXY415" s="357"/>
      <c r="WXZ415" s="357"/>
      <c r="WYA415" s="357"/>
      <c r="WYB415" s="357"/>
      <c r="WYC415" s="357"/>
      <c r="WYD415" s="357"/>
      <c r="WYE415" s="357"/>
      <c r="WYF415" s="357"/>
      <c r="WYG415" s="357"/>
      <c r="WYH415" s="357"/>
      <c r="WYI415" s="357"/>
      <c r="WYJ415" s="357"/>
      <c r="WYK415" s="357"/>
      <c r="WYL415" s="357"/>
      <c r="WYM415" s="357"/>
      <c r="WYN415" s="357"/>
      <c r="WYO415" s="357"/>
      <c r="WYP415" s="357"/>
      <c r="WYQ415" s="357"/>
      <c r="WYR415" s="357"/>
      <c r="WYS415" s="357"/>
      <c r="WYT415" s="357"/>
      <c r="WYU415" s="357"/>
      <c r="WYV415" s="357"/>
      <c r="WYW415" s="357"/>
      <c r="WYX415" s="357"/>
      <c r="WYY415" s="357"/>
      <c r="WYZ415" s="357"/>
      <c r="WZA415" s="357"/>
      <c r="WZB415" s="357"/>
      <c r="WZC415" s="357"/>
      <c r="WZD415" s="357"/>
      <c r="WZE415" s="357"/>
      <c r="WZF415" s="357"/>
      <c r="WZG415" s="357"/>
      <c r="WZH415" s="357"/>
      <c r="WZI415" s="357"/>
      <c r="WZJ415" s="357"/>
      <c r="WZK415" s="357"/>
      <c r="WZL415" s="357"/>
      <c r="WZM415" s="357"/>
      <c r="WZN415" s="357"/>
      <c r="WZO415" s="357"/>
      <c r="WZP415" s="357"/>
      <c r="WZQ415" s="357"/>
      <c r="WZR415" s="357"/>
      <c r="WZS415" s="357"/>
      <c r="WZT415" s="357"/>
      <c r="WZU415" s="357"/>
      <c r="WZV415" s="357"/>
      <c r="WZW415" s="357"/>
      <c r="WZX415" s="357"/>
      <c r="WZY415" s="357"/>
      <c r="WZZ415" s="357"/>
      <c r="XAA415" s="357"/>
      <c r="XAB415" s="357"/>
      <c r="XAC415" s="357"/>
      <c r="XAD415" s="357"/>
      <c r="XAE415" s="357"/>
      <c r="XAF415" s="357"/>
      <c r="XAG415" s="357"/>
      <c r="XAH415" s="357"/>
      <c r="XAI415" s="357"/>
      <c r="XAJ415" s="357"/>
      <c r="XAK415" s="357"/>
      <c r="XAL415" s="357"/>
      <c r="XAM415" s="357"/>
      <c r="XAN415" s="357"/>
      <c r="XAO415" s="357"/>
      <c r="XAP415" s="357"/>
      <c r="XAQ415" s="357"/>
      <c r="XAR415" s="357"/>
      <c r="XAS415" s="357"/>
      <c r="XAT415" s="357"/>
      <c r="XAU415" s="357"/>
      <c r="XAV415" s="357"/>
      <c r="XAW415" s="357"/>
      <c r="XAX415" s="357"/>
      <c r="XAY415" s="357"/>
      <c r="XAZ415" s="357"/>
      <c r="XBA415" s="357"/>
      <c r="XBB415" s="357"/>
      <c r="XBC415" s="357"/>
      <c r="XBD415" s="357"/>
      <c r="XBE415" s="357"/>
      <c r="XBF415" s="357"/>
      <c r="XBG415" s="357"/>
      <c r="XBH415" s="357"/>
      <c r="XBI415" s="357"/>
      <c r="XBJ415" s="357"/>
      <c r="XBK415" s="357"/>
      <c r="XBL415" s="357"/>
      <c r="XBM415" s="357"/>
      <c r="XBN415" s="357"/>
      <c r="XBO415" s="357"/>
      <c r="XBP415" s="357"/>
      <c r="XBQ415" s="357"/>
      <c r="XBR415" s="357"/>
      <c r="XBS415" s="357"/>
      <c r="XBT415" s="357"/>
      <c r="XBU415" s="357"/>
      <c r="XBV415" s="357"/>
      <c r="XBW415" s="357"/>
      <c r="XBX415" s="357"/>
      <c r="XBY415" s="357"/>
      <c r="XBZ415" s="357"/>
      <c r="XCA415" s="357"/>
      <c r="XCB415" s="357"/>
      <c r="XCC415" s="357"/>
      <c r="XCD415" s="357"/>
      <c r="XCE415" s="357"/>
      <c r="XCF415" s="357"/>
      <c r="XCG415" s="357"/>
      <c r="XCH415" s="357"/>
      <c r="XCI415" s="357"/>
      <c r="XCJ415" s="357"/>
      <c r="XCK415" s="357"/>
      <c r="XCL415" s="357"/>
      <c r="XCM415" s="357"/>
      <c r="XCN415" s="357"/>
      <c r="XCO415" s="357"/>
      <c r="XCP415" s="357"/>
      <c r="XCQ415" s="357"/>
      <c r="XCR415" s="357"/>
      <c r="XCS415" s="357"/>
      <c r="XCT415" s="357"/>
      <c r="XCU415" s="357"/>
      <c r="XCV415" s="357"/>
      <c r="XCW415" s="357"/>
      <c r="XCX415" s="357"/>
      <c r="XCY415" s="357"/>
      <c r="XCZ415" s="357"/>
      <c r="XDA415" s="357"/>
      <c r="XDB415" s="357"/>
      <c r="XDC415" s="357"/>
      <c r="XDD415" s="357"/>
      <c r="XDE415" s="357"/>
      <c r="XDF415" s="357"/>
      <c r="XDG415" s="357"/>
      <c r="XDH415" s="357"/>
      <c r="XDI415" s="357"/>
      <c r="XDJ415" s="357"/>
      <c r="XDK415" s="357"/>
      <c r="XDL415" s="357"/>
      <c r="XDM415" s="357"/>
      <c r="XDN415" s="357"/>
      <c r="XDO415" s="357"/>
      <c r="XDP415" s="357"/>
      <c r="XDQ415" s="357"/>
      <c r="XDR415" s="357"/>
      <c r="XDS415" s="357"/>
      <c r="XDT415" s="357"/>
      <c r="XDU415" s="357"/>
      <c r="XDV415" s="357"/>
      <c r="XDW415" s="357"/>
      <c r="XDX415" s="357"/>
      <c r="XDY415" s="357"/>
      <c r="XDZ415" s="357"/>
      <c r="XEA415" s="357"/>
      <c r="XEB415" s="357"/>
      <c r="XEC415" s="357"/>
      <c r="XED415" s="357"/>
      <c r="XEE415" s="357"/>
      <c r="XEF415" s="357"/>
      <c r="XEG415" s="357"/>
      <c r="XEH415" s="357"/>
      <c r="XEI415" s="357"/>
      <c r="XEJ415" s="357"/>
      <c r="XEK415" s="357"/>
      <c r="XEL415" s="357"/>
      <c r="XEM415" s="357"/>
      <c r="XEN415" s="357"/>
      <c r="XEO415" s="357"/>
      <c r="XEP415" s="357"/>
      <c r="XEQ415" s="357"/>
      <c r="XER415" s="357"/>
      <c r="XES415" s="357"/>
      <c r="XET415" s="357"/>
      <c r="XEU415" s="357"/>
      <c r="XEV415" s="357"/>
      <c r="XEW415" s="357"/>
      <c r="XEX415" s="357"/>
      <c r="XEY415" s="357"/>
      <c r="XEZ415" s="357"/>
      <c r="XFA415" s="357"/>
      <c r="XFB415" s="357"/>
      <c r="XFC415" s="357"/>
      <c r="XFD415" s="357"/>
    </row>
    <row r="416" spans="1:16384" s="4" customFormat="1" ht="12.75" x14ac:dyDescent="0.2">
      <c r="A416" s="54"/>
      <c r="D416" s="165"/>
      <c r="E416" s="165"/>
      <c r="K416" s="49"/>
    </row>
    <row r="417" spans="1:22" ht="63.75" x14ac:dyDescent="0.25">
      <c r="A417" s="191">
        <v>43586</v>
      </c>
      <c r="B417" s="3" t="s">
        <v>36</v>
      </c>
      <c r="C417" s="3" t="s">
        <v>37</v>
      </c>
      <c r="D417" s="251" t="s">
        <v>38</v>
      </c>
      <c r="E417" s="251" t="s">
        <v>39</v>
      </c>
      <c r="F417" s="2" t="s">
        <v>289</v>
      </c>
      <c r="G417" s="2" t="s">
        <v>290</v>
      </c>
      <c r="H417" s="2" t="s">
        <v>291</v>
      </c>
      <c r="I417" s="2" t="s">
        <v>292</v>
      </c>
      <c r="J417" s="69"/>
      <c r="K417" s="48" t="s">
        <v>293</v>
      </c>
      <c r="L417" s="87" t="s">
        <v>294</v>
      </c>
      <c r="M417" s="94" t="s">
        <v>295</v>
      </c>
      <c r="N417" s="69"/>
      <c r="O417" s="362" t="s">
        <v>296</v>
      </c>
      <c r="P417" s="363"/>
      <c r="Q417" s="363"/>
      <c r="R417" s="364"/>
      <c r="U417" s="4"/>
      <c r="V417" s="4"/>
    </row>
    <row r="418" spans="1:22" x14ac:dyDescent="0.25">
      <c r="A418" s="54"/>
      <c r="B418" s="11"/>
      <c r="C418" s="11"/>
      <c r="D418" s="169"/>
      <c r="E418" s="169"/>
      <c r="F418" s="11"/>
      <c r="G418" s="11"/>
      <c r="H418" s="11"/>
      <c r="I418" s="11"/>
      <c r="K418" s="11"/>
      <c r="L418" s="11"/>
      <c r="M418" s="11"/>
      <c r="O418" s="351"/>
      <c r="P418" s="352"/>
      <c r="Q418" s="352"/>
      <c r="R418" s="353"/>
      <c r="U418" s="4"/>
      <c r="V418" s="4"/>
    </row>
    <row r="419" spans="1:22" ht="15.75" thickBot="1" x14ac:dyDescent="0.3">
      <c r="A419" s="54"/>
      <c r="B419" s="88"/>
      <c r="C419" s="88"/>
      <c r="D419" s="290"/>
      <c r="E419" s="290"/>
      <c r="F419" s="88"/>
      <c r="G419" s="88"/>
      <c r="H419" s="88"/>
      <c r="I419" s="88"/>
      <c r="K419" s="88"/>
      <c r="L419" s="88"/>
      <c r="M419" s="88"/>
      <c r="O419" s="372"/>
      <c r="P419" s="373"/>
      <c r="Q419" s="373"/>
      <c r="R419" s="374"/>
      <c r="U419" s="4"/>
      <c r="V419" s="4"/>
    </row>
    <row r="420" spans="1:22" ht="15.75" thickBot="1" x14ac:dyDescent="0.3">
      <c r="A420" s="54"/>
      <c r="B420" s="89" t="s">
        <v>251</v>
      </c>
      <c r="C420" s="90"/>
      <c r="D420" s="289"/>
      <c r="E420" s="289"/>
      <c r="F420" s="91"/>
      <c r="G420" s="91"/>
      <c r="H420" s="91"/>
      <c r="I420" s="95"/>
      <c r="K420" s="91"/>
      <c r="L420" s="91"/>
      <c r="M420" s="91"/>
      <c r="O420" s="358"/>
      <c r="P420" s="359"/>
      <c r="Q420" s="359"/>
      <c r="R420" s="360"/>
      <c r="U420" s="4"/>
      <c r="V420" s="4"/>
    </row>
    <row r="421" spans="1:22" s="4" customFormat="1" ht="13.5" thickBot="1" x14ac:dyDescent="0.25">
      <c r="A421" s="54"/>
      <c r="D421" s="165"/>
      <c r="E421" s="165"/>
      <c r="K421" s="49"/>
    </row>
    <row r="422" spans="1:22" ht="63.75" x14ac:dyDescent="0.25">
      <c r="A422" s="191">
        <f>A16</f>
        <v>45047</v>
      </c>
      <c r="B422" s="55" t="s">
        <v>261</v>
      </c>
      <c r="C422" s="55" t="s">
        <v>37</v>
      </c>
      <c r="D422" s="171" t="s">
        <v>38</v>
      </c>
      <c r="E422" s="171" t="s">
        <v>39</v>
      </c>
      <c r="F422" s="56" t="s">
        <v>289</v>
      </c>
      <c r="G422" s="56" t="s">
        <v>290</v>
      </c>
      <c r="H422" s="56" t="s">
        <v>291</v>
      </c>
      <c r="I422" s="56" t="s">
        <v>292</v>
      </c>
      <c r="J422" s="71"/>
      <c r="K422" s="56" t="s">
        <v>293</v>
      </c>
      <c r="L422" s="56" t="s">
        <v>294</v>
      </c>
      <c r="M422" s="56" t="s">
        <v>295</v>
      </c>
      <c r="N422" s="71"/>
      <c r="O422" s="375" t="s">
        <v>296</v>
      </c>
      <c r="P422" s="376"/>
      <c r="Q422" s="376"/>
      <c r="R422" s="376"/>
      <c r="U422" s="4"/>
      <c r="V422" s="4"/>
    </row>
    <row r="423" spans="1:22" x14ac:dyDescent="0.25">
      <c r="A423" s="54"/>
      <c r="B423" s="11"/>
      <c r="C423" s="11" t="s">
        <v>63</v>
      </c>
      <c r="D423" s="169"/>
      <c r="E423" s="231">
        <v>8801</v>
      </c>
      <c r="F423" s="244">
        <v>4</v>
      </c>
      <c r="G423" s="244">
        <v>0</v>
      </c>
      <c r="H423" s="244">
        <v>0</v>
      </c>
      <c r="I423" s="11"/>
      <c r="K423" s="11"/>
      <c r="L423" s="11"/>
      <c r="M423" s="11"/>
      <c r="O423" s="351"/>
      <c r="P423" s="352"/>
      <c r="Q423" s="352"/>
      <c r="R423" s="353"/>
      <c r="U423" s="4"/>
      <c r="V423" s="4"/>
    </row>
    <row r="424" spans="1:22" x14ac:dyDescent="0.25">
      <c r="A424" s="54"/>
      <c r="B424" s="11"/>
      <c r="C424" s="11" t="s">
        <v>66</v>
      </c>
      <c r="D424" s="169"/>
      <c r="E424" s="231">
        <v>7822</v>
      </c>
      <c r="F424" s="244">
        <v>1</v>
      </c>
      <c r="G424" s="244">
        <v>0</v>
      </c>
      <c r="H424" s="244">
        <v>0</v>
      </c>
      <c r="I424" s="11"/>
      <c r="K424" s="11"/>
      <c r="L424" s="11"/>
      <c r="M424" s="11"/>
      <c r="O424" s="245"/>
      <c r="P424" s="246"/>
      <c r="Q424" s="246"/>
      <c r="R424" s="247"/>
      <c r="U424" s="4"/>
      <c r="V424" s="4"/>
    </row>
    <row r="425" spans="1:22" x14ac:dyDescent="0.25">
      <c r="A425" s="54"/>
      <c r="B425" s="11"/>
      <c r="C425" s="11" t="s">
        <v>67</v>
      </c>
      <c r="D425" s="169"/>
      <c r="E425" s="231">
        <v>7001</v>
      </c>
      <c r="F425" s="244">
        <v>4</v>
      </c>
      <c r="G425" s="244">
        <v>0</v>
      </c>
      <c r="H425" s="244">
        <v>0</v>
      </c>
      <c r="I425" s="11"/>
      <c r="K425" s="11"/>
      <c r="L425" s="11"/>
      <c r="M425" s="11"/>
      <c r="O425" s="245"/>
      <c r="P425" s="246"/>
      <c r="Q425" s="246"/>
      <c r="R425" s="247"/>
      <c r="U425" s="4"/>
      <c r="V425" s="4"/>
    </row>
    <row r="426" spans="1:22" x14ac:dyDescent="0.25">
      <c r="A426" s="54"/>
      <c r="B426" s="11"/>
      <c r="C426" s="11" t="s">
        <v>69</v>
      </c>
      <c r="D426" s="169"/>
      <c r="E426" s="231">
        <v>7823</v>
      </c>
      <c r="F426" s="244">
        <v>6</v>
      </c>
      <c r="G426" s="244">
        <v>0</v>
      </c>
      <c r="H426" s="244">
        <v>0</v>
      </c>
      <c r="I426" s="11"/>
      <c r="K426" s="11"/>
      <c r="L426" s="11"/>
      <c r="M426" s="11"/>
      <c r="O426" s="245"/>
      <c r="P426" s="246"/>
      <c r="Q426" s="246"/>
      <c r="R426" s="247"/>
      <c r="U426" s="4"/>
      <c r="V426" s="4"/>
    </row>
    <row r="427" spans="1:22" x14ac:dyDescent="0.25">
      <c r="A427" s="54"/>
      <c r="B427" s="11"/>
      <c r="C427" s="11" t="s">
        <v>75</v>
      </c>
      <c r="D427" s="169"/>
      <c r="E427" s="231">
        <v>7826</v>
      </c>
      <c r="F427" s="244">
        <v>4</v>
      </c>
      <c r="G427" s="244">
        <v>0</v>
      </c>
      <c r="H427" s="244">
        <v>0</v>
      </c>
      <c r="I427" s="11"/>
      <c r="K427" s="11"/>
      <c r="L427" s="11"/>
      <c r="M427" s="11"/>
      <c r="O427" s="245"/>
      <c r="P427" s="246"/>
      <c r="Q427" s="246"/>
      <c r="R427" s="247"/>
      <c r="U427" s="4"/>
      <c r="V427" s="4"/>
    </row>
    <row r="428" spans="1:22" x14ac:dyDescent="0.25">
      <c r="A428" s="54"/>
      <c r="B428" s="11"/>
      <c r="C428" s="11" t="s">
        <v>75</v>
      </c>
      <c r="D428" s="169"/>
      <c r="E428" s="231">
        <v>7890</v>
      </c>
      <c r="F428" s="244">
        <v>1</v>
      </c>
      <c r="G428" s="244">
        <v>0</v>
      </c>
      <c r="H428" s="244">
        <v>0</v>
      </c>
      <c r="I428" s="11"/>
      <c r="K428" s="11"/>
      <c r="L428" s="11"/>
      <c r="M428" s="11"/>
      <c r="O428" s="245"/>
      <c r="P428" s="246"/>
      <c r="Q428" s="246"/>
      <c r="R428" s="247"/>
      <c r="U428" s="4"/>
      <c r="V428" s="4"/>
    </row>
    <row r="429" spans="1:22" x14ac:dyDescent="0.25">
      <c r="A429" s="54"/>
      <c r="B429" s="11"/>
      <c r="C429" s="11" t="s">
        <v>81</v>
      </c>
      <c r="D429" s="169"/>
      <c r="E429" s="231">
        <v>7830</v>
      </c>
      <c r="F429" s="244">
        <v>4</v>
      </c>
      <c r="G429" s="244">
        <v>0</v>
      </c>
      <c r="H429" s="244">
        <v>0</v>
      </c>
      <c r="I429" s="11"/>
      <c r="K429" s="11"/>
      <c r="L429" s="11"/>
      <c r="M429" s="11"/>
      <c r="O429" s="245"/>
      <c r="P429" s="246"/>
      <c r="Q429" s="246"/>
      <c r="R429" s="247"/>
      <c r="U429" s="4"/>
      <c r="V429" s="4"/>
    </row>
    <row r="430" spans="1:22" x14ac:dyDescent="0.25">
      <c r="A430" s="54"/>
      <c r="B430" s="11"/>
      <c r="C430" s="11" t="s">
        <v>82</v>
      </c>
      <c r="D430" s="169"/>
      <c r="E430" s="231">
        <v>7008</v>
      </c>
      <c r="F430" s="244">
        <v>7</v>
      </c>
      <c r="G430" s="244">
        <v>1</v>
      </c>
      <c r="H430" s="244">
        <v>0</v>
      </c>
      <c r="I430" s="11"/>
      <c r="K430" s="11"/>
      <c r="L430" s="11"/>
      <c r="M430" s="11"/>
      <c r="O430" s="245"/>
      <c r="P430" s="246"/>
      <c r="Q430" s="246"/>
      <c r="R430" s="247"/>
      <c r="U430" s="4"/>
      <c r="V430" s="4"/>
    </row>
    <row r="431" spans="1:22" x14ac:dyDescent="0.25">
      <c r="A431" s="54"/>
      <c r="B431" s="11"/>
      <c r="C431" s="11" t="s">
        <v>83</v>
      </c>
      <c r="D431" s="169"/>
      <c r="E431" s="231">
        <v>7066</v>
      </c>
      <c r="F431" s="244">
        <v>6</v>
      </c>
      <c r="G431" s="244">
        <v>0</v>
      </c>
      <c r="H431" s="244">
        <v>0</v>
      </c>
      <c r="I431" s="11"/>
      <c r="K431" s="11"/>
      <c r="L431" s="11"/>
      <c r="M431" s="11"/>
      <c r="O431" s="245"/>
      <c r="P431" s="246"/>
      <c r="Q431" s="246"/>
      <c r="R431" s="247"/>
      <c r="U431" s="4"/>
      <c r="V431" s="4"/>
    </row>
    <row r="432" spans="1:22" x14ac:dyDescent="0.25">
      <c r="A432" s="54"/>
      <c r="B432" s="11"/>
      <c r="C432" s="11" t="s">
        <v>84</v>
      </c>
      <c r="D432" s="169"/>
      <c r="E432" s="231">
        <v>8809</v>
      </c>
      <c r="F432" s="244">
        <v>6</v>
      </c>
      <c r="G432" s="244">
        <v>0</v>
      </c>
      <c r="H432" s="244">
        <v>0</v>
      </c>
      <c r="I432" s="11"/>
      <c r="K432" s="11"/>
      <c r="L432" s="11"/>
      <c r="M432" s="11"/>
      <c r="O432" s="245"/>
      <c r="P432" s="246"/>
      <c r="Q432" s="246"/>
      <c r="R432" s="247"/>
      <c r="U432" s="4"/>
      <c r="V432" s="4"/>
    </row>
    <row r="433" spans="1:22" x14ac:dyDescent="0.25">
      <c r="A433" s="54"/>
      <c r="B433" s="11"/>
      <c r="C433" s="11" t="s">
        <v>86</v>
      </c>
      <c r="D433" s="169"/>
      <c r="E433" s="231">
        <v>7067</v>
      </c>
      <c r="F433" s="244">
        <v>18</v>
      </c>
      <c r="G433" s="244">
        <v>0</v>
      </c>
      <c r="H433" s="244">
        <v>0</v>
      </c>
      <c r="I433" s="11"/>
      <c r="K433" s="11"/>
      <c r="L433" s="11"/>
      <c r="M433" s="11"/>
      <c r="O433" s="245"/>
      <c r="P433" s="246"/>
      <c r="Q433" s="246"/>
      <c r="R433" s="247"/>
      <c r="U433" s="4"/>
      <c r="V433" s="4"/>
    </row>
    <row r="434" spans="1:22" x14ac:dyDescent="0.25">
      <c r="A434" s="54"/>
      <c r="B434" s="11"/>
      <c r="C434" s="11" t="s">
        <v>88</v>
      </c>
      <c r="D434" s="169"/>
      <c r="E434" s="231">
        <v>7016</v>
      </c>
      <c r="F434" s="244">
        <v>7</v>
      </c>
      <c r="G434" s="244">
        <v>0</v>
      </c>
      <c r="H434" s="244">
        <v>0</v>
      </c>
      <c r="I434" s="11"/>
      <c r="K434" s="11"/>
      <c r="L434" s="11"/>
      <c r="M434" s="11"/>
      <c r="O434" s="245"/>
      <c r="P434" s="246"/>
      <c r="Q434" s="246"/>
      <c r="R434" s="247"/>
      <c r="U434" s="4"/>
      <c r="V434" s="4"/>
    </row>
    <row r="435" spans="1:22" x14ac:dyDescent="0.25">
      <c r="A435" s="54"/>
      <c r="B435" s="11"/>
      <c r="C435" s="11" t="s">
        <v>93</v>
      </c>
      <c r="D435" s="169"/>
      <c r="E435" s="231">
        <v>8817</v>
      </c>
      <c r="F435" s="244">
        <v>3</v>
      </c>
      <c r="G435" s="244">
        <v>0</v>
      </c>
      <c r="H435" s="244">
        <v>0</v>
      </c>
      <c r="I435" s="11"/>
      <c r="K435" s="11"/>
      <c r="L435" s="11"/>
      <c r="M435" s="11"/>
      <c r="O435" s="245"/>
      <c r="P435" s="246"/>
      <c r="Q435" s="246"/>
      <c r="R435" s="247"/>
      <c r="U435" s="4"/>
      <c r="V435" s="4"/>
    </row>
    <row r="436" spans="1:22" x14ac:dyDescent="0.25">
      <c r="A436" s="54"/>
      <c r="B436" s="11"/>
      <c r="C436" s="11" t="s">
        <v>93</v>
      </c>
      <c r="D436" s="169"/>
      <c r="E436" s="231">
        <v>8820</v>
      </c>
      <c r="F436" s="244">
        <v>29</v>
      </c>
      <c r="G436" s="244">
        <v>2</v>
      </c>
      <c r="H436" s="244">
        <v>0</v>
      </c>
      <c r="I436" s="11"/>
      <c r="K436" s="11"/>
      <c r="L436" s="11"/>
      <c r="M436" s="11"/>
      <c r="O436" s="245"/>
      <c r="P436" s="246"/>
      <c r="Q436" s="246"/>
      <c r="R436" s="247"/>
      <c r="U436" s="4"/>
      <c r="V436" s="4"/>
    </row>
    <row r="437" spans="1:22" x14ac:dyDescent="0.25">
      <c r="A437" s="54"/>
      <c r="B437" s="11"/>
      <c r="C437" s="11" t="s">
        <v>93</v>
      </c>
      <c r="D437" s="169"/>
      <c r="E437" s="231">
        <v>8837</v>
      </c>
      <c r="F437" s="244">
        <v>16</v>
      </c>
      <c r="G437" s="244">
        <v>0</v>
      </c>
      <c r="H437" s="244">
        <v>0</v>
      </c>
      <c r="I437" s="11"/>
      <c r="K437" s="11"/>
      <c r="L437" s="11"/>
      <c r="M437" s="11"/>
      <c r="O437" s="245"/>
      <c r="P437" s="246"/>
      <c r="Q437" s="246"/>
      <c r="R437" s="247"/>
      <c r="U437" s="4"/>
      <c r="V437" s="4"/>
    </row>
    <row r="438" spans="1:22" x14ac:dyDescent="0.25">
      <c r="A438" s="54"/>
      <c r="B438" s="11"/>
      <c r="C438" s="11" t="s">
        <v>94</v>
      </c>
      <c r="D438" s="169"/>
      <c r="E438" s="231">
        <v>7036</v>
      </c>
      <c r="F438" s="244">
        <v>1</v>
      </c>
      <c r="G438" s="244">
        <v>0</v>
      </c>
      <c r="H438" s="244">
        <v>0</v>
      </c>
      <c r="I438" s="11"/>
      <c r="K438" s="11"/>
      <c r="L438" s="11"/>
      <c r="M438" s="11"/>
      <c r="O438" s="245"/>
      <c r="P438" s="246"/>
      <c r="Q438" s="246"/>
      <c r="R438" s="247"/>
      <c r="U438" s="4"/>
      <c r="V438" s="4"/>
    </row>
    <row r="439" spans="1:22" x14ac:dyDescent="0.25">
      <c r="A439" s="54"/>
      <c r="B439" s="11"/>
      <c r="C439" s="11" t="s">
        <v>94</v>
      </c>
      <c r="D439" s="169"/>
      <c r="E439" s="231">
        <v>7201</v>
      </c>
      <c r="F439" s="244">
        <v>72</v>
      </c>
      <c r="G439" s="244">
        <v>2</v>
      </c>
      <c r="H439" s="244">
        <v>0</v>
      </c>
      <c r="I439" s="11"/>
      <c r="K439" s="11"/>
      <c r="L439" s="11"/>
      <c r="M439" s="11"/>
      <c r="O439" s="245"/>
      <c r="P439" s="246"/>
      <c r="Q439" s="246"/>
      <c r="R439" s="247"/>
      <c r="U439" s="4"/>
      <c r="V439" s="4"/>
    </row>
    <row r="440" spans="1:22" x14ac:dyDescent="0.25">
      <c r="A440" s="54"/>
      <c r="B440" s="11"/>
      <c r="C440" s="11" t="s">
        <v>94</v>
      </c>
      <c r="D440" s="169"/>
      <c r="E440" s="231">
        <v>7202</v>
      </c>
      <c r="F440" s="244">
        <v>56</v>
      </c>
      <c r="G440" s="244">
        <v>4</v>
      </c>
      <c r="H440" s="244">
        <v>0</v>
      </c>
      <c r="I440" s="11"/>
      <c r="K440" s="11"/>
      <c r="L440" s="11"/>
      <c r="M440" s="11"/>
      <c r="O440" s="245"/>
      <c r="P440" s="246"/>
      <c r="Q440" s="246"/>
      <c r="R440" s="247"/>
      <c r="U440" s="4"/>
      <c r="V440" s="4"/>
    </row>
    <row r="441" spans="1:22" x14ac:dyDescent="0.25">
      <c r="A441" s="54"/>
      <c r="B441" s="11"/>
      <c r="C441" s="11" t="s">
        <v>94</v>
      </c>
      <c r="D441" s="169"/>
      <c r="E441" s="231">
        <v>7206</v>
      </c>
      <c r="F441" s="244">
        <v>65</v>
      </c>
      <c r="G441" s="244">
        <v>3</v>
      </c>
      <c r="H441" s="244">
        <v>1</v>
      </c>
      <c r="I441" s="11"/>
      <c r="K441" s="11"/>
      <c r="L441" s="11"/>
      <c r="M441" s="11"/>
      <c r="O441" s="245"/>
      <c r="P441" s="246"/>
      <c r="Q441" s="246"/>
      <c r="R441" s="247"/>
      <c r="U441" s="4"/>
      <c r="V441" s="4"/>
    </row>
    <row r="442" spans="1:22" x14ac:dyDescent="0.25">
      <c r="A442" s="54"/>
      <c r="B442" s="11"/>
      <c r="C442" s="11" t="s">
        <v>94</v>
      </c>
      <c r="D442" s="169"/>
      <c r="E442" s="231">
        <v>7208</v>
      </c>
      <c r="F442" s="244">
        <v>74</v>
      </c>
      <c r="G442" s="244">
        <v>0</v>
      </c>
      <c r="H442" s="244">
        <v>0</v>
      </c>
      <c r="I442" s="11"/>
      <c r="K442" s="11"/>
      <c r="L442" s="11"/>
      <c r="M442" s="11"/>
      <c r="O442" s="245"/>
      <c r="P442" s="246"/>
      <c r="Q442" s="246"/>
      <c r="R442" s="247"/>
      <c r="U442" s="4"/>
      <c r="V442" s="4"/>
    </row>
    <row r="443" spans="1:22" x14ac:dyDescent="0.25">
      <c r="A443" s="54"/>
      <c r="B443" s="11"/>
      <c r="C443" s="11" t="s">
        <v>95</v>
      </c>
      <c r="D443" s="169"/>
      <c r="E443" s="231">
        <v>7023</v>
      </c>
      <c r="F443" s="244">
        <v>1</v>
      </c>
      <c r="G443" s="244">
        <v>0</v>
      </c>
      <c r="H443" s="244">
        <v>0</v>
      </c>
      <c r="I443" s="11"/>
      <c r="K443" s="11"/>
      <c r="L443" s="11"/>
      <c r="M443" s="11"/>
      <c r="O443" s="245"/>
      <c r="P443" s="246"/>
      <c r="Q443" s="246"/>
      <c r="R443" s="247"/>
      <c r="U443" s="4"/>
      <c r="V443" s="4"/>
    </row>
    <row r="444" spans="1:22" x14ac:dyDescent="0.25">
      <c r="A444" s="54"/>
      <c r="B444" s="11"/>
      <c r="C444" s="11" t="s">
        <v>99</v>
      </c>
      <c r="D444" s="169"/>
      <c r="E444" s="231">
        <v>8822</v>
      </c>
      <c r="F444" s="244">
        <v>42</v>
      </c>
      <c r="G444" s="244">
        <v>2</v>
      </c>
      <c r="H444" s="244">
        <v>0</v>
      </c>
      <c r="I444" s="11"/>
      <c r="K444" s="11"/>
      <c r="L444" s="11"/>
      <c r="M444" s="11"/>
      <c r="O444" s="245"/>
      <c r="P444" s="246"/>
      <c r="Q444" s="246"/>
      <c r="R444" s="247"/>
      <c r="U444" s="4"/>
      <c r="V444" s="4"/>
    </row>
    <row r="445" spans="1:22" x14ac:dyDescent="0.25">
      <c r="A445" s="54"/>
      <c r="B445" s="11"/>
      <c r="C445" s="11" t="s">
        <v>100</v>
      </c>
      <c r="D445" s="169"/>
      <c r="E445" s="231">
        <v>8863</v>
      </c>
      <c r="F445" s="244">
        <v>14</v>
      </c>
      <c r="G445" s="244">
        <v>3</v>
      </c>
      <c r="H445" s="244">
        <v>0</v>
      </c>
      <c r="I445" s="11"/>
      <c r="K445" s="11"/>
      <c r="L445" s="11"/>
      <c r="M445" s="11"/>
      <c r="O445" s="245"/>
      <c r="P445" s="246"/>
      <c r="Q445" s="246"/>
      <c r="R445" s="247"/>
      <c r="U445" s="4"/>
      <c r="V445" s="4"/>
    </row>
    <row r="446" spans="1:22" x14ac:dyDescent="0.25">
      <c r="A446" s="54"/>
      <c r="B446" s="11"/>
      <c r="C446" s="11" t="s">
        <v>105</v>
      </c>
      <c r="D446" s="169"/>
      <c r="E446" s="231">
        <v>7416</v>
      </c>
      <c r="F446" s="244">
        <v>7</v>
      </c>
      <c r="G446" s="244">
        <v>0</v>
      </c>
      <c r="H446" s="244">
        <v>0</v>
      </c>
      <c r="I446" s="11"/>
      <c r="K446" s="11"/>
      <c r="L446" s="11"/>
      <c r="M446" s="11"/>
      <c r="O446" s="245"/>
      <c r="P446" s="246"/>
      <c r="Q446" s="246"/>
      <c r="R446" s="247"/>
      <c r="U446" s="4"/>
      <c r="V446" s="4"/>
    </row>
    <row r="447" spans="1:22" x14ac:dyDescent="0.25">
      <c r="A447" s="54"/>
      <c r="B447" s="11"/>
      <c r="C447" s="11" t="s">
        <v>297</v>
      </c>
      <c r="D447" s="169"/>
      <c r="E447" s="231">
        <v>8825</v>
      </c>
      <c r="F447" s="244">
        <v>3</v>
      </c>
      <c r="G447" s="244">
        <v>0</v>
      </c>
      <c r="H447" s="244">
        <v>0</v>
      </c>
      <c r="I447" s="11"/>
      <c r="K447" s="11"/>
      <c r="L447" s="11"/>
      <c r="M447" s="11"/>
      <c r="O447" s="245"/>
      <c r="P447" s="246"/>
      <c r="Q447" s="246"/>
      <c r="R447" s="247"/>
      <c r="U447" s="4"/>
      <c r="V447" s="4"/>
    </row>
    <row r="448" spans="1:22" x14ac:dyDescent="0.25">
      <c r="A448" s="54"/>
      <c r="B448" s="11"/>
      <c r="C448" s="11" t="s">
        <v>110</v>
      </c>
      <c r="D448" s="169"/>
      <c r="E448" s="231">
        <v>7027</v>
      </c>
      <c r="F448" s="244">
        <v>2</v>
      </c>
      <c r="G448" s="244">
        <v>3</v>
      </c>
      <c r="H448" s="244">
        <v>1</v>
      </c>
      <c r="I448" s="11"/>
      <c r="K448" s="11"/>
      <c r="L448" s="11"/>
      <c r="M448" s="11"/>
      <c r="O448" s="245"/>
      <c r="P448" s="246"/>
      <c r="Q448" s="246"/>
      <c r="R448" s="247"/>
      <c r="U448" s="4"/>
      <c r="V448" s="4"/>
    </row>
    <row r="449" spans="1:22" x14ac:dyDescent="0.25">
      <c r="A449" s="54"/>
      <c r="B449" s="11"/>
      <c r="C449" s="11" t="s">
        <v>111</v>
      </c>
      <c r="D449" s="169"/>
      <c r="E449" s="231">
        <v>8826</v>
      </c>
      <c r="F449" s="244">
        <v>2</v>
      </c>
      <c r="G449" s="244">
        <v>0</v>
      </c>
      <c r="H449" s="244">
        <v>0</v>
      </c>
      <c r="I449" s="11"/>
      <c r="K449" s="11"/>
      <c r="L449" s="11"/>
      <c r="M449" s="11"/>
      <c r="O449" s="245"/>
      <c r="P449" s="246"/>
      <c r="Q449" s="246"/>
      <c r="R449" s="247"/>
      <c r="U449" s="4"/>
      <c r="V449" s="4"/>
    </row>
    <row r="450" spans="1:22" x14ac:dyDescent="0.25">
      <c r="A450" s="54"/>
      <c r="B450" s="11"/>
      <c r="C450" s="11" t="s">
        <v>122</v>
      </c>
      <c r="D450" s="169"/>
      <c r="E450" s="231">
        <v>7840</v>
      </c>
      <c r="F450" s="244">
        <v>17</v>
      </c>
      <c r="G450" s="244">
        <v>1</v>
      </c>
      <c r="H450" s="244">
        <v>1</v>
      </c>
      <c r="I450" s="11"/>
      <c r="K450" s="11"/>
      <c r="L450" s="11"/>
      <c r="M450" s="11"/>
      <c r="O450" s="245"/>
      <c r="P450" s="246"/>
      <c r="Q450" s="246"/>
      <c r="R450" s="247"/>
      <c r="U450" s="4"/>
      <c r="V450" s="4"/>
    </row>
    <row r="451" spans="1:22" x14ac:dyDescent="0.25">
      <c r="A451" s="54"/>
      <c r="B451" s="11"/>
      <c r="C451" s="11" t="s">
        <v>123</v>
      </c>
      <c r="D451" s="169"/>
      <c r="E451" s="231">
        <v>7419</v>
      </c>
      <c r="F451" s="244">
        <v>5</v>
      </c>
      <c r="G451" s="244">
        <v>0</v>
      </c>
      <c r="H451" s="244">
        <v>0</v>
      </c>
      <c r="I451" s="11"/>
      <c r="K451" s="11"/>
      <c r="L451" s="11"/>
      <c r="M451" s="11"/>
      <c r="O451" s="245"/>
      <c r="P451" s="246"/>
      <c r="Q451" s="246"/>
      <c r="R451" s="247"/>
      <c r="U451" s="4"/>
      <c r="V451" s="4"/>
    </row>
    <row r="452" spans="1:22" x14ac:dyDescent="0.25">
      <c r="A452" s="54"/>
      <c r="B452" s="11"/>
      <c r="C452" s="11" t="s">
        <v>125</v>
      </c>
      <c r="D452" s="169"/>
      <c r="E452" s="231">
        <v>7860</v>
      </c>
      <c r="F452" s="244">
        <v>1</v>
      </c>
      <c r="G452" s="244">
        <v>0</v>
      </c>
      <c r="H452" s="244">
        <v>0</v>
      </c>
      <c r="I452" s="11"/>
      <c r="K452" s="11"/>
      <c r="L452" s="11"/>
      <c r="M452" s="11"/>
      <c r="O452" s="245"/>
      <c r="P452" s="246"/>
      <c r="Q452" s="246"/>
      <c r="R452" s="247"/>
      <c r="U452" s="4"/>
      <c r="V452" s="4"/>
    </row>
    <row r="453" spans="1:22" x14ac:dyDescent="0.25">
      <c r="A453" s="54"/>
      <c r="B453" s="11"/>
      <c r="C453" s="11" t="s">
        <v>125</v>
      </c>
      <c r="D453" s="169"/>
      <c r="E453" s="231">
        <v>8827</v>
      </c>
      <c r="F453" s="244">
        <v>5</v>
      </c>
      <c r="G453" s="244">
        <v>0</v>
      </c>
      <c r="H453" s="244">
        <v>0</v>
      </c>
      <c r="I453" s="11"/>
      <c r="K453" s="11"/>
      <c r="L453" s="11"/>
      <c r="M453" s="11"/>
      <c r="O453" s="245"/>
      <c r="P453" s="246"/>
      <c r="Q453" s="246"/>
      <c r="R453" s="247"/>
      <c r="U453" s="4"/>
      <c r="V453" s="4"/>
    </row>
    <row r="454" spans="1:22" x14ac:dyDescent="0.25">
      <c r="A454" s="54"/>
      <c r="B454" s="11"/>
      <c r="C454" s="11" t="s">
        <v>255</v>
      </c>
      <c r="D454" s="169"/>
      <c r="E454" s="231">
        <v>8829</v>
      </c>
      <c r="F454" s="244">
        <v>1</v>
      </c>
      <c r="G454" s="244">
        <v>1</v>
      </c>
      <c r="H454" s="244">
        <v>0</v>
      </c>
      <c r="I454" s="11"/>
      <c r="K454" s="11"/>
      <c r="L454" s="11"/>
      <c r="M454" s="11"/>
      <c r="O454" s="245"/>
      <c r="P454" s="246"/>
      <c r="Q454" s="246"/>
      <c r="R454" s="247"/>
      <c r="U454" s="4"/>
      <c r="V454" s="4"/>
    </row>
    <row r="455" spans="1:22" x14ac:dyDescent="0.25">
      <c r="A455" s="54"/>
      <c r="B455" s="11"/>
      <c r="C455" s="11" t="s">
        <v>128</v>
      </c>
      <c r="D455" s="169"/>
      <c r="E455" s="231">
        <v>7205</v>
      </c>
      <c r="F455" s="244">
        <v>33</v>
      </c>
      <c r="G455" s="244">
        <v>3</v>
      </c>
      <c r="H455" s="244">
        <v>1</v>
      </c>
      <c r="I455" s="11"/>
      <c r="K455" s="11"/>
      <c r="L455" s="11"/>
      <c r="M455" s="11"/>
      <c r="O455" s="245"/>
      <c r="P455" s="246"/>
      <c r="Q455" s="246"/>
      <c r="R455" s="247"/>
      <c r="U455" s="4"/>
      <c r="V455" s="4"/>
    </row>
    <row r="456" spans="1:22" x14ac:dyDescent="0.25">
      <c r="A456" s="54"/>
      <c r="B456" s="11"/>
      <c r="C456" s="11" t="s">
        <v>135</v>
      </c>
      <c r="D456" s="169"/>
      <c r="E456" s="231">
        <v>8525</v>
      </c>
      <c r="F456" s="244">
        <v>1</v>
      </c>
      <c r="G456" s="244">
        <v>0</v>
      </c>
      <c r="H456" s="244">
        <v>0</v>
      </c>
      <c r="I456" s="11"/>
      <c r="K456" s="11"/>
      <c r="L456" s="11"/>
      <c r="M456" s="11"/>
      <c r="O456" s="245"/>
      <c r="P456" s="246"/>
      <c r="Q456" s="246"/>
      <c r="R456" s="247"/>
      <c r="U456" s="4"/>
      <c r="V456" s="4"/>
    </row>
    <row r="457" spans="1:22" x14ac:dyDescent="0.25">
      <c r="A457" s="54"/>
      <c r="B457" s="11"/>
      <c r="C457" s="11" t="s">
        <v>138</v>
      </c>
      <c r="D457" s="169"/>
      <c r="E457" s="231">
        <v>8830</v>
      </c>
      <c r="F457" s="244">
        <v>17</v>
      </c>
      <c r="G457" s="244">
        <v>0</v>
      </c>
      <c r="H457" s="244">
        <v>0</v>
      </c>
      <c r="I457" s="11"/>
      <c r="K457" s="11"/>
      <c r="L457" s="11"/>
      <c r="M457" s="11"/>
      <c r="O457" s="245"/>
      <c r="P457" s="246"/>
      <c r="Q457" s="246"/>
      <c r="R457" s="247"/>
      <c r="U457" s="4"/>
      <c r="V457" s="4"/>
    </row>
    <row r="458" spans="1:22" x14ac:dyDescent="0.25">
      <c r="A458" s="54"/>
      <c r="B458" s="11"/>
      <c r="C458" s="11" t="s">
        <v>139</v>
      </c>
      <c r="D458" s="169"/>
      <c r="E458" s="231">
        <v>8832</v>
      </c>
      <c r="F458" s="244">
        <v>3</v>
      </c>
      <c r="G458" s="244">
        <v>0</v>
      </c>
      <c r="H458" s="244">
        <v>0</v>
      </c>
      <c r="I458" s="11"/>
      <c r="K458" s="11"/>
      <c r="L458" s="11"/>
      <c r="M458" s="11"/>
      <c r="O458" s="245"/>
      <c r="P458" s="246"/>
      <c r="Q458" s="246"/>
      <c r="R458" s="247"/>
      <c r="U458" s="4"/>
      <c r="V458" s="4"/>
    </row>
    <row r="459" spans="1:22" x14ac:dyDescent="0.25">
      <c r="A459" s="54"/>
      <c r="B459" s="11"/>
      <c r="C459" s="11" t="s">
        <v>140</v>
      </c>
      <c r="D459" s="169"/>
      <c r="E459" s="231">
        <v>7033</v>
      </c>
      <c r="F459" s="244">
        <v>12</v>
      </c>
      <c r="G459" s="244">
        <v>0</v>
      </c>
      <c r="H459" s="244">
        <v>1</v>
      </c>
      <c r="I459" s="11"/>
      <c r="K459" s="11"/>
      <c r="L459" s="11"/>
      <c r="M459" s="11"/>
      <c r="O459" s="245"/>
      <c r="P459" s="246"/>
      <c r="Q459" s="246"/>
      <c r="R459" s="247"/>
      <c r="U459" s="4"/>
      <c r="V459" s="4"/>
    </row>
    <row r="460" spans="1:22" x14ac:dyDescent="0.25">
      <c r="A460" s="54"/>
      <c r="B460" s="11"/>
      <c r="C460" s="11" t="s">
        <v>143</v>
      </c>
      <c r="D460" s="169"/>
      <c r="E460" s="231">
        <v>7848</v>
      </c>
      <c r="F460" s="244">
        <v>4</v>
      </c>
      <c r="G460" s="244">
        <v>0</v>
      </c>
      <c r="H460" s="244">
        <v>0</v>
      </c>
      <c r="I460" s="11"/>
      <c r="K460" s="11"/>
      <c r="L460" s="11"/>
      <c r="M460" s="11"/>
      <c r="O460" s="245"/>
      <c r="P460" s="246"/>
      <c r="Q460" s="246"/>
      <c r="R460" s="247"/>
      <c r="U460" s="4"/>
      <c r="V460" s="4"/>
    </row>
    <row r="461" spans="1:22" x14ac:dyDescent="0.25">
      <c r="A461" s="54"/>
      <c r="B461" s="11"/>
      <c r="C461" s="11" t="s">
        <v>145</v>
      </c>
      <c r="D461" s="169"/>
      <c r="E461" s="231">
        <v>8530</v>
      </c>
      <c r="F461" s="244">
        <v>6</v>
      </c>
      <c r="G461" s="244">
        <v>0</v>
      </c>
      <c r="H461" s="244">
        <v>0</v>
      </c>
      <c r="I461" s="11"/>
      <c r="K461" s="11"/>
      <c r="L461" s="11"/>
      <c r="M461" s="11"/>
      <c r="O461" s="245"/>
      <c r="P461" s="246"/>
      <c r="Q461" s="246"/>
      <c r="R461" s="247"/>
      <c r="U461" s="4"/>
      <c r="V461" s="4"/>
    </row>
    <row r="462" spans="1:22" x14ac:dyDescent="0.25">
      <c r="A462" s="54"/>
      <c r="B462" s="11"/>
      <c r="C462" s="11" t="s">
        <v>150</v>
      </c>
      <c r="D462" s="169"/>
      <c r="E462" s="231">
        <v>8801</v>
      </c>
      <c r="F462" s="244">
        <v>1</v>
      </c>
      <c r="G462" s="244">
        <v>0</v>
      </c>
      <c r="H462" s="244">
        <v>0</v>
      </c>
      <c r="I462" s="11"/>
      <c r="K462" s="11"/>
      <c r="L462" s="11"/>
      <c r="M462" s="11"/>
      <c r="O462" s="245"/>
      <c r="P462" s="246"/>
      <c r="Q462" s="246"/>
      <c r="R462" s="247"/>
      <c r="U462" s="4"/>
      <c r="V462" s="4"/>
    </row>
    <row r="463" spans="1:22" x14ac:dyDescent="0.25">
      <c r="A463" s="54"/>
      <c r="B463" s="11"/>
      <c r="C463" s="11" t="s">
        <v>149</v>
      </c>
      <c r="D463" s="169"/>
      <c r="E463" s="231">
        <v>8833</v>
      </c>
      <c r="F463" s="244">
        <v>9</v>
      </c>
      <c r="G463" s="244">
        <v>0</v>
      </c>
      <c r="H463" s="244">
        <v>0</v>
      </c>
      <c r="I463" s="11"/>
      <c r="K463" s="11"/>
      <c r="L463" s="11"/>
      <c r="M463" s="11"/>
      <c r="O463" s="245"/>
      <c r="P463" s="246"/>
      <c r="Q463" s="246"/>
      <c r="R463" s="247"/>
      <c r="U463" s="4"/>
      <c r="V463" s="4"/>
    </row>
    <row r="464" spans="1:22" x14ac:dyDescent="0.25">
      <c r="A464" s="54"/>
      <c r="B464" s="11"/>
      <c r="C464" s="11" t="s">
        <v>152</v>
      </c>
      <c r="D464" s="169"/>
      <c r="E464" s="231">
        <v>7036</v>
      </c>
      <c r="F464" s="244">
        <v>32</v>
      </c>
      <c r="G464" s="244">
        <v>7</v>
      </c>
      <c r="H464" s="244">
        <v>1</v>
      </c>
      <c r="I464" s="11"/>
      <c r="K464" s="11"/>
      <c r="L464" s="11"/>
      <c r="M464" s="11"/>
      <c r="O464" s="245"/>
      <c r="P464" s="246"/>
      <c r="Q464" s="246"/>
      <c r="R464" s="247"/>
      <c r="U464" s="4"/>
      <c r="V464" s="4"/>
    </row>
    <row r="465" spans="1:22" x14ac:dyDescent="0.25">
      <c r="A465" s="54"/>
      <c r="B465" s="11"/>
      <c r="C465" s="11" t="s">
        <v>153</v>
      </c>
      <c r="D465" s="169"/>
      <c r="E465" s="231">
        <v>7853</v>
      </c>
      <c r="F465" s="244">
        <v>1</v>
      </c>
      <c r="G465" s="244">
        <v>1</v>
      </c>
      <c r="H465" s="244">
        <v>0</v>
      </c>
      <c r="I465" s="11"/>
      <c r="K465" s="11"/>
      <c r="L465" s="11"/>
      <c r="M465" s="11"/>
      <c r="O465" s="245"/>
      <c r="P465" s="246"/>
      <c r="Q465" s="246"/>
      <c r="R465" s="247"/>
      <c r="U465" s="4"/>
      <c r="V465" s="4"/>
    </row>
    <row r="466" spans="1:22" x14ac:dyDescent="0.25">
      <c r="A466" s="54"/>
      <c r="B466" s="11"/>
      <c r="C466" s="11" t="s">
        <v>165</v>
      </c>
      <c r="D466" s="169"/>
      <c r="E466" s="231">
        <v>8840</v>
      </c>
      <c r="F466" s="244">
        <v>12</v>
      </c>
      <c r="G466" s="244">
        <v>1</v>
      </c>
      <c r="H466" s="244">
        <v>0</v>
      </c>
      <c r="I466" s="11"/>
      <c r="K466" s="11"/>
      <c r="L466" s="11"/>
      <c r="M466" s="11"/>
      <c r="O466" s="245"/>
      <c r="P466" s="246"/>
      <c r="Q466" s="246"/>
      <c r="R466" s="247"/>
      <c r="U466" s="4"/>
      <c r="V466" s="4"/>
    </row>
    <row r="467" spans="1:22" x14ac:dyDescent="0.25">
      <c r="A467" s="54"/>
      <c r="B467" s="11"/>
      <c r="C467" s="11" t="s">
        <v>172</v>
      </c>
      <c r="D467" s="169"/>
      <c r="E467" s="231">
        <v>7092</v>
      </c>
      <c r="F467" s="244">
        <v>5</v>
      </c>
      <c r="G467" s="244">
        <v>0</v>
      </c>
      <c r="H467" s="244">
        <v>0</v>
      </c>
      <c r="I467" s="11"/>
      <c r="K467" s="11"/>
      <c r="L467" s="11"/>
      <c r="M467" s="11"/>
      <c r="O467" s="245"/>
      <c r="P467" s="246"/>
      <c r="Q467" s="246"/>
      <c r="R467" s="247"/>
      <c r="U467" s="4"/>
      <c r="V467" s="4"/>
    </row>
    <row r="468" spans="1:22" x14ac:dyDescent="0.25">
      <c r="A468" s="54"/>
      <c r="B468" s="11"/>
      <c r="C468" s="11" t="s">
        <v>178</v>
      </c>
      <c r="D468" s="169"/>
      <c r="E468" s="231">
        <v>7860</v>
      </c>
      <c r="F468" s="244">
        <v>21</v>
      </c>
      <c r="G468" s="244">
        <v>0</v>
      </c>
      <c r="H468" s="244">
        <v>0</v>
      </c>
      <c r="I468" s="11"/>
      <c r="K468" s="11"/>
      <c r="L468" s="11"/>
      <c r="M468" s="11"/>
      <c r="O468" s="245"/>
      <c r="P468" s="246"/>
      <c r="Q468" s="246"/>
      <c r="R468" s="247"/>
      <c r="U468" s="4"/>
      <c r="V468" s="4"/>
    </row>
    <row r="469" spans="1:22" x14ac:dyDescent="0.25">
      <c r="A469" s="54"/>
      <c r="B469" s="11"/>
      <c r="C469" s="11" t="s">
        <v>181</v>
      </c>
      <c r="D469" s="169"/>
      <c r="E469" s="231">
        <v>7439</v>
      </c>
      <c r="F469" s="244">
        <v>1</v>
      </c>
      <c r="G469" s="244">
        <v>0</v>
      </c>
      <c r="H469" s="244">
        <v>0</v>
      </c>
      <c r="I469" s="11"/>
      <c r="K469" s="11"/>
      <c r="L469" s="11"/>
      <c r="M469" s="11"/>
      <c r="O469" s="245"/>
      <c r="P469" s="246"/>
      <c r="Q469" s="246"/>
      <c r="R469" s="247"/>
      <c r="U469" s="4"/>
      <c r="V469" s="4"/>
    </row>
    <row r="470" spans="1:22" x14ac:dyDescent="0.25">
      <c r="A470" s="54"/>
      <c r="B470" s="11"/>
      <c r="C470" s="11" t="s">
        <v>186</v>
      </c>
      <c r="D470" s="169"/>
      <c r="E470" s="231">
        <v>8534</v>
      </c>
      <c r="F470" s="244">
        <v>9</v>
      </c>
      <c r="G470" s="244">
        <v>0</v>
      </c>
      <c r="H470" s="244">
        <v>0</v>
      </c>
      <c r="I470" s="11"/>
      <c r="K470" s="11"/>
      <c r="L470" s="11"/>
      <c r="M470" s="11"/>
      <c r="O470" s="245"/>
      <c r="P470" s="246"/>
      <c r="Q470" s="246"/>
      <c r="R470" s="247"/>
      <c r="U470" s="4"/>
      <c r="V470" s="4"/>
    </row>
    <row r="471" spans="1:22" x14ac:dyDescent="0.25">
      <c r="A471" s="54"/>
      <c r="B471" s="11"/>
      <c r="C471" s="11" t="s">
        <v>187</v>
      </c>
      <c r="D471" s="169"/>
      <c r="E471" s="231">
        <v>8861</v>
      </c>
      <c r="F471" s="244">
        <v>111</v>
      </c>
      <c r="G471" s="244">
        <v>2</v>
      </c>
      <c r="H471" s="244">
        <v>1</v>
      </c>
      <c r="I471" s="11"/>
      <c r="K471" s="11"/>
      <c r="L471" s="11"/>
      <c r="M471" s="11"/>
      <c r="O471" s="245"/>
      <c r="P471" s="246"/>
      <c r="Q471" s="246"/>
      <c r="R471" s="247"/>
      <c r="U471" s="4"/>
      <c r="V471" s="4"/>
    </row>
    <row r="472" spans="1:22" x14ac:dyDescent="0.25">
      <c r="A472" s="54"/>
      <c r="B472" s="11"/>
      <c r="C472" s="11" t="s">
        <v>189</v>
      </c>
      <c r="D472" s="169"/>
      <c r="E472" s="231">
        <v>8865</v>
      </c>
      <c r="F472" s="244">
        <v>2</v>
      </c>
      <c r="G472" s="244">
        <v>6</v>
      </c>
      <c r="H472" s="244">
        <v>0</v>
      </c>
      <c r="I472" s="11"/>
      <c r="K472" s="11"/>
      <c r="L472" s="11"/>
      <c r="M472" s="11"/>
      <c r="O472" s="245"/>
      <c r="P472" s="246"/>
      <c r="Q472" s="246"/>
      <c r="R472" s="247"/>
      <c r="U472" s="4"/>
      <c r="V472" s="4"/>
    </row>
    <row r="473" spans="1:22" x14ac:dyDescent="0.25">
      <c r="A473" s="54"/>
      <c r="B473" s="11"/>
      <c r="C473" s="11" t="s">
        <v>197</v>
      </c>
      <c r="D473" s="169"/>
      <c r="E473" s="231">
        <v>7064</v>
      </c>
      <c r="F473" s="244">
        <v>1</v>
      </c>
      <c r="G473" s="244">
        <v>0</v>
      </c>
      <c r="H473" s="244">
        <v>0</v>
      </c>
      <c r="I473" s="11"/>
      <c r="K473" s="11"/>
      <c r="L473" s="11"/>
      <c r="M473" s="11"/>
      <c r="O473" s="245"/>
      <c r="P473" s="246"/>
      <c r="Q473" s="246"/>
      <c r="R473" s="247"/>
      <c r="U473" s="4"/>
      <c r="V473" s="4"/>
    </row>
    <row r="474" spans="1:22" x14ac:dyDescent="0.25">
      <c r="A474" s="54"/>
      <c r="B474" s="11"/>
      <c r="C474" s="11" t="s">
        <v>199</v>
      </c>
      <c r="D474" s="169"/>
      <c r="E474" s="231">
        <v>7065</v>
      </c>
      <c r="F474" s="244">
        <v>35</v>
      </c>
      <c r="G474" s="244">
        <v>0</v>
      </c>
      <c r="H474" s="244">
        <v>0</v>
      </c>
      <c r="I474" s="11"/>
      <c r="K474" s="11"/>
      <c r="L474" s="11"/>
      <c r="M474" s="11"/>
      <c r="O474" s="245"/>
      <c r="P474" s="246"/>
      <c r="Q474" s="246"/>
      <c r="R474" s="247"/>
      <c r="U474" s="4"/>
      <c r="V474" s="4"/>
    </row>
    <row r="475" spans="1:22" x14ac:dyDescent="0.25">
      <c r="A475" s="54"/>
      <c r="B475" s="11"/>
      <c r="C475" s="11" t="s">
        <v>202</v>
      </c>
      <c r="D475" s="169"/>
      <c r="E475" s="231">
        <v>8822</v>
      </c>
      <c r="F475" s="244">
        <v>1</v>
      </c>
      <c r="G475" s="244">
        <v>0</v>
      </c>
      <c r="H475" s="244">
        <v>0</v>
      </c>
      <c r="I475" s="11"/>
      <c r="K475" s="11"/>
      <c r="L475" s="11"/>
      <c r="M475" s="11"/>
      <c r="O475" s="245"/>
      <c r="P475" s="246"/>
      <c r="Q475" s="246"/>
      <c r="R475" s="247"/>
      <c r="U475" s="4"/>
      <c r="V475" s="4"/>
    </row>
    <row r="476" spans="1:22" x14ac:dyDescent="0.25">
      <c r="A476" s="54"/>
      <c r="B476" s="11"/>
      <c r="C476" s="11" t="s">
        <v>207</v>
      </c>
      <c r="D476" s="169"/>
      <c r="E476" s="231">
        <v>7204</v>
      </c>
      <c r="F476" s="244">
        <v>12</v>
      </c>
      <c r="G476" s="244">
        <v>0</v>
      </c>
      <c r="H476" s="244">
        <v>0</v>
      </c>
      <c r="I476" s="11"/>
      <c r="K476" s="11"/>
      <c r="L476" s="11"/>
      <c r="M476" s="11"/>
      <c r="O476" s="245"/>
      <c r="P476" s="246"/>
      <c r="Q476" s="246"/>
      <c r="R476" s="247"/>
      <c r="U476" s="4"/>
      <c r="V476" s="4"/>
    </row>
    <row r="477" spans="1:22" x14ac:dyDescent="0.25">
      <c r="A477" s="54"/>
      <c r="B477" s="11"/>
      <c r="C477" s="11" t="s">
        <v>209</v>
      </c>
      <c r="D477" s="169"/>
      <c r="E477" s="231">
        <v>7203</v>
      </c>
      <c r="F477" s="244">
        <v>20</v>
      </c>
      <c r="G477" s="244">
        <v>5</v>
      </c>
      <c r="H477" s="244">
        <v>0</v>
      </c>
      <c r="I477" s="11"/>
      <c r="K477" s="11"/>
      <c r="L477" s="11"/>
      <c r="M477" s="11"/>
      <c r="O477" s="245"/>
      <c r="P477" s="246"/>
      <c r="Q477" s="246"/>
      <c r="R477" s="247"/>
      <c r="U477" s="4"/>
      <c r="V477" s="4"/>
    </row>
    <row r="478" spans="1:22" x14ac:dyDescent="0.25">
      <c r="A478" s="54"/>
      <c r="B478" s="11"/>
      <c r="C478" s="11" t="s">
        <v>211</v>
      </c>
      <c r="D478" s="169"/>
      <c r="E478" s="231">
        <v>7076</v>
      </c>
      <c r="F478" s="244">
        <v>15</v>
      </c>
      <c r="G478" s="244">
        <v>1</v>
      </c>
      <c r="H478" s="244">
        <v>0</v>
      </c>
      <c r="I478" s="11"/>
      <c r="K478" s="11"/>
      <c r="L478" s="11"/>
      <c r="M478" s="11"/>
      <c r="O478" s="245"/>
      <c r="P478" s="246"/>
      <c r="Q478" s="246"/>
      <c r="R478" s="247"/>
      <c r="U478" s="4"/>
      <c r="V478" s="4"/>
    </row>
    <row r="479" spans="1:22" x14ac:dyDescent="0.25">
      <c r="A479" s="54"/>
      <c r="B479" s="11"/>
      <c r="C479" s="11" t="s">
        <v>213</v>
      </c>
      <c r="D479" s="169"/>
      <c r="E479" s="231">
        <v>7871</v>
      </c>
      <c r="F479" s="244">
        <v>6</v>
      </c>
      <c r="G479" s="244">
        <v>0</v>
      </c>
      <c r="H479" s="244">
        <v>0</v>
      </c>
      <c r="I479" s="11"/>
      <c r="K479" s="11"/>
      <c r="L479" s="11"/>
      <c r="M479" s="11"/>
      <c r="O479" s="245"/>
      <c r="P479" s="246"/>
      <c r="Q479" s="246"/>
      <c r="R479" s="247"/>
      <c r="U479" s="4"/>
      <c r="V479" s="4"/>
    </row>
    <row r="480" spans="1:22" x14ac:dyDescent="0.25">
      <c r="A480" s="54"/>
      <c r="B480" s="11"/>
      <c r="C480" s="11" t="s">
        <v>220</v>
      </c>
      <c r="D480" s="169"/>
      <c r="E480" s="231">
        <v>8559</v>
      </c>
      <c r="F480" s="244">
        <v>2</v>
      </c>
      <c r="G480" s="244">
        <v>0</v>
      </c>
      <c r="H480" s="244">
        <v>0</v>
      </c>
      <c r="I480" s="11"/>
      <c r="K480" s="11"/>
      <c r="L480" s="11"/>
      <c r="M480" s="11"/>
      <c r="O480" s="245"/>
      <c r="P480" s="246"/>
      <c r="Q480" s="246"/>
      <c r="R480" s="247"/>
      <c r="U480" s="4"/>
      <c r="V480" s="4"/>
    </row>
    <row r="481" spans="1:22" x14ac:dyDescent="0.25">
      <c r="A481" s="54"/>
      <c r="B481" s="11"/>
      <c r="C481" s="11" t="s">
        <v>222</v>
      </c>
      <c r="D481" s="169"/>
      <c r="E481" s="231">
        <v>7461</v>
      </c>
      <c r="F481" s="244">
        <v>3</v>
      </c>
      <c r="G481" s="244">
        <v>1</v>
      </c>
      <c r="H481" s="244">
        <v>0</v>
      </c>
      <c r="I481" s="11"/>
      <c r="K481" s="11"/>
      <c r="L481" s="11"/>
      <c r="M481" s="11"/>
      <c r="O481" s="245"/>
      <c r="P481" s="246"/>
      <c r="Q481" s="246"/>
      <c r="R481" s="247"/>
      <c r="U481" s="4"/>
      <c r="V481" s="4"/>
    </row>
    <row r="482" spans="1:22" x14ac:dyDescent="0.25">
      <c r="A482" s="54"/>
      <c r="B482" s="11"/>
      <c r="C482" s="11" t="s">
        <v>226</v>
      </c>
      <c r="D482" s="169"/>
      <c r="E482" s="231">
        <v>7083</v>
      </c>
      <c r="F482" s="244">
        <v>38</v>
      </c>
      <c r="G482" s="244">
        <v>3</v>
      </c>
      <c r="H482" s="244">
        <v>0</v>
      </c>
      <c r="I482" s="11"/>
      <c r="K482" s="11"/>
      <c r="L482" s="11"/>
      <c r="M482" s="11"/>
      <c r="O482" s="245"/>
      <c r="P482" s="246"/>
      <c r="Q482" s="246"/>
      <c r="R482" s="247"/>
      <c r="U482" s="4"/>
      <c r="V482" s="4"/>
    </row>
    <row r="483" spans="1:22" x14ac:dyDescent="0.25">
      <c r="A483" s="54"/>
      <c r="B483" s="11"/>
      <c r="C483" s="11" t="s">
        <v>228</v>
      </c>
      <c r="D483" s="169"/>
      <c r="E483" s="231">
        <v>7088</v>
      </c>
      <c r="F483" s="244">
        <v>5</v>
      </c>
      <c r="G483" s="244">
        <v>0</v>
      </c>
      <c r="H483" s="244">
        <v>0</v>
      </c>
      <c r="I483" s="11"/>
      <c r="K483" s="11"/>
      <c r="L483" s="11"/>
      <c r="M483" s="11"/>
      <c r="O483" s="245"/>
      <c r="P483" s="246"/>
      <c r="Q483" s="246"/>
      <c r="R483" s="247"/>
      <c r="U483" s="4"/>
      <c r="V483" s="4"/>
    </row>
    <row r="484" spans="1:22" x14ac:dyDescent="0.25">
      <c r="A484" s="54"/>
      <c r="B484" s="11"/>
      <c r="C484" s="11" t="s">
        <v>230</v>
      </c>
      <c r="D484" s="169"/>
      <c r="E484" s="231">
        <v>7462</v>
      </c>
      <c r="F484" s="244">
        <v>3</v>
      </c>
      <c r="G484" s="244">
        <v>0</v>
      </c>
      <c r="H484" s="244">
        <v>0</v>
      </c>
      <c r="I484" s="11"/>
      <c r="K484" s="11"/>
      <c r="L484" s="11"/>
      <c r="M484" s="11"/>
      <c r="O484" s="245"/>
      <c r="P484" s="246"/>
      <c r="Q484" s="246"/>
      <c r="R484" s="247"/>
      <c r="U484" s="4"/>
      <c r="V484" s="4"/>
    </row>
    <row r="485" spans="1:22" x14ac:dyDescent="0.25">
      <c r="A485" s="54"/>
      <c r="B485" s="11"/>
      <c r="C485" s="11" t="s">
        <v>235</v>
      </c>
      <c r="D485" s="169"/>
      <c r="E485" s="231">
        <v>7882</v>
      </c>
      <c r="F485" s="244">
        <v>10</v>
      </c>
      <c r="G485" s="244">
        <v>1</v>
      </c>
      <c r="H485" s="244">
        <v>0</v>
      </c>
      <c r="I485" s="11"/>
      <c r="K485" s="11"/>
      <c r="L485" s="11"/>
      <c r="M485" s="11"/>
      <c r="O485" s="245"/>
      <c r="P485" s="246"/>
      <c r="Q485" s="246"/>
      <c r="R485" s="247"/>
      <c r="U485" s="4"/>
      <c r="V485" s="4"/>
    </row>
    <row r="486" spans="1:22" x14ac:dyDescent="0.25">
      <c r="A486" s="54"/>
      <c r="B486" s="11"/>
      <c r="C486" s="11" t="s">
        <v>243</v>
      </c>
      <c r="D486" s="169"/>
      <c r="E486" s="231">
        <v>7090</v>
      </c>
      <c r="F486" s="244">
        <v>12</v>
      </c>
      <c r="G486" s="244">
        <v>1</v>
      </c>
      <c r="H486" s="244">
        <v>0</v>
      </c>
      <c r="I486" s="11"/>
      <c r="K486" s="11"/>
      <c r="L486" s="11"/>
      <c r="M486" s="11"/>
      <c r="O486" s="245"/>
      <c r="P486" s="246"/>
      <c r="Q486" s="246"/>
      <c r="R486" s="247"/>
      <c r="U486" s="4"/>
      <c r="V486" s="4"/>
    </row>
    <row r="487" spans="1:22" x14ac:dyDescent="0.25">
      <c r="A487" s="54"/>
      <c r="B487" s="11"/>
      <c r="C487" s="11" t="s">
        <v>244</v>
      </c>
      <c r="D487" s="169"/>
      <c r="E487" s="231">
        <v>7823</v>
      </c>
      <c r="F487" s="244">
        <v>1</v>
      </c>
      <c r="G487" s="244">
        <v>0</v>
      </c>
      <c r="H487" s="244">
        <v>0</v>
      </c>
      <c r="I487" s="11"/>
      <c r="K487" s="11"/>
      <c r="L487" s="11"/>
      <c r="M487" s="11"/>
      <c r="O487" s="245"/>
      <c r="P487" s="246"/>
      <c r="Q487" s="246"/>
      <c r="R487" s="247"/>
      <c r="U487" s="4"/>
      <c r="V487" s="4"/>
    </row>
    <row r="488" spans="1:22" ht="15.75" thickBot="1" x14ac:dyDescent="0.3">
      <c r="A488" s="54"/>
      <c r="B488" s="11"/>
      <c r="C488" s="11" t="s">
        <v>248</v>
      </c>
      <c r="D488" s="169"/>
      <c r="E488" s="231">
        <v>7095</v>
      </c>
      <c r="F488" s="253">
        <v>19</v>
      </c>
      <c r="G488" s="253">
        <v>1</v>
      </c>
      <c r="H488" s="253">
        <v>0</v>
      </c>
      <c r="I488" s="88"/>
      <c r="K488" s="11"/>
      <c r="L488" s="11"/>
      <c r="M488" s="11"/>
      <c r="O488" s="245"/>
      <c r="P488" s="246"/>
      <c r="Q488" s="246"/>
      <c r="R488" s="247"/>
      <c r="U488" s="4"/>
      <c r="V488" s="4"/>
    </row>
    <row r="489" spans="1:22" ht="15.75" thickBot="1" x14ac:dyDescent="0.3">
      <c r="A489" s="54"/>
      <c r="B489" s="89" t="s">
        <v>251</v>
      </c>
      <c r="C489" s="90"/>
      <c r="D489" s="289"/>
      <c r="E489" s="291"/>
      <c r="F489" s="97">
        <v>947</v>
      </c>
      <c r="G489" s="95">
        <v>55</v>
      </c>
      <c r="H489" s="95">
        <v>7</v>
      </c>
      <c r="I489" s="98"/>
      <c r="K489" s="91"/>
      <c r="L489" s="91"/>
      <c r="M489" s="91"/>
      <c r="O489" s="358"/>
      <c r="P489" s="359"/>
      <c r="Q489" s="359"/>
      <c r="R489" s="360"/>
      <c r="U489" s="4"/>
      <c r="V489" s="4"/>
    </row>
    <row r="490" spans="1:22" s="4" customFormat="1" ht="12.75" x14ac:dyDescent="0.2">
      <c r="A490" s="54"/>
      <c r="D490" s="165"/>
      <c r="E490" s="165"/>
      <c r="K490" s="49"/>
    </row>
    <row r="491" spans="1:22" ht="63.75" x14ac:dyDescent="0.25">
      <c r="A491" s="191">
        <f>A186</f>
        <v>44682</v>
      </c>
      <c r="B491" s="55" t="s">
        <v>261</v>
      </c>
      <c r="C491" s="55" t="s">
        <v>37</v>
      </c>
      <c r="D491" s="171" t="s">
        <v>38</v>
      </c>
      <c r="E491" s="171" t="s">
        <v>39</v>
      </c>
      <c r="F491" s="56" t="s">
        <v>289</v>
      </c>
      <c r="G491" s="56" t="s">
        <v>290</v>
      </c>
      <c r="H491" s="56" t="s">
        <v>291</v>
      </c>
      <c r="I491" s="56" t="s">
        <v>292</v>
      </c>
      <c r="J491" s="71"/>
      <c r="K491" s="56" t="s">
        <v>293</v>
      </c>
      <c r="L491" s="56" t="s">
        <v>294</v>
      </c>
      <c r="M491" s="56" t="s">
        <v>295</v>
      </c>
      <c r="N491" s="71"/>
      <c r="O491" s="366" t="s">
        <v>296</v>
      </c>
      <c r="P491" s="367"/>
      <c r="Q491" s="367"/>
      <c r="R491" s="368"/>
      <c r="U491" s="4"/>
      <c r="V491" s="4"/>
    </row>
    <row r="492" spans="1:22" x14ac:dyDescent="0.25">
      <c r="A492" s="54"/>
      <c r="B492" s="11"/>
      <c r="C492" s="11" t="s">
        <v>62</v>
      </c>
      <c r="D492" s="169"/>
      <c r="E492" s="231">
        <v>7821</v>
      </c>
      <c r="F492" s="244">
        <v>1</v>
      </c>
      <c r="G492" s="244"/>
      <c r="H492" s="244"/>
      <c r="I492" s="11"/>
      <c r="K492" s="11"/>
      <c r="L492" s="11"/>
      <c r="M492" s="11"/>
      <c r="O492" s="351"/>
      <c r="P492" s="352"/>
      <c r="Q492" s="352"/>
      <c r="R492" s="353"/>
      <c r="U492" s="4"/>
      <c r="V492" s="4"/>
    </row>
    <row r="493" spans="1:22" x14ac:dyDescent="0.25">
      <c r="A493" s="54"/>
      <c r="B493" s="11"/>
      <c r="C493" s="11" t="s">
        <v>63</v>
      </c>
      <c r="D493" s="169"/>
      <c r="E493" s="231">
        <v>8801</v>
      </c>
      <c r="F493" s="244">
        <v>1</v>
      </c>
      <c r="G493" s="244"/>
      <c r="H493" s="244"/>
      <c r="I493" s="11"/>
      <c r="K493" s="11"/>
      <c r="L493" s="11"/>
      <c r="M493" s="11"/>
      <c r="O493" s="245"/>
      <c r="P493" s="246"/>
      <c r="Q493" s="246"/>
      <c r="R493" s="247"/>
      <c r="U493" s="4"/>
      <c r="V493" s="4"/>
    </row>
    <row r="494" spans="1:22" x14ac:dyDescent="0.25">
      <c r="A494" s="54"/>
      <c r="B494" s="11"/>
      <c r="C494" s="11" t="s">
        <v>67</v>
      </c>
      <c r="D494" s="169"/>
      <c r="E494" s="231">
        <v>7001</v>
      </c>
      <c r="F494" s="244">
        <v>9</v>
      </c>
      <c r="G494" s="244"/>
      <c r="H494" s="244"/>
      <c r="I494" s="11"/>
      <c r="K494" s="11"/>
      <c r="L494" s="11"/>
      <c r="M494" s="11"/>
      <c r="O494" s="245"/>
      <c r="P494" s="246"/>
      <c r="Q494" s="246"/>
      <c r="R494" s="247"/>
      <c r="U494" s="4"/>
      <c r="V494" s="4"/>
    </row>
    <row r="495" spans="1:22" x14ac:dyDescent="0.25">
      <c r="A495" s="54"/>
      <c r="B495" s="11"/>
      <c r="C495" s="11" t="s">
        <v>73</v>
      </c>
      <c r="D495" s="169"/>
      <c r="E495" s="231">
        <v>8804</v>
      </c>
      <c r="F495" s="244">
        <v>1</v>
      </c>
      <c r="G495" s="244"/>
      <c r="H495" s="244"/>
      <c r="I495" s="11"/>
      <c r="K495" s="11"/>
      <c r="L495" s="11"/>
      <c r="M495" s="11"/>
      <c r="O495" s="245"/>
      <c r="P495" s="246"/>
      <c r="Q495" s="246"/>
      <c r="R495" s="247"/>
      <c r="U495" s="4"/>
      <c r="V495" s="4"/>
    </row>
    <row r="496" spans="1:22" x14ac:dyDescent="0.25">
      <c r="A496" s="54"/>
      <c r="B496" s="11"/>
      <c r="C496" s="11" t="s">
        <v>75</v>
      </c>
      <c r="D496" s="169"/>
      <c r="E496" s="231">
        <v>7826</v>
      </c>
      <c r="F496" s="244">
        <v>2</v>
      </c>
      <c r="G496" s="244"/>
      <c r="H496" s="244"/>
      <c r="I496" s="11"/>
      <c r="K496" s="11"/>
      <c r="L496" s="11"/>
      <c r="M496" s="11"/>
      <c r="O496" s="245"/>
      <c r="P496" s="246"/>
      <c r="Q496" s="246"/>
      <c r="R496" s="247"/>
      <c r="U496" s="4"/>
      <c r="V496" s="4"/>
    </row>
    <row r="497" spans="1:22" x14ac:dyDescent="0.25">
      <c r="A497" s="54"/>
      <c r="B497" s="11"/>
      <c r="C497" s="11" t="s">
        <v>340</v>
      </c>
      <c r="D497" s="169"/>
      <c r="E497" s="231">
        <v>8808</v>
      </c>
      <c r="F497" s="244">
        <v>1</v>
      </c>
      <c r="G497" s="244"/>
      <c r="H497" s="244"/>
      <c r="I497" s="11"/>
      <c r="K497" s="11"/>
      <c r="L497" s="11"/>
      <c r="M497" s="11"/>
      <c r="O497" s="245"/>
      <c r="P497" s="246"/>
      <c r="Q497" s="246"/>
      <c r="R497" s="247"/>
      <c r="U497" s="4"/>
      <c r="V497" s="4"/>
    </row>
    <row r="498" spans="1:22" x14ac:dyDescent="0.25">
      <c r="A498" s="54"/>
      <c r="B498" s="11"/>
      <c r="C498" s="11" t="s">
        <v>77</v>
      </c>
      <c r="D498" s="169"/>
      <c r="E498" s="231">
        <v>7828</v>
      </c>
      <c r="F498" s="244">
        <v>1</v>
      </c>
      <c r="G498" s="244"/>
      <c r="H498" s="244"/>
      <c r="I498" s="11"/>
      <c r="K498" s="11"/>
      <c r="L498" s="11"/>
      <c r="M498" s="11"/>
      <c r="O498" s="245"/>
      <c r="P498" s="246"/>
      <c r="Q498" s="246"/>
      <c r="R498" s="247"/>
      <c r="U498" s="4"/>
      <c r="V498" s="4"/>
    </row>
    <row r="499" spans="1:22" x14ac:dyDescent="0.25">
      <c r="A499" s="54"/>
      <c r="B499" s="11"/>
      <c r="C499" s="11" t="s">
        <v>81</v>
      </c>
      <c r="D499" s="169"/>
      <c r="E499" s="231">
        <v>7830</v>
      </c>
      <c r="F499" s="244">
        <v>1</v>
      </c>
      <c r="G499" s="244"/>
      <c r="H499" s="244"/>
      <c r="I499" s="11"/>
      <c r="K499" s="11"/>
      <c r="L499" s="11"/>
      <c r="M499" s="11"/>
      <c r="O499" s="245"/>
      <c r="P499" s="246"/>
      <c r="Q499" s="246"/>
      <c r="R499" s="247"/>
      <c r="U499" s="4"/>
      <c r="V499" s="4"/>
    </row>
    <row r="500" spans="1:22" x14ac:dyDescent="0.25">
      <c r="A500" s="54"/>
      <c r="B500" s="11"/>
      <c r="C500" s="11" t="s">
        <v>82</v>
      </c>
      <c r="D500" s="169"/>
      <c r="E500" s="231">
        <v>7008</v>
      </c>
      <c r="F500" s="244">
        <v>14</v>
      </c>
      <c r="G500" s="244"/>
      <c r="H500" s="244"/>
      <c r="I500" s="11"/>
      <c r="K500" s="11"/>
      <c r="L500" s="11"/>
      <c r="M500" s="11"/>
      <c r="O500" s="245"/>
      <c r="P500" s="246"/>
      <c r="Q500" s="246"/>
      <c r="R500" s="247"/>
      <c r="U500" s="4"/>
      <c r="V500" s="4"/>
    </row>
    <row r="501" spans="1:22" x14ac:dyDescent="0.25">
      <c r="A501" s="54"/>
      <c r="B501" s="11"/>
      <c r="C501" s="11" t="s">
        <v>83</v>
      </c>
      <c r="D501" s="169"/>
      <c r="E501" s="231">
        <v>7066</v>
      </c>
      <c r="F501" s="244">
        <v>19</v>
      </c>
      <c r="G501" s="244"/>
      <c r="H501" s="244"/>
      <c r="I501" s="11"/>
      <c r="K501" s="11"/>
      <c r="L501" s="11"/>
      <c r="M501" s="11"/>
      <c r="O501" s="245"/>
      <c r="P501" s="246"/>
      <c r="Q501" s="246"/>
      <c r="R501" s="247"/>
      <c r="U501" s="4"/>
      <c r="V501" s="4"/>
    </row>
    <row r="502" spans="1:22" x14ac:dyDescent="0.25">
      <c r="A502" s="54"/>
      <c r="B502" s="11"/>
      <c r="C502" s="11" t="s">
        <v>84</v>
      </c>
      <c r="D502" s="169"/>
      <c r="E502" s="231">
        <v>8809</v>
      </c>
      <c r="F502" s="244">
        <v>9</v>
      </c>
      <c r="G502" s="244"/>
      <c r="H502" s="244"/>
      <c r="I502" s="11"/>
      <c r="K502" s="11"/>
      <c r="L502" s="11"/>
      <c r="M502" s="11"/>
      <c r="O502" s="245"/>
      <c r="P502" s="246"/>
      <c r="Q502" s="246"/>
      <c r="R502" s="247"/>
      <c r="U502" s="4"/>
      <c r="V502" s="4"/>
    </row>
    <row r="503" spans="1:22" x14ac:dyDescent="0.25">
      <c r="A503" s="54"/>
      <c r="B503" s="11"/>
      <c r="C503" s="11" t="s">
        <v>86</v>
      </c>
      <c r="D503" s="169"/>
      <c r="E503" s="231">
        <v>7067</v>
      </c>
      <c r="F503" s="244">
        <v>13</v>
      </c>
      <c r="G503" s="244"/>
      <c r="H503" s="244"/>
      <c r="I503" s="11"/>
      <c r="K503" s="11"/>
      <c r="L503" s="11"/>
      <c r="M503" s="11"/>
      <c r="O503" s="245"/>
      <c r="P503" s="246"/>
      <c r="Q503" s="246"/>
      <c r="R503" s="247"/>
      <c r="U503" s="4"/>
      <c r="V503" s="4"/>
    </row>
    <row r="504" spans="1:22" x14ac:dyDescent="0.25">
      <c r="A504" s="54"/>
      <c r="B504" s="11"/>
      <c r="C504" s="11" t="s">
        <v>88</v>
      </c>
      <c r="D504" s="169"/>
      <c r="E504" s="231">
        <v>7016</v>
      </c>
      <c r="F504" s="244">
        <v>8</v>
      </c>
      <c r="G504" s="244"/>
      <c r="H504" s="244"/>
      <c r="I504" s="11"/>
      <c r="K504" s="11"/>
      <c r="L504" s="11"/>
      <c r="M504" s="11"/>
      <c r="O504" s="245"/>
      <c r="P504" s="246"/>
      <c r="Q504" s="246"/>
      <c r="R504" s="247"/>
      <c r="U504" s="4"/>
      <c r="V504" s="4"/>
    </row>
    <row r="505" spans="1:22" x14ac:dyDescent="0.25">
      <c r="A505" s="54"/>
      <c r="B505" s="11"/>
      <c r="C505" s="11" t="s">
        <v>93</v>
      </c>
      <c r="D505" s="169"/>
      <c r="E505" s="231">
        <v>8817</v>
      </c>
      <c r="F505" s="244">
        <v>6</v>
      </c>
      <c r="G505" s="244"/>
      <c r="H505" s="244"/>
      <c r="I505" s="11"/>
      <c r="K505" s="11"/>
      <c r="L505" s="11"/>
      <c r="M505" s="11"/>
      <c r="O505" s="245"/>
      <c r="P505" s="246"/>
      <c r="Q505" s="246"/>
      <c r="R505" s="247"/>
      <c r="U505" s="4"/>
      <c r="V505" s="4"/>
    </row>
    <row r="506" spans="1:22" x14ac:dyDescent="0.25">
      <c r="A506" s="54"/>
      <c r="B506" s="11"/>
      <c r="C506" s="11" t="s">
        <v>93</v>
      </c>
      <c r="D506" s="169"/>
      <c r="E506" s="231">
        <v>8820</v>
      </c>
      <c r="F506" s="244">
        <v>23</v>
      </c>
      <c r="G506" s="244"/>
      <c r="H506" s="244"/>
      <c r="I506" s="11"/>
      <c r="K506" s="11"/>
      <c r="L506" s="11"/>
      <c r="M506" s="11"/>
      <c r="O506" s="245"/>
      <c r="P506" s="246"/>
      <c r="Q506" s="246"/>
      <c r="R506" s="247"/>
      <c r="U506" s="4"/>
      <c r="V506" s="4"/>
    </row>
    <row r="507" spans="1:22" x14ac:dyDescent="0.25">
      <c r="A507" s="54"/>
      <c r="B507" s="11"/>
      <c r="C507" s="11" t="s">
        <v>93</v>
      </c>
      <c r="D507" s="169"/>
      <c r="E507" s="231">
        <v>8837</v>
      </c>
      <c r="F507" s="244">
        <v>13</v>
      </c>
      <c r="G507" s="244"/>
      <c r="H507" s="244"/>
      <c r="I507" s="11"/>
      <c r="K507" s="11"/>
      <c r="L507" s="11"/>
      <c r="M507" s="11"/>
      <c r="O507" s="245"/>
      <c r="P507" s="246"/>
      <c r="Q507" s="246"/>
      <c r="R507" s="247"/>
      <c r="U507" s="4"/>
      <c r="V507" s="4"/>
    </row>
    <row r="508" spans="1:22" x14ac:dyDescent="0.25">
      <c r="A508" s="54"/>
      <c r="B508" s="11"/>
      <c r="C508" s="11" t="s">
        <v>94</v>
      </c>
      <c r="D508" s="169"/>
      <c r="E508" s="231">
        <v>7201</v>
      </c>
      <c r="F508" s="244">
        <v>85</v>
      </c>
      <c r="G508" s="244"/>
      <c r="H508" s="244"/>
      <c r="I508" s="11"/>
      <c r="K508" s="11"/>
      <c r="L508" s="11"/>
      <c r="M508" s="11"/>
      <c r="O508" s="245"/>
      <c r="P508" s="246"/>
      <c r="Q508" s="246"/>
      <c r="R508" s="247"/>
      <c r="U508" s="4"/>
      <c r="V508" s="4"/>
    </row>
    <row r="509" spans="1:22" x14ac:dyDescent="0.25">
      <c r="A509" s="54"/>
      <c r="B509" s="11"/>
      <c r="C509" s="11" t="s">
        <v>94</v>
      </c>
      <c r="D509" s="169"/>
      <c r="E509" s="231">
        <v>7202</v>
      </c>
      <c r="F509" s="244">
        <v>42</v>
      </c>
      <c r="G509" s="244"/>
      <c r="H509" s="244"/>
      <c r="I509" s="11"/>
      <c r="K509" s="11"/>
      <c r="L509" s="11"/>
      <c r="M509" s="11"/>
      <c r="O509" s="245"/>
      <c r="P509" s="246"/>
      <c r="Q509" s="246"/>
      <c r="R509" s="247"/>
      <c r="U509" s="4"/>
      <c r="V509" s="4"/>
    </row>
    <row r="510" spans="1:22" x14ac:dyDescent="0.25">
      <c r="A510" s="54"/>
      <c r="B510" s="11"/>
      <c r="C510" s="11" t="s">
        <v>94</v>
      </c>
      <c r="D510" s="169"/>
      <c r="E510" s="231">
        <v>7206</v>
      </c>
      <c r="F510" s="244">
        <v>41</v>
      </c>
      <c r="G510" s="244"/>
      <c r="H510" s="244"/>
      <c r="I510" s="11"/>
      <c r="K510" s="11"/>
      <c r="L510" s="11"/>
      <c r="M510" s="11"/>
      <c r="O510" s="245"/>
      <c r="P510" s="246"/>
      <c r="Q510" s="246"/>
      <c r="R510" s="247"/>
      <c r="U510" s="4"/>
      <c r="V510" s="4"/>
    </row>
    <row r="511" spans="1:22" x14ac:dyDescent="0.25">
      <c r="A511" s="54"/>
      <c r="B511" s="11"/>
      <c r="C511" s="11" t="s">
        <v>94</v>
      </c>
      <c r="D511" s="169"/>
      <c r="E511" s="231">
        <v>7208</v>
      </c>
      <c r="F511" s="244">
        <v>46</v>
      </c>
      <c r="G511" s="244"/>
      <c r="H511" s="244"/>
      <c r="I511" s="11"/>
      <c r="K511" s="11"/>
      <c r="L511" s="11"/>
      <c r="M511" s="11"/>
      <c r="O511" s="245"/>
      <c r="P511" s="246"/>
      <c r="Q511" s="246"/>
      <c r="R511" s="247"/>
      <c r="U511" s="4"/>
      <c r="V511" s="4"/>
    </row>
    <row r="512" spans="1:22" x14ac:dyDescent="0.25">
      <c r="A512" s="54"/>
      <c r="B512" s="11"/>
      <c r="C512" s="11" t="s">
        <v>95</v>
      </c>
      <c r="D512" s="169"/>
      <c r="E512" s="231">
        <v>7023</v>
      </c>
      <c r="F512" s="244">
        <v>1</v>
      </c>
      <c r="G512" s="244"/>
      <c r="H512" s="244"/>
      <c r="I512" s="11"/>
      <c r="K512" s="11"/>
      <c r="L512" s="11"/>
      <c r="M512" s="11"/>
      <c r="O512" s="245"/>
      <c r="P512" s="246"/>
      <c r="Q512" s="246"/>
      <c r="R512" s="247"/>
      <c r="U512" s="4"/>
      <c r="V512" s="4"/>
    </row>
    <row r="513" spans="1:22" x14ac:dyDescent="0.25">
      <c r="A513" s="54"/>
      <c r="B513" s="11"/>
      <c r="C513" s="11" t="s">
        <v>99</v>
      </c>
      <c r="D513" s="169"/>
      <c r="E513" s="231">
        <v>8822</v>
      </c>
      <c r="F513" s="244">
        <v>47</v>
      </c>
      <c r="G513" s="244"/>
      <c r="H513" s="244"/>
      <c r="I513" s="11"/>
      <c r="K513" s="11"/>
      <c r="L513" s="11"/>
      <c r="M513" s="11"/>
      <c r="O513" s="245"/>
      <c r="P513" s="246"/>
      <c r="Q513" s="246"/>
      <c r="R513" s="247"/>
      <c r="U513" s="4"/>
      <c r="V513" s="4"/>
    </row>
    <row r="514" spans="1:22" x14ac:dyDescent="0.25">
      <c r="A514" s="54"/>
      <c r="B514" s="11"/>
      <c r="C514" s="11" t="s">
        <v>100</v>
      </c>
      <c r="D514" s="169"/>
      <c r="E514" s="231">
        <v>8863</v>
      </c>
      <c r="F514" s="244">
        <v>12</v>
      </c>
      <c r="G514" s="244"/>
      <c r="H514" s="244"/>
      <c r="I514" s="11"/>
      <c r="K514" s="11"/>
      <c r="L514" s="11"/>
      <c r="M514" s="11"/>
      <c r="O514" s="245"/>
      <c r="P514" s="246"/>
      <c r="Q514" s="246"/>
      <c r="R514" s="247"/>
      <c r="U514" s="4"/>
      <c r="V514" s="4"/>
    </row>
    <row r="515" spans="1:22" x14ac:dyDescent="0.25">
      <c r="A515" s="54"/>
      <c r="B515" s="11"/>
      <c r="C515" s="11" t="s">
        <v>105</v>
      </c>
      <c r="D515" s="169"/>
      <c r="E515" s="231">
        <v>7416</v>
      </c>
      <c r="F515" s="244">
        <v>2</v>
      </c>
      <c r="G515" s="244"/>
      <c r="H515" s="244"/>
      <c r="I515" s="11"/>
      <c r="K515" s="11"/>
      <c r="L515" s="11"/>
      <c r="M515" s="11"/>
      <c r="O515" s="245"/>
      <c r="P515" s="246"/>
      <c r="Q515" s="246"/>
      <c r="R515" s="247"/>
      <c r="U515" s="4"/>
      <c r="V515" s="4"/>
    </row>
    <row r="516" spans="1:22" x14ac:dyDescent="0.25">
      <c r="A516" s="54"/>
      <c r="B516" s="11"/>
      <c r="C516" s="11" t="s">
        <v>106</v>
      </c>
      <c r="D516" s="169"/>
      <c r="E516" s="231">
        <v>8801</v>
      </c>
      <c r="F516" s="244">
        <v>1</v>
      </c>
      <c r="G516" s="244"/>
      <c r="H516" s="244"/>
      <c r="I516" s="11"/>
      <c r="K516" s="11"/>
      <c r="L516" s="11"/>
      <c r="M516" s="11"/>
      <c r="O516" s="245"/>
      <c r="P516" s="246"/>
      <c r="Q516" s="246"/>
      <c r="R516" s="247"/>
      <c r="U516" s="4"/>
      <c r="V516" s="4"/>
    </row>
    <row r="517" spans="1:22" x14ac:dyDescent="0.25">
      <c r="A517" s="54"/>
      <c r="B517" s="11"/>
      <c r="C517" s="11" t="s">
        <v>110</v>
      </c>
      <c r="D517" s="169"/>
      <c r="E517" s="231">
        <v>7027</v>
      </c>
      <c r="F517" s="244">
        <v>5</v>
      </c>
      <c r="G517" s="244"/>
      <c r="H517" s="244"/>
      <c r="I517" s="11"/>
      <c r="K517" s="11"/>
      <c r="L517" s="11"/>
      <c r="M517" s="11"/>
      <c r="O517" s="245"/>
      <c r="P517" s="246"/>
      <c r="Q517" s="246"/>
      <c r="R517" s="247"/>
      <c r="U517" s="4"/>
      <c r="V517" s="4"/>
    </row>
    <row r="518" spans="1:22" x14ac:dyDescent="0.25">
      <c r="A518" s="54"/>
      <c r="B518" s="11"/>
      <c r="C518" s="11" t="s">
        <v>111</v>
      </c>
      <c r="D518" s="169"/>
      <c r="E518" s="231">
        <v>8826</v>
      </c>
      <c r="F518" s="244">
        <v>2</v>
      </c>
      <c r="G518" s="244"/>
      <c r="H518" s="244"/>
      <c r="I518" s="11"/>
      <c r="K518" s="11"/>
      <c r="L518" s="11"/>
      <c r="M518" s="11"/>
      <c r="O518" s="245"/>
      <c r="P518" s="246"/>
      <c r="Q518" s="246"/>
      <c r="R518" s="247"/>
      <c r="U518" s="4"/>
      <c r="V518" s="4"/>
    </row>
    <row r="519" spans="1:22" x14ac:dyDescent="0.25">
      <c r="A519" s="54"/>
      <c r="B519" s="11"/>
      <c r="C519" s="11" t="s">
        <v>122</v>
      </c>
      <c r="D519" s="169"/>
      <c r="E519" s="231">
        <v>7840</v>
      </c>
      <c r="F519" s="244">
        <v>17</v>
      </c>
      <c r="G519" s="244"/>
      <c r="H519" s="244"/>
      <c r="I519" s="11"/>
      <c r="K519" s="11"/>
      <c r="L519" s="11"/>
      <c r="M519" s="11"/>
      <c r="O519" s="245"/>
      <c r="P519" s="246"/>
      <c r="Q519" s="246"/>
      <c r="R519" s="247"/>
      <c r="U519" s="4"/>
      <c r="V519" s="4"/>
    </row>
    <row r="520" spans="1:22" x14ac:dyDescent="0.25">
      <c r="A520" s="54"/>
      <c r="B520" s="11"/>
      <c r="C520" s="11" t="s">
        <v>123</v>
      </c>
      <c r="D520" s="169"/>
      <c r="E520" s="231">
        <v>7419</v>
      </c>
      <c r="F520" s="244">
        <v>5</v>
      </c>
      <c r="G520" s="244"/>
      <c r="H520" s="244"/>
      <c r="I520" s="11"/>
      <c r="K520" s="11"/>
      <c r="L520" s="11"/>
      <c r="M520" s="11"/>
      <c r="O520" s="245"/>
      <c r="P520" s="246"/>
      <c r="Q520" s="246"/>
      <c r="R520" s="247"/>
      <c r="U520" s="4"/>
      <c r="V520" s="4"/>
    </row>
    <row r="521" spans="1:22" x14ac:dyDescent="0.25">
      <c r="A521" s="54"/>
      <c r="B521" s="11"/>
      <c r="C521" s="11" t="s">
        <v>341</v>
      </c>
      <c r="D521" s="169"/>
      <c r="E521" s="231">
        <v>7860</v>
      </c>
      <c r="F521" s="244">
        <v>1</v>
      </c>
      <c r="G521" s="244"/>
      <c r="H521" s="244"/>
      <c r="I521" s="11"/>
      <c r="K521" s="11"/>
      <c r="L521" s="11"/>
      <c r="M521" s="11"/>
      <c r="O521" s="245"/>
      <c r="P521" s="246"/>
      <c r="Q521" s="246"/>
      <c r="R521" s="247"/>
      <c r="U521" s="4"/>
      <c r="V521" s="4"/>
    </row>
    <row r="522" spans="1:22" x14ac:dyDescent="0.25">
      <c r="A522" s="54"/>
      <c r="B522" s="11"/>
      <c r="C522" s="11" t="s">
        <v>125</v>
      </c>
      <c r="D522" s="169"/>
      <c r="E522" s="231">
        <v>8827</v>
      </c>
      <c r="F522" s="244">
        <v>2</v>
      </c>
      <c r="G522" s="244"/>
      <c r="H522" s="244"/>
      <c r="I522" s="11"/>
      <c r="K522" s="11"/>
      <c r="L522" s="11"/>
      <c r="M522" s="11"/>
      <c r="O522" s="245"/>
      <c r="P522" s="246"/>
      <c r="Q522" s="246"/>
      <c r="R522" s="247"/>
      <c r="U522" s="4"/>
      <c r="V522" s="4"/>
    </row>
    <row r="523" spans="1:22" x14ac:dyDescent="0.25">
      <c r="A523" s="54"/>
      <c r="B523" s="11"/>
      <c r="C523" s="11" t="s">
        <v>255</v>
      </c>
      <c r="D523" s="169"/>
      <c r="E523" s="231">
        <v>8829</v>
      </c>
      <c r="F523" s="244">
        <v>1</v>
      </c>
      <c r="G523" s="244"/>
      <c r="H523" s="244"/>
      <c r="I523" s="11"/>
      <c r="K523" s="11"/>
      <c r="L523" s="11"/>
      <c r="M523" s="11"/>
      <c r="O523" s="245"/>
      <c r="P523" s="246"/>
      <c r="Q523" s="246"/>
      <c r="R523" s="247"/>
      <c r="U523" s="4"/>
      <c r="V523" s="4"/>
    </row>
    <row r="524" spans="1:22" x14ac:dyDescent="0.25">
      <c r="A524" s="54"/>
      <c r="B524" s="11"/>
      <c r="C524" s="11" t="s">
        <v>128</v>
      </c>
      <c r="D524" s="169"/>
      <c r="E524" s="231">
        <v>7205</v>
      </c>
      <c r="F524" s="244">
        <v>23</v>
      </c>
      <c r="G524" s="244"/>
      <c r="H524" s="244"/>
      <c r="I524" s="11"/>
      <c r="K524" s="11"/>
      <c r="L524" s="11"/>
      <c r="M524" s="11"/>
      <c r="O524" s="245"/>
      <c r="P524" s="246"/>
      <c r="Q524" s="246"/>
      <c r="R524" s="247"/>
      <c r="U524" s="4"/>
      <c r="V524" s="4"/>
    </row>
    <row r="525" spans="1:22" x14ac:dyDescent="0.25">
      <c r="A525" s="54"/>
      <c r="B525" s="11"/>
      <c r="C525" s="11" t="s">
        <v>135</v>
      </c>
      <c r="D525" s="169"/>
      <c r="E525" s="231">
        <v>8525</v>
      </c>
      <c r="F525" s="244">
        <v>1</v>
      </c>
      <c r="G525" s="244"/>
      <c r="H525" s="244"/>
      <c r="I525" s="11"/>
      <c r="K525" s="11"/>
      <c r="L525" s="11"/>
      <c r="M525" s="11"/>
      <c r="O525" s="245"/>
      <c r="P525" s="246"/>
      <c r="Q525" s="246"/>
      <c r="R525" s="247"/>
      <c r="U525" s="4"/>
      <c r="V525" s="4"/>
    </row>
    <row r="526" spans="1:22" x14ac:dyDescent="0.25">
      <c r="A526" s="54"/>
      <c r="B526" s="11"/>
      <c r="C526" s="11" t="s">
        <v>138</v>
      </c>
      <c r="D526" s="169"/>
      <c r="E526" s="231">
        <v>8830</v>
      </c>
      <c r="F526" s="244">
        <v>18</v>
      </c>
      <c r="G526" s="244"/>
      <c r="H526" s="244"/>
      <c r="I526" s="11"/>
      <c r="K526" s="11"/>
      <c r="L526" s="11"/>
      <c r="M526" s="11"/>
      <c r="O526" s="245"/>
      <c r="P526" s="246"/>
      <c r="Q526" s="246"/>
      <c r="R526" s="247"/>
      <c r="U526" s="4"/>
      <c r="V526" s="4"/>
    </row>
    <row r="527" spans="1:22" x14ac:dyDescent="0.25">
      <c r="A527" s="54"/>
      <c r="B527" s="11"/>
      <c r="C527" s="11" t="s">
        <v>140</v>
      </c>
      <c r="D527" s="169"/>
      <c r="E527" s="231">
        <v>7033</v>
      </c>
      <c r="F527" s="244">
        <v>17</v>
      </c>
      <c r="G527" s="244"/>
      <c r="H527" s="244"/>
      <c r="I527" s="11"/>
      <c r="K527" s="11"/>
      <c r="L527" s="11"/>
      <c r="M527" s="11"/>
      <c r="O527" s="245"/>
      <c r="P527" s="246"/>
      <c r="Q527" s="246"/>
      <c r="R527" s="247"/>
      <c r="U527" s="4"/>
      <c r="V527" s="4"/>
    </row>
    <row r="528" spans="1:22" x14ac:dyDescent="0.25">
      <c r="A528" s="54"/>
      <c r="B528" s="11"/>
      <c r="C528" s="11" t="s">
        <v>143</v>
      </c>
      <c r="D528" s="169"/>
      <c r="E528" s="231">
        <v>7848</v>
      </c>
      <c r="F528" s="244">
        <v>1</v>
      </c>
      <c r="G528" s="244"/>
      <c r="H528" s="244"/>
      <c r="I528" s="11"/>
      <c r="K528" s="11"/>
      <c r="L528" s="11"/>
      <c r="M528" s="11"/>
      <c r="O528" s="245"/>
      <c r="P528" s="246"/>
      <c r="Q528" s="246"/>
      <c r="R528" s="247"/>
      <c r="U528" s="4"/>
      <c r="V528" s="4"/>
    </row>
    <row r="529" spans="1:22" x14ac:dyDescent="0.25">
      <c r="A529" s="54"/>
      <c r="B529" s="11"/>
      <c r="C529" s="11" t="s">
        <v>145</v>
      </c>
      <c r="D529" s="169"/>
      <c r="E529" s="231">
        <v>8530</v>
      </c>
      <c r="F529" s="244">
        <v>11</v>
      </c>
      <c r="G529" s="244"/>
      <c r="H529" s="244"/>
      <c r="I529" s="11"/>
      <c r="K529" s="11"/>
      <c r="L529" s="11"/>
      <c r="M529" s="11"/>
      <c r="O529" s="245"/>
      <c r="P529" s="246"/>
      <c r="Q529" s="246"/>
      <c r="R529" s="247"/>
      <c r="U529" s="4"/>
      <c r="V529" s="4"/>
    </row>
    <row r="530" spans="1:22" x14ac:dyDescent="0.25">
      <c r="A530" s="54"/>
      <c r="B530" s="11"/>
      <c r="C530" s="11" t="s">
        <v>148</v>
      </c>
      <c r="D530" s="169"/>
      <c r="E530" s="231">
        <v>8833</v>
      </c>
      <c r="F530" s="244">
        <v>1</v>
      </c>
      <c r="G530" s="244"/>
      <c r="H530" s="244"/>
      <c r="I530" s="11"/>
      <c r="K530" s="11"/>
      <c r="L530" s="11"/>
      <c r="M530" s="11"/>
      <c r="O530" s="245"/>
      <c r="P530" s="246"/>
      <c r="Q530" s="246"/>
      <c r="R530" s="247"/>
      <c r="U530" s="4"/>
      <c r="V530" s="4"/>
    </row>
    <row r="531" spans="1:22" x14ac:dyDescent="0.25">
      <c r="A531" s="54"/>
      <c r="B531" s="11"/>
      <c r="C531" s="11" t="s">
        <v>150</v>
      </c>
      <c r="D531" s="169"/>
      <c r="E531" s="231">
        <v>8801</v>
      </c>
      <c r="F531" s="244">
        <v>1</v>
      </c>
      <c r="G531" s="244"/>
      <c r="H531" s="244"/>
      <c r="I531" s="11"/>
      <c r="K531" s="11"/>
      <c r="L531" s="11"/>
      <c r="M531" s="11"/>
      <c r="O531" s="245"/>
      <c r="P531" s="246"/>
      <c r="Q531" s="246"/>
      <c r="R531" s="247"/>
      <c r="U531" s="4"/>
      <c r="V531" s="4"/>
    </row>
    <row r="532" spans="1:22" x14ac:dyDescent="0.25">
      <c r="A532" s="54"/>
      <c r="B532" s="11"/>
      <c r="C532" s="11" t="s">
        <v>149</v>
      </c>
      <c r="D532" s="169"/>
      <c r="E532" s="231">
        <v>8833</v>
      </c>
      <c r="F532" s="244">
        <v>4</v>
      </c>
      <c r="G532" s="244"/>
      <c r="H532" s="244"/>
      <c r="I532" s="11"/>
      <c r="K532" s="11"/>
      <c r="L532" s="11"/>
      <c r="M532" s="11"/>
      <c r="O532" s="245"/>
      <c r="P532" s="246"/>
      <c r="Q532" s="246"/>
      <c r="R532" s="247"/>
      <c r="U532" s="4"/>
      <c r="V532" s="4"/>
    </row>
    <row r="533" spans="1:22" x14ac:dyDescent="0.25">
      <c r="A533" s="54"/>
      <c r="B533" s="11"/>
      <c r="C533" s="11" t="s">
        <v>152</v>
      </c>
      <c r="D533" s="169"/>
      <c r="E533" s="231">
        <v>7036</v>
      </c>
      <c r="F533" s="244">
        <v>42</v>
      </c>
      <c r="G533" s="244"/>
      <c r="H533" s="244"/>
      <c r="I533" s="11"/>
      <c r="K533" s="11"/>
      <c r="L533" s="11"/>
      <c r="M533" s="11"/>
      <c r="O533" s="245"/>
      <c r="P533" s="246"/>
      <c r="Q533" s="246"/>
      <c r="R533" s="247"/>
      <c r="U533" s="4"/>
      <c r="V533" s="4"/>
    </row>
    <row r="534" spans="1:22" x14ac:dyDescent="0.25">
      <c r="A534" s="54"/>
      <c r="B534" s="11"/>
      <c r="C534" s="11" t="s">
        <v>153</v>
      </c>
      <c r="D534" s="169"/>
      <c r="E534" s="231">
        <v>7853</v>
      </c>
      <c r="F534" s="244">
        <v>1</v>
      </c>
      <c r="G534" s="244"/>
      <c r="H534" s="244"/>
      <c r="I534" s="11"/>
      <c r="K534" s="11"/>
      <c r="L534" s="11"/>
      <c r="M534" s="11"/>
      <c r="O534" s="245"/>
      <c r="P534" s="246"/>
      <c r="Q534" s="246"/>
      <c r="R534" s="247"/>
      <c r="U534" s="4"/>
      <c r="V534" s="4"/>
    </row>
    <row r="535" spans="1:22" x14ac:dyDescent="0.25">
      <c r="A535" s="54"/>
      <c r="B535" s="11"/>
      <c r="C535" s="11" t="s">
        <v>165</v>
      </c>
      <c r="D535" s="169"/>
      <c r="E535" s="231">
        <v>8840</v>
      </c>
      <c r="F535" s="244">
        <v>20</v>
      </c>
      <c r="G535" s="244"/>
      <c r="H535" s="244"/>
      <c r="I535" s="11"/>
      <c r="K535" s="11"/>
      <c r="L535" s="11"/>
      <c r="M535" s="11"/>
      <c r="O535" s="245"/>
      <c r="P535" s="246"/>
      <c r="Q535" s="246"/>
      <c r="R535" s="247"/>
      <c r="U535" s="4"/>
      <c r="V535" s="4"/>
    </row>
    <row r="536" spans="1:22" x14ac:dyDescent="0.25">
      <c r="A536" s="54"/>
      <c r="B536" s="11"/>
      <c r="C536" s="11" t="s">
        <v>172</v>
      </c>
      <c r="D536" s="169"/>
      <c r="E536" s="231">
        <v>7092</v>
      </c>
      <c r="F536" s="244">
        <v>4</v>
      </c>
      <c r="G536" s="244"/>
      <c r="H536" s="244"/>
      <c r="I536" s="11"/>
      <c r="K536" s="11"/>
      <c r="L536" s="11"/>
      <c r="M536" s="11"/>
      <c r="O536" s="245"/>
      <c r="P536" s="246"/>
      <c r="Q536" s="246"/>
      <c r="R536" s="247"/>
      <c r="U536" s="4"/>
      <c r="V536" s="4"/>
    </row>
    <row r="537" spans="1:22" x14ac:dyDescent="0.25">
      <c r="A537" s="54"/>
      <c r="B537" s="11"/>
      <c r="C537" s="11" t="s">
        <v>177</v>
      </c>
      <c r="D537" s="169"/>
      <c r="E537" s="231">
        <v>7860</v>
      </c>
      <c r="F537" s="244">
        <v>1</v>
      </c>
      <c r="G537" s="244"/>
      <c r="H537" s="244"/>
      <c r="I537" s="11"/>
      <c r="K537" s="11"/>
      <c r="L537" s="11"/>
      <c r="M537" s="11"/>
      <c r="O537" s="245"/>
      <c r="P537" s="246"/>
      <c r="Q537" s="246"/>
      <c r="R537" s="247"/>
      <c r="U537" s="4"/>
      <c r="V537" s="4"/>
    </row>
    <row r="538" spans="1:22" x14ac:dyDescent="0.25">
      <c r="A538" s="54"/>
      <c r="B538" s="11"/>
      <c r="C538" s="11" t="s">
        <v>178</v>
      </c>
      <c r="D538" s="169"/>
      <c r="E538" s="231">
        <v>7860</v>
      </c>
      <c r="F538" s="244">
        <v>10</v>
      </c>
      <c r="G538" s="244"/>
      <c r="H538" s="244"/>
      <c r="I538" s="11"/>
      <c r="K538" s="11"/>
      <c r="L538" s="11"/>
      <c r="M538" s="11"/>
      <c r="O538" s="245"/>
      <c r="P538" s="246"/>
      <c r="Q538" s="246"/>
      <c r="R538" s="247"/>
      <c r="U538" s="4"/>
      <c r="V538" s="4"/>
    </row>
    <row r="539" spans="1:22" x14ac:dyDescent="0.25">
      <c r="A539" s="54"/>
      <c r="B539" s="11"/>
      <c r="C539" s="11" t="s">
        <v>181</v>
      </c>
      <c r="D539" s="169"/>
      <c r="E539" s="231">
        <v>7439</v>
      </c>
      <c r="F539" s="244">
        <v>1</v>
      </c>
      <c r="G539" s="244"/>
      <c r="H539" s="244"/>
      <c r="I539" s="11"/>
      <c r="K539" s="11"/>
      <c r="L539" s="11"/>
      <c r="M539" s="11"/>
      <c r="O539" s="245"/>
      <c r="P539" s="246"/>
      <c r="Q539" s="246"/>
      <c r="R539" s="247"/>
      <c r="U539" s="4"/>
      <c r="V539" s="4"/>
    </row>
    <row r="540" spans="1:22" x14ac:dyDescent="0.25">
      <c r="A540" s="54"/>
      <c r="B540" s="11"/>
      <c r="C540" s="11" t="s">
        <v>186</v>
      </c>
      <c r="D540" s="169"/>
      <c r="E540" s="231">
        <v>8534</v>
      </c>
      <c r="F540" s="244">
        <v>4</v>
      </c>
      <c r="G540" s="244"/>
      <c r="H540" s="244"/>
      <c r="I540" s="11"/>
      <c r="K540" s="11"/>
      <c r="L540" s="11"/>
      <c r="M540" s="11"/>
      <c r="O540" s="245"/>
      <c r="P540" s="246"/>
      <c r="Q540" s="246"/>
      <c r="R540" s="247"/>
      <c r="U540" s="4"/>
      <c r="V540" s="4"/>
    </row>
    <row r="541" spans="1:22" x14ac:dyDescent="0.25">
      <c r="A541" s="54"/>
      <c r="B541" s="11"/>
      <c r="C541" s="11" t="s">
        <v>187</v>
      </c>
      <c r="D541" s="169"/>
      <c r="E541" s="231">
        <v>8861</v>
      </c>
      <c r="F541" s="244">
        <v>106</v>
      </c>
      <c r="G541" s="244"/>
      <c r="H541" s="244"/>
      <c r="I541" s="11"/>
      <c r="K541" s="11"/>
      <c r="L541" s="11"/>
      <c r="M541" s="11"/>
      <c r="O541" s="245"/>
      <c r="P541" s="246"/>
      <c r="Q541" s="246"/>
      <c r="R541" s="247"/>
      <c r="U541" s="4"/>
      <c r="V541" s="4"/>
    </row>
    <row r="542" spans="1:22" x14ac:dyDescent="0.25">
      <c r="A542" s="54"/>
      <c r="B542" s="11"/>
      <c r="C542" s="11" t="s">
        <v>189</v>
      </c>
      <c r="D542" s="169"/>
      <c r="E542" s="231">
        <v>8865</v>
      </c>
      <c r="F542" s="244">
        <v>19</v>
      </c>
      <c r="G542" s="244"/>
      <c r="H542" s="244"/>
      <c r="I542" s="11"/>
      <c r="K542" s="11"/>
      <c r="L542" s="11"/>
      <c r="M542" s="11"/>
      <c r="O542" s="245"/>
      <c r="P542" s="246"/>
      <c r="Q542" s="246"/>
      <c r="R542" s="247"/>
      <c r="U542" s="4"/>
      <c r="V542" s="4"/>
    </row>
    <row r="543" spans="1:22" x14ac:dyDescent="0.25">
      <c r="A543" s="54"/>
      <c r="B543" s="11"/>
      <c r="C543" s="11" t="s">
        <v>197</v>
      </c>
      <c r="D543" s="169"/>
      <c r="E543" s="231">
        <v>7064</v>
      </c>
      <c r="F543" s="244">
        <v>3</v>
      </c>
      <c r="G543" s="244"/>
      <c r="H543" s="244"/>
      <c r="I543" s="11"/>
      <c r="K543" s="11"/>
      <c r="L543" s="11"/>
      <c r="M543" s="11"/>
      <c r="O543" s="245"/>
      <c r="P543" s="246"/>
      <c r="Q543" s="246"/>
      <c r="R543" s="247"/>
      <c r="U543" s="4"/>
      <c r="V543" s="4"/>
    </row>
    <row r="544" spans="1:22" x14ac:dyDescent="0.25">
      <c r="A544" s="54"/>
      <c r="B544" s="11"/>
      <c r="C544" s="11" t="s">
        <v>199</v>
      </c>
      <c r="D544" s="169"/>
      <c r="E544" s="231">
        <v>7065</v>
      </c>
      <c r="F544" s="244">
        <v>65</v>
      </c>
      <c r="G544" s="244"/>
      <c r="H544" s="244"/>
      <c r="I544" s="11"/>
      <c r="K544" s="11"/>
      <c r="L544" s="11"/>
      <c r="M544" s="11"/>
      <c r="O544" s="245"/>
      <c r="P544" s="246"/>
      <c r="Q544" s="246"/>
      <c r="R544" s="247"/>
      <c r="U544" s="4"/>
      <c r="V544" s="4"/>
    </row>
    <row r="545" spans="1:22" x14ac:dyDescent="0.25">
      <c r="A545" s="54"/>
      <c r="B545" s="11"/>
      <c r="C545" s="11" t="s">
        <v>204</v>
      </c>
      <c r="D545" s="169"/>
      <c r="E545" s="231">
        <v>8551</v>
      </c>
      <c r="F545" s="244">
        <v>2</v>
      </c>
      <c r="G545" s="244"/>
      <c r="H545" s="244"/>
      <c r="I545" s="11"/>
      <c r="K545" s="11"/>
      <c r="L545" s="11"/>
      <c r="M545" s="11"/>
      <c r="O545" s="245"/>
      <c r="P545" s="246"/>
      <c r="Q545" s="246"/>
      <c r="R545" s="247"/>
      <c r="U545" s="4"/>
      <c r="V545" s="4"/>
    </row>
    <row r="546" spans="1:22" x14ac:dyDescent="0.25">
      <c r="A546" s="54"/>
      <c r="B546" s="11"/>
      <c r="C546" s="11" t="s">
        <v>207</v>
      </c>
      <c r="D546" s="169"/>
      <c r="E546" s="231">
        <v>7204</v>
      </c>
      <c r="F546" s="244">
        <v>13</v>
      </c>
      <c r="G546" s="244"/>
      <c r="H546" s="244"/>
      <c r="I546" s="11"/>
      <c r="K546" s="11"/>
      <c r="L546" s="11"/>
      <c r="M546" s="11"/>
      <c r="O546" s="245"/>
      <c r="P546" s="246"/>
      <c r="Q546" s="246"/>
      <c r="R546" s="247"/>
      <c r="U546" s="4"/>
      <c r="V546" s="4"/>
    </row>
    <row r="547" spans="1:22" x14ac:dyDescent="0.25">
      <c r="A547" s="54"/>
      <c r="B547" s="11"/>
      <c r="C547" s="11" t="s">
        <v>209</v>
      </c>
      <c r="D547" s="169"/>
      <c r="E547" s="231">
        <v>7203</v>
      </c>
      <c r="F547" s="244">
        <v>11</v>
      </c>
      <c r="G547" s="244"/>
      <c r="H547" s="244"/>
      <c r="I547" s="11"/>
      <c r="K547" s="11"/>
      <c r="L547" s="11"/>
      <c r="M547" s="11"/>
      <c r="O547" s="245"/>
      <c r="P547" s="246"/>
      <c r="Q547" s="246"/>
      <c r="R547" s="247"/>
      <c r="U547" s="4"/>
      <c r="V547" s="4"/>
    </row>
    <row r="548" spans="1:22" x14ac:dyDescent="0.25">
      <c r="A548" s="54"/>
      <c r="B548" s="11"/>
      <c r="C548" s="11" t="s">
        <v>211</v>
      </c>
      <c r="D548" s="169"/>
      <c r="E548" s="231">
        <v>7076</v>
      </c>
      <c r="F548" s="244">
        <v>14</v>
      </c>
      <c r="G548" s="244"/>
      <c r="H548" s="244"/>
      <c r="I548" s="11"/>
      <c r="K548" s="11"/>
      <c r="L548" s="11"/>
      <c r="M548" s="11"/>
      <c r="O548" s="245"/>
      <c r="P548" s="246"/>
      <c r="Q548" s="246"/>
      <c r="R548" s="247"/>
      <c r="U548" s="4"/>
      <c r="V548" s="4"/>
    </row>
    <row r="549" spans="1:22" x14ac:dyDescent="0.25">
      <c r="A549" s="54"/>
      <c r="B549" s="11"/>
      <c r="C549" s="11" t="s">
        <v>212</v>
      </c>
      <c r="D549" s="169"/>
      <c r="E549" s="231">
        <v>7077</v>
      </c>
      <c r="F549" s="244">
        <v>3</v>
      </c>
      <c r="G549" s="244"/>
      <c r="H549" s="244"/>
      <c r="I549" s="11"/>
      <c r="K549" s="11"/>
      <c r="L549" s="11"/>
      <c r="M549" s="11"/>
      <c r="O549" s="245"/>
      <c r="P549" s="246"/>
      <c r="Q549" s="246"/>
      <c r="R549" s="247"/>
      <c r="U549" s="4"/>
      <c r="V549" s="4"/>
    </row>
    <row r="550" spans="1:22" x14ac:dyDescent="0.25">
      <c r="A550" s="54"/>
      <c r="B550" s="11"/>
      <c r="C550" s="11" t="s">
        <v>342</v>
      </c>
      <c r="D550" s="169"/>
      <c r="E550" s="231">
        <v>7871</v>
      </c>
      <c r="F550" s="244">
        <v>2</v>
      </c>
      <c r="G550" s="244"/>
      <c r="H550" s="244"/>
      <c r="I550" s="11"/>
      <c r="K550" s="11"/>
      <c r="L550" s="11"/>
      <c r="M550" s="11"/>
      <c r="O550" s="245"/>
      <c r="P550" s="246"/>
      <c r="Q550" s="246"/>
      <c r="R550" s="247"/>
      <c r="U550" s="4"/>
      <c r="V550" s="4"/>
    </row>
    <row r="551" spans="1:22" x14ac:dyDescent="0.25">
      <c r="A551" s="54"/>
      <c r="B551" s="11"/>
      <c r="C551" s="11" t="s">
        <v>217</v>
      </c>
      <c r="D551" s="169"/>
      <c r="E551" s="231">
        <v>8886</v>
      </c>
      <c r="F551" s="244">
        <v>2</v>
      </c>
      <c r="G551" s="244"/>
      <c r="H551" s="244"/>
      <c r="I551" s="11"/>
      <c r="K551" s="11"/>
      <c r="L551" s="11"/>
      <c r="M551" s="11"/>
      <c r="O551" s="245"/>
      <c r="P551" s="246"/>
      <c r="Q551" s="246"/>
      <c r="R551" s="247"/>
      <c r="U551" s="4"/>
      <c r="V551" s="4"/>
    </row>
    <row r="552" spans="1:22" x14ac:dyDescent="0.25">
      <c r="A552" s="54"/>
      <c r="B552" s="11"/>
      <c r="C552" s="11" t="s">
        <v>220</v>
      </c>
      <c r="D552" s="169"/>
      <c r="E552" s="231">
        <v>8559</v>
      </c>
      <c r="F552" s="244">
        <v>1</v>
      </c>
      <c r="G552" s="244"/>
      <c r="H552" s="244"/>
      <c r="I552" s="11"/>
      <c r="K552" s="11"/>
      <c r="L552" s="11"/>
      <c r="M552" s="11"/>
      <c r="O552" s="245"/>
      <c r="P552" s="246"/>
      <c r="Q552" s="246"/>
      <c r="R552" s="247"/>
      <c r="U552" s="4"/>
      <c r="V552" s="4"/>
    </row>
    <row r="553" spans="1:22" x14ac:dyDescent="0.25">
      <c r="A553" s="54"/>
      <c r="B553" s="11"/>
      <c r="C553" s="11" t="s">
        <v>222</v>
      </c>
      <c r="D553" s="169"/>
      <c r="E553" s="231">
        <v>7461</v>
      </c>
      <c r="F553" s="244">
        <v>7</v>
      </c>
      <c r="G553" s="244"/>
      <c r="H553" s="244"/>
      <c r="I553" s="11"/>
      <c r="K553" s="11"/>
      <c r="L553" s="11"/>
      <c r="M553" s="11"/>
      <c r="O553" s="245"/>
      <c r="P553" s="246"/>
      <c r="Q553" s="246"/>
      <c r="R553" s="247"/>
      <c r="U553" s="4"/>
      <c r="V553" s="4"/>
    </row>
    <row r="554" spans="1:22" x14ac:dyDescent="0.25">
      <c r="A554" s="54"/>
      <c r="B554" s="11"/>
      <c r="C554" s="11" t="s">
        <v>336</v>
      </c>
      <c r="D554" s="169"/>
      <c r="E554" s="231">
        <v>8560</v>
      </c>
      <c r="F554" s="244">
        <v>1</v>
      </c>
      <c r="G554" s="244"/>
      <c r="H554" s="244"/>
      <c r="I554" s="11"/>
      <c r="K554" s="11"/>
      <c r="L554" s="11"/>
      <c r="M554" s="11"/>
      <c r="O554" s="245"/>
      <c r="P554" s="246"/>
      <c r="Q554" s="246"/>
      <c r="R554" s="247"/>
      <c r="U554" s="4"/>
      <c r="V554" s="4"/>
    </row>
    <row r="555" spans="1:22" x14ac:dyDescent="0.25">
      <c r="A555" s="54"/>
      <c r="B555" s="11"/>
      <c r="C555" s="11" t="s">
        <v>226</v>
      </c>
      <c r="D555" s="169"/>
      <c r="E555" s="231">
        <v>7083</v>
      </c>
      <c r="F555" s="244">
        <v>48</v>
      </c>
      <c r="G555" s="244"/>
      <c r="H555" s="244"/>
      <c r="I555" s="11"/>
      <c r="K555" s="11"/>
      <c r="L555" s="11"/>
      <c r="M555" s="11"/>
      <c r="O555" s="245"/>
      <c r="P555" s="246"/>
      <c r="Q555" s="246"/>
      <c r="R555" s="247"/>
      <c r="U555" s="4"/>
      <c r="V555" s="4"/>
    </row>
    <row r="556" spans="1:22" x14ac:dyDescent="0.25">
      <c r="A556" s="54"/>
      <c r="B556" s="11"/>
      <c r="C556" s="11" t="s">
        <v>228</v>
      </c>
      <c r="D556" s="169"/>
      <c r="E556" s="231">
        <v>7088</v>
      </c>
      <c r="F556" s="244">
        <v>9</v>
      </c>
      <c r="G556" s="244"/>
      <c r="H556" s="244"/>
      <c r="I556" s="11"/>
      <c r="K556" s="11"/>
      <c r="L556" s="11"/>
      <c r="M556" s="11"/>
      <c r="O556" s="245"/>
      <c r="P556" s="246"/>
      <c r="Q556" s="246"/>
      <c r="R556" s="247"/>
      <c r="U556" s="4"/>
      <c r="V556" s="4"/>
    </row>
    <row r="557" spans="1:22" x14ac:dyDescent="0.25">
      <c r="A557" s="54"/>
      <c r="B557" s="11"/>
      <c r="C557" s="11" t="s">
        <v>230</v>
      </c>
      <c r="D557" s="169"/>
      <c r="E557" s="231">
        <v>7462</v>
      </c>
      <c r="F557" s="244">
        <v>7</v>
      </c>
      <c r="G557" s="244"/>
      <c r="H557" s="244"/>
      <c r="I557" s="11"/>
      <c r="K557" s="11"/>
      <c r="L557" s="11"/>
      <c r="M557" s="11"/>
      <c r="O557" s="245"/>
      <c r="P557" s="246"/>
      <c r="Q557" s="246"/>
      <c r="R557" s="247"/>
      <c r="U557" s="4"/>
      <c r="V557" s="4"/>
    </row>
    <row r="558" spans="1:22" x14ac:dyDescent="0.25">
      <c r="A558" s="54"/>
      <c r="B558" s="11"/>
      <c r="C558" s="11" t="s">
        <v>235</v>
      </c>
      <c r="D558" s="169"/>
      <c r="E558" s="231">
        <v>7882</v>
      </c>
      <c r="F558" s="244">
        <v>5</v>
      </c>
      <c r="G558" s="244"/>
      <c r="H558" s="244"/>
      <c r="I558" s="11"/>
      <c r="K558" s="11"/>
      <c r="L558" s="11"/>
      <c r="M558" s="11"/>
      <c r="O558" s="245"/>
      <c r="P558" s="246"/>
      <c r="Q558" s="246"/>
      <c r="R558" s="247"/>
      <c r="U558" s="4"/>
      <c r="V558" s="4"/>
    </row>
    <row r="559" spans="1:22" x14ac:dyDescent="0.25">
      <c r="A559" s="54"/>
      <c r="B559" s="11"/>
      <c r="C559" s="11" t="s">
        <v>243</v>
      </c>
      <c r="D559" s="169"/>
      <c r="E559" s="231">
        <v>7090</v>
      </c>
      <c r="F559" s="244">
        <v>16</v>
      </c>
      <c r="G559" s="244"/>
      <c r="H559" s="244"/>
      <c r="I559" s="11"/>
      <c r="K559" s="11"/>
      <c r="L559" s="11"/>
      <c r="M559" s="11"/>
      <c r="O559" s="351"/>
      <c r="P559" s="352"/>
      <c r="Q559" s="352"/>
      <c r="R559" s="353"/>
      <c r="U559" s="4"/>
      <c r="V559" s="4"/>
    </row>
    <row r="560" spans="1:22" x14ac:dyDescent="0.25">
      <c r="A560" s="54"/>
      <c r="B560" s="11"/>
      <c r="C560" s="11" t="s">
        <v>248</v>
      </c>
      <c r="D560" s="169"/>
      <c r="E560" s="231">
        <v>7001</v>
      </c>
      <c r="F560" s="244">
        <v>1</v>
      </c>
      <c r="G560" s="244"/>
      <c r="H560" s="244"/>
      <c r="I560" s="11"/>
      <c r="K560" s="11"/>
      <c r="L560" s="11"/>
      <c r="M560" s="11"/>
      <c r="O560" s="245"/>
      <c r="P560" s="246"/>
      <c r="Q560" s="246"/>
      <c r="R560" s="247"/>
      <c r="U560" s="4"/>
      <c r="V560" s="4"/>
    </row>
    <row r="561" spans="1:22" x14ac:dyDescent="0.25">
      <c r="A561" s="54"/>
      <c r="B561" s="11"/>
      <c r="C561" s="11" t="s">
        <v>248</v>
      </c>
      <c r="D561" s="169"/>
      <c r="E561" s="231">
        <v>7065</v>
      </c>
      <c r="F561" s="244">
        <v>1</v>
      </c>
      <c r="G561" s="244"/>
      <c r="H561" s="244"/>
      <c r="I561" s="11"/>
      <c r="K561" s="11"/>
      <c r="L561" s="11"/>
      <c r="M561" s="11"/>
      <c r="O561" s="245"/>
      <c r="P561" s="246"/>
      <c r="Q561" s="246"/>
      <c r="R561" s="247"/>
      <c r="U561" s="4"/>
      <c r="V561" s="4"/>
    </row>
    <row r="562" spans="1:22" x14ac:dyDescent="0.25">
      <c r="A562" s="54"/>
      <c r="B562" s="11"/>
      <c r="C562" s="11" t="s">
        <v>248</v>
      </c>
      <c r="D562" s="169"/>
      <c r="E562" s="231">
        <v>7077</v>
      </c>
      <c r="F562" s="244">
        <v>1</v>
      </c>
      <c r="G562" s="244"/>
      <c r="H562" s="244"/>
      <c r="I562" s="11"/>
      <c r="K562" s="11"/>
      <c r="L562" s="11"/>
      <c r="M562" s="11"/>
      <c r="O562" s="245"/>
      <c r="P562" s="246"/>
      <c r="Q562" s="246"/>
      <c r="R562" s="247"/>
      <c r="U562" s="4"/>
      <c r="V562" s="4"/>
    </row>
    <row r="563" spans="1:22" ht="15.75" thickBot="1" x14ac:dyDescent="0.3">
      <c r="A563" s="54"/>
      <c r="B563" s="11"/>
      <c r="C563" s="11" t="s">
        <v>248</v>
      </c>
      <c r="D563" s="169"/>
      <c r="E563" s="231">
        <v>7095</v>
      </c>
      <c r="F563" s="244">
        <v>17</v>
      </c>
      <c r="G563" s="244"/>
      <c r="H563" s="244"/>
      <c r="I563" s="11"/>
      <c r="K563" s="11"/>
      <c r="L563" s="11"/>
      <c r="M563" s="11"/>
      <c r="O563" s="245"/>
      <c r="P563" s="246"/>
      <c r="Q563" s="246"/>
      <c r="R563" s="247"/>
      <c r="U563" s="4"/>
      <c r="V563" s="4"/>
    </row>
    <row r="564" spans="1:22" ht="15.75" thickBot="1" x14ac:dyDescent="0.3">
      <c r="A564" s="54"/>
      <c r="B564" s="89" t="s">
        <v>251</v>
      </c>
      <c r="C564" s="90"/>
      <c r="D564" s="289"/>
      <c r="E564" s="289"/>
      <c r="F564" s="95">
        <f>SUM(F492:F563)</f>
        <v>946</v>
      </c>
      <c r="G564" s="95">
        <v>60</v>
      </c>
      <c r="H564" s="95">
        <v>2</v>
      </c>
      <c r="I564" s="95"/>
      <c r="K564" s="91"/>
      <c r="L564" s="91"/>
      <c r="M564" s="91"/>
      <c r="O564" s="358"/>
      <c r="P564" s="359"/>
      <c r="Q564" s="359"/>
      <c r="R564" s="360"/>
      <c r="U564" s="4"/>
      <c r="V564" s="4"/>
    </row>
    <row r="565" spans="1:22" s="4" customFormat="1" ht="12.75" x14ac:dyDescent="0.2">
      <c r="A565" s="54"/>
      <c r="D565" s="165"/>
      <c r="E565" s="165"/>
      <c r="K565" s="49"/>
    </row>
    <row r="566" spans="1:22" ht="63.75" x14ac:dyDescent="0.25">
      <c r="A566" s="191">
        <f>A417</f>
        <v>43586</v>
      </c>
      <c r="B566" s="55" t="s">
        <v>261</v>
      </c>
      <c r="C566" s="55" t="s">
        <v>37</v>
      </c>
      <c r="D566" s="171" t="s">
        <v>38</v>
      </c>
      <c r="E566" s="171" t="s">
        <v>39</v>
      </c>
      <c r="F566" s="56" t="s">
        <v>289</v>
      </c>
      <c r="G566" s="56" t="s">
        <v>290</v>
      </c>
      <c r="H566" s="56" t="s">
        <v>291</v>
      </c>
      <c r="I566" s="56" t="s">
        <v>292</v>
      </c>
      <c r="J566" s="71"/>
      <c r="K566" s="56" t="s">
        <v>293</v>
      </c>
      <c r="L566" s="56" t="s">
        <v>294</v>
      </c>
      <c r="M566" s="56" t="s">
        <v>295</v>
      </c>
      <c r="N566" s="71"/>
      <c r="O566" s="366" t="s">
        <v>296</v>
      </c>
      <c r="P566" s="367"/>
      <c r="Q566" s="367"/>
      <c r="R566" s="368"/>
      <c r="U566" s="4"/>
      <c r="V566" s="4"/>
    </row>
    <row r="567" spans="1:22" x14ac:dyDescent="0.25">
      <c r="A567" s="54"/>
      <c r="B567" s="11"/>
      <c r="C567" s="11"/>
      <c r="D567" s="169"/>
      <c r="E567" s="169"/>
      <c r="F567" s="11"/>
      <c r="G567" s="11"/>
      <c r="H567" s="11"/>
      <c r="I567" s="11"/>
      <c r="K567" s="11"/>
      <c r="L567" s="11"/>
      <c r="M567" s="11"/>
      <c r="O567" s="351"/>
      <c r="P567" s="352"/>
      <c r="Q567" s="352"/>
      <c r="R567" s="353"/>
      <c r="U567" s="4"/>
      <c r="V567" s="4"/>
    </row>
    <row r="568" spans="1:22" x14ac:dyDescent="0.25">
      <c r="A568" s="54"/>
      <c r="B568" s="11"/>
      <c r="C568" s="11"/>
      <c r="D568" s="169"/>
      <c r="E568" s="169"/>
      <c r="F568" s="11"/>
      <c r="G568" s="11"/>
      <c r="H568" s="11"/>
      <c r="I568" s="11"/>
      <c r="K568" s="11"/>
      <c r="L568" s="11"/>
      <c r="M568" s="11"/>
      <c r="O568" s="351"/>
      <c r="P568" s="352"/>
      <c r="Q568" s="352"/>
      <c r="R568" s="353"/>
      <c r="U568" s="4"/>
      <c r="V568" s="4"/>
    </row>
    <row r="569" spans="1:22" x14ac:dyDescent="0.25">
      <c r="A569" s="54"/>
      <c r="B569" s="11"/>
      <c r="C569" s="11"/>
      <c r="D569" s="169"/>
      <c r="E569" s="169"/>
      <c r="F569" s="11"/>
      <c r="G569" s="11"/>
      <c r="H569" s="11"/>
      <c r="I569" s="11"/>
      <c r="K569" s="11"/>
      <c r="L569" s="11"/>
      <c r="M569" s="11"/>
      <c r="O569" s="351"/>
      <c r="P569" s="352"/>
      <c r="Q569" s="352"/>
      <c r="R569" s="353"/>
      <c r="U569" s="4"/>
      <c r="V569" s="4"/>
    </row>
    <row r="570" spans="1:22" x14ac:dyDescent="0.25">
      <c r="A570" s="54"/>
      <c r="B570" s="11"/>
      <c r="C570" s="11"/>
      <c r="D570" s="169"/>
      <c r="E570" s="169"/>
      <c r="F570" s="11"/>
      <c r="G570" s="11"/>
      <c r="H570" s="11"/>
      <c r="I570" s="11"/>
      <c r="K570" s="11"/>
      <c r="L570" s="11"/>
      <c r="M570" s="11"/>
      <c r="O570" s="351"/>
      <c r="P570" s="352"/>
      <c r="Q570" s="352"/>
      <c r="R570" s="353"/>
      <c r="U570" s="4"/>
      <c r="V570" s="4"/>
    </row>
    <row r="571" spans="1:22" x14ac:dyDescent="0.25">
      <c r="A571" s="54"/>
      <c r="B571" s="11"/>
      <c r="C571" s="11"/>
      <c r="D571" s="169"/>
      <c r="E571" s="169"/>
      <c r="F571" s="11"/>
      <c r="G571" s="11"/>
      <c r="H571" s="11"/>
      <c r="I571" s="11"/>
      <c r="K571" s="11"/>
      <c r="L571" s="11"/>
      <c r="M571" s="11"/>
      <c r="O571" s="351"/>
      <c r="P571" s="352"/>
      <c r="Q571" s="352"/>
      <c r="R571" s="353"/>
      <c r="U571" s="4"/>
      <c r="V571" s="4"/>
    </row>
    <row r="572" spans="1:22" x14ac:dyDescent="0.25">
      <c r="A572" s="54"/>
      <c r="B572" s="11"/>
      <c r="C572" s="11"/>
      <c r="D572" s="169"/>
      <c r="E572" s="169"/>
      <c r="F572" s="11"/>
      <c r="G572" s="11"/>
      <c r="H572" s="11"/>
      <c r="I572" s="11"/>
      <c r="K572" s="11"/>
      <c r="L572" s="11"/>
      <c r="M572" s="11"/>
      <c r="O572" s="351"/>
      <c r="P572" s="352"/>
      <c r="Q572" s="352"/>
      <c r="R572" s="353"/>
      <c r="U572" s="4"/>
      <c r="V572" s="4"/>
    </row>
    <row r="573" spans="1:22" ht="15.75" thickBot="1" x14ac:dyDescent="0.3">
      <c r="A573" s="54"/>
      <c r="B573" s="88"/>
      <c r="C573" s="88"/>
      <c r="D573" s="290"/>
      <c r="E573" s="290"/>
      <c r="F573" s="88"/>
      <c r="G573" s="88"/>
      <c r="H573" s="88"/>
      <c r="I573" s="88"/>
      <c r="K573" s="88"/>
      <c r="L573" s="88"/>
      <c r="M573" s="88"/>
      <c r="O573" s="369"/>
      <c r="P573" s="370"/>
      <c r="Q573" s="370"/>
      <c r="R573" s="371"/>
      <c r="U573" s="4"/>
      <c r="V573" s="4"/>
    </row>
    <row r="574" spans="1:22" ht="15.75" thickBot="1" x14ac:dyDescent="0.3">
      <c r="A574" s="54"/>
      <c r="B574" s="89" t="s">
        <v>251</v>
      </c>
      <c r="C574" s="90"/>
      <c r="D574" s="289"/>
      <c r="E574" s="289"/>
      <c r="F574" s="95"/>
      <c r="G574" s="95"/>
      <c r="H574" s="95"/>
      <c r="I574" s="95"/>
      <c r="K574" s="93"/>
      <c r="L574" s="91"/>
      <c r="M574" s="92"/>
      <c r="O574" s="358"/>
      <c r="P574" s="359"/>
      <c r="Q574" s="359"/>
      <c r="R574" s="360"/>
      <c r="U574" s="4"/>
      <c r="V574" s="4"/>
    </row>
    <row r="575" spans="1:22" s="4" customFormat="1" ht="12.75" x14ac:dyDescent="0.2">
      <c r="A575" s="54"/>
      <c r="D575" s="165"/>
      <c r="E575" s="165"/>
    </row>
    <row r="576" spans="1:22" s="4" customFormat="1" ht="12.75" hidden="1" x14ac:dyDescent="0.2">
      <c r="D576" s="165"/>
      <c r="E576" s="165"/>
    </row>
    <row r="577" spans="4:15" s="4" customFormat="1" ht="12.75" hidden="1" x14ac:dyDescent="0.2">
      <c r="D577" s="165"/>
      <c r="E577" s="165"/>
      <c r="K577" s="49"/>
      <c r="O577" s="49"/>
    </row>
    <row r="578" spans="4:15" s="4" customFormat="1" ht="12.75" hidden="1" x14ac:dyDescent="0.2">
      <c r="D578" s="165"/>
      <c r="E578" s="165"/>
      <c r="K578" s="49"/>
      <c r="O578" s="49"/>
    </row>
    <row r="579" spans="4:15" s="4" customFormat="1" ht="12.75" hidden="1" x14ac:dyDescent="0.2">
      <c r="D579" s="165"/>
      <c r="E579" s="165"/>
      <c r="K579" s="49"/>
      <c r="O579" s="49"/>
    </row>
    <row r="580" spans="4:15" s="4" customFormat="1" ht="12.75" hidden="1" x14ac:dyDescent="0.2">
      <c r="D580" s="165"/>
      <c r="E580" s="165"/>
      <c r="K580" s="49"/>
      <c r="O580" s="49"/>
    </row>
    <row r="581" spans="4:15" s="4" customFormat="1" ht="12.75" hidden="1" x14ac:dyDescent="0.2">
      <c r="D581" s="165"/>
      <c r="E581" s="165"/>
      <c r="K581" s="49"/>
      <c r="O581" s="49"/>
    </row>
  </sheetData>
  <mergeCells count="8215">
    <mergeCell ref="A11:I13"/>
    <mergeCell ref="K8:N11"/>
    <mergeCell ref="O8:S11"/>
    <mergeCell ref="O566:R566"/>
    <mergeCell ref="O491:R491"/>
    <mergeCell ref="O570:R570"/>
    <mergeCell ref="O571:R571"/>
    <mergeCell ref="O572:R572"/>
    <mergeCell ref="O573:R573"/>
    <mergeCell ref="O574:R574"/>
    <mergeCell ref="O564:R564"/>
    <mergeCell ref="O567:R567"/>
    <mergeCell ref="O568:R568"/>
    <mergeCell ref="O569:R569"/>
    <mergeCell ref="O489:R489"/>
    <mergeCell ref="O492:R492"/>
    <mergeCell ref="O559:R559"/>
    <mergeCell ref="O419:R419"/>
    <mergeCell ref="O420:R420"/>
    <mergeCell ref="O417:R417"/>
    <mergeCell ref="O422:R422"/>
    <mergeCell ref="O423:R423"/>
    <mergeCell ref="O415:R415"/>
    <mergeCell ref="S415:V415"/>
    <mergeCell ref="XEU415:XEX415"/>
    <mergeCell ref="XEY415:XFB415"/>
    <mergeCell ref="XFC415:XFD415"/>
    <mergeCell ref="O418:R418"/>
    <mergeCell ref="XEA415:XED415"/>
    <mergeCell ref="XEE415:XEH415"/>
    <mergeCell ref="XEI415:XEL415"/>
    <mergeCell ref="XEM415:XEP415"/>
    <mergeCell ref="XEQ415:XET415"/>
    <mergeCell ref="XDG415:XDJ415"/>
    <mergeCell ref="XDK415:XDN415"/>
    <mergeCell ref="XDO415:XDR415"/>
    <mergeCell ref="XDS415:XDV415"/>
    <mergeCell ref="XDW415:XDZ415"/>
    <mergeCell ref="XCM415:XCP415"/>
    <mergeCell ref="XCQ415:XCT415"/>
    <mergeCell ref="XCU415:XCX415"/>
    <mergeCell ref="XCY415:XDB415"/>
    <mergeCell ref="XDC415:XDF415"/>
    <mergeCell ref="XBS415:XBV415"/>
    <mergeCell ref="XBW415:XBZ415"/>
    <mergeCell ref="XCA415:XCD415"/>
    <mergeCell ref="XCE415:XCH415"/>
    <mergeCell ref="XCI415:XCL415"/>
    <mergeCell ref="XAY415:XBB415"/>
    <mergeCell ref="XBC415:XBF415"/>
    <mergeCell ref="XBG415:XBJ415"/>
    <mergeCell ref="XBK415:XBN415"/>
    <mergeCell ref="XBO415:XBR415"/>
    <mergeCell ref="XAE415:XAH415"/>
    <mergeCell ref="XAI415:XAL415"/>
    <mergeCell ref="XAM415:XAP415"/>
    <mergeCell ref="XAQ415:XAT415"/>
    <mergeCell ref="XAU415:XAX415"/>
    <mergeCell ref="WZK415:WZN415"/>
    <mergeCell ref="WZO415:WZR415"/>
    <mergeCell ref="WZS415:WZV415"/>
    <mergeCell ref="WZW415:WZZ415"/>
    <mergeCell ref="XAA415:XAD415"/>
    <mergeCell ref="WYQ415:WYT415"/>
    <mergeCell ref="WYU415:WYX415"/>
    <mergeCell ref="WYY415:WZB415"/>
    <mergeCell ref="WZC415:WZF415"/>
    <mergeCell ref="WZG415:WZJ415"/>
    <mergeCell ref="WXW415:WXZ415"/>
    <mergeCell ref="WYA415:WYD415"/>
    <mergeCell ref="WYE415:WYH415"/>
    <mergeCell ref="WYI415:WYL415"/>
    <mergeCell ref="WYM415:WYP415"/>
    <mergeCell ref="WXC415:WXF415"/>
    <mergeCell ref="WXG415:WXJ415"/>
    <mergeCell ref="WXK415:WXN415"/>
    <mergeCell ref="WXO415:WXR415"/>
    <mergeCell ref="WXS415:WXV415"/>
    <mergeCell ref="WWI415:WWL415"/>
    <mergeCell ref="WWM415:WWP415"/>
    <mergeCell ref="WWQ415:WWT415"/>
    <mergeCell ref="WWU415:WWX415"/>
    <mergeCell ref="WWY415:WXB415"/>
    <mergeCell ref="WVO415:WVR415"/>
    <mergeCell ref="WVS415:WVV415"/>
    <mergeCell ref="WVW415:WVZ415"/>
    <mergeCell ref="WWA415:WWD415"/>
    <mergeCell ref="WWE415:WWH415"/>
    <mergeCell ref="WUU415:WUX415"/>
    <mergeCell ref="WUY415:WVB415"/>
    <mergeCell ref="WVC415:WVF415"/>
    <mergeCell ref="WVG415:WVJ415"/>
    <mergeCell ref="WVK415:WVN415"/>
    <mergeCell ref="WUA415:WUD415"/>
    <mergeCell ref="WUE415:WUH415"/>
    <mergeCell ref="WUI415:WUL415"/>
    <mergeCell ref="WUM415:WUP415"/>
    <mergeCell ref="WUQ415:WUT415"/>
    <mergeCell ref="WTG415:WTJ415"/>
    <mergeCell ref="WTK415:WTN415"/>
    <mergeCell ref="WTO415:WTR415"/>
    <mergeCell ref="WTS415:WTV415"/>
    <mergeCell ref="WTW415:WTZ415"/>
    <mergeCell ref="WSM415:WSP415"/>
    <mergeCell ref="WSQ415:WST415"/>
    <mergeCell ref="WSU415:WSX415"/>
    <mergeCell ref="WSY415:WTB415"/>
    <mergeCell ref="WTC415:WTF415"/>
    <mergeCell ref="WRS415:WRV415"/>
    <mergeCell ref="WRW415:WRZ415"/>
    <mergeCell ref="WSA415:WSD415"/>
    <mergeCell ref="WSE415:WSH415"/>
    <mergeCell ref="WSI415:WSL415"/>
    <mergeCell ref="WQY415:WRB415"/>
    <mergeCell ref="WRC415:WRF415"/>
    <mergeCell ref="WRG415:WRJ415"/>
    <mergeCell ref="WRK415:WRN415"/>
    <mergeCell ref="WRO415:WRR415"/>
    <mergeCell ref="WQE415:WQH415"/>
    <mergeCell ref="WQI415:WQL415"/>
    <mergeCell ref="WQM415:WQP415"/>
    <mergeCell ref="WQQ415:WQT415"/>
    <mergeCell ref="WQU415:WQX415"/>
    <mergeCell ref="WPK415:WPN415"/>
    <mergeCell ref="WPO415:WPR415"/>
    <mergeCell ref="WPS415:WPV415"/>
    <mergeCell ref="WPW415:WPZ415"/>
    <mergeCell ref="WQA415:WQD415"/>
    <mergeCell ref="WOQ415:WOT415"/>
    <mergeCell ref="WOU415:WOX415"/>
    <mergeCell ref="WOY415:WPB415"/>
    <mergeCell ref="WPC415:WPF415"/>
    <mergeCell ref="WPG415:WPJ415"/>
    <mergeCell ref="WNW415:WNZ415"/>
    <mergeCell ref="WOA415:WOD415"/>
    <mergeCell ref="WOE415:WOH415"/>
    <mergeCell ref="WOI415:WOL415"/>
    <mergeCell ref="WOM415:WOP415"/>
    <mergeCell ref="WNC415:WNF415"/>
    <mergeCell ref="WNG415:WNJ415"/>
    <mergeCell ref="WNK415:WNN415"/>
    <mergeCell ref="WNO415:WNR415"/>
    <mergeCell ref="WNS415:WNV415"/>
    <mergeCell ref="WMI415:WML415"/>
    <mergeCell ref="WMM415:WMP415"/>
    <mergeCell ref="WMQ415:WMT415"/>
    <mergeCell ref="WMU415:WMX415"/>
    <mergeCell ref="WMY415:WNB415"/>
    <mergeCell ref="WLO415:WLR415"/>
    <mergeCell ref="WLS415:WLV415"/>
    <mergeCell ref="WLW415:WLZ415"/>
    <mergeCell ref="WMA415:WMD415"/>
    <mergeCell ref="WME415:WMH415"/>
    <mergeCell ref="WKU415:WKX415"/>
    <mergeCell ref="WKY415:WLB415"/>
    <mergeCell ref="WLC415:WLF415"/>
    <mergeCell ref="WLG415:WLJ415"/>
    <mergeCell ref="WLK415:WLN415"/>
    <mergeCell ref="WKA415:WKD415"/>
    <mergeCell ref="WKE415:WKH415"/>
    <mergeCell ref="WKI415:WKL415"/>
    <mergeCell ref="WKM415:WKP415"/>
    <mergeCell ref="WKQ415:WKT415"/>
    <mergeCell ref="WJG415:WJJ415"/>
    <mergeCell ref="WJK415:WJN415"/>
    <mergeCell ref="WJO415:WJR415"/>
    <mergeCell ref="WJS415:WJV415"/>
    <mergeCell ref="WJW415:WJZ415"/>
    <mergeCell ref="WIM415:WIP415"/>
    <mergeCell ref="WIQ415:WIT415"/>
    <mergeCell ref="WIU415:WIX415"/>
    <mergeCell ref="WIY415:WJB415"/>
    <mergeCell ref="WJC415:WJF415"/>
    <mergeCell ref="WHS415:WHV415"/>
    <mergeCell ref="WHW415:WHZ415"/>
    <mergeCell ref="WIA415:WID415"/>
    <mergeCell ref="WIE415:WIH415"/>
    <mergeCell ref="WII415:WIL415"/>
    <mergeCell ref="WGY415:WHB415"/>
    <mergeCell ref="WHC415:WHF415"/>
    <mergeCell ref="WHG415:WHJ415"/>
    <mergeCell ref="WHK415:WHN415"/>
    <mergeCell ref="WHO415:WHR415"/>
    <mergeCell ref="WGE415:WGH415"/>
    <mergeCell ref="WGI415:WGL415"/>
    <mergeCell ref="WGM415:WGP415"/>
    <mergeCell ref="WGQ415:WGT415"/>
    <mergeCell ref="WGU415:WGX415"/>
    <mergeCell ref="WFK415:WFN415"/>
    <mergeCell ref="WFO415:WFR415"/>
    <mergeCell ref="WFS415:WFV415"/>
    <mergeCell ref="WFW415:WFZ415"/>
    <mergeCell ref="WGA415:WGD415"/>
    <mergeCell ref="WEQ415:WET415"/>
    <mergeCell ref="WEU415:WEX415"/>
    <mergeCell ref="WEY415:WFB415"/>
    <mergeCell ref="WFC415:WFF415"/>
    <mergeCell ref="WFG415:WFJ415"/>
    <mergeCell ref="WDW415:WDZ415"/>
    <mergeCell ref="WEA415:WED415"/>
    <mergeCell ref="WEE415:WEH415"/>
    <mergeCell ref="WEI415:WEL415"/>
    <mergeCell ref="WEM415:WEP415"/>
    <mergeCell ref="WDC415:WDF415"/>
    <mergeCell ref="WDG415:WDJ415"/>
    <mergeCell ref="WDK415:WDN415"/>
    <mergeCell ref="WDO415:WDR415"/>
    <mergeCell ref="WDS415:WDV415"/>
    <mergeCell ref="WCI415:WCL415"/>
    <mergeCell ref="WCM415:WCP415"/>
    <mergeCell ref="WCQ415:WCT415"/>
    <mergeCell ref="WCU415:WCX415"/>
    <mergeCell ref="WCY415:WDB415"/>
    <mergeCell ref="WBO415:WBR415"/>
    <mergeCell ref="WBS415:WBV415"/>
    <mergeCell ref="WBW415:WBZ415"/>
    <mergeCell ref="WCA415:WCD415"/>
    <mergeCell ref="WCE415:WCH415"/>
    <mergeCell ref="WAU415:WAX415"/>
    <mergeCell ref="WAY415:WBB415"/>
    <mergeCell ref="WBC415:WBF415"/>
    <mergeCell ref="WBG415:WBJ415"/>
    <mergeCell ref="WBK415:WBN415"/>
    <mergeCell ref="WAA415:WAD415"/>
    <mergeCell ref="WAE415:WAH415"/>
    <mergeCell ref="WAI415:WAL415"/>
    <mergeCell ref="WAM415:WAP415"/>
    <mergeCell ref="WAQ415:WAT415"/>
    <mergeCell ref="VZG415:VZJ415"/>
    <mergeCell ref="VZK415:VZN415"/>
    <mergeCell ref="VZO415:VZR415"/>
    <mergeCell ref="VZS415:VZV415"/>
    <mergeCell ref="VZW415:VZZ415"/>
    <mergeCell ref="VYM415:VYP415"/>
    <mergeCell ref="VYQ415:VYT415"/>
    <mergeCell ref="VYU415:VYX415"/>
    <mergeCell ref="VYY415:VZB415"/>
    <mergeCell ref="VZC415:VZF415"/>
    <mergeCell ref="VXS415:VXV415"/>
    <mergeCell ref="VXW415:VXZ415"/>
    <mergeCell ref="VYA415:VYD415"/>
    <mergeCell ref="VYE415:VYH415"/>
    <mergeCell ref="VYI415:VYL415"/>
    <mergeCell ref="VWY415:VXB415"/>
    <mergeCell ref="VXC415:VXF415"/>
    <mergeCell ref="VXG415:VXJ415"/>
    <mergeCell ref="VXK415:VXN415"/>
    <mergeCell ref="VXO415:VXR415"/>
    <mergeCell ref="VWE415:VWH415"/>
    <mergeCell ref="VWI415:VWL415"/>
    <mergeCell ref="VWM415:VWP415"/>
    <mergeCell ref="VWQ415:VWT415"/>
    <mergeCell ref="VWU415:VWX415"/>
    <mergeCell ref="VVK415:VVN415"/>
    <mergeCell ref="VVO415:VVR415"/>
    <mergeCell ref="VVS415:VVV415"/>
    <mergeCell ref="VVW415:VVZ415"/>
    <mergeCell ref="VWA415:VWD415"/>
    <mergeCell ref="VUQ415:VUT415"/>
    <mergeCell ref="VUU415:VUX415"/>
    <mergeCell ref="VUY415:VVB415"/>
    <mergeCell ref="VVC415:VVF415"/>
    <mergeCell ref="VVG415:VVJ415"/>
    <mergeCell ref="VTW415:VTZ415"/>
    <mergeCell ref="VUA415:VUD415"/>
    <mergeCell ref="VUE415:VUH415"/>
    <mergeCell ref="VUI415:VUL415"/>
    <mergeCell ref="VUM415:VUP415"/>
    <mergeCell ref="VTC415:VTF415"/>
    <mergeCell ref="VTG415:VTJ415"/>
    <mergeCell ref="VTK415:VTN415"/>
    <mergeCell ref="VTO415:VTR415"/>
    <mergeCell ref="VTS415:VTV415"/>
    <mergeCell ref="VSI415:VSL415"/>
    <mergeCell ref="VSM415:VSP415"/>
    <mergeCell ref="VSQ415:VST415"/>
    <mergeCell ref="VSU415:VSX415"/>
    <mergeCell ref="VSY415:VTB415"/>
    <mergeCell ref="VRO415:VRR415"/>
    <mergeCell ref="VRS415:VRV415"/>
    <mergeCell ref="VRW415:VRZ415"/>
    <mergeCell ref="VSA415:VSD415"/>
    <mergeCell ref="VSE415:VSH415"/>
    <mergeCell ref="VQU415:VQX415"/>
    <mergeCell ref="VQY415:VRB415"/>
    <mergeCell ref="VRC415:VRF415"/>
    <mergeCell ref="VRG415:VRJ415"/>
    <mergeCell ref="VRK415:VRN415"/>
    <mergeCell ref="VQA415:VQD415"/>
    <mergeCell ref="VQE415:VQH415"/>
    <mergeCell ref="VQI415:VQL415"/>
    <mergeCell ref="VQM415:VQP415"/>
    <mergeCell ref="VQQ415:VQT415"/>
    <mergeCell ref="VPG415:VPJ415"/>
    <mergeCell ref="VPK415:VPN415"/>
    <mergeCell ref="VPO415:VPR415"/>
    <mergeCell ref="VPS415:VPV415"/>
    <mergeCell ref="VPW415:VPZ415"/>
    <mergeCell ref="VOM415:VOP415"/>
    <mergeCell ref="VOQ415:VOT415"/>
    <mergeCell ref="VOU415:VOX415"/>
    <mergeCell ref="VOY415:VPB415"/>
    <mergeCell ref="VPC415:VPF415"/>
    <mergeCell ref="VNS415:VNV415"/>
    <mergeCell ref="VNW415:VNZ415"/>
    <mergeCell ref="VOA415:VOD415"/>
    <mergeCell ref="VOE415:VOH415"/>
    <mergeCell ref="VOI415:VOL415"/>
    <mergeCell ref="VMY415:VNB415"/>
    <mergeCell ref="VNC415:VNF415"/>
    <mergeCell ref="VNG415:VNJ415"/>
    <mergeCell ref="VNK415:VNN415"/>
    <mergeCell ref="VNO415:VNR415"/>
    <mergeCell ref="VME415:VMH415"/>
    <mergeCell ref="VMI415:VML415"/>
    <mergeCell ref="VMM415:VMP415"/>
    <mergeCell ref="VMQ415:VMT415"/>
    <mergeCell ref="VMU415:VMX415"/>
    <mergeCell ref="VLK415:VLN415"/>
    <mergeCell ref="VLO415:VLR415"/>
    <mergeCell ref="VLS415:VLV415"/>
    <mergeCell ref="VLW415:VLZ415"/>
    <mergeCell ref="VMA415:VMD415"/>
    <mergeCell ref="VKQ415:VKT415"/>
    <mergeCell ref="VKU415:VKX415"/>
    <mergeCell ref="VKY415:VLB415"/>
    <mergeCell ref="VLC415:VLF415"/>
    <mergeCell ref="VLG415:VLJ415"/>
    <mergeCell ref="VJW415:VJZ415"/>
    <mergeCell ref="VKA415:VKD415"/>
    <mergeCell ref="VKE415:VKH415"/>
    <mergeCell ref="VKI415:VKL415"/>
    <mergeCell ref="VKM415:VKP415"/>
    <mergeCell ref="VJC415:VJF415"/>
    <mergeCell ref="VJG415:VJJ415"/>
    <mergeCell ref="VJK415:VJN415"/>
    <mergeCell ref="VJO415:VJR415"/>
    <mergeCell ref="VJS415:VJV415"/>
    <mergeCell ref="VII415:VIL415"/>
    <mergeCell ref="VIM415:VIP415"/>
    <mergeCell ref="VIQ415:VIT415"/>
    <mergeCell ref="VIU415:VIX415"/>
    <mergeCell ref="VIY415:VJB415"/>
    <mergeCell ref="VHO415:VHR415"/>
    <mergeCell ref="VHS415:VHV415"/>
    <mergeCell ref="VHW415:VHZ415"/>
    <mergeCell ref="VIA415:VID415"/>
    <mergeCell ref="VIE415:VIH415"/>
    <mergeCell ref="VGU415:VGX415"/>
    <mergeCell ref="VGY415:VHB415"/>
    <mergeCell ref="VHC415:VHF415"/>
    <mergeCell ref="VHG415:VHJ415"/>
    <mergeCell ref="VHK415:VHN415"/>
    <mergeCell ref="VGA415:VGD415"/>
    <mergeCell ref="VGE415:VGH415"/>
    <mergeCell ref="VGI415:VGL415"/>
    <mergeCell ref="VGM415:VGP415"/>
    <mergeCell ref="VGQ415:VGT415"/>
    <mergeCell ref="VFG415:VFJ415"/>
    <mergeCell ref="VFK415:VFN415"/>
    <mergeCell ref="VFO415:VFR415"/>
    <mergeCell ref="VFS415:VFV415"/>
    <mergeCell ref="VFW415:VFZ415"/>
    <mergeCell ref="VEM415:VEP415"/>
    <mergeCell ref="VEQ415:VET415"/>
    <mergeCell ref="VEU415:VEX415"/>
    <mergeCell ref="VEY415:VFB415"/>
    <mergeCell ref="VFC415:VFF415"/>
    <mergeCell ref="VDS415:VDV415"/>
    <mergeCell ref="VDW415:VDZ415"/>
    <mergeCell ref="VEA415:VED415"/>
    <mergeCell ref="VEE415:VEH415"/>
    <mergeCell ref="VEI415:VEL415"/>
    <mergeCell ref="VCY415:VDB415"/>
    <mergeCell ref="VDC415:VDF415"/>
    <mergeCell ref="VDG415:VDJ415"/>
    <mergeCell ref="VDK415:VDN415"/>
    <mergeCell ref="VDO415:VDR415"/>
    <mergeCell ref="VCE415:VCH415"/>
    <mergeCell ref="VCI415:VCL415"/>
    <mergeCell ref="VCM415:VCP415"/>
    <mergeCell ref="VCQ415:VCT415"/>
    <mergeCell ref="VCU415:VCX415"/>
    <mergeCell ref="VBK415:VBN415"/>
    <mergeCell ref="VBO415:VBR415"/>
    <mergeCell ref="VBS415:VBV415"/>
    <mergeCell ref="VBW415:VBZ415"/>
    <mergeCell ref="VCA415:VCD415"/>
    <mergeCell ref="VAQ415:VAT415"/>
    <mergeCell ref="VAU415:VAX415"/>
    <mergeCell ref="VAY415:VBB415"/>
    <mergeCell ref="VBC415:VBF415"/>
    <mergeCell ref="VBG415:VBJ415"/>
    <mergeCell ref="UZW415:UZZ415"/>
    <mergeCell ref="VAA415:VAD415"/>
    <mergeCell ref="VAE415:VAH415"/>
    <mergeCell ref="VAI415:VAL415"/>
    <mergeCell ref="VAM415:VAP415"/>
    <mergeCell ref="UZC415:UZF415"/>
    <mergeCell ref="UZG415:UZJ415"/>
    <mergeCell ref="UZK415:UZN415"/>
    <mergeCell ref="UZO415:UZR415"/>
    <mergeCell ref="UZS415:UZV415"/>
    <mergeCell ref="UYI415:UYL415"/>
    <mergeCell ref="UYM415:UYP415"/>
    <mergeCell ref="UYQ415:UYT415"/>
    <mergeCell ref="UYU415:UYX415"/>
    <mergeCell ref="UYY415:UZB415"/>
    <mergeCell ref="UXO415:UXR415"/>
    <mergeCell ref="UXS415:UXV415"/>
    <mergeCell ref="UXW415:UXZ415"/>
    <mergeCell ref="UYA415:UYD415"/>
    <mergeCell ref="UYE415:UYH415"/>
    <mergeCell ref="UWU415:UWX415"/>
    <mergeCell ref="UWY415:UXB415"/>
    <mergeCell ref="UXC415:UXF415"/>
    <mergeCell ref="UXG415:UXJ415"/>
    <mergeCell ref="UXK415:UXN415"/>
    <mergeCell ref="UWA415:UWD415"/>
    <mergeCell ref="UWE415:UWH415"/>
    <mergeCell ref="UWI415:UWL415"/>
    <mergeCell ref="UWM415:UWP415"/>
    <mergeCell ref="UWQ415:UWT415"/>
    <mergeCell ref="UVG415:UVJ415"/>
    <mergeCell ref="UVK415:UVN415"/>
    <mergeCell ref="UVO415:UVR415"/>
    <mergeCell ref="UVS415:UVV415"/>
    <mergeCell ref="UVW415:UVZ415"/>
    <mergeCell ref="UUM415:UUP415"/>
    <mergeCell ref="UUQ415:UUT415"/>
    <mergeCell ref="UUU415:UUX415"/>
    <mergeCell ref="UUY415:UVB415"/>
    <mergeCell ref="UVC415:UVF415"/>
    <mergeCell ref="UTS415:UTV415"/>
    <mergeCell ref="UTW415:UTZ415"/>
    <mergeCell ref="UUA415:UUD415"/>
    <mergeCell ref="UUE415:UUH415"/>
    <mergeCell ref="UUI415:UUL415"/>
    <mergeCell ref="USY415:UTB415"/>
    <mergeCell ref="UTC415:UTF415"/>
    <mergeCell ref="UTG415:UTJ415"/>
    <mergeCell ref="UTK415:UTN415"/>
    <mergeCell ref="UTO415:UTR415"/>
    <mergeCell ref="USE415:USH415"/>
    <mergeCell ref="USI415:USL415"/>
    <mergeCell ref="USM415:USP415"/>
    <mergeCell ref="USQ415:UST415"/>
    <mergeCell ref="USU415:USX415"/>
    <mergeCell ref="URK415:URN415"/>
    <mergeCell ref="URO415:URR415"/>
    <mergeCell ref="URS415:URV415"/>
    <mergeCell ref="URW415:URZ415"/>
    <mergeCell ref="USA415:USD415"/>
    <mergeCell ref="UQQ415:UQT415"/>
    <mergeCell ref="UQU415:UQX415"/>
    <mergeCell ref="UQY415:URB415"/>
    <mergeCell ref="URC415:URF415"/>
    <mergeCell ref="URG415:URJ415"/>
    <mergeCell ref="UPW415:UPZ415"/>
    <mergeCell ref="UQA415:UQD415"/>
    <mergeCell ref="UQE415:UQH415"/>
    <mergeCell ref="UQI415:UQL415"/>
    <mergeCell ref="UQM415:UQP415"/>
    <mergeCell ref="UPC415:UPF415"/>
    <mergeCell ref="UPG415:UPJ415"/>
    <mergeCell ref="UPK415:UPN415"/>
    <mergeCell ref="UPO415:UPR415"/>
    <mergeCell ref="UPS415:UPV415"/>
    <mergeCell ref="UOI415:UOL415"/>
    <mergeCell ref="UOM415:UOP415"/>
    <mergeCell ref="UOQ415:UOT415"/>
    <mergeCell ref="UOU415:UOX415"/>
    <mergeCell ref="UOY415:UPB415"/>
    <mergeCell ref="UNO415:UNR415"/>
    <mergeCell ref="UNS415:UNV415"/>
    <mergeCell ref="UNW415:UNZ415"/>
    <mergeCell ref="UOA415:UOD415"/>
    <mergeCell ref="UOE415:UOH415"/>
    <mergeCell ref="UMU415:UMX415"/>
    <mergeCell ref="UMY415:UNB415"/>
    <mergeCell ref="UNC415:UNF415"/>
    <mergeCell ref="UNG415:UNJ415"/>
    <mergeCell ref="UNK415:UNN415"/>
    <mergeCell ref="UMA415:UMD415"/>
    <mergeCell ref="UME415:UMH415"/>
    <mergeCell ref="UMI415:UML415"/>
    <mergeCell ref="UMM415:UMP415"/>
    <mergeCell ref="UMQ415:UMT415"/>
    <mergeCell ref="ULG415:ULJ415"/>
    <mergeCell ref="ULK415:ULN415"/>
    <mergeCell ref="ULO415:ULR415"/>
    <mergeCell ref="ULS415:ULV415"/>
    <mergeCell ref="ULW415:ULZ415"/>
    <mergeCell ref="UKM415:UKP415"/>
    <mergeCell ref="UKQ415:UKT415"/>
    <mergeCell ref="UKU415:UKX415"/>
    <mergeCell ref="UKY415:ULB415"/>
    <mergeCell ref="ULC415:ULF415"/>
    <mergeCell ref="UJS415:UJV415"/>
    <mergeCell ref="UJW415:UJZ415"/>
    <mergeCell ref="UKA415:UKD415"/>
    <mergeCell ref="UKE415:UKH415"/>
    <mergeCell ref="UKI415:UKL415"/>
    <mergeCell ref="UIY415:UJB415"/>
    <mergeCell ref="UJC415:UJF415"/>
    <mergeCell ref="UJG415:UJJ415"/>
    <mergeCell ref="UJK415:UJN415"/>
    <mergeCell ref="UJO415:UJR415"/>
    <mergeCell ref="UIE415:UIH415"/>
    <mergeCell ref="UII415:UIL415"/>
    <mergeCell ref="UIM415:UIP415"/>
    <mergeCell ref="UIQ415:UIT415"/>
    <mergeCell ref="UIU415:UIX415"/>
    <mergeCell ref="UHK415:UHN415"/>
    <mergeCell ref="UHO415:UHR415"/>
    <mergeCell ref="UHS415:UHV415"/>
    <mergeCell ref="UHW415:UHZ415"/>
    <mergeCell ref="UIA415:UID415"/>
    <mergeCell ref="UGQ415:UGT415"/>
    <mergeCell ref="UGU415:UGX415"/>
    <mergeCell ref="UGY415:UHB415"/>
    <mergeCell ref="UHC415:UHF415"/>
    <mergeCell ref="UHG415:UHJ415"/>
    <mergeCell ref="UFW415:UFZ415"/>
    <mergeCell ref="UGA415:UGD415"/>
    <mergeCell ref="UGE415:UGH415"/>
    <mergeCell ref="UGI415:UGL415"/>
    <mergeCell ref="UGM415:UGP415"/>
    <mergeCell ref="UFC415:UFF415"/>
    <mergeCell ref="UFG415:UFJ415"/>
    <mergeCell ref="UFK415:UFN415"/>
    <mergeCell ref="UFO415:UFR415"/>
    <mergeCell ref="UFS415:UFV415"/>
    <mergeCell ref="UEI415:UEL415"/>
    <mergeCell ref="UEM415:UEP415"/>
    <mergeCell ref="UEQ415:UET415"/>
    <mergeCell ref="UEU415:UEX415"/>
    <mergeCell ref="UEY415:UFB415"/>
    <mergeCell ref="UDO415:UDR415"/>
    <mergeCell ref="UDS415:UDV415"/>
    <mergeCell ref="UDW415:UDZ415"/>
    <mergeCell ref="UEA415:UED415"/>
    <mergeCell ref="UEE415:UEH415"/>
    <mergeCell ref="UCU415:UCX415"/>
    <mergeCell ref="UCY415:UDB415"/>
    <mergeCell ref="UDC415:UDF415"/>
    <mergeCell ref="UDG415:UDJ415"/>
    <mergeCell ref="UDK415:UDN415"/>
    <mergeCell ref="UCA415:UCD415"/>
    <mergeCell ref="UCE415:UCH415"/>
    <mergeCell ref="UCI415:UCL415"/>
    <mergeCell ref="UCM415:UCP415"/>
    <mergeCell ref="UCQ415:UCT415"/>
    <mergeCell ref="UBG415:UBJ415"/>
    <mergeCell ref="UBK415:UBN415"/>
    <mergeCell ref="UBO415:UBR415"/>
    <mergeCell ref="UBS415:UBV415"/>
    <mergeCell ref="UBW415:UBZ415"/>
    <mergeCell ref="UAM415:UAP415"/>
    <mergeCell ref="UAQ415:UAT415"/>
    <mergeCell ref="UAU415:UAX415"/>
    <mergeCell ref="UAY415:UBB415"/>
    <mergeCell ref="UBC415:UBF415"/>
    <mergeCell ref="TZS415:TZV415"/>
    <mergeCell ref="TZW415:TZZ415"/>
    <mergeCell ref="UAA415:UAD415"/>
    <mergeCell ref="UAE415:UAH415"/>
    <mergeCell ref="UAI415:UAL415"/>
    <mergeCell ref="TYY415:TZB415"/>
    <mergeCell ref="TZC415:TZF415"/>
    <mergeCell ref="TZG415:TZJ415"/>
    <mergeCell ref="TZK415:TZN415"/>
    <mergeCell ref="TZO415:TZR415"/>
    <mergeCell ref="TYE415:TYH415"/>
    <mergeCell ref="TYI415:TYL415"/>
    <mergeCell ref="TYM415:TYP415"/>
    <mergeCell ref="TYQ415:TYT415"/>
    <mergeCell ref="TYU415:TYX415"/>
    <mergeCell ref="TXK415:TXN415"/>
    <mergeCell ref="TXO415:TXR415"/>
    <mergeCell ref="TXS415:TXV415"/>
    <mergeCell ref="TXW415:TXZ415"/>
    <mergeCell ref="TYA415:TYD415"/>
    <mergeCell ref="TWQ415:TWT415"/>
    <mergeCell ref="TWU415:TWX415"/>
    <mergeCell ref="TWY415:TXB415"/>
    <mergeCell ref="TXC415:TXF415"/>
    <mergeCell ref="TXG415:TXJ415"/>
    <mergeCell ref="TVW415:TVZ415"/>
    <mergeCell ref="TWA415:TWD415"/>
    <mergeCell ref="TWE415:TWH415"/>
    <mergeCell ref="TWI415:TWL415"/>
    <mergeCell ref="TWM415:TWP415"/>
    <mergeCell ref="TVC415:TVF415"/>
    <mergeCell ref="TVG415:TVJ415"/>
    <mergeCell ref="TVK415:TVN415"/>
    <mergeCell ref="TVO415:TVR415"/>
    <mergeCell ref="TVS415:TVV415"/>
    <mergeCell ref="TUI415:TUL415"/>
    <mergeCell ref="TUM415:TUP415"/>
    <mergeCell ref="TUQ415:TUT415"/>
    <mergeCell ref="TUU415:TUX415"/>
    <mergeCell ref="TUY415:TVB415"/>
    <mergeCell ref="TTO415:TTR415"/>
    <mergeCell ref="TTS415:TTV415"/>
    <mergeCell ref="TTW415:TTZ415"/>
    <mergeCell ref="TUA415:TUD415"/>
    <mergeCell ref="TUE415:TUH415"/>
    <mergeCell ref="TSU415:TSX415"/>
    <mergeCell ref="TSY415:TTB415"/>
    <mergeCell ref="TTC415:TTF415"/>
    <mergeCell ref="TTG415:TTJ415"/>
    <mergeCell ref="TTK415:TTN415"/>
    <mergeCell ref="TSA415:TSD415"/>
    <mergeCell ref="TSE415:TSH415"/>
    <mergeCell ref="TSI415:TSL415"/>
    <mergeCell ref="TSM415:TSP415"/>
    <mergeCell ref="TSQ415:TST415"/>
    <mergeCell ref="TRG415:TRJ415"/>
    <mergeCell ref="TRK415:TRN415"/>
    <mergeCell ref="TRO415:TRR415"/>
    <mergeCell ref="TRS415:TRV415"/>
    <mergeCell ref="TRW415:TRZ415"/>
    <mergeCell ref="TQM415:TQP415"/>
    <mergeCell ref="TQQ415:TQT415"/>
    <mergeCell ref="TQU415:TQX415"/>
    <mergeCell ref="TQY415:TRB415"/>
    <mergeCell ref="TRC415:TRF415"/>
    <mergeCell ref="TPS415:TPV415"/>
    <mergeCell ref="TPW415:TPZ415"/>
    <mergeCell ref="TQA415:TQD415"/>
    <mergeCell ref="TQE415:TQH415"/>
    <mergeCell ref="TQI415:TQL415"/>
    <mergeCell ref="TOY415:TPB415"/>
    <mergeCell ref="TPC415:TPF415"/>
    <mergeCell ref="TPG415:TPJ415"/>
    <mergeCell ref="TPK415:TPN415"/>
    <mergeCell ref="TPO415:TPR415"/>
    <mergeCell ref="TOE415:TOH415"/>
    <mergeCell ref="TOI415:TOL415"/>
    <mergeCell ref="TOM415:TOP415"/>
    <mergeCell ref="TOQ415:TOT415"/>
    <mergeCell ref="TOU415:TOX415"/>
    <mergeCell ref="TNK415:TNN415"/>
    <mergeCell ref="TNO415:TNR415"/>
    <mergeCell ref="TNS415:TNV415"/>
    <mergeCell ref="TNW415:TNZ415"/>
    <mergeCell ref="TOA415:TOD415"/>
    <mergeCell ref="TMQ415:TMT415"/>
    <mergeCell ref="TMU415:TMX415"/>
    <mergeCell ref="TMY415:TNB415"/>
    <mergeCell ref="TNC415:TNF415"/>
    <mergeCell ref="TNG415:TNJ415"/>
    <mergeCell ref="TLW415:TLZ415"/>
    <mergeCell ref="TMA415:TMD415"/>
    <mergeCell ref="TME415:TMH415"/>
    <mergeCell ref="TMI415:TML415"/>
    <mergeCell ref="TMM415:TMP415"/>
    <mergeCell ref="TLC415:TLF415"/>
    <mergeCell ref="TLG415:TLJ415"/>
    <mergeCell ref="TLK415:TLN415"/>
    <mergeCell ref="TLO415:TLR415"/>
    <mergeCell ref="TLS415:TLV415"/>
    <mergeCell ref="TKI415:TKL415"/>
    <mergeCell ref="TKM415:TKP415"/>
    <mergeCell ref="TKQ415:TKT415"/>
    <mergeCell ref="TKU415:TKX415"/>
    <mergeCell ref="TKY415:TLB415"/>
    <mergeCell ref="TJO415:TJR415"/>
    <mergeCell ref="TJS415:TJV415"/>
    <mergeCell ref="TJW415:TJZ415"/>
    <mergeCell ref="TKA415:TKD415"/>
    <mergeCell ref="TKE415:TKH415"/>
    <mergeCell ref="TIU415:TIX415"/>
    <mergeCell ref="TIY415:TJB415"/>
    <mergeCell ref="TJC415:TJF415"/>
    <mergeCell ref="TJG415:TJJ415"/>
    <mergeCell ref="TJK415:TJN415"/>
    <mergeCell ref="TIA415:TID415"/>
    <mergeCell ref="TIE415:TIH415"/>
    <mergeCell ref="TII415:TIL415"/>
    <mergeCell ref="TIM415:TIP415"/>
    <mergeCell ref="TIQ415:TIT415"/>
    <mergeCell ref="THG415:THJ415"/>
    <mergeCell ref="THK415:THN415"/>
    <mergeCell ref="THO415:THR415"/>
    <mergeCell ref="THS415:THV415"/>
    <mergeCell ref="THW415:THZ415"/>
    <mergeCell ref="TGM415:TGP415"/>
    <mergeCell ref="TGQ415:TGT415"/>
    <mergeCell ref="TGU415:TGX415"/>
    <mergeCell ref="TGY415:THB415"/>
    <mergeCell ref="THC415:THF415"/>
    <mergeCell ref="TFS415:TFV415"/>
    <mergeCell ref="TFW415:TFZ415"/>
    <mergeCell ref="TGA415:TGD415"/>
    <mergeCell ref="TGE415:TGH415"/>
    <mergeCell ref="TGI415:TGL415"/>
    <mergeCell ref="TEY415:TFB415"/>
    <mergeCell ref="TFC415:TFF415"/>
    <mergeCell ref="TFG415:TFJ415"/>
    <mergeCell ref="TFK415:TFN415"/>
    <mergeCell ref="TFO415:TFR415"/>
    <mergeCell ref="TEE415:TEH415"/>
    <mergeCell ref="TEI415:TEL415"/>
    <mergeCell ref="TEM415:TEP415"/>
    <mergeCell ref="TEQ415:TET415"/>
    <mergeCell ref="TEU415:TEX415"/>
    <mergeCell ref="TDK415:TDN415"/>
    <mergeCell ref="TDO415:TDR415"/>
    <mergeCell ref="TDS415:TDV415"/>
    <mergeCell ref="TDW415:TDZ415"/>
    <mergeCell ref="TEA415:TED415"/>
    <mergeCell ref="TCQ415:TCT415"/>
    <mergeCell ref="TCU415:TCX415"/>
    <mergeCell ref="TCY415:TDB415"/>
    <mergeCell ref="TDC415:TDF415"/>
    <mergeCell ref="TDG415:TDJ415"/>
    <mergeCell ref="TBW415:TBZ415"/>
    <mergeCell ref="TCA415:TCD415"/>
    <mergeCell ref="TCE415:TCH415"/>
    <mergeCell ref="TCI415:TCL415"/>
    <mergeCell ref="TCM415:TCP415"/>
    <mergeCell ref="TBC415:TBF415"/>
    <mergeCell ref="TBG415:TBJ415"/>
    <mergeCell ref="TBK415:TBN415"/>
    <mergeCell ref="TBO415:TBR415"/>
    <mergeCell ref="TBS415:TBV415"/>
    <mergeCell ref="TAI415:TAL415"/>
    <mergeCell ref="TAM415:TAP415"/>
    <mergeCell ref="TAQ415:TAT415"/>
    <mergeCell ref="TAU415:TAX415"/>
    <mergeCell ref="TAY415:TBB415"/>
    <mergeCell ref="SZO415:SZR415"/>
    <mergeCell ref="SZS415:SZV415"/>
    <mergeCell ref="SZW415:SZZ415"/>
    <mergeCell ref="TAA415:TAD415"/>
    <mergeCell ref="TAE415:TAH415"/>
    <mergeCell ref="SYU415:SYX415"/>
    <mergeCell ref="SYY415:SZB415"/>
    <mergeCell ref="SZC415:SZF415"/>
    <mergeCell ref="SZG415:SZJ415"/>
    <mergeCell ref="SZK415:SZN415"/>
    <mergeCell ref="SYA415:SYD415"/>
    <mergeCell ref="SYE415:SYH415"/>
    <mergeCell ref="SYI415:SYL415"/>
    <mergeCell ref="SYM415:SYP415"/>
    <mergeCell ref="SYQ415:SYT415"/>
    <mergeCell ref="SXG415:SXJ415"/>
    <mergeCell ref="SXK415:SXN415"/>
    <mergeCell ref="SXO415:SXR415"/>
    <mergeCell ref="SXS415:SXV415"/>
    <mergeCell ref="SXW415:SXZ415"/>
    <mergeCell ref="SWM415:SWP415"/>
    <mergeCell ref="SWQ415:SWT415"/>
    <mergeCell ref="SWU415:SWX415"/>
    <mergeCell ref="SWY415:SXB415"/>
    <mergeCell ref="SXC415:SXF415"/>
    <mergeCell ref="SVS415:SVV415"/>
    <mergeCell ref="SVW415:SVZ415"/>
    <mergeCell ref="SWA415:SWD415"/>
    <mergeCell ref="SWE415:SWH415"/>
    <mergeCell ref="SWI415:SWL415"/>
    <mergeCell ref="SUY415:SVB415"/>
    <mergeCell ref="SVC415:SVF415"/>
    <mergeCell ref="SVG415:SVJ415"/>
    <mergeCell ref="SVK415:SVN415"/>
    <mergeCell ref="SVO415:SVR415"/>
    <mergeCell ref="SUE415:SUH415"/>
    <mergeCell ref="SUI415:SUL415"/>
    <mergeCell ref="SUM415:SUP415"/>
    <mergeCell ref="SUQ415:SUT415"/>
    <mergeCell ref="SUU415:SUX415"/>
    <mergeCell ref="STK415:STN415"/>
    <mergeCell ref="STO415:STR415"/>
    <mergeCell ref="STS415:STV415"/>
    <mergeCell ref="STW415:STZ415"/>
    <mergeCell ref="SUA415:SUD415"/>
    <mergeCell ref="SSQ415:SST415"/>
    <mergeCell ref="SSU415:SSX415"/>
    <mergeCell ref="SSY415:STB415"/>
    <mergeCell ref="STC415:STF415"/>
    <mergeCell ref="STG415:STJ415"/>
    <mergeCell ref="SRW415:SRZ415"/>
    <mergeCell ref="SSA415:SSD415"/>
    <mergeCell ref="SSE415:SSH415"/>
    <mergeCell ref="SSI415:SSL415"/>
    <mergeCell ref="SSM415:SSP415"/>
    <mergeCell ref="SRC415:SRF415"/>
    <mergeCell ref="SRG415:SRJ415"/>
    <mergeCell ref="SRK415:SRN415"/>
    <mergeCell ref="SRO415:SRR415"/>
    <mergeCell ref="SRS415:SRV415"/>
    <mergeCell ref="SQI415:SQL415"/>
    <mergeCell ref="SQM415:SQP415"/>
    <mergeCell ref="SQQ415:SQT415"/>
    <mergeCell ref="SQU415:SQX415"/>
    <mergeCell ref="SQY415:SRB415"/>
    <mergeCell ref="SPO415:SPR415"/>
    <mergeCell ref="SPS415:SPV415"/>
    <mergeCell ref="SPW415:SPZ415"/>
    <mergeCell ref="SQA415:SQD415"/>
    <mergeCell ref="SQE415:SQH415"/>
    <mergeCell ref="SOU415:SOX415"/>
    <mergeCell ref="SOY415:SPB415"/>
    <mergeCell ref="SPC415:SPF415"/>
    <mergeCell ref="SPG415:SPJ415"/>
    <mergeCell ref="SPK415:SPN415"/>
    <mergeCell ref="SOA415:SOD415"/>
    <mergeCell ref="SOE415:SOH415"/>
    <mergeCell ref="SOI415:SOL415"/>
    <mergeCell ref="SOM415:SOP415"/>
    <mergeCell ref="SOQ415:SOT415"/>
    <mergeCell ref="SNG415:SNJ415"/>
    <mergeCell ref="SNK415:SNN415"/>
    <mergeCell ref="SNO415:SNR415"/>
    <mergeCell ref="SNS415:SNV415"/>
    <mergeCell ref="SNW415:SNZ415"/>
    <mergeCell ref="SMM415:SMP415"/>
    <mergeCell ref="SMQ415:SMT415"/>
    <mergeCell ref="SMU415:SMX415"/>
    <mergeCell ref="SMY415:SNB415"/>
    <mergeCell ref="SNC415:SNF415"/>
    <mergeCell ref="SLS415:SLV415"/>
    <mergeCell ref="SLW415:SLZ415"/>
    <mergeCell ref="SMA415:SMD415"/>
    <mergeCell ref="SME415:SMH415"/>
    <mergeCell ref="SMI415:SML415"/>
    <mergeCell ref="SKY415:SLB415"/>
    <mergeCell ref="SLC415:SLF415"/>
    <mergeCell ref="SLG415:SLJ415"/>
    <mergeCell ref="SLK415:SLN415"/>
    <mergeCell ref="SLO415:SLR415"/>
    <mergeCell ref="SKE415:SKH415"/>
    <mergeCell ref="SKI415:SKL415"/>
    <mergeCell ref="SKM415:SKP415"/>
    <mergeCell ref="SKQ415:SKT415"/>
    <mergeCell ref="SKU415:SKX415"/>
    <mergeCell ref="SJK415:SJN415"/>
    <mergeCell ref="SJO415:SJR415"/>
    <mergeCell ref="SJS415:SJV415"/>
    <mergeCell ref="SJW415:SJZ415"/>
    <mergeCell ref="SKA415:SKD415"/>
    <mergeCell ref="SIQ415:SIT415"/>
    <mergeCell ref="SIU415:SIX415"/>
    <mergeCell ref="SIY415:SJB415"/>
    <mergeCell ref="SJC415:SJF415"/>
    <mergeCell ref="SJG415:SJJ415"/>
    <mergeCell ref="SHW415:SHZ415"/>
    <mergeCell ref="SIA415:SID415"/>
    <mergeCell ref="SIE415:SIH415"/>
    <mergeCell ref="SII415:SIL415"/>
    <mergeCell ref="SIM415:SIP415"/>
    <mergeCell ref="SHC415:SHF415"/>
    <mergeCell ref="SHG415:SHJ415"/>
    <mergeCell ref="SHK415:SHN415"/>
    <mergeCell ref="SHO415:SHR415"/>
    <mergeCell ref="SHS415:SHV415"/>
    <mergeCell ref="SGI415:SGL415"/>
    <mergeCell ref="SGM415:SGP415"/>
    <mergeCell ref="SGQ415:SGT415"/>
    <mergeCell ref="SGU415:SGX415"/>
    <mergeCell ref="SGY415:SHB415"/>
    <mergeCell ref="SFO415:SFR415"/>
    <mergeCell ref="SFS415:SFV415"/>
    <mergeCell ref="SFW415:SFZ415"/>
    <mergeCell ref="SGA415:SGD415"/>
    <mergeCell ref="SGE415:SGH415"/>
    <mergeCell ref="SEU415:SEX415"/>
    <mergeCell ref="SEY415:SFB415"/>
    <mergeCell ref="SFC415:SFF415"/>
    <mergeCell ref="SFG415:SFJ415"/>
    <mergeCell ref="SFK415:SFN415"/>
    <mergeCell ref="SEA415:SED415"/>
    <mergeCell ref="SEE415:SEH415"/>
    <mergeCell ref="SEI415:SEL415"/>
    <mergeCell ref="SEM415:SEP415"/>
    <mergeCell ref="SEQ415:SET415"/>
    <mergeCell ref="SDG415:SDJ415"/>
    <mergeCell ref="SDK415:SDN415"/>
    <mergeCell ref="SDO415:SDR415"/>
    <mergeCell ref="SDS415:SDV415"/>
    <mergeCell ref="SDW415:SDZ415"/>
    <mergeCell ref="SCM415:SCP415"/>
    <mergeCell ref="SCQ415:SCT415"/>
    <mergeCell ref="SCU415:SCX415"/>
    <mergeCell ref="SCY415:SDB415"/>
    <mergeCell ref="SDC415:SDF415"/>
    <mergeCell ref="SBS415:SBV415"/>
    <mergeCell ref="SBW415:SBZ415"/>
    <mergeCell ref="SCA415:SCD415"/>
    <mergeCell ref="SCE415:SCH415"/>
    <mergeCell ref="SCI415:SCL415"/>
    <mergeCell ref="SAY415:SBB415"/>
    <mergeCell ref="SBC415:SBF415"/>
    <mergeCell ref="SBG415:SBJ415"/>
    <mergeCell ref="SBK415:SBN415"/>
    <mergeCell ref="SBO415:SBR415"/>
    <mergeCell ref="SAE415:SAH415"/>
    <mergeCell ref="SAI415:SAL415"/>
    <mergeCell ref="SAM415:SAP415"/>
    <mergeCell ref="SAQ415:SAT415"/>
    <mergeCell ref="SAU415:SAX415"/>
    <mergeCell ref="RZK415:RZN415"/>
    <mergeCell ref="RZO415:RZR415"/>
    <mergeCell ref="RZS415:RZV415"/>
    <mergeCell ref="RZW415:RZZ415"/>
    <mergeCell ref="SAA415:SAD415"/>
    <mergeCell ref="RYQ415:RYT415"/>
    <mergeCell ref="RYU415:RYX415"/>
    <mergeCell ref="RYY415:RZB415"/>
    <mergeCell ref="RZC415:RZF415"/>
    <mergeCell ref="RZG415:RZJ415"/>
    <mergeCell ref="RXW415:RXZ415"/>
    <mergeCell ref="RYA415:RYD415"/>
    <mergeCell ref="RYE415:RYH415"/>
    <mergeCell ref="RYI415:RYL415"/>
    <mergeCell ref="RYM415:RYP415"/>
    <mergeCell ref="RXC415:RXF415"/>
    <mergeCell ref="RXG415:RXJ415"/>
    <mergeCell ref="RXK415:RXN415"/>
    <mergeCell ref="RXO415:RXR415"/>
    <mergeCell ref="RXS415:RXV415"/>
    <mergeCell ref="RWI415:RWL415"/>
    <mergeCell ref="RWM415:RWP415"/>
    <mergeCell ref="RWQ415:RWT415"/>
    <mergeCell ref="RWU415:RWX415"/>
    <mergeCell ref="RWY415:RXB415"/>
    <mergeCell ref="RVO415:RVR415"/>
    <mergeCell ref="RVS415:RVV415"/>
    <mergeCell ref="RVW415:RVZ415"/>
    <mergeCell ref="RWA415:RWD415"/>
    <mergeCell ref="RWE415:RWH415"/>
    <mergeCell ref="RUU415:RUX415"/>
    <mergeCell ref="RUY415:RVB415"/>
    <mergeCell ref="RVC415:RVF415"/>
    <mergeCell ref="RVG415:RVJ415"/>
    <mergeCell ref="RVK415:RVN415"/>
    <mergeCell ref="RUA415:RUD415"/>
    <mergeCell ref="RUE415:RUH415"/>
    <mergeCell ref="RUI415:RUL415"/>
    <mergeCell ref="RUM415:RUP415"/>
    <mergeCell ref="RUQ415:RUT415"/>
    <mergeCell ref="RTG415:RTJ415"/>
    <mergeCell ref="RTK415:RTN415"/>
    <mergeCell ref="RTO415:RTR415"/>
    <mergeCell ref="RTS415:RTV415"/>
    <mergeCell ref="RTW415:RTZ415"/>
    <mergeCell ref="RSM415:RSP415"/>
    <mergeCell ref="RSQ415:RST415"/>
    <mergeCell ref="RSU415:RSX415"/>
    <mergeCell ref="RSY415:RTB415"/>
    <mergeCell ref="RTC415:RTF415"/>
    <mergeCell ref="RRS415:RRV415"/>
    <mergeCell ref="RRW415:RRZ415"/>
    <mergeCell ref="RSA415:RSD415"/>
    <mergeCell ref="RSE415:RSH415"/>
    <mergeCell ref="RSI415:RSL415"/>
    <mergeCell ref="RQY415:RRB415"/>
    <mergeCell ref="RRC415:RRF415"/>
    <mergeCell ref="RRG415:RRJ415"/>
    <mergeCell ref="RRK415:RRN415"/>
    <mergeCell ref="RRO415:RRR415"/>
    <mergeCell ref="RQE415:RQH415"/>
    <mergeCell ref="RQI415:RQL415"/>
    <mergeCell ref="RQM415:RQP415"/>
    <mergeCell ref="RQQ415:RQT415"/>
    <mergeCell ref="RQU415:RQX415"/>
    <mergeCell ref="RPK415:RPN415"/>
    <mergeCell ref="RPO415:RPR415"/>
    <mergeCell ref="RPS415:RPV415"/>
    <mergeCell ref="RPW415:RPZ415"/>
    <mergeCell ref="RQA415:RQD415"/>
    <mergeCell ref="ROQ415:ROT415"/>
    <mergeCell ref="ROU415:ROX415"/>
    <mergeCell ref="ROY415:RPB415"/>
    <mergeCell ref="RPC415:RPF415"/>
    <mergeCell ref="RPG415:RPJ415"/>
    <mergeCell ref="RNW415:RNZ415"/>
    <mergeCell ref="ROA415:ROD415"/>
    <mergeCell ref="ROE415:ROH415"/>
    <mergeCell ref="ROI415:ROL415"/>
    <mergeCell ref="ROM415:ROP415"/>
    <mergeCell ref="RNC415:RNF415"/>
    <mergeCell ref="RNG415:RNJ415"/>
    <mergeCell ref="RNK415:RNN415"/>
    <mergeCell ref="RNO415:RNR415"/>
    <mergeCell ref="RNS415:RNV415"/>
    <mergeCell ref="RMI415:RML415"/>
    <mergeCell ref="RMM415:RMP415"/>
    <mergeCell ref="RMQ415:RMT415"/>
    <mergeCell ref="RMU415:RMX415"/>
    <mergeCell ref="RMY415:RNB415"/>
    <mergeCell ref="RLO415:RLR415"/>
    <mergeCell ref="RLS415:RLV415"/>
    <mergeCell ref="RLW415:RLZ415"/>
    <mergeCell ref="RMA415:RMD415"/>
    <mergeCell ref="RME415:RMH415"/>
    <mergeCell ref="RKU415:RKX415"/>
    <mergeCell ref="RKY415:RLB415"/>
    <mergeCell ref="RLC415:RLF415"/>
    <mergeCell ref="RLG415:RLJ415"/>
    <mergeCell ref="RLK415:RLN415"/>
    <mergeCell ref="RKA415:RKD415"/>
    <mergeCell ref="RKE415:RKH415"/>
    <mergeCell ref="RKI415:RKL415"/>
    <mergeCell ref="RKM415:RKP415"/>
    <mergeCell ref="RKQ415:RKT415"/>
    <mergeCell ref="RJG415:RJJ415"/>
    <mergeCell ref="RJK415:RJN415"/>
    <mergeCell ref="RJO415:RJR415"/>
    <mergeCell ref="RJS415:RJV415"/>
    <mergeCell ref="RJW415:RJZ415"/>
    <mergeCell ref="RIM415:RIP415"/>
    <mergeCell ref="RIQ415:RIT415"/>
    <mergeCell ref="RIU415:RIX415"/>
    <mergeCell ref="RIY415:RJB415"/>
    <mergeCell ref="RJC415:RJF415"/>
    <mergeCell ref="RHS415:RHV415"/>
    <mergeCell ref="RHW415:RHZ415"/>
    <mergeCell ref="RIA415:RID415"/>
    <mergeCell ref="RIE415:RIH415"/>
    <mergeCell ref="RII415:RIL415"/>
    <mergeCell ref="RGY415:RHB415"/>
    <mergeCell ref="RHC415:RHF415"/>
    <mergeCell ref="RHG415:RHJ415"/>
    <mergeCell ref="RHK415:RHN415"/>
    <mergeCell ref="RHO415:RHR415"/>
    <mergeCell ref="RGE415:RGH415"/>
    <mergeCell ref="RGI415:RGL415"/>
    <mergeCell ref="RGM415:RGP415"/>
    <mergeCell ref="RGQ415:RGT415"/>
    <mergeCell ref="RGU415:RGX415"/>
    <mergeCell ref="RFK415:RFN415"/>
    <mergeCell ref="RFO415:RFR415"/>
    <mergeCell ref="RFS415:RFV415"/>
    <mergeCell ref="RFW415:RFZ415"/>
    <mergeCell ref="RGA415:RGD415"/>
    <mergeCell ref="REQ415:RET415"/>
    <mergeCell ref="REU415:REX415"/>
    <mergeCell ref="REY415:RFB415"/>
    <mergeCell ref="RFC415:RFF415"/>
    <mergeCell ref="RFG415:RFJ415"/>
    <mergeCell ref="RDW415:RDZ415"/>
    <mergeCell ref="REA415:RED415"/>
    <mergeCell ref="REE415:REH415"/>
    <mergeCell ref="REI415:REL415"/>
    <mergeCell ref="REM415:REP415"/>
    <mergeCell ref="RDC415:RDF415"/>
    <mergeCell ref="RDG415:RDJ415"/>
    <mergeCell ref="RDK415:RDN415"/>
    <mergeCell ref="RDO415:RDR415"/>
    <mergeCell ref="RDS415:RDV415"/>
    <mergeCell ref="RCI415:RCL415"/>
    <mergeCell ref="RCM415:RCP415"/>
    <mergeCell ref="RCQ415:RCT415"/>
    <mergeCell ref="RCU415:RCX415"/>
    <mergeCell ref="RCY415:RDB415"/>
    <mergeCell ref="RBO415:RBR415"/>
    <mergeCell ref="RBS415:RBV415"/>
    <mergeCell ref="RBW415:RBZ415"/>
    <mergeCell ref="RCA415:RCD415"/>
    <mergeCell ref="RCE415:RCH415"/>
    <mergeCell ref="RAU415:RAX415"/>
    <mergeCell ref="RAY415:RBB415"/>
    <mergeCell ref="RBC415:RBF415"/>
    <mergeCell ref="RBG415:RBJ415"/>
    <mergeCell ref="RBK415:RBN415"/>
    <mergeCell ref="RAA415:RAD415"/>
    <mergeCell ref="RAE415:RAH415"/>
    <mergeCell ref="RAI415:RAL415"/>
    <mergeCell ref="RAM415:RAP415"/>
    <mergeCell ref="RAQ415:RAT415"/>
    <mergeCell ref="QZG415:QZJ415"/>
    <mergeCell ref="QZK415:QZN415"/>
    <mergeCell ref="QZO415:QZR415"/>
    <mergeCell ref="QZS415:QZV415"/>
    <mergeCell ref="QZW415:QZZ415"/>
    <mergeCell ref="QYM415:QYP415"/>
    <mergeCell ref="QYQ415:QYT415"/>
    <mergeCell ref="QYU415:QYX415"/>
    <mergeCell ref="QYY415:QZB415"/>
    <mergeCell ref="QZC415:QZF415"/>
    <mergeCell ref="QXS415:QXV415"/>
    <mergeCell ref="QXW415:QXZ415"/>
    <mergeCell ref="QYA415:QYD415"/>
    <mergeCell ref="QYE415:QYH415"/>
    <mergeCell ref="QYI415:QYL415"/>
    <mergeCell ref="QWY415:QXB415"/>
    <mergeCell ref="QXC415:QXF415"/>
    <mergeCell ref="QXG415:QXJ415"/>
    <mergeCell ref="QXK415:QXN415"/>
    <mergeCell ref="QXO415:QXR415"/>
    <mergeCell ref="QWE415:QWH415"/>
    <mergeCell ref="QWI415:QWL415"/>
    <mergeCell ref="QWM415:QWP415"/>
    <mergeCell ref="QWQ415:QWT415"/>
    <mergeCell ref="QWU415:QWX415"/>
    <mergeCell ref="QVK415:QVN415"/>
    <mergeCell ref="QVO415:QVR415"/>
    <mergeCell ref="QVS415:QVV415"/>
    <mergeCell ref="QVW415:QVZ415"/>
    <mergeCell ref="QWA415:QWD415"/>
    <mergeCell ref="QUQ415:QUT415"/>
    <mergeCell ref="QUU415:QUX415"/>
    <mergeCell ref="QUY415:QVB415"/>
    <mergeCell ref="QVC415:QVF415"/>
    <mergeCell ref="QVG415:QVJ415"/>
    <mergeCell ref="QTW415:QTZ415"/>
    <mergeCell ref="QUA415:QUD415"/>
    <mergeCell ref="QUE415:QUH415"/>
    <mergeCell ref="QUI415:QUL415"/>
    <mergeCell ref="QUM415:QUP415"/>
    <mergeCell ref="QTC415:QTF415"/>
    <mergeCell ref="QTG415:QTJ415"/>
    <mergeCell ref="QTK415:QTN415"/>
    <mergeCell ref="QTO415:QTR415"/>
    <mergeCell ref="QTS415:QTV415"/>
    <mergeCell ref="QSI415:QSL415"/>
    <mergeCell ref="QSM415:QSP415"/>
    <mergeCell ref="QSQ415:QST415"/>
    <mergeCell ref="QSU415:QSX415"/>
    <mergeCell ref="QSY415:QTB415"/>
    <mergeCell ref="QRO415:QRR415"/>
    <mergeCell ref="QRS415:QRV415"/>
    <mergeCell ref="QRW415:QRZ415"/>
    <mergeCell ref="QSA415:QSD415"/>
    <mergeCell ref="QSE415:QSH415"/>
    <mergeCell ref="QQU415:QQX415"/>
    <mergeCell ref="QQY415:QRB415"/>
    <mergeCell ref="QRC415:QRF415"/>
    <mergeCell ref="QRG415:QRJ415"/>
    <mergeCell ref="QRK415:QRN415"/>
    <mergeCell ref="QQA415:QQD415"/>
    <mergeCell ref="QQE415:QQH415"/>
    <mergeCell ref="QQI415:QQL415"/>
    <mergeCell ref="QQM415:QQP415"/>
    <mergeCell ref="QQQ415:QQT415"/>
    <mergeCell ref="QPG415:QPJ415"/>
    <mergeCell ref="QPK415:QPN415"/>
    <mergeCell ref="QPO415:QPR415"/>
    <mergeCell ref="QPS415:QPV415"/>
    <mergeCell ref="QPW415:QPZ415"/>
    <mergeCell ref="QOM415:QOP415"/>
    <mergeCell ref="QOQ415:QOT415"/>
    <mergeCell ref="QOU415:QOX415"/>
    <mergeCell ref="QOY415:QPB415"/>
    <mergeCell ref="QPC415:QPF415"/>
    <mergeCell ref="QNS415:QNV415"/>
    <mergeCell ref="QNW415:QNZ415"/>
    <mergeCell ref="QOA415:QOD415"/>
    <mergeCell ref="QOE415:QOH415"/>
    <mergeCell ref="QOI415:QOL415"/>
    <mergeCell ref="QMY415:QNB415"/>
    <mergeCell ref="QNC415:QNF415"/>
    <mergeCell ref="QNG415:QNJ415"/>
    <mergeCell ref="QNK415:QNN415"/>
    <mergeCell ref="QNO415:QNR415"/>
    <mergeCell ref="QME415:QMH415"/>
    <mergeCell ref="QMI415:QML415"/>
    <mergeCell ref="QMM415:QMP415"/>
    <mergeCell ref="QMQ415:QMT415"/>
    <mergeCell ref="QMU415:QMX415"/>
    <mergeCell ref="QLK415:QLN415"/>
    <mergeCell ref="QLO415:QLR415"/>
    <mergeCell ref="QLS415:QLV415"/>
    <mergeCell ref="QLW415:QLZ415"/>
    <mergeCell ref="QMA415:QMD415"/>
    <mergeCell ref="QKQ415:QKT415"/>
    <mergeCell ref="QKU415:QKX415"/>
    <mergeCell ref="QKY415:QLB415"/>
    <mergeCell ref="QLC415:QLF415"/>
    <mergeCell ref="QLG415:QLJ415"/>
    <mergeCell ref="QJW415:QJZ415"/>
    <mergeCell ref="QKA415:QKD415"/>
    <mergeCell ref="QKE415:QKH415"/>
    <mergeCell ref="QKI415:QKL415"/>
    <mergeCell ref="QKM415:QKP415"/>
    <mergeCell ref="QJC415:QJF415"/>
    <mergeCell ref="QJG415:QJJ415"/>
    <mergeCell ref="QJK415:QJN415"/>
    <mergeCell ref="QJO415:QJR415"/>
    <mergeCell ref="QJS415:QJV415"/>
    <mergeCell ref="QII415:QIL415"/>
    <mergeCell ref="QIM415:QIP415"/>
    <mergeCell ref="QIQ415:QIT415"/>
    <mergeCell ref="QIU415:QIX415"/>
    <mergeCell ref="QIY415:QJB415"/>
    <mergeCell ref="QHO415:QHR415"/>
    <mergeCell ref="QHS415:QHV415"/>
    <mergeCell ref="QHW415:QHZ415"/>
    <mergeCell ref="QIA415:QID415"/>
    <mergeCell ref="QIE415:QIH415"/>
    <mergeCell ref="QGU415:QGX415"/>
    <mergeCell ref="QGY415:QHB415"/>
    <mergeCell ref="QHC415:QHF415"/>
    <mergeCell ref="QHG415:QHJ415"/>
    <mergeCell ref="QHK415:QHN415"/>
    <mergeCell ref="QGA415:QGD415"/>
    <mergeCell ref="QGE415:QGH415"/>
    <mergeCell ref="QGI415:QGL415"/>
    <mergeCell ref="QGM415:QGP415"/>
    <mergeCell ref="QGQ415:QGT415"/>
    <mergeCell ref="QFG415:QFJ415"/>
    <mergeCell ref="QFK415:QFN415"/>
    <mergeCell ref="QFO415:QFR415"/>
    <mergeCell ref="QFS415:QFV415"/>
    <mergeCell ref="QFW415:QFZ415"/>
    <mergeCell ref="QEM415:QEP415"/>
    <mergeCell ref="QEQ415:QET415"/>
    <mergeCell ref="QEU415:QEX415"/>
    <mergeCell ref="QEY415:QFB415"/>
    <mergeCell ref="QFC415:QFF415"/>
    <mergeCell ref="QDS415:QDV415"/>
    <mergeCell ref="QDW415:QDZ415"/>
    <mergeCell ref="QEA415:QED415"/>
    <mergeCell ref="QEE415:QEH415"/>
    <mergeCell ref="QEI415:QEL415"/>
    <mergeCell ref="QCY415:QDB415"/>
    <mergeCell ref="QDC415:QDF415"/>
    <mergeCell ref="QDG415:QDJ415"/>
    <mergeCell ref="QDK415:QDN415"/>
    <mergeCell ref="QDO415:QDR415"/>
    <mergeCell ref="QCE415:QCH415"/>
    <mergeCell ref="QCI415:QCL415"/>
    <mergeCell ref="QCM415:QCP415"/>
    <mergeCell ref="QCQ415:QCT415"/>
    <mergeCell ref="QCU415:QCX415"/>
    <mergeCell ref="QBK415:QBN415"/>
    <mergeCell ref="QBO415:QBR415"/>
    <mergeCell ref="QBS415:QBV415"/>
    <mergeCell ref="QBW415:QBZ415"/>
    <mergeCell ref="QCA415:QCD415"/>
    <mergeCell ref="QAQ415:QAT415"/>
    <mergeCell ref="QAU415:QAX415"/>
    <mergeCell ref="QAY415:QBB415"/>
    <mergeCell ref="QBC415:QBF415"/>
    <mergeCell ref="QBG415:QBJ415"/>
    <mergeCell ref="PZW415:PZZ415"/>
    <mergeCell ref="QAA415:QAD415"/>
    <mergeCell ref="QAE415:QAH415"/>
    <mergeCell ref="QAI415:QAL415"/>
    <mergeCell ref="QAM415:QAP415"/>
    <mergeCell ref="PZC415:PZF415"/>
    <mergeCell ref="PZG415:PZJ415"/>
    <mergeCell ref="PZK415:PZN415"/>
    <mergeCell ref="PZO415:PZR415"/>
    <mergeCell ref="PZS415:PZV415"/>
    <mergeCell ref="PYI415:PYL415"/>
    <mergeCell ref="PYM415:PYP415"/>
    <mergeCell ref="PYQ415:PYT415"/>
    <mergeCell ref="PYU415:PYX415"/>
    <mergeCell ref="PYY415:PZB415"/>
    <mergeCell ref="PXO415:PXR415"/>
    <mergeCell ref="PXS415:PXV415"/>
    <mergeCell ref="PXW415:PXZ415"/>
    <mergeCell ref="PYA415:PYD415"/>
    <mergeCell ref="PYE415:PYH415"/>
    <mergeCell ref="PWU415:PWX415"/>
    <mergeCell ref="PWY415:PXB415"/>
    <mergeCell ref="PXC415:PXF415"/>
    <mergeCell ref="PXG415:PXJ415"/>
    <mergeCell ref="PXK415:PXN415"/>
    <mergeCell ref="PWA415:PWD415"/>
    <mergeCell ref="PWE415:PWH415"/>
    <mergeCell ref="PWI415:PWL415"/>
    <mergeCell ref="PWM415:PWP415"/>
    <mergeCell ref="PWQ415:PWT415"/>
    <mergeCell ref="PVG415:PVJ415"/>
    <mergeCell ref="PVK415:PVN415"/>
    <mergeCell ref="PVO415:PVR415"/>
    <mergeCell ref="PVS415:PVV415"/>
    <mergeCell ref="PVW415:PVZ415"/>
    <mergeCell ref="PUM415:PUP415"/>
    <mergeCell ref="PUQ415:PUT415"/>
    <mergeCell ref="PUU415:PUX415"/>
    <mergeCell ref="PUY415:PVB415"/>
    <mergeCell ref="PVC415:PVF415"/>
    <mergeCell ref="PTS415:PTV415"/>
    <mergeCell ref="PTW415:PTZ415"/>
    <mergeCell ref="PUA415:PUD415"/>
    <mergeCell ref="PUE415:PUH415"/>
    <mergeCell ref="PUI415:PUL415"/>
    <mergeCell ref="PSY415:PTB415"/>
    <mergeCell ref="PTC415:PTF415"/>
    <mergeCell ref="PTG415:PTJ415"/>
    <mergeCell ref="PTK415:PTN415"/>
    <mergeCell ref="PTO415:PTR415"/>
    <mergeCell ref="PSE415:PSH415"/>
    <mergeCell ref="PSI415:PSL415"/>
    <mergeCell ref="PSM415:PSP415"/>
    <mergeCell ref="PSQ415:PST415"/>
    <mergeCell ref="PSU415:PSX415"/>
    <mergeCell ref="PRK415:PRN415"/>
    <mergeCell ref="PRO415:PRR415"/>
    <mergeCell ref="PRS415:PRV415"/>
    <mergeCell ref="PRW415:PRZ415"/>
    <mergeCell ref="PSA415:PSD415"/>
    <mergeCell ref="PQQ415:PQT415"/>
    <mergeCell ref="PQU415:PQX415"/>
    <mergeCell ref="PQY415:PRB415"/>
    <mergeCell ref="PRC415:PRF415"/>
    <mergeCell ref="PRG415:PRJ415"/>
    <mergeCell ref="PPW415:PPZ415"/>
    <mergeCell ref="PQA415:PQD415"/>
    <mergeCell ref="PQE415:PQH415"/>
    <mergeCell ref="PQI415:PQL415"/>
    <mergeCell ref="PQM415:PQP415"/>
    <mergeCell ref="PPC415:PPF415"/>
    <mergeCell ref="PPG415:PPJ415"/>
    <mergeCell ref="PPK415:PPN415"/>
    <mergeCell ref="PPO415:PPR415"/>
    <mergeCell ref="PPS415:PPV415"/>
    <mergeCell ref="POI415:POL415"/>
    <mergeCell ref="POM415:POP415"/>
    <mergeCell ref="POQ415:POT415"/>
    <mergeCell ref="POU415:POX415"/>
    <mergeCell ref="POY415:PPB415"/>
    <mergeCell ref="PNO415:PNR415"/>
    <mergeCell ref="PNS415:PNV415"/>
    <mergeCell ref="PNW415:PNZ415"/>
    <mergeCell ref="POA415:POD415"/>
    <mergeCell ref="POE415:POH415"/>
    <mergeCell ref="PMU415:PMX415"/>
    <mergeCell ref="PMY415:PNB415"/>
    <mergeCell ref="PNC415:PNF415"/>
    <mergeCell ref="PNG415:PNJ415"/>
    <mergeCell ref="PNK415:PNN415"/>
    <mergeCell ref="PMA415:PMD415"/>
    <mergeCell ref="PME415:PMH415"/>
    <mergeCell ref="PMI415:PML415"/>
    <mergeCell ref="PMM415:PMP415"/>
    <mergeCell ref="PMQ415:PMT415"/>
    <mergeCell ref="PLG415:PLJ415"/>
    <mergeCell ref="PLK415:PLN415"/>
    <mergeCell ref="PLO415:PLR415"/>
    <mergeCell ref="PLS415:PLV415"/>
    <mergeCell ref="PLW415:PLZ415"/>
    <mergeCell ref="PKM415:PKP415"/>
    <mergeCell ref="PKQ415:PKT415"/>
    <mergeCell ref="PKU415:PKX415"/>
    <mergeCell ref="PKY415:PLB415"/>
    <mergeCell ref="PLC415:PLF415"/>
    <mergeCell ref="PJS415:PJV415"/>
    <mergeCell ref="PJW415:PJZ415"/>
    <mergeCell ref="PKA415:PKD415"/>
    <mergeCell ref="PKE415:PKH415"/>
    <mergeCell ref="PKI415:PKL415"/>
    <mergeCell ref="PIY415:PJB415"/>
    <mergeCell ref="PJC415:PJF415"/>
    <mergeCell ref="PJG415:PJJ415"/>
    <mergeCell ref="PJK415:PJN415"/>
    <mergeCell ref="PJO415:PJR415"/>
    <mergeCell ref="PIE415:PIH415"/>
    <mergeCell ref="PII415:PIL415"/>
    <mergeCell ref="PIM415:PIP415"/>
    <mergeCell ref="PIQ415:PIT415"/>
    <mergeCell ref="PIU415:PIX415"/>
    <mergeCell ref="PHK415:PHN415"/>
    <mergeCell ref="PHO415:PHR415"/>
    <mergeCell ref="PHS415:PHV415"/>
    <mergeCell ref="PHW415:PHZ415"/>
    <mergeCell ref="PIA415:PID415"/>
    <mergeCell ref="PGQ415:PGT415"/>
    <mergeCell ref="PGU415:PGX415"/>
    <mergeCell ref="PGY415:PHB415"/>
    <mergeCell ref="PHC415:PHF415"/>
    <mergeCell ref="PHG415:PHJ415"/>
    <mergeCell ref="PFW415:PFZ415"/>
    <mergeCell ref="PGA415:PGD415"/>
    <mergeCell ref="PGE415:PGH415"/>
    <mergeCell ref="PGI415:PGL415"/>
    <mergeCell ref="PGM415:PGP415"/>
    <mergeCell ref="PFC415:PFF415"/>
    <mergeCell ref="PFG415:PFJ415"/>
    <mergeCell ref="PFK415:PFN415"/>
    <mergeCell ref="PFO415:PFR415"/>
    <mergeCell ref="PFS415:PFV415"/>
    <mergeCell ref="PEI415:PEL415"/>
    <mergeCell ref="PEM415:PEP415"/>
    <mergeCell ref="PEQ415:PET415"/>
    <mergeCell ref="PEU415:PEX415"/>
    <mergeCell ref="PEY415:PFB415"/>
    <mergeCell ref="PDO415:PDR415"/>
    <mergeCell ref="PDS415:PDV415"/>
    <mergeCell ref="PDW415:PDZ415"/>
    <mergeCell ref="PEA415:PED415"/>
    <mergeCell ref="PEE415:PEH415"/>
    <mergeCell ref="PCU415:PCX415"/>
    <mergeCell ref="PCY415:PDB415"/>
    <mergeCell ref="PDC415:PDF415"/>
    <mergeCell ref="PDG415:PDJ415"/>
    <mergeCell ref="PDK415:PDN415"/>
    <mergeCell ref="PCA415:PCD415"/>
    <mergeCell ref="PCE415:PCH415"/>
    <mergeCell ref="PCI415:PCL415"/>
    <mergeCell ref="PCM415:PCP415"/>
    <mergeCell ref="PCQ415:PCT415"/>
    <mergeCell ref="PBG415:PBJ415"/>
    <mergeCell ref="PBK415:PBN415"/>
    <mergeCell ref="PBO415:PBR415"/>
    <mergeCell ref="PBS415:PBV415"/>
    <mergeCell ref="PBW415:PBZ415"/>
    <mergeCell ref="PAM415:PAP415"/>
    <mergeCell ref="PAQ415:PAT415"/>
    <mergeCell ref="PAU415:PAX415"/>
    <mergeCell ref="PAY415:PBB415"/>
    <mergeCell ref="PBC415:PBF415"/>
    <mergeCell ref="OZS415:OZV415"/>
    <mergeCell ref="OZW415:OZZ415"/>
    <mergeCell ref="PAA415:PAD415"/>
    <mergeCell ref="PAE415:PAH415"/>
    <mergeCell ref="PAI415:PAL415"/>
    <mergeCell ref="OYY415:OZB415"/>
    <mergeCell ref="OZC415:OZF415"/>
    <mergeCell ref="OZG415:OZJ415"/>
    <mergeCell ref="OZK415:OZN415"/>
    <mergeCell ref="OZO415:OZR415"/>
    <mergeCell ref="OYE415:OYH415"/>
    <mergeCell ref="OYI415:OYL415"/>
    <mergeCell ref="OYM415:OYP415"/>
    <mergeCell ref="OYQ415:OYT415"/>
    <mergeCell ref="OYU415:OYX415"/>
    <mergeCell ref="OXK415:OXN415"/>
    <mergeCell ref="OXO415:OXR415"/>
    <mergeCell ref="OXS415:OXV415"/>
    <mergeCell ref="OXW415:OXZ415"/>
    <mergeCell ref="OYA415:OYD415"/>
    <mergeCell ref="OWQ415:OWT415"/>
    <mergeCell ref="OWU415:OWX415"/>
    <mergeCell ref="OWY415:OXB415"/>
    <mergeCell ref="OXC415:OXF415"/>
    <mergeCell ref="OXG415:OXJ415"/>
    <mergeCell ref="OVW415:OVZ415"/>
    <mergeCell ref="OWA415:OWD415"/>
    <mergeCell ref="OWE415:OWH415"/>
    <mergeCell ref="OWI415:OWL415"/>
    <mergeCell ref="OWM415:OWP415"/>
    <mergeCell ref="OVC415:OVF415"/>
    <mergeCell ref="OVG415:OVJ415"/>
    <mergeCell ref="OVK415:OVN415"/>
    <mergeCell ref="OVO415:OVR415"/>
    <mergeCell ref="OVS415:OVV415"/>
    <mergeCell ref="OUI415:OUL415"/>
    <mergeCell ref="OUM415:OUP415"/>
    <mergeCell ref="OUQ415:OUT415"/>
    <mergeCell ref="OUU415:OUX415"/>
    <mergeCell ref="OUY415:OVB415"/>
    <mergeCell ref="OTO415:OTR415"/>
    <mergeCell ref="OTS415:OTV415"/>
    <mergeCell ref="OTW415:OTZ415"/>
    <mergeCell ref="OUA415:OUD415"/>
    <mergeCell ref="OUE415:OUH415"/>
    <mergeCell ref="OSU415:OSX415"/>
    <mergeCell ref="OSY415:OTB415"/>
    <mergeCell ref="OTC415:OTF415"/>
    <mergeCell ref="OTG415:OTJ415"/>
    <mergeCell ref="OTK415:OTN415"/>
    <mergeCell ref="OSA415:OSD415"/>
    <mergeCell ref="OSE415:OSH415"/>
    <mergeCell ref="OSI415:OSL415"/>
    <mergeCell ref="OSM415:OSP415"/>
    <mergeCell ref="OSQ415:OST415"/>
    <mergeCell ref="ORG415:ORJ415"/>
    <mergeCell ref="ORK415:ORN415"/>
    <mergeCell ref="ORO415:ORR415"/>
    <mergeCell ref="ORS415:ORV415"/>
    <mergeCell ref="ORW415:ORZ415"/>
    <mergeCell ref="OQM415:OQP415"/>
    <mergeCell ref="OQQ415:OQT415"/>
    <mergeCell ref="OQU415:OQX415"/>
    <mergeCell ref="OQY415:ORB415"/>
    <mergeCell ref="ORC415:ORF415"/>
    <mergeCell ref="OPS415:OPV415"/>
    <mergeCell ref="OPW415:OPZ415"/>
    <mergeCell ref="OQA415:OQD415"/>
    <mergeCell ref="OQE415:OQH415"/>
    <mergeCell ref="OQI415:OQL415"/>
    <mergeCell ref="OOY415:OPB415"/>
    <mergeCell ref="OPC415:OPF415"/>
    <mergeCell ref="OPG415:OPJ415"/>
    <mergeCell ref="OPK415:OPN415"/>
    <mergeCell ref="OPO415:OPR415"/>
    <mergeCell ref="OOE415:OOH415"/>
    <mergeCell ref="OOI415:OOL415"/>
    <mergeCell ref="OOM415:OOP415"/>
    <mergeCell ref="OOQ415:OOT415"/>
    <mergeCell ref="OOU415:OOX415"/>
    <mergeCell ref="ONK415:ONN415"/>
    <mergeCell ref="ONO415:ONR415"/>
    <mergeCell ref="ONS415:ONV415"/>
    <mergeCell ref="ONW415:ONZ415"/>
    <mergeCell ref="OOA415:OOD415"/>
    <mergeCell ref="OMQ415:OMT415"/>
    <mergeCell ref="OMU415:OMX415"/>
    <mergeCell ref="OMY415:ONB415"/>
    <mergeCell ref="ONC415:ONF415"/>
    <mergeCell ref="ONG415:ONJ415"/>
    <mergeCell ref="OLW415:OLZ415"/>
    <mergeCell ref="OMA415:OMD415"/>
    <mergeCell ref="OME415:OMH415"/>
    <mergeCell ref="OMI415:OML415"/>
    <mergeCell ref="OMM415:OMP415"/>
    <mergeCell ref="OLC415:OLF415"/>
    <mergeCell ref="OLG415:OLJ415"/>
    <mergeCell ref="OLK415:OLN415"/>
    <mergeCell ref="OLO415:OLR415"/>
    <mergeCell ref="OLS415:OLV415"/>
    <mergeCell ref="OKI415:OKL415"/>
    <mergeCell ref="OKM415:OKP415"/>
    <mergeCell ref="OKQ415:OKT415"/>
    <mergeCell ref="OKU415:OKX415"/>
    <mergeCell ref="OKY415:OLB415"/>
    <mergeCell ref="OJO415:OJR415"/>
    <mergeCell ref="OJS415:OJV415"/>
    <mergeCell ref="OJW415:OJZ415"/>
    <mergeCell ref="OKA415:OKD415"/>
    <mergeCell ref="OKE415:OKH415"/>
    <mergeCell ref="OIU415:OIX415"/>
    <mergeCell ref="OIY415:OJB415"/>
    <mergeCell ref="OJC415:OJF415"/>
    <mergeCell ref="OJG415:OJJ415"/>
    <mergeCell ref="OJK415:OJN415"/>
    <mergeCell ref="OIA415:OID415"/>
    <mergeCell ref="OIE415:OIH415"/>
    <mergeCell ref="OII415:OIL415"/>
    <mergeCell ref="OIM415:OIP415"/>
    <mergeCell ref="OIQ415:OIT415"/>
    <mergeCell ref="OHG415:OHJ415"/>
    <mergeCell ref="OHK415:OHN415"/>
    <mergeCell ref="OHO415:OHR415"/>
    <mergeCell ref="OHS415:OHV415"/>
    <mergeCell ref="OHW415:OHZ415"/>
    <mergeCell ref="OGM415:OGP415"/>
    <mergeCell ref="OGQ415:OGT415"/>
    <mergeCell ref="OGU415:OGX415"/>
    <mergeCell ref="OGY415:OHB415"/>
    <mergeCell ref="OHC415:OHF415"/>
    <mergeCell ref="OFS415:OFV415"/>
    <mergeCell ref="OFW415:OFZ415"/>
    <mergeCell ref="OGA415:OGD415"/>
    <mergeCell ref="OGE415:OGH415"/>
    <mergeCell ref="OGI415:OGL415"/>
    <mergeCell ref="OEY415:OFB415"/>
    <mergeCell ref="OFC415:OFF415"/>
    <mergeCell ref="OFG415:OFJ415"/>
    <mergeCell ref="OFK415:OFN415"/>
    <mergeCell ref="OFO415:OFR415"/>
    <mergeCell ref="OEE415:OEH415"/>
    <mergeCell ref="OEI415:OEL415"/>
    <mergeCell ref="OEM415:OEP415"/>
    <mergeCell ref="OEQ415:OET415"/>
    <mergeCell ref="OEU415:OEX415"/>
    <mergeCell ref="ODK415:ODN415"/>
    <mergeCell ref="ODO415:ODR415"/>
    <mergeCell ref="ODS415:ODV415"/>
    <mergeCell ref="ODW415:ODZ415"/>
    <mergeCell ref="OEA415:OED415"/>
    <mergeCell ref="OCQ415:OCT415"/>
    <mergeCell ref="OCU415:OCX415"/>
    <mergeCell ref="OCY415:ODB415"/>
    <mergeCell ref="ODC415:ODF415"/>
    <mergeCell ref="ODG415:ODJ415"/>
    <mergeCell ref="OBW415:OBZ415"/>
    <mergeCell ref="OCA415:OCD415"/>
    <mergeCell ref="OCE415:OCH415"/>
    <mergeCell ref="OCI415:OCL415"/>
    <mergeCell ref="OCM415:OCP415"/>
    <mergeCell ref="OBC415:OBF415"/>
    <mergeCell ref="OBG415:OBJ415"/>
    <mergeCell ref="OBK415:OBN415"/>
    <mergeCell ref="OBO415:OBR415"/>
    <mergeCell ref="OBS415:OBV415"/>
    <mergeCell ref="OAI415:OAL415"/>
    <mergeCell ref="OAM415:OAP415"/>
    <mergeCell ref="OAQ415:OAT415"/>
    <mergeCell ref="OAU415:OAX415"/>
    <mergeCell ref="OAY415:OBB415"/>
    <mergeCell ref="NZO415:NZR415"/>
    <mergeCell ref="NZS415:NZV415"/>
    <mergeCell ref="NZW415:NZZ415"/>
    <mergeCell ref="OAA415:OAD415"/>
    <mergeCell ref="OAE415:OAH415"/>
    <mergeCell ref="NYU415:NYX415"/>
    <mergeCell ref="NYY415:NZB415"/>
    <mergeCell ref="NZC415:NZF415"/>
    <mergeCell ref="NZG415:NZJ415"/>
    <mergeCell ref="NZK415:NZN415"/>
    <mergeCell ref="NYA415:NYD415"/>
    <mergeCell ref="NYE415:NYH415"/>
    <mergeCell ref="NYI415:NYL415"/>
    <mergeCell ref="NYM415:NYP415"/>
    <mergeCell ref="NYQ415:NYT415"/>
    <mergeCell ref="NXG415:NXJ415"/>
    <mergeCell ref="NXK415:NXN415"/>
    <mergeCell ref="NXO415:NXR415"/>
    <mergeCell ref="NXS415:NXV415"/>
    <mergeCell ref="NXW415:NXZ415"/>
    <mergeCell ref="NWM415:NWP415"/>
    <mergeCell ref="NWQ415:NWT415"/>
    <mergeCell ref="NWU415:NWX415"/>
    <mergeCell ref="NWY415:NXB415"/>
    <mergeCell ref="NXC415:NXF415"/>
    <mergeCell ref="NVS415:NVV415"/>
    <mergeCell ref="NVW415:NVZ415"/>
    <mergeCell ref="NWA415:NWD415"/>
    <mergeCell ref="NWE415:NWH415"/>
    <mergeCell ref="NWI415:NWL415"/>
    <mergeCell ref="NUY415:NVB415"/>
    <mergeCell ref="NVC415:NVF415"/>
    <mergeCell ref="NVG415:NVJ415"/>
    <mergeCell ref="NVK415:NVN415"/>
    <mergeCell ref="NVO415:NVR415"/>
    <mergeCell ref="NUE415:NUH415"/>
    <mergeCell ref="NUI415:NUL415"/>
    <mergeCell ref="NUM415:NUP415"/>
    <mergeCell ref="NUQ415:NUT415"/>
    <mergeCell ref="NUU415:NUX415"/>
    <mergeCell ref="NTK415:NTN415"/>
    <mergeCell ref="NTO415:NTR415"/>
    <mergeCell ref="NTS415:NTV415"/>
    <mergeCell ref="NTW415:NTZ415"/>
    <mergeCell ref="NUA415:NUD415"/>
    <mergeCell ref="NSQ415:NST415"/>
    <mergeCell ref="NSU415:NSX415"/>
    <mergeCell ref="NSY415:NTB415"/>
    <mergeCell ref="NTC415:NTF415"/>
    <mergeCell ref="NTG415:NTJ415"/>
    <mergeCell ref="NRW415:NRZ415"/>
    <mergeCell ref="NSA415:NSD415"/>
    <mergeCell ref="NSE415:NSH415"/>
    <mergeCell ref="NSI415:NSL415"/>
    <mergeCell ref="NSM415:NSP415"/>
    <mergeCell ref="NRC415:NRF415"/>
    <mergeCell ref="NRG415:NRJ415"/>
    <mergeCell ref="NRK415:NRN415"/>
    <mergeCell ref="NRO415:NRR415"/>
    <mergeCell ref="NRS415:NRV415"/>
    <mergeCell ref="NQI415:NQL415"/>
    <mergeCell ref="NQM415:NQP415"/>
    <mergeCell ref="NQQ415:NQT415"/>
    <mergeCell ref="NQU415:NQX415"/>
    <mergeCell ref="NQY415:NRB415"/>
    <mergeCell ref="NPO415:NPR415"/>
    <mergeCell ref="NPS415:NPV415"/>
    <mergeCell ref="NPW415:NPZ415"/>
    <mergeCell ref="NQA415:NQD415"/>
    <mergeCell ref="NQE415:NQH415"/>
    <mergeCell ref="NOU415:NOX415"/>
    <mergeCell ref="NOY415:NPB415"/>
    <mergeCell ref="NPC415:NPF415"/>
    <mergeCell ref="NPG415:NPJ415"/>
    <mergeCell ref="NPK415:NPN415"/>
    <mergeCell ref="NOA415:NOD415"/>
    <mergeCell ref="NOE415:NOH415"/>
    <mergeCell ref="NOI415:NOL415"/>
    <mergeCell ref="NOM415:NOP415"/>
    <mergeCell ref="NOQ415:NOT415"/>
    <mergeCell ref="NNG415:NNJ415"/>
    <mergeCell ref="NNK415:NNN415"/>
    <mergeCell ref="NNO415:NNR415"/>
    <mergeCell ref="NNS415:NNV415"/>
    <mergeCell ref="NNW415:NNZ415"/>
    <mergeCell ref="NMM415:NMP415"/>
    <mergeCell ref="NMQ415:NMT415"/>
    <mergeCell ref="NMU415:NMX415"/>
    <mergeCell ref="NMY415:NNB415"/>
    <mergeCell ref="NNC415:NNF415"/>
    <mergeCell ref="NLS415:NLV415"/>
    <mergeCell ref="NLW415:NLZ415"/>
    <mergeCell ref="NMA415:NMD415"/>
    <mergeCell ref="NME415:NMH415"/>
    <mergeCell ref="NMI415:NML415"/>
    <mergeCell ref="NKY415:NLB415"/>
    <mergeCell ref="NLC415:NLF415"/>
    <mergeCell ref="NLG415:NLJ415"/>
    <mergeCell ref="NLK415:NLN415"/>
    <mergeCell ref="NLO415:NLR415"/>
    <mergeCell ref="NKE415:NKH415"/>
    <mergeCell ref="NKI415:NKL415"/>
    <mergeCell ref="NKM415:NKP415"/>
    <mergeCell ref="NKQ415:NKT415"/>
    <mergeCell ref="NKU415:NKX415"/>
    <mergeCell ref="NJK415:NJN415"/>
    <mergeCell ref="NJO415:NJR415"/>
    <mergeCell ref="NJS415:NJV415"/>
    <mergeCell ref="NJW415:NJZ415"/>
    <mergeCell ref="NKA415:NKD415"/>
    <mergeCell ref="NIQ415:NIT415"/>
    <mergeCell ref="NIU415:NIX415"/>
    <mergeCell ref="NIY415:NJB415"/>
    <mergeCell ref="NJC415:NJF415"/>
    <mergeCell ref="NJG415:NJJ415"/>
    <mergeCell ref="NHW415:NHZ415"/>
    <mergeCell ref="NIA415:NID415"/>
    <mergeCell ref="NIE415:NIH415"/>
    <mergeCell ref="NII415:NIL415"/>
    <mergeCell ref="NIM415:NIP415"/>
    <mergeCell ref="NHC415:NHF415"/>
    <mergeCell ref="NHG415:NHJ415"/>
    <mergeCell ref="NHK415:NHN415"/>
    <mergeCell ref="NHO415:NHR415"/>
    <mergeCell ref="NHS415:NHV415"/>
    <mergeCell ref="NGI415:NGL415"/>
    <mergeCell ref="NGM415:NGP415"/>
    <mergeCell ref="NGQ415:NGT415"/>
    <mergeCell ref="NGU415:NGX415"/>
    <mergeCell ref="NGY415:NHB415"/>
    <mergeCell ref="NFO415:NFR415"/>
    <mergeCell ref="NFS415:NFV415"/>
    <mergeCell ref="NFW415:NFZ415"/>
    <mergeCell ref="NGA415:NGD415"/>
    <mergeCell ref="NGE415:NGH415"/>
    <mergeCell ref="NEU415:NEX415"/>
    <mergeCell ref="NEY415:NFB415"/>
    <mergeCell ref="NFC415:NFF415"/>
    <mergeCell ref="NFG415:NFJ415"/>
    <mergeCell ref="NFK415:NFN415"/>
    <mergeCell ref="NEA415:NED415"/>
    <mergeCell ref="NEE415:NEH415"/>
    <mergeCell ref="NEI415:NEL415"/>
    <mergeCell ref="NEM415:NEP415"/>
    <mergeCell ref="NEQ415:NET415"/>
    <mergeCell ref="NDG415:NDJ415"/>
    <mergeCell ref="NDK415:NDN415"/>
    <mergeCell ref="NDO415:NDR415"/>
    <mergeCell ref="NDS415:NDV415"/>
    <mergeCell ref="NDW415:NDZ415"/>
    <mergeCell ref="NCM415:NCP415"/>
    <mergeCell ref="NCQ415:NCT415"/>
    <mergeCell ref="NCU415:NCX415"/>
    <mergeCell ref="NCY415:NDB415"/>
    <mergeCell ref="NDC415:NDF415"/>
    <mergeCell ref="NBS415:NBV415"/>
    <mergeCell ref="NBW415:NBZ415"/>
    <mergeCell ref="NCA415:NCD415"/>
    <mergeCell ref="NCE415:NCH415"/>
    <mergeCell ref="NCI415:NCL415"/>
    <mergeCell ref="NAY415:NBB415"/>
    <mergeCell ref="NBC415:NBF415"/>
    <mergeCell ref="NBG415:NBJ415"/>
    <mergeCell ref="NBK415:NBN415"/>
    <mergeCell ref="NBO415:NBR415"/>
    <mergeCell ref="NAE415:NAH415"/>
    <mergeCell ref="NAI415:NAL415"/>
    <mergeCell ref="NAM415:NAP415"/>
    <mergeCell ref="NAQ415:NAT415"/>
    <mergeCell ref="NAU415:NAX415"/>
    <mergeCell ref="MZK415:MZN415"/>
    <mergeCell ref="MZO415:MZR415"/>
    <mergeCell ref="MZS415:MZV415"/>
    <mergeCell ref="MZW415:MZZ415"/>
    <mergeCell ref="NAA415:NAD415"/>
    <mergeCell ref="MYQ415:MYT415"/>
    <mergeCell ref="MYU415:MYX415"/>
    <mergeCell ref="MYY415:MZB415"/>
    <mergeCell ref="MZC415:MZF415"/>
    <mergeCell ref="MZG415:MZJ415"/>
    <mergeCell ref="MXW415:MXZ415"/>
    <mergeCell ref="MYA415:MYD415"/>
    <mergeCell ref="MYE415:MYH415"/>
    <mergeCell ref="MYI415:MYL415"/>
    <mergeCell ref="MYM415:MYP415"/>
    <mergeCell ref="MXC415:MXF415"/>
    <mergeCell ref="MXG415:MXJ415"/>
    <mergeCell ref="MXK415:MXN415"/>
    <mergeCell ref="MXO415:MXR415"/>
    <mergeCell ref="MXS415:MXV415"/>
    <mergeCell ref="MWI415:MWL415"/>
    <mergeCell ref="MWM415:MWP415"/>
    <mergeCell ref="MWQ415:MWT415"/>
    <mergeCell ref="MWU415:MWX415"/>
    <mergeCell ref="MWY415:MXB415"/>
    <mergeCell ref="MVO415:MVR415"/>
    <mergeCell ref="MVS415:MVV415"/>
    <mergeCell ref="MVW415:MVZ415"/>
    <mergeCell ref="MWA415:MWD415"/>
    <mergeCell ref="MWE415:MWH415"/>
    <mergeCell ref="MUU415:MUX415"/>
    <mergeCell ref="MUY415:MVB415"/>
    <mergeCell ref="MVC415:MVF415"/>
    <mergeCell ref="MVG415:MVJ415"/>
    <mergeCell ref="MVK415:MVN415"/>
    <mergeCell ref="MUA415:MUD415"/>
    <mergeCell ref="MUE415:MUH415"/>
    <mergeCell ref="MUI415:MUL415"/>
    <mergeCell ref="MUM415:MUP415"/>
    <mergeCell ref="MUQ415:MUT415"/>
    <mergeCell ref="MTG415:MTJ415"/>
    <mergeCell ref="MTK415:MTN415"/>
    <mergeCell ref="MTO415:MTR415"/>
    <mergeCell ref="MTS415:MTV415"/>
    <mergeCell ref="MTW415:MTZ415"/>
    <mergeCell ref="MSM415:MSP415"/>
    <mergeCell ref="MSQ415:MST415"/>
    <mergeCell ref="MSU415:MSX415"/>
    <mergeCell ref="MSY415:MTB415"/>
    <mergeCell ref="MTC415:MTF415"/>
    <mergeCell ref="MRS415:MRV415"/>
    <mergeCell ref="MRW415:MRZ415"/>
    <mergeCell ref="MSA415:MSD415"/>
    <mergeCell ref="MSE415:MSH415"/>
    <mergeCell ref="MSI415:MSL415"/>
    <mergeCell ref="MQY415:MRB415"/>
    <mergeCell ref="MRC415:MRF415"/>
    <mergeCell ref="MRG415:MRJ415"/>
    <mergeCell ref="MRK415:MRN415"/>
    <mergeCell ref="MRO415:MRR415"/>
    <mergeCell ref="MQE415:MQH415"/>
    <mergeCell ref="MQI415:MQL415"/>
    <mergeCell ref="MQM415:MQP415"/>
    <mergeCell ref="MQQ415:MQT415"/>
    <mergeCell ref="MQU415:MQX415"/>
    <mergeCell ref="MPK415:MPN415"/>
    <mergeCell ref="MPO415:MPR415"/>
    <mergeCell ref="MPS415:MPV415"/>
    <mergeCell ref="MPW415:MPZ415"/>
    <mergeCell ref="MQA415:MQD415"/>
    <mergeCell ref="MOQ415:MOT415"/>
    <mergeCell ref="MOU415:MOX415"/>
    <mergeCell ref="MOY415:MPB415"/>
    <mergeCell ref="MPC415:MPF415"/>
    <mergeCell ref="MPG415:MPJ415"/>
    <mergeCell ref="MNW415:MNZ415"/>
    <mergeCell ref="MOA415:MOD415"/>
    <mergeCell ref="MOE415:MOH415"/>
    <mergeCell ref="MOI415:MOL415"/>
    <mergeCell ref="MOM415:MOP415"/>
    <mergeCell ref="MNC415:MNF415"/>
    <mergeCell ref="MNG415:MNJ415"/>
    <mergeCell ref="MNK415:MNN415"/>
    <mergeCell ref="MNO415:MNR415"/>
    <mergeCell ref="MNS415:MNV415"/>
    <mergeCell ref="MMI415:MML415"/>
    <mergeCell ref="MMM415:MMP415"/>
    <mergeCell ref="MMQ415:MMT415"/>
    <mergeCell ref="MMU415:MMX415"/>
    <mergeCell ref="MMY415:MNB415"/>
    <mergeCell ref="MLO415:MLR415"/>
    <mergeCell ref="MLS415:MLV415"/>
    <mergeCell ref="MLW415:MLZ415"/>
    <mergeCell ref="MMA415:MMD415"/>
    <mergeCell ref="MME415:MMH415"/>
    <mergeCell ref="MKU415:MKX415"/>
    <mergeCell ref="MKY415:MLB415"/>
    <mergeCell ref="MLC415:MLF415"/>
    <mergeCell ref="MLG415:MLJ415"/>
    <mergeCell ref="MLK415:MLN415"/>
    <mergeCell ref="MKA415:MKD415"/>
    <mergeCell ref="MKE415:MKH415"/>
    <mergeCell ref="MKI415:MKL415"/>
    <mergeCell ref="MKM415:MKP415"/>
    <mergeCell ref="MKQ415:MKT415"/>
    <mergeCell ref="MJG415:MJJ415"/>
    <mergeCell ref="MJK415:MJN415"/>
    <mergeCell ref="MJO415:MJR415"/>
    <mergeCell ref="MJS415:MJV415"/>
    <mergeCell ref="MJW415:MJZ415"/>
    <mergeCell ref="MIM415:MIP415"/>
    <mergeCell ref="MIQ415:MIT415"/>
    <mergeCell ref="MIU415:MIX415"/>
    <mergeCell ref="MIY415:MJB415"/>
    <mergeCell ref="MJC415:MJF415"/>
    <mergeCell ref="MHS415:MHV415"/>
    <mergeCell ref="MHW415:MHZ415"/>
    <mergeCell ref="MIA415:MID415"/>
    <mergeCell ref="MIE415:MIH415"/>
    <mergeCell ref="MII415:MIL415"/>
    <mergeCell ref="MGY415:MHB415"/>
    <mergeCell ref="MHC415:MHF415"/>
    <mergeCell ref="MHG415:MHJ415"/>
    <mergeCell ref="MHK415:MHN415"/>
    <mergeCell ref="MHO415:MHR415"/>
    <mergeCell ref="MGE415:MGH415"/>
    <mergeCell ref="MGI415:MGL415"/>
    <mergeCell ref="MGM415:MGP415"/>
    <mergeCell ref="MGQ415:MGT415"/>
    <mergeCell ref="MGU415:MGX415"/>
    <mergeCell ref="MFK415:MFN415"/>
    <mergeCell ref="MFO415:MFR415"/>
    <mergeCell ref="MFS415:MFV415"/>
    <mergeCell ref="MFW415:MFZ415"/>
    <mergeCell ref="MGA415:MGD415"/>
    <mergeCell ref="MEQ415:MET415"/>
    <mergeCell ref="MEU415:MEX415"/>
    <mergeCell ref="MEY415:MFB415"/>
    <mergeCell ref="MFC415:MFF415"/>
    <mergeCell ref="MFG415:MFJ415"/>
    <mergeCell ref="MDW415:MDZ415"/>
    <mergeCell ref="MEA415:MED415"/>
    <mergeCell ref="MEE415:MEH415"/>
    <mergeCell ref="MEI415:MEL415"/>
    <mergeCell ref="MEM415:MEP415"/>
    <mergeCell ref="MDC415:MDF415"/>
    <mergeCell ref="MDG415:MDJ415"/>
    <mergeCell ref="MDK415:MDN415"/>
    <mergeCell ref="MDO415:MDR415"/>
    <mergeCell ref="MDS415:MDV415"/>
    <mergeCell ref="MCI415:MCL415"/>
    <mergeCell ref="MCM415:MCP415"/>
    <mergeCell ref="MCQ415:MCT415"/>
    <mergeCell ref="MCU415:MCX415"/>
    <mergeCell ref="MCY415:MDB415"/>
    <mergeCell ref="MBO415:MBR415"/>
    <mergeCell ref="MBS415:MBV415"/>
    <mergeCell ref="MBW415:MBZ415"/>
    <mergeCell ref="MCA415:MCD415"/>
    <mergeCell ref="MCE415:MCH415"/>
    <mergeCell ref="MAU415:MAX415"/>
    <mergeCell ref="MAY415:MBB415"/>
    <mergeCell ref="MBC415:MBF415"/>
    <mergeCell ref="MBG415:MBJ415"/>
    <mergeCell ref="MBK415:MBN415"/>
    <mergeCell ref="MAA415:MAD415"/>
    <mergeCell ref="MAE415:MAH415"/>
    <mergeCell ref="MAI415:MAL415"/>
    <mergeCell ref="MAM415:MAP415"/>
    <mergeCell ref="MAQ415:MAT415"/>
    <mergeCell ref="LZG415:LZJ415"/>
    <mergeCell ref="LZK415:LZN415"/>
    <mergeCell ref="LZO415:LZR415"/>
    <mergeCell ref="LZS415:LZV415"/>
    <mergeCell ref="LZW415:LZZ415"/>
    <mergeCell ref="LYM415:LYP415"/>
    <mergeCell ref="LYQ415:LYT415"/>
    <mergeCell ref="LYU415:LYX415"/>
    <mergeCell ref="LYY415:LZB415"/>
    <mergeCell ref="LZC415:LZF415"/>
    <mergeCell ref="LXS415:LXV415"/>
    <mergeCell ref="LXW415:LXZ415"/>
    <mergeCell ref="LYA415:LYD415"/>
    <mergeCell ref="LYE415:LYH415"/>
    <mergeCell ref="LYI415:LYL415"/>
    <mergeCell ref="LWY415:LXB415"/>
    <mergeCell ref="LXC415:LXF415"/>
    <mergeCell ref="LXG415:LXJ415"/>
    <mergeCell ref="LXK415:LXN415"/>
    <mergeCell ref="LXO415:LXR415"/>
    <mergeCell ref="LWE415:LWH415"/>
    <mergeCell ref="LWI415:LWL415"/>
    <mergeCell ref="LWM415:LWP415"/>
    <mergeCell ref="LWQ415:LWT415"/>
    <mergeCell ref="LWU415:LWX415"/>
    <mergeCell ref="LVK415:LVN415"/>
    <mergeCell ref="LVO415:LVR415"/>
    <mergeCell ref="LVS415:LVV415"/>
    <mergeCell ref="LVW415:LVZ415"/>
    <mergeCell ref="LWA415:LWD415"/>
    <mergeCell ref="LUQ415:LUT415"/>
    <mergeCell ref="LUU415:LUX415"/>
    <mergeCell ref="LUY415:LVB415"/>
    <mergeCell ref="LVC415:LVF415"/>
    <mergeCell ref="LVG415:LVJ415"/>
    <mergeCell ref="LTW415:LTZ415"/>
    <mergeCell ref="LUA415:LUD415"/>
    <mergeCell ref="LUE415:LUH415"/>
    <mergeCell ref="LUI415:LUL415"/>
    <mergeCell ref="LUM415:LUP415"/>
    <mergeCell ref="LTC415:LTF415"/>
    <mergeCell ref="LTG415:LTJ415"/>
    <mergeCell ref="LTK415:LTN415"/>
    <mergeCell ref="LTO415:LTR415"/>
    <mergeCell ref="LTS415:LTV415"/>
    <mergeCell ref="LSI415:LSL415"/>
    <mergeCell ref="LSM415:LSP415"/>
    <mergeCell ref="LSQ415:LST415"/>
    <mergeCell ref="LSU415:LSX415"/>
    <mergeCell ref="LSY415:LTB415"/>
    <mergeCell ref="LRO415:LRR415"/>
    <mergeCell ref="LRS415:LRV415"/>
    <mergeCell ref="LRW415:LRZ415"/>
    <mergeCell ref="LSA415:LSD415"/>
    <mergeCell ref="LSE415:LSH415"/>
    <mergeCell ref="LQU415:LQX415"/>
    <mergeCell ref="LQY415:LRB415"/>
    <mergeCell ref="LRC415:LRF415"/>
    <mergeCell ref="LRG415:LRJ415"/>
    <mergeCell ref="LRK415:LRN415"/>
    <mergeCell ref="LQA415:LQD415"/>
    <mergeCell ref="LQE415:LQH415"/>
    <mergeCell ref="LQI415:LQL415"/>
    <mergeCell ref="LQM415:LQP415"/>
    <mergeCell ref="LQQ415:LQT415"/>
    <mergeCell ref="LPG415:LPJ415"/>
    <mergeCell ref="LPK415:LPN415"/>
    <mergeCell ref="LPO415:LPR415"/>
    <mergeCell ref="LPS415:LPV415"/>
    <mergeCell ref="LPW415:LPZ415"/>
    <mergeCell ref="LOM415:LOP415"/>
    <mergeCell ref="LOQ415:LOT415"/>
    <mergeCell ref="LOU415:LOX415"/>
    <mergeCell ref="LOY415:LPB415"/>
    <mergeCell ref="LPC415:LPF415"/>
    <mergeCell ref="LNS415:LNV415"/>
    <mergeCell ref="LNW415:LNZ415"/>
    <mergeCell ref="LOA415:LOD415"/>
    <mergeCell ref="LOE415:LOH415"/>
    <mergeCell ref="LOI415:LOL415"/>
    <mergeCell ref="LMY415:LNB415"/>
    <mergeCell ref="LNC415:LNF415"/>
    <mergeCell ref="LNG415:LNJ415"/>
    <mergeCell ref="LNK415:LNN415"/>
    <mergeCell ref="LNO415:LNR415"/>
    <mergeCell ref="LME415:LMH415"/>
    <mergeCell ref="LMI415:LML415"/>
    <mergeCell ref="LMM415:LMP415"/>
    <mergeCell ref="LMQ415:LMT415"/>
    <mergeCell ref="LMU415:LMX415"/>
    <mergeCell ref="LLK415:LLN415"/>
    <mergeCell ref="LLO415:LLR415"/>
    <mergeCell ref="LLS415:LLV415"/>
    <mergeCell ref="LLW415:LLZ415"/>
    <mergeCell ref="LMA415:LMD415"/>
    <mergeCell ref="LKQ415:LKT415"/>
    <mergeCell ref="LKU415:LKX415"/>
    <mergeCell ref="LKY415:LLB415"/>
    <mergeCell ref="LLC415:LLF415"/>
    <mergeCell ref="LLG415:LLJ415"/>
    <mergeCell ref="LJW415:LJZ415"/>
    <mergeCell ref="LKA415:LKD415"/>
    <mergeCell ref="LKE415:LKH415"/>
    <mergeCell ref="LKI415:LKL415"/>
    <mergeCell ref="LKM415:LKP415"/>
    <mergeCell ref="LJC415:LJF415"/>
    <mergeCell ref="LJG415:LJJ415"/>
    <mergeCell ref="LJK415:LJN415"/>
    <mergeCell ref="LJO415:LJR415"/>
    <mergeCell ref="LJS415:LJV415"/>
    <mergeCell ref="LII415:LIL415"/>
    <mergeCell ref="LIM415:LIP415"/>
    <mergeCell ref="LIQ415:LIT415"/>
    <mergeCell ref="LIU415:LIX415"/>
    <mergeCell ref="LIY415:LJB415"/>
    <mergeCell ref="LHO415:LHR415"/>
    <mergeCell ref="LHS415:LHV415"/>
    <mergeCell ref="LHW415:LHZ415"/>
    <mergeCell ref="LIA415:LID415"/>
    <mergeCell ref="LIE415:LIH415"/>
    <mergeCell ref="LGU415:LGX415"/>
    <mergeCell ref="LGY415:LHB415"/>
    <mergeCell ref="LHC415:LHF415"/>
    <mergeCell ref="LHG415:LHJ415"/>
    <mergeCell ref="LHK415:LHN415"/>
    <mergeCell ref="LGA415:LGD415"/>
    <mergeCell ref="LGE415:LGH415"/>
    <mergeCell ref="LGI415:LGL415"/>
    <mergeCell ref="LGM415:LGP415"/>
    <mergeCell ref="LGQ415:LGT415"/>
    <mergeCell ref="LFG415:LFJ415"/>
    <mergeCell ref="LFK415:LFN415"/>
    <mergeCell ref="LFO415:LFR415"/>
    <mergeCell ref="LFS415:LFV415"/>
    <mergeCell ref="LFW415:LFZ415"/>
    <mergeCell ref="LEM415:LEP415"/>
    <mergeCell ref="LEQ415:LET415"/>
    <mergeCell ref="LEU415:LEX415"/>
    <mergeCell ref="LEY415:LFB415"/>
    <mergeCell ref="LFC415:LFF415"/>
    <mergeCell ref="LDS415:LDV415"/>
    <mergeCell ref="LDW415:LDZ415"/>
    <mergeCell ref="LEA415:LED415"/>
    <mergeCell ref="LEE415:LEH415"/>
    <mergeCell ref="LEI415:LEL415"/>
    <mergeCell ref="LCY415:LDB415"/>
    <mergeCell ref="LDC415:LDF415"/>
    <mergeCell ref="LDG415:LDJ415"/>
    <mergeCell ref="LDK415:LDN415"/>
    <mergeCell ref="LDO415:LDR415"/>
    <mergeCell ref="LCE415:LCH415"/>
    <mergeCell ref="LCI415:LCL415"/>
    <mergeCell ref="LCM415:LCP415"/>
    <mergeCell ref="LCQ415:LCT415"/>
    <mergeCell ref="LCU415:LCX415"/>
    <mergeCell ref="LBK415:LBN415"/>
    <mergeCell ref="LBO415:LBR415"/>
    <mergeCell ref="LBS415:LBV415"/>
    <mergeCell ref="LBW415:LBZ415"/>
    <mergeCell ref="LCA415:LCD415"/>
    <mergeCell ref="LAQ415:LAT415"/>
    <mergeCell ref="LAU415:LAX415"/>
    <mergeCell ref="LAY415:LBB415"/>
    <mergeCell ref="LBC415:LBF415"/>
    <mergeCell ref="LBG415:LBJ415"/>
    <mergeCell ref="KZW415:KZZ415"/>
    <mergeCell ref="LAA415:LAD415"/>
    <mergeCell ref="LAE415:LAH415"/>
    <mergeCell ref="LAI415:LAL415"/>
    <mergeCell ref="LAM415:LAP415"/>
    <mergeCell ref="KZC415:KZF415"/>
    <mergeCell ref="KZG415:KZJ415"/>
    <mergeCell ref="KZK415:KZN415"/>
    <mergeCell ref="KZO415:KZR415"/>
    <mergeCell ref="KZS415:KZV415"/>
    <mergeCell ref="KYI415:KYL415"/>
    <mergeCell ref="KYM415:KYP415"/>
    <mergeCell ref="KYQ415:KYT415"/>
    <mergeCell ref="KYU415:KYX415"/>
    <mergeCell ref="KYY415:KZB415"/>
    <mergeCell ref="KXO415:KXR415"/>
    <mergeCell ref="KXS415:KXV415"/>
    <mergeCell ref="KXW415:KXZ415"/>
    <mergeCell ref="KYA415:KYD415"/>
    <mergeCell ref="KYE415:KYH415"/>
    <mergeCell ref="KWU415:KWX415"/>
    <mergeCell ref="KWY415:KXB415"/>
    <mergeCell ref="KXC415:KXF415"/>
    <mergeCell ref="KXG415:KXJ415"/>
    <mergeCell ref="KXK415:KXN415"/>
    <mergeCell ref="KWA415:KWD415"/>
    <mergeCell ref="KWE415:KWH415"/>
    <mergeCell ref="KWI415:KWL415"/>
    <mergeCell ref="KWM415:KWP415"/>
    <mergeCell ref="KWQ415:KWT415"/>
    <mergeCell ref="KVG415:KVJ415"/>
    <mergeCell ref="KVK415:KVN415"/>
    <mergeCell ref="KVO415:KVR415"/>
    <mergeCell ref="KVS415:KVV415"/>
    <mergeCell ref="KVW415:KVZ415"/>
    <mergeCell ref="KUM415:KUP415"/>
    <mergeCell ref="KUQ415:KUT415"/>
    <mergeCell ref="KUU415:KUX415"/>
    <mergeCell ref="KUY415:KVB415"/>
    <mergeCell ref="KVC415:KVF415"/>
    <mergeCell ref="KTS415:KTV415"/>
    <mergeCell ref="KTW415:KTZ415"/>
    <mergeCell ref="KUA415:KUD415"/>
    <mergeCell ref="KUE415:KUH415"/>
    <mergeCell ref="KUI415:KUL415"/>
    <mergeCell ref="KSY415:KTB415"/>
    <mergeCell ref="KTC415:KTF415"/>
    <mergeCell ref="KTG415:KTJ415"/>
    <mergeCell ref="KTK415:KTN415"/>
    <mergeCell ref="KTO415:KTR415"/>
    <mergeCell ref="KSE415:KSH415"/>
    <mergeCell ref="KSI415:KSL415"/>
    <mergeCell ref="KSM415:KSP415"/>
    <mergeCell ref="KSQ415:KST415"/>
    <mergeCell ref="KSU415:KSX415"/>
    <mergeCell ref="KRK415:KRN415"/>
    <mergeCell ref="KRO415:KRR415"/>
    <mergeCell ref="KRS415:KRV415"/>
    <mergeCell ref="KRW415:KRZ415"/>
    <mergeCell ref="KSA415:KSD415"/>
    <mergeCell ref="KQQ415:KQT415"/>
    <mergeCell ref="KQU415:KQX415"/>
    <mergeCell ref="KQY415:KRB415"/>
    <mergeCell ref="KRC415:KRF415"/>
    <mergeCell ref="KRG415:KRJ415"/>
    <mergeCell ref="KPW415:KPZ415"/>
    <mergeCell ref="KQA415:KQD415"/>
    <mergeCell ref="KQE415:KQH415"/>
    <mergeCell ref="KQI415:KQL415"/>
    <mergeCell ref="KQM415:KQP415"/>
    <mergeCell ref="KPC415:KPF415"/>
    <mergeCell ref="KPG415:KPJ415"/>
    <mergeCell ref="KPK415:KPN415"/>
    <mergeCell ref="KPO415:KPR415"/>
    <mergeCell ref="KPS415:KPV415"/>
    <mergeCell ref="KOI415:KOL415"/>
    <mergeCell ref="KOM415:KOP415"/>
    <mergeCell ref="KOQ415:KOT415"/>
    <mergeCell ref="KOU415:KOX415"/>
    <mergeCell ref="KOY415:KPB415"/>
    <mergeCell ref="KNO415:KNR415"/>
    <mergeCell ref="KNS415:KNV415"/>
    <mergeCell ref="KNW415:KNZ415"/>
    <mergeCell ref="KOA415:KOD415"/>
    <mergeCell ref="KOE415:KOH415"/>
    <mergeCell ref="KMU415:KMX415"/>
    <mergeCell ref="KMY415:KNB415"/>
    <mergeCell ref="KNC415:KNF415"/>
    <mergeCell ref="KNG415:KNJ415"/>
    <mergeCell ref="KNK415:KNN415"/>
    <mergeCell ref="KMA415:KMD415"/>
    <mergeCell ref="KME415:KMH415"/>
    <mergeCell ref="KMI415:KML415"/>
    <mergeCell ref="KMM415:KMP415"/>
    <mergeCell ref="KMQ415:KMT415"/>
    <mergeCell ref="KLG415:KLJ415"/>
    <mergeCell ref="KLK415:KLN415"/>
    <mergeCell ref="KLO415:KLR415"/>
    <mergeCell ref="KLS415:KLV415"/>
    <mergeCell ref="KLW415:KLZ415"/>
    <mergeCell ref="KKM415:KKP415"/>
    <mergeCell ref="KKQ415:KKT415"/>
    <mergeCell ref="KKU415:KKX415"/>
    <mergeCell ref="KKY415:KLB415"/>
    <mergeCell ref="KLC415:KLF415"/>
    <mergeCell ref="KJS415:KJV415"/>
    <mergeCell ref="KJW415:KJZ415"/>
    <mergeCell ref="KKA415:KKD415"/>
    <mergeCell ref="KKE415:KKH415"/>
    <mergeCell ref="KKI415:KKL415"/>
    <mergeCell ref="KIY415:KJB415"/>
    <mergeCell ref="KJC415:KJF415"/>
    <mergeCell ref="KJG415:KJJ415"/>
    <mergeCell ref="KJK415:KJN415"/>
    <mergeCell ref="KJO415:KJR415"/>
    <mergeCell ref="KIE415:KIH415"/>
    <mergeCell ref="KII415:KIL415"/>
    <mergeCell ref="KIM415:KIP415"/>
    <mergeCell ref="KIQ415:KIT415"/>
    <mergeCell ref="KIU415:KIX415"/>
    <mergeCell ref="KHK415:KHN415"/>
    <mergeCell ref="KHO415:KHR415"/>
    <mergeCell ref="KHS415:KHV415"/>
    <mergeCell ref="KHW415:KHZ415"/>
    <mergeCell ref="KIA415:KID415"/>
    <mergeCell ref="KGQ415:KGT415"/>
    <mergeCell ref="KGU415:KGX415"/>
    <mergeCell ref="KGY415:KHB415"/>
    <mergeCell ref="KHC415:KHF415"/>
    <mergeCell ref="KHG415:KHJ415"/>
    <mergeCell ref="KFW415:KFZ415"/>
    <mergeCell ref="KGA415:KGD415"/>
    <mergeCell ref="KGE415:KGH415"/>
    <mergeCell ref="KGI415:KGL415"/>
    <mergeCell ref="KGM415:KGP415"/>
    <mergeCell ref="KFC415:KFF415"/>
    <mergeCell ref="KFG415:KFJ415"/>
    <mergeCell ref="KFK415:KFN415"/>
    <mergeCell ref="KFO415:KFR415"/>
    <mergeCell ref="KFS415:KFV415"/>
    <mergeCell ref="KEI415:KEL415"/>
    <mergeCell ref="KEM415:KEP415"/>
    <mergeCell ref="KEQ415:KET415"/>
    <mergeCell ref="KEU415:KEX415"/>
    <mergeCell ref="KEY415:KFB415"/>
    <mergeCell ref="KDO415:KDR415"/>
    <mergeCell ref="KDS415:KDV415"/>
    <mergeCell ref="KDW415:KDZ415"/>
    <mergeCell ref="KEA415:KED415"/>
    <mergeCell ref="KEE415:KEH415"/>
    <mergeCell ref="KCU415:KCX415"/>
    <mergeCell ref="KCY415:KDB415"/>
    <mergeCell ref="KDC415:KDF415"/>
    <mergeCell ref="KDG415:KDJ415"/>
    <mergeCell ref="KDK415:KDN415"/>
    <mergeCell ref="KCA415:KCD415"/>
    <mergeCell ref="KCE415:KCH415"/>
    <mergeCell ref="KCI415:KCL415"/>
    <mergeCell ref="KCM415:KCP415"/>
    <mergeCell ref="KCQ415:KCT415"/>
    <mergeCell ref="KBG415:KBJ415"/>
    <mergeCell ref="KBK415:KBN415"/>
    <mergeCell ref="KBO415:KBR415"/>
    <mergeCell ref="KBS415:KBV415"/>
    <mergeCell ref="KBW415:KBZ415"/>
    <mergeCell ref="KAM415:KAP415"/>
    <mergeCell ref="KAQ415:KAT415"/>
    <mergeCell ref="KAU415:KAX415"/>
    <mergeCell ref="KAY415:KBB415"/>
    <mergeCell ref="KBC415:KBF415"/>
    <mergeCell ref="JZS415:JZV415"/>
    <mergeCell ref="JZW415:JZZ415"/>
    <mergeCell ref="KAA415:KAD415"/>
    <mergeCell ref="KAE415:KAH415"/>
    <mergeCell ref="KAI415:KAL415"/>
    <mergeCell ref="JYY415:JZB415"/>
    <mergeCell ref="JZC415:JZF415"/>
    <mergeCell ref="JZG415:JZJ415"/>
    <mergeCell ref="JZK415:JZN415"/>
    <mergeCell ref="JZO415:JZR415"/>
    <mergeCell ref="JYE415:JYH415"/>
    <mergeCell ref="JYI415:JYL415"/>
    <mergeCell ref="JYM415:JYP415"/>
    <mergeCell ref="JYQ415:JYT415"/>
    <mergeCell ref="JYU415:JYX415"/>
    <mergeCell ref="JXK415:JXN415"/>
    <mergeCell ref="JXO415:JXR415"/>
    <mergeCell ref="JXS415:JXV415"/>
    <mergeCell ref="JXW415:JXZ415"/>
    <mergeCell ref="JYA415:JYD415"/>
    <mergeCell ref="JWQ415:JWT415"/>
    <mergeCell ref="JWU415:JWX415"/>
    <mergeCell ref="JWY415:JXB415"/>
    <mergeCell ref="JXC415:JXF415"/>
    <mergeCell ref="JXG415:JXJ415"/>
    <mergeCell ref="JVW415:JVZ415"/>
    <mergeCell ref="JWA415:JWD415"/>
    <mergeCell ref="JWE415:JWH415"/>
    <mergeCell ref="JWI415:JWL415"/>
    <mergeCell ref="JWM415:JWP415"/>
    <mergeCell ref="JVC415:JVF415"/>
    <mergeCell ref="JVG415:JVJ415"/>
    <mergeCell ref="JVK415:JVN415"/>
    <mergeCell ref="JVO415:JVR415"/>
    <mergeCell ref="JVS415:JVV415"/>
    <mergeCell ref="JUI415:JUL415"/>
    <mergeCell ref="JUM415:JUP415"/>
    <mergeCell ref="JUQ415:JUT415"/>
    <mergeCell ref="JUU415:JUX415"/>
    <mergeCell ref="JUY415:JVB415"/>
    <mergeCell ref="JTO415:JTR415"/>
    <mergeCell ref="JTS415:JTV415"/>
    <mergeCell ref="JTW415:JTZ415"/>
    <mergeCell ref="JUA415:JUD415"/>
    <mergeCell ref="JUE415:JUH415"/>
    <mergeCell ref="JSU415:JSX415"/>
    <mergeCell ref="JSY415:JTB415"/>
    <mergeCell ref="JTC415:JTF415"/>
    <mergeCell ref="JTG415:JTJ415"/>
    <mergeCell ref="JTK415:JTN415"/>
    <mergeCell ref="JSA415:JSD415"/>
    <mergeCell ref="JSE415:JSH415"/>
    <mergeCell ref="JSI415:JSL415"/>
    <mergeCell ref="JSM415:JSP415"/>
    <mergeCell ref="JSQ415:JST415"/>
    <mergeCell ref="JRG415:JRJ415"/>
    <mergeCell ref="JRK415:JRN415"/>
    <mergeCell ref="JRO415:JRR415"/>
    <mergeCell ref="JRS415:JRV415"/>
    <mergeCell ref="JRW415:JRZ415"/>
    <mergeCell ref="JQM415:JQP415"/>
    <mergeCell ref="JQQ415:JQT415"/>
    <mergeCell ref="JQU415:JQX415"/>
    <mergeCell ref="JQY415:JRB415"/>
    <mergeCell ref="JRC415:JRF415"/>
    <mergeCell ref="JPS415:JPV415"/>
    <mergeCell ref="JPW415:JPZ415"/>
    <mergeCell ref="JQA415:JQD415"/>
    <mergeCell ref="JQE415:JQH415"/>
    <mergeCell ref="JQI415:JQL415"/>
    <mergeCell ref="JOY415:JPB415"/>
    <mergeCell ref="JPC415:JPF415"/>
    <mergeCell ref="JPG415:JPJ415"/>
    <mergeCell ref="JPK415:JPN415"/>
    <mergeCell ref="JPO415:JPR415"/>
    <mergeCell ref="JOE415:JOH415"/>
    <mergeCell ref="JOI415:JOL415"/>
    <mergeCell ref="JOM415:JOP415"/>
    <mergeCell ref="JOQ415:JOT415"/>
    <mergeCell ref="JOU415:JOX415"/>
    <mergeCell ref="JNK415:JNN415"/>
    <mergeCell ref="JNO415:JNR415"/>
    <mergeCell ref="JNS415:JNV415"/>
    <mergeCell ref="JNW415:JNZ415"/>
    <mergeCell ref="JOA415:JOD415"/>
    <mergeCell ref="JMQ415:JMT415"/>
    <mergeCell ref="JMU415:JMX415"/>
    <mergeCell ref="JMY415:JNB415"/>
    <mergeCell ref="JNC415:JNF415"/>
    <mergeCell ref="JNG415:JNJ415"/>
    <mergeCell ref="JLW415:JLZ415"/>
    <mergeCell ref="JMA415:JMD415"/>
    <mergeCell ref="JME415:JMH415"/>
    <mergeCell ref="JMI415:JML415"/>
    <mergeCell ref="JMM415:JMP415"/>
    <mergeCell ref="JLC415:JLF415"/>
    <mergeCell ref="JLG415:JLJ415"/>
    <mergeCell ref="JLK415:JLN415"/>
    <mergeCell ref="JLO415:JLR415"/>
    <mergeCell ref="JLS415:JLV415"/>
    <mergeCell ref="JKI415:JKL415"/>
    <mergeCell ref="JKM415:JKP415"/>
    <mergeCell ref="JKQ415:JKT415"/>
    <mergeCell ref="JKU415:JKX415"/>
    <mergeCell ref="JKY415:JLB415"/>
    <mergeCell ref="JJO415:JJR415"/>
    <mergeCell ref="JJS415:JJV415"/>
    <mergeCell ref="JJW415:JJZ415"/>
    <mergeCell ref="JKA415:JKD415"/>
    <mergeCell ref="JKE415:JKH415"/>
    <mergeCell ref="JIU415:JIX415"/>
    <mergeCell ref="JIY415:JJB415"/>
    <mergeCell ref="JJC415:JJF415"/>
    <mergeCell ref="JJG415:JJJ415"/>
    <mergeCell ref="JJK415:JJN415"/>
    <mergeCell ref="JIA415:JID415"/>
    <mergeCell ref="JIE415:JIH415"/>
    <mergeCell ref="JII415:JIL415"/>
    <mergeCell ref="JIM415:JIP415"/>
    <mergeCell ref="JIQ415:JIT415"/>
    <mergeCell ref="JHG415:JHJ415"/>
    <mergeCell ref="JHK415:JHN415"/>
    <mergeCell ref="JHO415:JHR415"/>
    <mergeCell ref="JHS415:JHV415"/>
    <mergeCell ref="JHW415:JHZ415"/>
    <mergeCell ref="JGM415:JGP415"/>
    <mergeCell ref="JGQ415:JGT415"/>
    <mergeCell ref="JGU415:JGX415"/>
    <mergeCell ref="JGY415:JHB415"/>
    <mergeCell ref="JHC415:JHF415"/>
    <mergeCell ref="JFS415:JFV415"/>
    <mergeCell ref="JFW415:JFZ415"/>
    <mergeCell ref="JGA415:JGD415"/>
    <mergeCell ref="JGE415:JGH415"/>
    <mergeCell ref="JGI415:JGL415"/>
    <mergeCell ref="JEY415:JFB415"/>
    <mergeCell ref="JFC415:JFF415"/>
    <mergeCell ref="JFG415:JFJ415"/>
    <mergeCell ref="JFK415:JFN415"/>
    <mergeCell ref="JFO415:JFR415"/>
    <mergeCell ref="JEE415:JEH415"/>
    <mergeCell ref="JEI415:JEL415"/>
    <mergeCell ref="JEM415:JEP415"/>
    <mergeCell ref="JEQ415:JET415"/>
    <mergeCell ref="JEU415:JEX415"/>
    <mergeCell ref="JDK415:JDN415"/>
    <mergeCell ref="JDO415:JDR415"/>
    <mergeCell ref="JDS415:JDV415"/>
    <mergeCell ref="JDW415:JDZ415"/>
    <mergeCell ref="JEA415:JED415"/>
    <mergeCell ref="JCQ415:JCT415"/>
    <mergeCell ref="JCU415:JCX415"/>
    <mergeCell ref="JCY415:JDB415"/>
    <mergeCell ref="JDC415:JDF415"/>
    <mergeCell ref="JDG415:JDJ415"/>
    <mergeCell ref="JBW415:JBZ415"/>
    <mergeCell ref="JCA415:JCD415"/>
    <mergeCell ref="JCE415:JCH415"/>
    <mergeCell ref="JCI415:JCL415"/>
    <mergeCell ref="JCM415:JCP415"/>
    <mergeCell ref="JBC415:JBF415"/>
    <mergeCell ref="JBG415:JBJ415"/>
    <mergeCell ref="JBK415:JBN415"/>
    <mergeCell ref="JBO415:JBR415"/>
    <mergeCell ref="JBS415:JBV415"/>
    <mergeCell ref="JAI415:JAL415"/>
    <mergeCell ref="JAM415:JAP415"/>
    <mergeCell ref="JAQ415:JAT415"/>
    <mergeCell ref="JAU415:JAX415"/>
    <mergeCell ref="JAY415:JBB415"/>
    <mergeCell ref="IZO415:IZR415"/>
    <mergeCell ref="IZS415:IZV415"/>
    <mergeCell ref="IZW415:IZZ415"/>
    <mergeCell ref="JAA415:JAD415"/>
    <mergeCell ref="JAE415:JAH415"/>
    <mergeCell ref="IYU415:IYX415"/>
    <mergeCell ref="IYY415:IZB415"/>
    <mergeCell ref="IZC415:IZF415"/>
    <mergeCell ref="IZG415:IZJ415"/>
    <mergeCell ref="IZK415:IZN415"/>
    <mergeCell ref="IYA415:IYD415"/>
    <mergeCell ref="IYE415:IYH415"/>
    <mergeCell ref="IYI415:IYL415"/>
    <mergeCell ref="IYM415:IYP415"/>
    <mergeCell ref="IYQ415:IYT415"/>
    <mergeCell ref="IXG415:IXJ415"/>
    <mergeCell ref="IXK415:IXN415"/>
    <mergeCell ref="IXO415:IXR415"/>
    <mergeCell ref="IXS415:IXV415"/>
    <mergeCell ref="IXW415:IXZ415"/>
    <mergeCell ref="IWM415:IWP415"/>
    <mergeCell ref="IWQ415:IWT415"/>
    <mergeCell ref="IWU415:IWX415"/>
    <mergeCell ref="IWY415:IXB415"/>
    <mergeCell ref="IXC415:IXF415"/>
    <mergeCell ref="IVS415:IVV415"/>
    <mergeCell ref="IVW415:IVZ415"/>
    <mergeCell ref="IWA415:IWD415"/>
    <mergeCell ref="IWE415:IWH415"/>
    <mergeCell ref="IWI415:IWL415"/>
    <mergeCell ref="IUY415:IVB415"/>
    <mergeCell ref="IVC415:IVF415"/>
    <mergeCell ref="IVG415:IVJ415"/>
    <mergeCell ref="IVK415:IVN415"/>
    <mergeCell ref="IVO415:IVR415"/>
    <mergeCell ref="IUE415:IUH415"/>
    <mergeCell ref="IUI415:IUL415"/>
    <mergeCell ref="IUM415:IUP415"/>
    <mergeCell ref="IUQ415:IUT415"/>
    <mergeCell ref="IUU415:IUX415"/>
    <mergeCell ref="ITK415:ITN415"/>
    <mergeCell ref="ITO415:ITR415"/>
    <mergeCell ref="ITS415:ITV415"/>
    <mergeCell ref="ITW415:ITZ415"/>
    <mergeCell ref="IUA415:IUD415"/>
    <mergeCell ref="ISQ415:IST415"/>
    <mergeCell ref="ISU415:ISX415"/>
    <mergeCell ref="ISY415:ITB415"/>
    <mergeCell ref="ITC415:ITF415"/>
    <mergeCell ref="ITG415:ITJ415"/>
    <mergeCell ref="IRW415:IRZ415"/>
    <mergeCell ref="ISA415:ISD415"/>
    <mergeCell ref="ISE415:ISH415"/>
    <mergeCell ref="ISI415:ISL415"/>
    <mergeCell ref="ISM415:ISP415"/>
    <mergeCell ref="IRC415:IRF415"/>
    <mergeCell ref="IRG415:IRJ415"/>
    <mergeCell ref="IRK415:IRN415"/>
    <mergeCell ref="IRO415:IRR415"/>
    <mergeCell ref="IRS415:IRV415"/>
    <mergeCell ref="IQI415:IQL415"/>
    <mergeCell ref="IQM415:IQP415"/>
    <mergeCell ref="IQQ415:IQT415"/>
    <mergeCell ref="IQU415:IQX415"/>
    <mergeCell ref="IQY415:IRB415"/>
    <mergeCell ref="IPO415:IPR415"/>
    <mergeCell ref="IPS415:IPV415"/>
    <mergeCell ref="IPW415:IPZ415"/>
    <mergeCell ref="IQA415:IQD415"/>
    <mergeCell ref="IQE415:IQH415"/>
    <mergeCell ref="IOU415:IOX415"/>
    <mergeCell ref="IOY415:IPB415"/>
    <mergeCell ref="IPC415:IPF415"/>
    <mergeCell ref="IPG415:IPJ415"/>
    <mergeCell ref="IPK415:IPN415"/>
    <mergeCell ref="IOA415:IOD415"/>
    <mergeCell ref="IOE415:IOH415"/>
    <mergeCell ref="IOI415:IOL415"/>
    <mergeCell ref="IOM415:IOP415"/>
    <mergeCell ref="IOQ415:IOT415"/>
    <mergeCell ref="ING415:INJ415"/>
    <mergeCell ref="INK415:INN415"/>
    <mergeCell ref="INO415:INR415"/>
    <mergeCell ref="INS415:INV415"/>
    <mergeCell ref="INW415:INZ415"/>
    <mergeCell ref="IMM415:IMP415"/>
    <mergeCell ref="IMQ415:IMT415"/>
    <mergeCell ref="IMU415:IMX415"/>
    <mergeCell ref="IMY415:INB415"/>
    <mergeCell ref="INC415:INF415"/>
    <mergeCell ref="ILS415:ILV415"/>
    <mergeCell ref="ILW415:ILZ415"/>
    <mergeCell ref="IMA415:IMD415"/>
    <mergeCell ref="IME415:IMH415"/>
    <mergeCell ref="IMI415:IML415"/>
    <mergeCell ref="IKY415:ILB415"/>
    <mergeCell ref="ILC415:ILF415"/>
    <mergeCell ref="ILG415:ILJ415"/>
    <mergeCell ref="ILK415:ILN415"/>
    <mergeCell ref="ILO415:ILR415"/>
    <mergeCell ref="IKE415:IKH415"/>
    <mergeCell ref="IKI415:IKL415"/>
    <mergeCell ref="IKM415:IKP415"/>
    <mergeCell ref="IKQ415:IKT415"/>
    <mergeCell ref="IKU415:IKX415"/>
    <mergeCell ref="IJK415:IJN415"/>
    <mergeCell ref="IJO415:IJR415"/>
    <mergeCell ref="IJS415:IJV415"/>
    <mergeCell ref="IJW415:IJZ415"/>
    <mergeCell ref="IKA415:IKD415"/>
    <mergeCell ref="IIQ415:IIT415"/>
    <mergeCell ref="IIU415:IIX415"/>
    <mergeCell ref="IIY415:IJB415"/>
    <mergeCell ref="IJC415:IJF415"/>
    <mergeCell ref="IJG415:IJJ415"/>
    <mergeCell ref="IHW415:IHZ415"/>
    <mergeCell ref="IIA415:IID415"/>
    <mergeCell ref="IIE415:IIH415"/>
    <mergeCell ref="III415:IIL415"/>
    <mergeCell ref="IIM415:IIP415"/>
    <mergeCell ref="IHC415:IHF415"/>
    <mergeCell ref="IHG415:IHJ415"/>
    <mergeCell ref="IHK415:IHN415"/>
    <mergeCell ref="IHO415:IHR415"/>
    <mergeCell ref="IHS415:IHV415"/>
    <mergeCell ref="IGI415:IGL415"/>
    <mergeCell ref="IGM415:IGP415"/>
    <mergeCell ref="IGQ415:IGT415"/>
    <mergeCell ref="IGU415:IGX415"/>
    <mergeCell ref="IGY415:IHB415"/>
    <mergeCell ref="IFO415:IFR415"/>
    <mergeCell ref="IFS415:IFV415"/>
    <mergeCell ref="IFW415:IFZ415"/>
    <mergeCell ref="IGA415:IGD415"/>
    <mergeCell ref="IGE415:IGH415"/>
    <mergeCell ref="IEU415:IEX415"/>
    <mergeCell ref="IEY415:IFB415"/>
    <mergeCell ref="IFC415:IFF415"/>
    <mergeCell ref="IFG415:IFJ415"/>
    <mergeCell ref="IFK415:IFN415"/>
    <mergeCell ref="IEA415:IED415"/>
    <mergeCell ref="IEE415:IEH415"/>
    <mergeCell ref="IEI415:IEL415"/>
    <mergeCell ref="IEM415:IEP415"/>
    <mergeCell ref="IEQ415:IET415"/>
    <mergeCell ref="IDG415:IDJ415"/>
    <mergeCell ref="IDK415:IDN415"/>
    <mergeCell ref="IDO415:IDR415"/>
    <mergeCell ref="IDS415:IDV415"/>
    <mergeCell ref="IDW415:IDZ415"/>
    <mergeCell ref="ICM415:ICP415"/>
    <mergeCell ref="ICQ415:ICT415"/>
    <mergeCell ref="ICU415:ICX415"/>
    <mergeCell ref="ICY415:IDB415"/>
    <mergeCell ref="IDC415:IDF415"/>
    <mergeCell ref="IBS415:IBV415"/>
    <mergeCell ref="IBW415:IBZ415"/>
    <mergeCell ref="ICA415:ICD415"/>
    <mergeCell ref="ICE415:ICH415"/>
    <mergeCell ref="ICI415:ICL415"/>
    <mergeCell ref="IAY415:IBB415"/>
    <mergeCell ref="IBC415:IBF415"/>
    <mergeCell ref="IBG415:IBJ415"/>
    <mergeCell ref="IBK415:IBN415"/>
    <mergeCell ref="IBO415:IBR415"/>
    <mergeCell ref="IAE415:IAH415"/>
    <mergeCell ref="IAI415:IAL415"/>
    <mergeCell ref="IAM415:IAP415"/>
    <mergeCell ref="IAQ415:IAT415"/>
    <mergeCell ref="IAU415:IAX415"/>
    <mergeCell ref="HZK415:HZN415"/>
    <mergeCell ref="HZO415:HZR415"/>
    <mergeCell ref="HZS415:HZV415"/>
    <mergeCell ref="HZW415:HZZ415"/>
    <mergeCell ref="IAA415:IAD415"/>
    <mergeCell ref="HYQ415:HYT415"/>
    <mergeCell ref="HYU415:HYX415"/>
    <mergeCell ref="HYY415:HZB415"/>
    <mergeCell ref="HZC415:HZF415"/>
    <mergeCell ref="HZG415:HZJ415"/>
    <mergeCell ref="HXW415:HXZ415"/>
    <mergeCell ref="HYA415:HYD415"/>
    <mergeCell ref="HYE415:HYH415"/>
    <mergeCell ref="HYI415:HYL415"/>
    <mergeCell ref="HYM415:HYP415"/>
    <mergeCell ref="HXC415:HXF415"/>
    <mergeCell ref="HXG415:HXJ415"/>
    <mergeCell ref="HXK415:HXN415"/>
    <mergeCell ref="HXO415:HXR415"/>
    <mergeCell ref="HXS415:HXV415"/>
    <mergeCell ref="HWI415:HWL415"/>
    <mergeCell ref="HWM415:HWP415"/>
    <mergeCell ref="HWQ415:HWT415"/>
    <mergeCell ref="HWU415:HWX415"/>
    <mergeCell ref="HWY415:HXB415"/>
    <mergeCell ref="HVO415:HVR415"/>
    <mergeCell ref="HVS415:HVV415"/>
    <mergeCell ref="HVW415:HVZ415"/>
    <mergeCell ref="HWA415:HWD415"/>
    <mergeCell ref="HWE415:HWH415"/>
    <mergeCell ref="HUU415:HUX415"/>
    <mergeCell ref="HUY415:HVB415"/>
    <mergeCell ref="HVC415:HVF415"/>
    <mergeCell ref="HVG415:HVJ415"/>
    <mergeCell ref="HVK415:HVN415"/>
    <mergeCell ref="HUA415:HUD415"/>
    <mergeCell ref="HUE415:HUH415"/>
    <mergeCell ref="HUI415:HUL415"/>
    <mergeCell ref="HUM415:HUP415"/>
    <mergeCell ref="HUQ415:HUT415"/>
    <mergeCell ref="HTG415:HTJ415"/>
    <mergeCell ref="HTK415:HTN415"/>
    <mergeCell ref="HTO415:HTR415"/>
    <mergeCell ref="HTS415:HTV415"/>
    <mergeCell ref="HTW415:HTZ415"/>
    <mergeCell ref="HSM415:HSP415"/>
    <mergeCell ref="HSQ415:HST415"/>
    <mergeCell ref="HSU415:HSX415"/>
    <mergeCell ref="HSY415:HTB415"/>
    <mergeCell ref="HTC415:HTF415"/>
    <mergeCell ref="HRS415:HRV415"/>
    <mergeCell ref="HRW415:HRZ415"/>
    <mergeCell ref="HSA415:HSD415"/>
    <mergeCell ref="HSE415:HSH415"/>
    <mergeCell ref="HSI415:HSL415"/>
    <mergeCell ref="HQY415:HRB415"/>
    <mergeCell ref="HRC415:HRF415"/>
    <mergeCell ref="HRG415:HRJ415"/>
    <mergeCell ref="HRK415:HRN415"/>
    <mergeCell ref="HRO415:HRR415"/>
    <mergeCell ref="HQE415:HQH415"/>
    <mergeCell ref="HQI415:HQL415"/>
    <mergeCell ref="HQM415:HQP415"/>
    <mergeCell ref="HQQ415:HQT415"/>
    <mergeCell ref="HQU415:HQX415"/>
    <mergeCell ref="HPK415:HPN415"/>
    <mergeCell ref="HPO415:HPR415"/>
    <mergeCell ref="HPS415:HPV415"/>
    <mergeCell ref="HPW415:HPZ415"/>
    <mergeCell ref="HQA415:HQD415"/>
    <mergeCell ref="HOQ415:HOT415"/>
    <mergeCell ref="HOU415:HOX415"/>
    <mergeCell ref="HOY415:HPB415"/>
    <mergeCell ref="HPC415:HPF415"/>
    <mergeCell ref="HPG415:HPJ415"/>
    <mergeCell ref="HNW415:HNZ415"/>
    <mergeCell ref="HOA415:HOD415"/>
    <mergeCell ref="HOE415:HOH415"/>
    <mergeCell ref="HOI415:HOL415"/>
    <mergeCell ref="HOM415:HOP415"/>
    <mergeCell ref="HNC415:HNF415"/>
    <mergeCell ref="HNG415:HNJ415"/>
    <mergeCell ref="HNK415:HNN415"/>
    <mergeCell ref="HNO415:HNR415"/>
    <mergeCell ref="HNS415:HNV415"/>
    <mergeCell ref="HMI415:HML415"/>
    <mergeCell ref="HMM415:HMP415"/>
    <mergeCell ref="HMQ415:HMT415"/>
    <mergeCell ref="HMU415:HMX415"/>
    <mergeCell ref="HMY415:HNB415"/>
    <mergeCell ref="HLO415:HLR415"/>
    <mergeCell ref="HLS415:HLV415"/>
    <mergeCell ref="HLW415:HLZ415"/>
    <mergeCell ref="HMA415:HMD415"/>
    <mergeCell ref="HME415:HMH415"/>
    <mergeCell ref="HKU415:HKX415"/>
    <mergeCell ref="HKY415:HLB415"/>
    <mergeCell ref="HLC415:HLF415"/>
    <mergeCell ref="HLG415:HLJ415"/>
    <mergeCell ref="HLK415:HLN415"/>
    <mergeCell ref="HKA415:HKD415"/>
    <mergeCell ref="HKE415:HKH415"/>
    <mergeCell ref="HKI415:HKL415"/>
    <mergeCell ref="HKM415:HKP415"/>
    <mergeCell ref="HKQ415:HKT415"/>
    <mergeCell ref="HJG415:HJJ415"/>
    <mergeCell ref="HJK415:HJN415"/>
    <mergeCell ref="HJO415:HJR415"/>
    <mergeCell ref="HJS415:HJV415"/>
    <mergeCell ref="HJW415:HJZ415"/>
    <mergeCell ref="HIM415:HIP415"/>
    <mergeCell ref="HIQ415:HIT415"/>
    <mergeCell ref="HIU415:HIX415"/>
    <mergeCell ref="HIY415:HJB415"/>
    <mergeCell ref="HJC415:HJF415"/>
    <mergeCell ref="HHS415:HHV415"/>
    <mergeCell ref="HHW415:HHZ415"/>
    <mergeCell ref="HIA415:HID415"/>
    <mergeCell ref="HIE415:HIH415"/>
    <mergeCell ref="HII415:HIL415"/>
    <mergeCell ref="HGY415:HHB415"/>
    <mergeCell ref="HHC415:HHF415"/>
    <mergeCell ref="HHG415:HHJ415"/>
    <mergeCell ref="HHK415:HHN415"/>
    <mergeCell ref="HHO415:HHR415"/>
    <mergeCell ref="HGE415:HGH415"/>
    <mergeCell ref="HGI415:HGL415"/>
    <mergeCell ref="HGM415:HGP415"/>
    <mergeCell ref="HGQ415:HGT415"/>
    <mergeCell ref="HGU415:HGX415"/>
    <mergeCell ref="HFK415:HFN415"/>
    <mergeCell ref="HFO415:HFR415"/>
    <mergeCell ref="HFS415:HFV415"/>
    <mergeCell ref="HFW415:HFZ415"/>
    <mergeCell ref="HGA415:HGD415"/>
    <mergeCell ref="HEQ415:HET415"/>
    <mergeCell ref="HEU415:HEX415"/>
    <mergeCell ref="HEY415:HFB415"/>
    <mergeCell ref="HFC415:HFF415"/>
    <mergeCell ref="HFG415:HFJ415"/>
    <mergeCell ref="HDW415:HDZ415"/>
    <mergeCell ref="HEA415:HED415"/>
    <mergeCell ref="HEE415:HEH415"/>
    <mergeCell ref="HEI415:HEL415"/>
    <mergeCell ref="HEM415:HEP415"/>
    <mergeCell ref="HDC415:HDF415"/>
    <mergeCell ref="HDG415:HDJ415"/>
    <mergeCell ref="HDK415:HDN415"/>
    <mergeCell ref="HDO415:HDR415"/>
    <mergeCell ref="HDS415:HDV415"/>
    <mergeCell ref="HCI415:HCL415"/>
    <mergeCell ref="HCM415:HCP415"/>
    <mergeCell ref="HCQ415:HCT415"/>
    <mergeCell ref="HCU415:HCX415"/>
    <mergeCell ref="HCY415:HDB415"/>
    <mergeCell ref="HBO415:HBR415"/>
    <mergeCell ref="HBS415:HBV415"/>
    <mergeCell ref="HBW415:HBZ415"/>
    <mergeCell ref="HCA415:HCD415"/>
    <mergeCell ref="HCE415:HCH415"/>
    <mergeCell ref="HAU415:HAX415"/>
    <mergeCell ref="HAY415:HBB415"/>
    <mergeCell ref="HBC415:HBF415"/>
    <mergeCell ref="HBG415:HBJ415"/>
    <mergeCell ref="HBK415:HBN415"/>
    <mergeCell ref="HAA415:HAD415"/>
    <mergeCell ref="HAE415:HAH415"/>
    <mergeCell ref="HAI415:HAL415"/>
    <mergeCell ref="HAM415:HAP415"/>
    <mergeCell ref="HAQ415:HAT415"/>
    <mergeCell ref="GZG415:GZJ415"/>
    <mergeCell ref="GZK415:GZN415"/>
    <mergeCell ref="GZO415:GZR415"/>
    <mergeCell ref="GZS415:GZV415"/>
    <mergeCell ref="GZW415:GZZ415"/>
    <mergeCell ref="GYM415:GYP415"/>
    <mergeCell ref="GYQ415:GYT415"/>
    <mergeCell ref="GYU415:GYX415"/>
    <mergeCell ref="GYY415:GZB415"/>
    <mergeCell ref="GZC415:GZF415"/>
    <mergeCell ref="GXS415:GXV415"/>
    <mergeCell ref="GXW415:GXZ415"/>
    <mergeCell ref="GYA415:GYD415"/>
    <mergeCell ref="GYE415:GYH415"/>
    <mergeCell ref="GYI415:GYL415"/>
    <mergeCell ref="GWY415:GXB415"/>
    <mergeCell ref="GXC415:GXF415"/>
    <mergeCell ref="GXG415:GXJ415"/>
    <mergeCell ref="GXK415:GXN415"/>
    <mergeCell ref="GXO415:GXR415"/>
    <mergeCell ref="GWE415:GWH415"/>
    <mergeCell ref="GWI415:GWL415"/>
    <mergeCell ref="GWM415:GWP415"/>
    <mergeCell ref="GWQ415:GWT415"/>
    <mergeCell ref="GWU415:GWX415"/>
    <mergeCell ref="GVK415:GVN415"/>
    <mergeCell ref="GVO415:GVR415"/>
    <mergeCell ref="GVS415:GVV415"/>
    <mergeCell ref="GVW415:GVZ415"/>
    <mergeCell ref="GWA415:GWD415"/>
    <mergeCell ref="GUQ415:GUT415"/>
    <mergeCell ref="GUU415:GUX415"/>
    <mergeCell ref="GUY415:GVB415"/>
    <mergeCell ref="GVC415:GVF415"/>
    <mergeCell ref="GVG415:GVJ415"/>
    <mergeCell ref="GTW415:GTZ415"/>
    <mergeCell ref="GUA415:GUD415"/>
    <mergeCell ref="GUE415:GUH415"/>
    <mergeCell ref="GUI415:GUL415"/>
    <mergeCell ref="GUM415:GUP415"/>
    <mergeCell ref="GTC415:GTF415"/>
    <mergeCell ref="GTG415:GTJ415"/>
    <mergeCell ref="GTK415:GTN415"/>
    <mergeCell ref="GTO415:GTR415"/>
    <mergeCell ref="GTS415:GTV415"/>
    <mergeCell ref="GSI415:GSL415"/>
    <mergeCell ref="GSM415:GSP415"/>
    <mergeCell ref="GSQ415:GST415"/>
    <mergeCell ref="GSU415:GSX415"/>
    <mergeCell ref="GSY415:GTB415"/>
    <mergeCell ref="GRO415:GRR415"/>
    <mergeCell ref="GRS415:GRV415"/>
    <mergeCell ref="GRW415:GRZ415"/>
    <mergeCell ref="GSA415:GSD415"/>
    <mergeCell ref="GSE415:GSH415"/>
    <mergeCell ref="GQU415:GQX415"/>
    <mergeCell ref="GQY415:GRB415"/>
    <mergeCell ref="GRC415:GRF415"/>
    <mergeCell ref="GRG415:GRJ415"/>
    <mergeCell ref="GRK415:GRN415"/>
    <mergeCell ref="GQA415:GQD415"/>
    <mergeCell ref="GQE415:GQH415"/>
    <mergeCell ref="GQI415:GQL415"/>
    <mergeCell ref="GQM415:GQP415"/>
    <mergeCell ref="GQQ415:GQT415"/>
    <mergeCell ref="GPG415:GPJ415"/>
    <mergeCell ref="GPK415:GPN415"/>
    <mergeCell ref="GPO415:GPR415"/>
    <mergeCell ref="GPS415:GPV415"/>
    <mergeCell ref="GPW415:GPZ415"/>
    <mergeCell ref="GOM415:GOP415"/>
    <mergeCell ref="GOQ415:GOT415"/>
    <mergeCell ref="GOU415:GOX415"/>
    <mergeCell ref="GOY415:GPB415"/>
    <mergeCell ref="GPC415:GPF415"/>
    <mergeCell ref="GNS415:GNV415"/>
    <mergeCell ref="GNW415:GNZ415"/>
    <mergeCell ref="GOA415:GOD415"/>
    <mergeCell ref="GOE415:GOH415"/>
    <mergeCell ref="GOI415:GOL415"/>
    <mergeCell ref="GMY415:GNB415"/>
    <mergeCell ref="GNC415:GNF415"/>
    <mergeCell ref="GNG415:GNJ415"/>
    <mergeCell ref="GNK415:GNN415"/>
    <mergeCell ref="GNO415:GNR415"/>
    <mergeCell ref="GME415:GMH415"/>
    <mergeCell ref="GMI415:GML415"/>
    <mergeCell ref="GMM415:GMP415"/>
    <mergeCell ref="GMQ415:GMT415"/>
    <mergeCell ref="GMU415:GMX415"/>
    <mergeCell ref="GLK415:GLN415"/>
    <mergeCell ref="GLO415:GLR415"/>
    <mergeCell ref="GLS415:GLV415"/>
    <mergeCell ref="GLW415:GLZ415"/>
    <mergeCell ref="GMA415:GMD415"/>
    <mergeCell ref="GKQ415:GKT415"/>
    <mergeCell ref="GKU415:GKX415"/>
    <mergeCell ref="GKY415:GLB415"/>
    <mergeCell ref="GLC415:GLF415"/>
    <mergeCell ref="GLG415:GLJ415"/>
    <mergeCell ref="GJW415:GJZ415"/>
    <mergeCell ref="GKA415:GKD415"/>
    <mergeCell ref="GKE415:GKH415"/>
    <mergeCell ref="GKI415:GKL415"/>
    <mergeCell ref="GKM415:GKP415"/>
    <mergeCell ref="GJC415:GJF415"/>
    <mergeCell ref="GJG415:GJJ415"/>
    <mergeCell ref="GJK415:GJN415"/>
    <mergeCell ref="GJO415:GJR415"/>
    <mergeCell ref="GJS415:GJV415"/>
    <mergeCell ref="GII415:GIL415"/>
    <mergeCell ref="GIM415:GIP415"/>
    <mergeCell ref="GIQ415:GIT415"/>
    <mergeCell ref="GIU415:GIX415"/>
    <mergeCell ref="GIY415:GJB415"/>
    <mergeCell ref="GHO415:GHR415"/>
    <mergeCell ref="GHS415:GHV415"/>
    <mergeCell ref="GHW415:GHZ415"/>
    <mergeCell ref="GIA415:GID415"/>
    <mergeCell ref="GIE415:GIH415"/>
    <mergeCell ref="GGU415:GGX415"/>
    <mergeCell ref="GGY415:GHB415"/>
    <mergeCell ref="GHC415:GHF415"/>
    <mergeCell ref="GHG415:GHJ415"/>
    <mergeCell ref="GHK415:GHN415"/>
    <mergeCell ref="GGA415:GGD415"/>
    <mergeCell ref="GGE415:GGH415"/>
    <mergeCell ref="GGI415:GGL415"/>
    <mergeCell ref="GGM415:GGP415"/>
    <mergeCell ref="GGQ415:GGT415"/>
    <mergeCell ref="GFG415:GFJ415"/>
    <mergeCell ref="GFK415:GFN415"/>
    <mergeCell ref="GFO415:GFR415"/>
    <mergeCell ref="GFS415:GFV415"/>
    <mergeCell ref="GFW415:GFZ415"/>
    <mergeCell ref="GEM415:GEP415"/>
    <mergeCell ref="GEQ415:GET415"/>
    <mergeCell ref="GEU415:GEX415"/>
    <mergeCell ref="GEY415:GFB415"/>
    <mergeCell ref="GFC415:GFF415"/>
    <mergeCell ref="GDS415:GDV415"/>
    <mergeCell ref="GDW415:GDZ415"/>
    <mergeCell ref="GEA415:GED415"/>
    <mergeCell ref="GEE415:GEH415"/>
    <mergeCell ref="GEI415:GEL415"/>
    <mergeCell ref="GCY415:GDB415"/>
    <mergeCell ref="GDC415:GDF415"/>
    <mergeCell ref="GDG415:GDJ415"/>
    <mergeCell ref="GDK415:GDN415"/>
    <mergeCell ref="GDO415:GDR415"/>
    <mergeCell ref="GCE415:GCH415"/>
    <mergeCell ref="GCI415:GCL415"/>
    <mergeCell ref="GCM415:GCP415"/>
    <mergeCell ref="GCQ415:GCT415"/>
    <mergeCell ref="GCU415:GCX415"/>
    <mergeCell ref="GBK415:GBN415"/>
    <mergeCell ref="GBO415:GBR415"/>
    <mergeCell ref="GBS415:GBV415"/>
    <mergeCell ref="GBW415:GBZ415"/>
    <mergeCell ref="GCA415:GCD415"/>
    <mergeCell ref="GAQ415:GAT415"/>
    <mergeCell ref="GAU415:GAX415"/>
    <mergeCell ref="GAY415:GBB415"/>
    <mergeCell ref="GBC415:GBF415"/>
    <mergeCell ref="GBG415:GBJ415"/>
    <mergeCell ref="FZW415:FZZ415"/>
    <mergeCell ref="GAA415:GAD415"/>
    <mergeCell ref="GAE415:GAH415"/>
    <mergeCell ref="GAI415:GAL415"/>
    <mergeCell ref="GAM415:GAP415"/>
    <mergeCell ref="FZC415:FZF415"/>
    <mergeCell ref="FZG415:FZJ415"/>
    <mergeCell ref="FZK415:FZN415"/>
    <mergeCell ref="FZO415:FZR415"/>
    <mergeCell ref="FZS415:FZV415"/>
    <mergeCell ref="FYI415:FYL415"/>
    <mergeCell ref="FYM415:FYP415"/>
    <mergeCell ref="FYQ415:FYT415"/>
    <mergeCell ref="FYU415:FYX415"/>
    <mergeCell ref="FYY415:FZB415"/>
    <mergeCell ref="FXO415:FXR415"/>
    <mergeCell ref="FXS415:FXV415"/>
    <mergeCell ref="FXW415:FXZ415"/>
    <mergeCell ref="FYA415:FYD415"/>
    <mergeCell ref="FYE415:FYH415"/>
    <mergeCell ref="FWU415:FWX415"/>
    <mergeCell ref="FWY415:FXB415"/>
    <mergeCell ref="FXC415:FXF415"/>
    <mergeCell ref="FXG415:FXJ415"/>
    <mergeCell ref="FXK415:FXN415"/>
    <mergeCell ref="FWA415:FWD415"/>
    <mergeCell ref="FWE415:FWH415"/>
    <mergeCell ref="FWI415:FWL415"/>
    <mergeCell ref="FWM415:FWP415"/>
    <mergeCell ref="FWQ415:FWT415"/>
    <mergeCell ref="FVG415:FVJ415"/>
    <mergeCell ref="FVK415:FVN415"/>
    <mergeCell ref="FVO415:FVR415"/>
    <mergeCell ref="FVS415:FVV415"/>
    <mergeCell ref="FVW415:FVZ415"/>
    <mergeCell ref="FUM415:FUP415"/>
    <mergeCell ref="FUQ415:FUT415"/>
    <mergeCell ref="FUU415:FUX415"/>
    <mergeCell ref="FUY415:FVB415"/>
    <mergeCell ref="FVC415:FVF415"/>
    <mergeCell ref="FTS415:FTV415"/>
    <mergeCell ref="FTW415:FTZ415"/>
    <mergeCell ref="FUA415:FUD415"/>
    <mergeCell ref="FUE415:FUH415"/>
    <mergeCell ref="FUI415:FUL415"/>
    <mergeCell ref="FSY415:FTB415"/>
    <mergeCell ref="FTC415:FTF415"/>
    <mergeCell ref="FTG415:FTJ415"/>
    <mergeCell ref="FTK415:FTN415"/>
    <mergeCell ref="FTO415:FTR415"/>
    <mergeCell ref="FSE415:FSH415"/>
    <mergeCell ref="FSI415:FSL415"/>
    <mergeCell ref="FSM415:FSP415"/>
    <mergeCell ref="FSQ415:FST415"/>
    <mergeCell ref="FSU415:FSX415"/>
    <mergeCell ref="FRK415:FRN415"/>
    <mergeCell ref="FRO415:FRR415"/>
    <mergeCell ref="FRS415:FRV415"/>
    <mergeCell ref="FRW415:FRZ415"/>
    <mergeCell ref="FSA415:FSD415"/>
    <mergeCell ref="FQQ415:FQT415"/>
    <mergeCell ref="FQU415:FQX415"/>
    <mergeCell ref="FQY415:FRB415"/>
    <mergeCell ref="FRC415:FRF415"/>
    <mergeCell ref="FRG415:FRJ415"/>
    <mergeCell ref="FPW415:FPZ415"/>
    <mergeCell ref="FQA415:FQD415"/>
    <mergeCell ref="FQE415:FQH415"/>
    <mergeCell ref="FQI415:FQL415"/>
    <mergeCell ref="FQM415:FQP415"/>
    <mergeCell ref="FPC415:FPF415"/>
    <mergeCell ref="FPG415:FPJ415"/>
    <mergeCell ref="FPK415:FPN415"/>
    <mergeCell ref="FPO415:FPR415"/>
    <mergeCell ref="FPS415:FPV415"/>
    <mergeCell ref="FOI415:FOL415"/>
    <mergeCell ref="FOM415:FOP415"/>
    <mergeCell ref="FOQ415:FOT415"/>
    <mergeCell ref="FOU415:FOX415"/>
    <mergeCell ref="FOY415:FPB415"/>
    <mergeCell ref="FNO415:FNR415"/>
    <mergeCell ref="FNS415:FNV415"/>
    <mergeCell ref="FNW415:FNZ415"/>
    <mergeCell ref="FOA415:FOD415"/>
    <mergeCell ref="FOE415:FOH415"/>
    <mergeCell ref="FMU415:FMX415"/>
    <mergeCell ref="FMY415:FNB415"/>
    <mergeCell ref="FNC415:FNF415"/>
    <mergeCell ref="FNG415:FNJ415"/>
    <mergeCell ref="FNK415:FNN415"/>
    <mergeCell ref="FMA415:FMD415"/>
    <mergeCell ref="FME415:FMH415"/>
    <mergeCell ref="FMI415:FML415"/>
    <mergeCell ref="FMM415:FMP415"/>
    <mergeCell ref="FMQ415:FMT415"/>
    <mergeCell ref="FLG415:FLJ415"/>
    <mergeCell ref="FLK415:FLN415"/>
    <mergeCell ref="FLO415:FLR415"/>
    <mergeCell ref="FLS415:FLV415"/>
    <mergeCell ref="FLW415:FLZ415"/>
    <mergeCell ref="FKM415:FKP415"/>
    <mergeCell ref="FKQ415:FKT415"/>
    <mergeCell ref="FKU415:FKX415"/>
    <mergeCell ref="FKY415:FLB415"/>
    <mergeCell ref="FLC415:FLF415"/>
    <mergeCell ref="FJS415:FJV415"/>
    <mergeCell ref="FJW415:FJZ415"/>
    <mergeCell ref="FKA415:FKD415"/>
    <mergeCell ref="FKE415:FKH415"/>
    <mergeCell ref="FKI415:FKL415"/>
    <mergeCell ref="FIY415:FJB415"/>
    <mergeCell ref="FJC415:FJF415"/>
    <mergeCell ref="FJG415:FJJ415"/>
    <mergeCell ref="FJK415:FJN415"/>
    <mergeCell ref="FJO415:FJR415"/>
    <mergeCell ref="FIE415:FIH415"/>
    <mergeCell ref="FII415:FIL415"/>
    <mergeCell ref="FIM415:FIP415"/>
    <mergeCell ref="FIQ415:FIT415"/>
    <mergeCell ref="FIU415:FIX415"/>
    <mergeCell ref="FHK415:FHN415"/>
    <mergeCell ref="FHO415:FHR415"/>
    <mergeCell ref="FHS415:FHV415"/>
    <mergeCell ref="FHW415:FHZ415"/>
    <mergeCell ref="FIA415:FID415"/>
    <mergeCell ref="FGQ415:FGT415"/>
    <mergeCell ref="FGU415:FGX415"/>
    <mergeCell ref="FGY415:FHB415"/>
    <mergeCell ref="FHC415:FHF415"/>
    <mergeCell ref="FHG415:FHJ415"/>
    <mergeCell ref="FFW415:FFZ415"/>
    <mergeCell ref="FGA415:FGD415"/>
    <mergeCell ref="FGE415:FGH415"/>
    <mergeCell ref="FGI415:FGL415"/>
    <mergeCell ref="FGM415:FGP415"/>
    <mergeCell ref="FFC415:FFF415"/>
    <mergeCell ref="FFG415:FFJ415"/>
    <mergeCell ref="FFK415:FFN415"/>
    <mergeCell ref="FFO415:FFR415"/>
    <mergeCell ref="FFS415:FFV415"/>
    <mergeCell ref="FEI415:FEL415"/>
    <mergeCell ref="FEM415:FEP415"/>
    <mergeCell ref="FEQ415:FET415"/>
    <mergeCell ref="FEU415:FEX415"/>
    <mergeCell ref="FEY415:FFB415"/>
    <mergeCell ref="FDO415:FDR415"/>
    <mergeCell ref="FDS415:FDV415"/>
    <mergeCell ref="FDW415:FDZ415"/>
    <mergeCell ref="FEA415:FED415"/>
    <mergeCell ref="FEE415:FEH415"/>
    <mergeCell ref="FCU415:FCX415"/>
    <mergeCell ref="FCY415:FDB415"/>
    <mergeCell ref="FDC415:FDF415"/>
    <mergeCell ref="FDG415:FDJ415"/>
    <mergeCell ref="FDK415:FDN415"/>
    <mergeCell ref="FCA415:FCD415"/>
    <mergeCell ref="FCE415:FCH415"/>
    <mergeCell ref="FCI415:FCL415"/>
    <mergeCell ref="FCM415:FCP415"/>
    <mergeCell ref="FCQ415:FCT415"/>
    <mergeCell ref="FBG415:FBJ415"/>
    <mergeCell ref="FBK415:FBN415"/>
    <mergeCell ref="FBO415:FBR415"/>
    <mergeCell ref="FBS415:FBV415"/>
    <mergeCell ref="FBW415:FBZ415"/>
    <mergeCell ref="FAM415:FAP415"/>
    <mergeCell ref="FAQ415:FAT415"/>
    <mergeCell ref="FAU415:FAX415"/>
    <mergeCell ref="FAY415:FBB415"/>
    <mergeCell ref="FBC415:FBF415"/>
    <mergeCell ref="EZS415:EZV415"/>
    <mergeCell ref="EZW415:EZZ415"/>
    <mergeCell ref="FAA415:FAD415"/>
    <mergeCell ref="FAE415:FAH415"/>
    <mergeCell ref="FAI415:FAL415"/>
    <mergeCell ref="EYY415:EZB415"/>
    <mergeCell ref="EZC415:EZF415"/>
    <mergeCell ref="EZG415:EZJ415"/>
    <mergeCell ref="EZK415:EZN415"/>
    <mergeCell ref="EZO415:EZR415"/>
    <mergeCell ref="EYE415:EYH415"/>
    <mergeCell ref="EYI415:EYL415"/>
    <mergeCell ref="EYM415:EYP415"/>
    <mergeCell ref="EYQ415:EYT415"/>
    <mergeCell ref="EYU415:EYX415"/>
    <mergeCell ref="EXK415:EXN415"/>
    <mergeCell ref="EXO415:EXR415"/>
    <mergeCell ref="EXS415:EXV415"/>
    <mergeCell ref="EXW415:EXZ415"/>
    <mergeCell ref="EYA415:EYD415"/>
    <mergeCell ref="EWQ415:EWT415"/>
    <mergeCell ref="EWU415:EWX415"/>
    <mergeCell ref="EWY415:EXB415"/>
    <mergeCell ref="EXC415:EXF415"/>
    <mergeCell ref="EXG415:EXJ415"/>
    <mergeCell ref="EVW415:EVZ415"/>
    <mergeCell ref="EWA415:EWD415"/>
    <mergeCell ref="EWE415:EWH415"/>
    <mergeCell ref="EWI415:EWL415"/>
    <mergeCell ref="EWM415:EWP415"/>
    <mergeCell ref="EVC415:EVF415"/>
    <mergeCell ref="EVG415:EVJ415"/>
    <mergeCell ref="EVK415:EVN415"/>
    <mergeCell ref="EVO415:EVR415"/>
    <mergeCell ref="EVS415:EVV415"/>
    <mergeCell ref="EUI415:EUL415"/>
    <mergeCell ref="EUM415:EUP415"/>
    <mergeCell ref="EUQ415:EUT415"/>
    <mergeCell ref="EUU415:EUX415"/>
    <mergeCell ref="EUY415:EVB415"/>
    <mergeCell ref="ETO415:ETR415"/>
    <mergeCell ref="ETS415:ETV415"/>
    <mergeCell ref="ETW415:ETZ415"/>
    <mergeCell ref="EUA415:EUD415"/>
    <mergeCell ref="EUE415:EUH415"/>
    <mergeCell ref="ESU415:ESX415"/>
    <mergeCell ref="ESY415:ETB415"/>
    <mergeCell ref="ETC415:ETF415"/>
    <mergeCell ref="ETG415:ETJ415"/>
    <mergeCell ref="ETK415:ETN415"/>
    <mergeCell ref="ESA415:ESD415"/>
    <mergeCell ref="ESE415:ESH415"/>
    <mergeCell ref="ESI415:ESL415"/>
    <mergeCell ref="ESM415:ESP415"/>
    <mergeCell ref="ESQ415:EST415"/>
    <mergeCell ref="ERG415:ERJ415"/>
    <mergeCell ref="ERK415:ERN415"/>
    <mergeCell ref="ERO415:ERR415"/>
    <mergeCell ref="ERS415:ERV415"/>
    <mergeCell ref="ERW415:ERZ415"/>
    <mergeCell ref="EQM415:EQP415"/>
    <mergeCell ref="EQQ415:EQT415"/>
    <mergeCell ref="EQU415:EQX415"/>
    <mergeCell ref="EQY415:ERB415"/>
    <mergeCell ref="ERC415:ERF415"/>
    <mergeCell ref="EPS415:EPV415"/>
    <mergeCell ref="EPW415:EPZ415"/>
    <mergeCell ref="EQA415:EQD415"/>
    <mergeCell ref="EQE415:EQH415"/>
    <mergeCell ref="EQI415:EQL415"/>
    <mergeCell ref="EOY415:EPB415"/>
    <mergeCell ref="EPC415:EPF415"/>
    <mergeCell ref="EPG415:EPJ415"/>
    <mergeCell ref="EPK415:EPN415"/>
    <mergeCell ref="EPO415:EPR415"/>
    <mergeCell ref="EOE415:EOH415"/>
    <mergeCell ref="EOI415:EOL415"/>
    <mergeCell ref="EOM415:EOP415"/>
    <mergeCell ref="EOQ415:EOT415"/>
    <mergeCell ref="EOU415:EOX415"/>
    <mergeCell ref="ENK415:ENN415"/>
    <mergeCell ref="ENO415:ENR415"/>
    <mergeCell ref="ENS415:ENV415"/>
    <mergeCell ref="ENW415:ENZ415"/>
    <mergeCell ref="EOA415:EOD415"/>
    <mergeCell ref="EMQ415:EMT415"/>
    <mergeCell ref="EMU415:EMX415"/>
    <mergeCell ref="EMY415:ENB415"/>
    <mergeCell ref="ENC415:ENF415"/>
    <mergeCell ref="ENG415:ENJ415"/>
    <mergeCell ref="ELW415:ELZ415"/>
    <mergeCell ref="EMA415:EMD415"/>
    <mergeCell ref="EME415:EMH415"/>
    <mergeCell ref="EMI415:EML415"/>
    <mergeCell ref="EMM415:EMP415"/>
    <mergeCell ref="ELC415:ELF415"/>
    <mergeCell ref="ELG415:ELJ415"/>
    <mergeCell ref="ELK415:ELN415"/>
    <mergeCell ref="ELO415:ELR415"/>
    <mergeCell ref="ELS415:ELV415"/>
    <mergeCell ref="EKI415:EKL415"/>
    <mergeCell ref="EKM415:EKP415"/>
    <mergeCell ref="EKQ415:EKT415"/>
    <mergeCell ref="EKU415:EKX415"/>
    <mergeCell ref="EKY415:ELB415"/>
    <mergeCell ref="EJO415:EJR415"/>
    <mergeCell ref="EJS415:EJV415"/>
    <mergeCell ref="EJW415:EJZ415"/>
    <mergeCell ref="EKA415:EKD415"/>
    <mergeCell ref="EKE415:EKH415"/>
    <mergeCell ref="EIU415:EIX415"/>
    <mergeCell ref="EIY415:EJB415"/>
    <mergeCell ref="EJC415:EJF415"/>
    <mergeCell ref="EJG415:EJJ415"/>
    <mergeCell ref="EJK415:EJN415"/>
    <mergeCell ref="EIA415:EID415"/>
    <mergeCell ref="EIE415:EIH415"/>
    <mergeCell ref="EII415:EIL415"/>
    <mergeCell ref="EIM415:EIP415"/>
    <mergeCell ref="EIQ415:EIT415"/>
    <mergeCell ref="EHG415:EHJ415"/>
    <mergeCell ref="EHK415:EHN415"/>
    <mergeCell ref="EHO415:EHR415"/>
    <mergeCell ref="EHS415:EHV415"/>
    <mergeCell ref="EHW415:EHZ415"/>
    <mergeCell ref="EGM415:EGP415"/>
    <mergeCell ref="EGQ415:EGT415"/>
    <mergeCell ref="EGU415:EGX415"/>
    <mergeCell ref="EGY415:EHB415"/>
    <mergeCell ref="EHC415:EHF415"/>
    <mergeCell ref="EFS415:EFV415"/>
    <mergeCell ref="EFW415:EFZ415"/>
    <mergeCell ref="EGA415:EGD415"/>
    <mergeCell ref="EGE415:EGH415"/>
    <mergeCell ref="EGI415:EGL415"/>
    <mergeCell ref="EEY415:EFB415"/>
    <mergeCell ref="EFC415:EFF415"/>
    <mergeCell ref="EFG415:EFJ415"/>
    <mergeCell ref="EFK415:EFN415"/>
    <mergeCell ref="EFO415:EFR415"/>
    <mergeCell ref="EEE415:EEH415"/>
    <mergeCell ref="EEI415:EEL415"/>
    <mergeCell ref="EEM415:EEP415"/>
    <mergeCell ref="EEQ415:EET415"/>
    <mergeCell ref="EEU415:EEX415"/>
    <mergeCell ref="EDK415:EDN415"/>
    <mergeCell ref="EDO415:EDR415"/>
    <mergeCell ref="EDS415:EDV415"/>
    <mergeCell ref="EDW415:EDZ415"/>
    <mergeCell ref="EEA415:EED415"/>
    <mergeCell ref="ECQ415:ECT415"/>
    <mergeCell ref="ECU415:ECX415"/>
    <mergeCell ref="ECY415:EDB415"/>
    <mergeCell ref="EDC415:EDF415"/>
    <mergeCell ref="EDG415:EDJ415"/>
    <mergeCell ref="EBW415:EBZ415"/>
    <mergeCell ref="ECA415:ECD415"/>
    <mergeCell ref="ECE415:ECH415"/>
    <mergeCell ref="ECI415:ECL415"/>
    <mergeCell ref="ECM415:ECP415"/>
    <mergeCell ref="EBC415:EBF415"/>
    <mergeCell ref="EBG415:EBJ415"/>
    <mergeCell ref="EBK415:EBN415"/>
    <mergeCell ref="EBO415:EBR415"/>
    <mergeCell ref="EBS415:EBV415"/>
    <mergeCell ref="EAI415:EAL415"/>
    <mergeCell ref="EAM415:EAP415"/>
    <mergeCell ref="EAQ415:EAT415"/>
    <mergeCell ref="EAU415:EAX415"/>
    <mergeCell ref="EAY415:EBB415"/>
    <mergeCell ref="DZO415:DZR415"/>
    <mergeCell ref="DZS415:DZV415"/>
    <mergeCell ref="DZW415:DZZ415"/>
    <mergeCell ref="EAA415:EAD415"/>
    <mergeCell ref="EAE415:EAH415"/>
    <mergeCell ref="DYU415:DYX415"/>
    <mergeCell ref="DYY415:DZB415"/>
    <mergeCell ref="DZC415:DZF415"/>
    <mergeCell ref="DZG415:DZJ415"/>
    <mergeCell ref="DZK415:DZN415"/>
    <mergeCell ref="DYA415:DYD415"/>
    <mergeCell ref="DYE415:DYH415"/>
    <mergeCell ref="DYI415:DYL415"/>
    <mergeCell ref="DYM415:DYP415"/>
    <mergeCell ref="DYQ415:DYT415"/>
    <mergeCell ref="DXG415:DXJ415"/>
    <mergeCell ref="DXK415:DXN415"/>
    <mergeCell ref="DXO415:DXR415"/>
    <mergeCell ref="DXS415:DXV415"/>
    <mergeCell ref="DXW415:DXZ415"/>
    <mergeCell ref="DWM415:DWP415"/>
    <mergeCell ref="DWQ415:DWT415"/>
    <mergeCell ref="DWU415:DWX415"/>
    <mergeCell ref="DWY415:DXB415"/>
    <mergeCell ref="DXC415:DXF415"/>
    <mergeCell ref="DVS415:DVV415"/>
    <mergeCell ref="DVW415:DVZ415"/>
    <mergeCell ref="DWA415:DWD415"/>
    <mergeCell ref="DWE415:DWH415"/>
    <mergeCell ref="DWI415:DWL415"/>
    <mergeCell ref="DUY415:DVB415"/>
    <mergeCell ref="DVC415:DVF415"/>
    <mergeCell ref="DVG415:DVJ415"/>
    <mergeCell ref="DVK415:DVN415"/>
    <mergeCell ref="DVO415:DVR415"/>
    <mergeCell ref="DUE415:DUH415"/>
    <mergeCell ref="DUI415:DUL415"/>
    <mergeCell ref="DUM415:DUP415"/>
    <mergeCell ref="DUQ415:DUT415"/>
    <mergeCell ref="DUU415:DUX415"/>
    <mergeCell ref="DTK415:DTN415"/>
    <mergeCell ref="DTO415:DTR415"/>
    <mergeCell ref="DTS415:DTV415"/>
    <mergeCell ref="DTW415:DTZ415"/>
    <mergeCell ref="DUA415:DUD415"/>
    <mergeCell ref="DSQ415:DST415"/>
    <mergeCell ref="DSU415:DSX415"/>
    <mergeCell ref="DSY415:DTB415"/>
    <mergeCell ref="DTC415:DTF415"/>
    <mergeCell ref="DTG415:DTJ415"/>
    <mergeCell ref="DRW415:DRZ415"/>
    <mergeCell ref="DSA415:DSD415"/>
    <mergeCell ref="DSE415:DSH415"/>
    <mergeCell ref="DSI415:DSL415"/>
    <mergeCell ref="DSM415:DSP415"/>
    <mergeCell ref="DRC415:DRF415"/>
    <mergeCell ref="DRG415:DRJ415"/>
    <mergeCell ref="DRK415:DRN415"/>
    <mergeCell ref="DRO415:DRR415"/>
    <mergeCell ref="DRS415:DRV415"/>
    <mergeCell ref="DQI415:DQL415"/>
    <mergeCell ref="DQM415:DQP415"/>
    <mergeCell ref="DQQ415:DQT415"/>
    <mergeCell ref="DQU415:DQX415"/>
    <mergeCell ref="DQY415:DRB415"/>
    <mergeCell ref="DPO415:DPR415"/>
    <mergeCell ref="DPS415:DPV415"/>
    <mergeCell ref="DPW415:DPZ415"/>
    <mergeCell ref="DQA415:DQD415"/>
    <mergeCell ref="DQE415:DQH415"/>
    <mergeCell ref="DOU415:DOX415"/>
    <mergeCell ref="DOY415:DPB415"/>
    <mergeCell ref="DPC415:DPF415"/>
    <mergeCell ref="DPG415:DPJ415"/>
    <mergeCell ref="DPK415:DPN415"/>
    <mergeCell ref="DOA415:DOD415"/>
    <mergeCell ref="DOE415:DOH415"/>
    <mergeCell ref="DOI415:DOL415"/>
    <mergeCell ref="DOM415:DOP415"/>
    <mergeCell ref="DOQ415:DOT415"/>
    <mergeCell ref="DNG415:DNJ415"/>
    <mergeCell ref="DNK415:DNN415"/>
    <mergeCell ref="DNO415:DNR415"/>
    <mergeCell ref="DNS415:DNV415"/>
    <mergeCell ref="DNW415:DNZ415"/>
    <mergeCell ref="DMM415:DMP415"/>
    <mergeCell ref="DMQ415:DMT415"/>
    <mergeCell ref="DMU415:DMX415"/>
    <mergeCell ref="DMY415:DNB415"/>
    <mergeCell ref="DNC415:DNF415"/>
    <mergeCell ref="DLS415:DLV415"/>
    <mergeCell ref="DLW415:DLZ415"/>
    <mergeCell ref="DMA415:DMD415"/>
    <mergeCell ref="DME415:DMH415"/>
    <mergeCell ref="DMI415:DML415"/>
    <mergeCell ref="DKY415:DLB415"/>
    <mergeCell ref="DLC415:DLF415"/>
    <mergeCell ref="DLG415:DLJ415"/>
    <mergeCell ref="DLK415:DLN415"/>
    <mergeCell ref="DLO415:DLR415"/>
    <mergeCell ref="DKE415:DKH415"/>
    <mergeCell ref="DKI415:DKL415"/>
    <mergeCell ref="DKM415:DKP415"/>
    <mergeCell ref="DKQ415:DKT415"/>
    <mergeCell ref="DKU415:DKX415"/>
    <mergeCell ref="DJK415:DJN415"/>
    <mergeCell ref="DJO415:DJR415"/>
    <mergeCell ref="DJS415:DJV415"/>
    <mergeCell ref="DJW415:DJZ415"/>
    <mergeCell ref="DKA415:DKD415"/>
    <mergeCell ref="DIQ415:DIT415"/>
    <mergeCell ref="DIU415:DIX415"/>
    <mergeCell ref="DIY415:DJB415"/>
    <mergeCell ref="DJC415:DJF415"/>
    <mergeCell ref="DJG415:DJJ415"/>
    <mergeCell ref="DHW415:DHZ415"/>
    <mergeCell ref="DIA415:DID415"/>
    <mergeCell ref="DIE415:DIH415"/>
    <mergeCell ref="DII415:DIL415"/>
    <mergeCell ref="DIM415:DIP415"/>
    <mergeCell ref="DHC415:DHF415"/>
    <mergeCell ref="DHG415:DHJ415"/>
    <mergeCell ref="DHK415:DHN415"/>
    <mergeCell ref="DHO415:DHR415"/>
    <mergeCell ref="DHS415:DHV415"/>
    <mergeCell ref="DGI415:DGL415"/>
    <mergeCell ref="DGM415:DGP415"/>
    <mergeCell ref="DGQ415:DGT415"/>
    <mergeCell ref="DGU415:DGX415"/>
    <mergeCell ref="DGY415:DHB415"/>
    <mergeCell ref="DFO415:DFR415"/>
    <mergeCell ref="DFS415:DFV415"/>
    <mergeCell ref="DFW415:DFZ415"/>
    <mergeCell ref="DGA415:DGD415"/>
    <mergeCell ref="DGE415:DGH415"/>
    <mergeCell ref="DEU415:DEX415"/>
    <mergeCell ref="DEY415:DFB415"/>
    <mergeCell ref="DFC415:DFF415"/>
    <mergeCell ref="DFG415:DFJ415"/>
    <mergeCell ref="DFK415:DFN415"/>
    <mergeCell ref="DEA415:DED415"/>
    <mergeCell ref="DEE415:DEH415"/>
    <mergeCell ref="DEI415:DEL415"/>
    <mergeCell ref="DEM415:DEP415"/>
    <mergeCell ref="DEQ415:DET415"/>
    <mergeCell ref="DDG415:DDJ415"/>
    <mergeCell ref="DDK415:DDN415"/>
    <mergeCell ref="DDO415:DDR415"/>
    <mergeCell ref="DDS415:DDV415"/>
    <mergeCell ref="DDW415:DDZ415"/>
    <mergeCell ref="DCM415:DCP415"/>
    <mergeCell ref="DCQ415:DCT415"/>
    <mergeCell ref="DCU415:DCX415"/>
    <mergeCell ref="DCY415:DDB415"/>
    <mergeCell ref="DDC415:DDF415"/>
    <mergeCell ref="DBS415:DBV415"/>
    <mergeCell ref="DBW415:DBZ415"/>
    <mergeCell ref="DCA415:DCD415"/>
    <mergeCell ref="DCE415:DCH415"/>
    <mergeCell ref="DCI415:DCL415"/>
    <mergeCell ref="DAY415:DBB415"/>
    <mergeCell ref="DBC415:DBF415"/>
    <mergeCell ref="DBG415:DBJ415"/>
    <mergeCell ref="DBK415:DBN415"/>
    <mergeCell ref="DBO415:DBR415"/>
    <mergeCell ref="DAE415:DAH415"/>
    <mergeCell ref="DAI415:DAL415"/>
    <mergeCell ref="DAM415:DAP415"/>
    <mergeCell ref="DAQ415:DAT415"/>
    <mergeCell ref="DAU415:DAX415"/>
    <mergeCell ref="CZK415:CZN415"/>
    <mergeCell ref="CZO415:CZR415"/>
    <mergeCell ref="CZS415:CZV415"/>
    <mergeCell ref="CZW415:CZZ415"/>
    <mergeCell ref="DAA415:DAD415"/>
    <mergeCell ref="CYQ415:CYT415"/>
    <mergeCell ref="CYU415:CYX415"/>
    <mergeCell ref="CYY415:CZB415"/>
    <mergeCell ref="CZC415:CZF415"/>
    <mergeCell ref="CZG415:CZJ415"/>
    <mergeCell ref="CXW415:CXZ415"/>
    <mergeCell ref="CYA415:CYD415"/>
    <mergeCell ref="CYE415:CYH415"/>
    <mergeCell ref="CYI415:CYL415"/>
    <mergeCell ref="CYM415:CYP415"/>
    <mergeCell ref="CXC415:CXF415"/>
    <mergeCell ref="CXG415:CXJ415"/>
    <mergeCell ref="CXK415:CXN415"/>
    <mergeCell ref="CXO415:CXR415"/>
    <mergeCell ref="CXS415:CXV415"/>
    <mergeCell ref="CWI415:CWL415"/>
    <mergeCell ref="CWM415:CWP415"/>
    <mergeCell ref="CWQ415:CWT415"/>
    <mergeCell ref="CWU415:CWX415"/>
    <mergeCell ref="CWY415:CXB415"/>
    <mergeCell ref="CVO415:CVR415"/>
    <mergeCell ref="CVS415:CVV415"/>
    <mergeCell ref="CVW415:CVZ415"/>
    <mergeCell ref="CWA415:CWD415"/>
    <mergeCell ref="CWE415:CWH415"/>
    <mergeCell ref="CUU415:CUX415"/>
    <mergeCell ref="CUY415:CVB415"/>
    <mergeCell ref="CVC415:CVF415"/>
    <mergeCell ref="CVG415:CVJ415"/>
    <mergeCell ref="CVK415:CVN415"/>
    <mergeCell ref="CUA415:CUD415"/>
    <mergeCell ref="CUE415:CUH415"/>
    <mergeCell ref="CUI415:CUL415"/>
    <mergeCell ref="CUM415:CUP415"/>
    <mergeCell ref="CUQ415:CUT415"/>
    <mergeCell ref="CTG415:CTJ415"/>
    <mergeCell ref="CTK415:CTN415"/>
    <mergeCell ref="CTO415:CTR415"/>
    <mergeCell ref="CTS415:CTV415"/>
    <mergeCell ref="CTW415:CTZ415"/>
    <mergeCell ref="CSM415:CSP415"/>
    <mergeCell ref="CSQ415:CST415"/>
    <mergeCell ref="CSU415:CSX415"/>
    <mergeCell ref="CSY415:CTB415"/>
    <mergeCell ref="CTC415:CTF415"/>
    <mergeCell ref="CRS415:CRV415"/>
    <mergeCell ref="CRW415:CRZ415"/>
    <mergeCell ref="CSA415:CSD415"/>
    <mergeCell ref="CSE415:CSH415"/>
    <mergeCell ref="CSI415:CSL415"/>
    <mergeCell ref="CQY415:CRB415"/>
    <mergeCell ref="CRC415:CRF415"/>
    <mergeCell ref="CRG415:CRJ415"/>
    <mergeCell ref="CRK415:CRN415"/>
    <mergeCell ref="CRO415:CRR415"/>
    <mergeCell ref="CQE415:CQH415"/>
    <mergeCell ref="CQI415:CQL415"/>
    <mergeCell ref="CQM415:CQP415"/>
    <mergeCell ref="CQQ415:CQT415"/>
    <mergeCell ref="CQU415:CQX415"/>
    <mergeCell ref="CPK415:CPN415"/>
    <mergeCell ref="CPO415:CPR415"/>
    <mergeCell ref="CPS415:CPV415"/>
    <mergeCell ref="CPW415:CPZ415"/>
    <mergeCell ref="CQA415:CQD415"/>
    <mergeCell ref="COQ415:COT415"/>
    <mergeCell ref="COU415:COX415"/>
    <mergeCell ref="COY415:CPB415"/>
    <mergeCell ref="CPC415:CPF415"/>
    <mergeCell ref="CPG415:CPJ415"/>
    <mergeCell ref="CNW415:CNZ415"/>
    <mergeCell ref="COA415:COD415"/>
    <mergeCell ref="COE415:COH415"/>
    <mergeCell ref="COI415:COL415"/>
    <mergeCell ref="COM415:COP415"/>
    <mergeCell ref="CNC415:CNF415"/>
    <mergeCell ref="CNG415:CNJ415"/>
    <mergeCell ref="CNK415:CNN415"/>
    <mergeCell ref="CNO415:CNR415"/>
    <mergeCell ref="CNS415:CNV415"/>
    <mergeCell ref="CMI415:CML415"/>
    <mergeCell ref="CMM415:CMP415"/>
    <mergeCell ref="CMQ415:CMT415"/>
    <mergeCell ref="CMU415:CMX415"/>
    <mergeCell ref="CMY415:CNB415"/>
    <mergeCell ref="CLO415:CLR415"/>
    <mergeCell ref="CLS415:CLV415"/>
    <mergeCell ref="CLW415:CLZ415"/>
    <mergeCell ref="CMA415:CMD415"/>
    <mergeCell ref="CME415:CMH415"/>
    <mergeCell ref="CKU415:CKX415"/>
    <mergeCell ref="CKY415:CLB415"/>
    <mergeCell ref="CLC415:CLF415"/>
    <mergeCell ref="CLG415:CLJ415"/>
    <mergeCell ref="CLK415:CLN415"/>
    <mergeCell ref="CKA415:CKD415"/>
    <mergeCell ref="CKE415:CKH415"/>
    <mergeCell ref="CKI415:CKL415"/>
    <mergeCell ref="CKM415:CKP415"/>
    <mergeCell ref="CKQ415:CKT415"/>
    <mergeCell ref="CJG415:CJJ415"/>
    <mergeCell ref="CJK415:CJN415"/>
    <mergeCell ref="CJO415:CJR415"/>
    <mergeCell ref="CJS415:CJV415"/>
    <mergeCell ref="CJW415:CJZ415"/>
    <mergeCell ref="CIM415:CIP415"/>
    <mergeCell ref="CIQ415:CIT415"/>
    <mergeCell ref="CIU415:CIX415"/>
    <mergeCell ref="CIY415:CJB415"/>
    <mergeCell ref="CJC415:CJF415"/>
    <mergeCell ref="CHS415:CHV415"/>
    <mergeCell ref="CHW415:CHZ415"/>
    <mergeCell ref="CIA415:CID415"/>
    <mergeCell ref="CIE415:CIH415"/>
    <mergeCell ref="CII415:CIL415"/>
    <mergeCell ref="CGY415:CHB415"/>
    <mergeCell ref="CHC415:CHF415"/>
    <mergeCell ref="CHG415:CHJ415"/>
    <mergeCell ref="CHK415:CHN415"/>
    <mergeCell ref="CHO415:CHR415"/>
    <mergeCell ref="CGE415:CGH415"/>
    <mergeCell ref="CGI415:CGL415"/>
    <mergeCell ref="CGM415:CGP415"/>
    <mergeCell ref="CGQ415:CGT415"/>
    <mergeCell ref="CGU415:CGX415"/>
    <mergeCell ref="CFK415:CFN415"/>
    <mergeCell ref="CFO415:CFR415"/>
    <mergeCell ref="CFS415:CFV415"/>
    <mergeCell ref="CFW415:CFZ415"/>
    <mergeCell ref="CGA415:CGD415"/>
    <mergeCell ref="CEQ415:CET415"/>
    <mergeCell ref="CEU415:CEX415"/>
    <mergeCell ref="CEY415:CFB415"/>
    <mergeCell ref="CFC415:CFF415"/>
    <mergeCell ref="CFG415:CFJ415"/>
    <mergeCell ref="CDW415:CDZ415"/>
    <mergeCell ref="CEA415:CED415"/>
    <mergeCell ref="CEE415:CEH415"/>
    <mergeCell ref="CEI415:CEL415"/>
    <mergeCell ref="CEM415:CEP415"/>
    <mergeCell ref="CDC415:CDF415"/>
    <mergeCell ref="CDG415:CDJ415"/>
    <mergeCell ref="CDK415:CDN415"/>
    <mergeCell ref="CDO415:CDR415"/>
    <mergeCell ref="CDS415:CDV415"/>
    <mergeCell ref="CCI415:CCL415"/>
    <mergeCell ref="CCM415:CCP415"/>
    <mergeCell ref="CCQ415:CCT415"/>
    <mergeCell ref="CCU415:CCX415"/>
    <mergeCell ref="CCY415:CDB415"/>
    <mergeCell ref="CBO415:CBR415"/>
    <mergeCell ref="CBS415:CBV415"/>
    <mergeCell ref="CBW415:CBZ415"/>
    <mergeCell ref="CCA415:CCD415"/>
    <mergeCell ref="CCE415:CCH415"/>
    <mergeCell ref="CAU415:CAX415"/>
    <mergeCell ref="CAY415:CBB415"/>
    <mergeCell ref="CBC415:CBF415"/>
    <mergeCell ref="CBG415:CBJ415"/>
    <mergeCell ref="CBK415:CBN415"/>
    <mergeCell ref="CAA415:CAD415"/>
    <mergeCell ref="CAE415:CAH415"/>
    <mergeCell ref="CAI415:CAL415"/>
    <mergeCell ref="CAM415:CAP415"/>
    <mergeCell ref="CAQ415:CAT415"/>
    <mergeCell ref="BZG415:BZJ415"/>
    <mergeCell ref="BZK415:BZN415"/>
    <mergeCell ref="BZO415:BZR415"/>
    <mergeCell ref="BZS415:BZV415"/>
    <mergeCell ref="BZW415:BZZ415"/>
    <mergeCell ref="BYM415:BYP415"/>
    <mergeCell ref="BYQ415:BYT415"/>
    <mergeCell ref="BYU415:BYX415"/>
    <mergeCell ref="BYY415:BZB415"/>
    <mergeCell ref="BZC415:BZF415"/>
    <mergeCell ref="BXS415:BXV415"/>
    <mergeCell ref="BXW415:BXZ415"/>
    <mergeCell ref="BYA415:BYD415"/>
    <mergeCell ref="BYE415:BYH415"/>
    <mergeCell ref="BYI415:BYL415"/>
    <mergeCell ref="BWY415:BXB415"/>
    <mergeCell ref="BXC415:BXF415"/>
    <mergeCell ref="BXG415:BXJ415"/>
    <mergeCell ref="BXK415:BXN415"/>
    <mergeCell ref="BXO415:BXR415"/>
    <mergeCell ref="BWE415:BWH415"/>
    <mergeCell ref="BWI415:BWL415"/>
    <mergeCell ref="BWM415:BWP415"/>
    <mergeCell ref="BWQ415:BWT415"/>
    <mergeCell ref="BWU415:BWX415"/>
    <mergeCell ref="BVK415:BVN415"/>
    <mergeCell ref="BVO415:BVR415"/>
    <mergeCell ref="BVS415:BVV415"/>
    <mergeCell ref="BVW415:BVZ415"/>
    <mergeCell ref="BWA415:BWD415"/>
    <mergeCell ref="BUQ415:BUT415"/>
    <mergeCell ref="BUU415:BUX415"/>
    <mergeCell ref="BUY415:BVB415"/>
    <mergeCell ref="BVC415:BVF415"/>
    <mergeCell ref="BVG415:BVJ415"/>
    <mergeCell ref="BTW415:BTZ415"/>
    <mergeCell ref="BUA415:BUD415"/>
    <mergeCell ref="BUE415:BUH415"/>
    <mergeCell ref="BUI415:BUL415"/>
    <mergeCell ref="BUM415:BUP415"/>
    <mergeCell ref="BTC415:BTF415"/>
    <mergeCell ref="BTG415:BTJ415"/>
    <mergeCell ref="BTK415:BTN415"/>
    <mergeCell ref="BTO415:BTR415"/>
    <mergeCell ref="BTS415:BTV415"/>
    <mergeCell ref="BSI415:BSL415"/>
    <mergeCell ref="BSM415:BSP415"/>
    <mergeCell ref="BSQ415:BST415"/>
    <mergeCell ref="BSU415:BSX415"/>
    <mergeCell ref="BSY415:BTB415"/>
    <mergeCell ref="BRO415:BRR415"/>
    <mergeCell ref="BRS415:BRV415"/>
    <mergeCell ref="BRW415:BRZ415"/>
    <mergeCell ref="BSA415:BSD415"/>
    <mergeCell ref="BSE415:BSH415"/>
    <mergeCell ref="BQU415:BQX415"/>
    <mergeCell ref="BQY415:BRB415"/>
    <mergeCell ref="BRC415:BRF415"/>
    <mergeCell ref="BRG415:BRJ415"/>
    <mergeCell ref="BRK415:BRN415"/>
    <mergeCell ref="BQA415:BQD415"/>
    <mergeCell ref="BQE415:BQH415"/>
    <mergeCell ref="BQI415:BQL415"/>
    <mergeCell ref="BQM415:BQP415"/>
    <mergeCell ref="BQQ415:BQT415"/>
    <mergeCell ref="BPG415:BPJ415"/>
    <mergeCell ref="BPK415:BPN415"/>
    <mergeCell ref="BPO415:BPR415"/>
    <mergeCell ref="BPS415:BPV415"/>
    <mergeCell ref="BPW415:BPZ415"/>
    <mergeCell ref="BOM415:BOP415"/>
    <mergeCell ref="BOQ415:BOT415"/>
    <mergeCell ref="BOU415:BOX415"/>
    <mergeCell ref="BOY415:BPB415"/>
    <mergeCell ref="BPC415:BPF415"/>
    <mergeCell ref="BNS415:BNV415"/>
    <mergeCell ref="BNW415:BNZ415"/>
    <mergeCell ref="BOA415:BOD415"/>
    <mergeCell ref="BOE415:BOH415"/>
    <mergeCell ref="BOI415:BOL415"/>
    <mergeCell ref="BMY415:BNB415"/>
    <mergeCell ref="BNC415:BNF415"/>
    <mergeCell ref="BNG415:BNJ415"/>
    <mergeCell ref="BNK415:BNN415"/>
    <mergeCell ref="BNO415:BNR415"/>
    <mergeCell ref="BME415:BMH415"/>
    <mergeCell ref="BMI415:BML415"/>
    <mergeCell ref="BMM415:BMP415"/>
    <mergeCell ref="BMQ415:BMT415"/>
    <mergeCell ref="BMU415:BMX415"/>
    <mergeCell ref="BLK415:BLN415"/>
    <mergeCell ref="BLO415:BLR415"/>
    <mergeCell ref="BLS415:BLV415"/>
    <mergeCell ref="BLW415:BLZ415"/>
    <mergeCell ref="BMA415:BMD415"/>
    <mergeCell ref="BKQ415:BKT415"/>
    <mergeCell ref="BKU415:BKX415"/>
    <mergeCell ref="BKY415:BLB415"/>
    <mergeCell ref="BLC415:BLF415"/>
    <mergeCell ref="BLG415:BLJ415"/>
    <mergeCell ref="BJW415:BJZ415"/>
    <mergeCell ref="BKA415:BKD415"/>
    <mergeCell ref="BKE415:BKH415"/>
    <mergeCell ref="BKI415:BKL415"/>
    <mergeCell ref="BKM415:BKP415"/>
    <mergeCell ref="BJC415:BJF415"/>
    <mergeCell ref="BJG415:BJJ415"/>
    <mergeCell ref="BJK415:BJN415"/>
    <mergeCell ref="BJO415:BJR415"/>
    <mergeCell ref="BJS415:BJV415"/>
    <mergeCell ref="BII415:BIL415"/>
    <mergeCell ref="BIM415:BIP415"/>
    <mergeCell ref="BIQ415:BIT415"/>
    <mergeCell ref="BIU415:BIX415"/>
    <mergeCell ref="BIY415:BJB415"/>
    <mergeCell ref="BHO415:BHR415"/>
    <mergeCell ref="BHS415:BHV415"/>
    <mergeCell ref="BHW415:BHZ415"/>
    <mergeCell ref="BIA415:BID415"/>
    <mergeCell ref="BIE415:BIH415"/>
    <mergeCell ref="BGU415:BGX415"/>
    <mergeCell ref="BGY415:BHB415"/>
    <mergeCell ref="BHC415:BHF415"/>
    <mergeCell ref="BHG415:BHJ415"/>
    <mergeCell ref="BHK415:BHN415"/>
    <mergeCell ref="BGA415:BGD415"/>
    <mergeCell ref="BGE415:BGH415"/>
    <mergeCell ref="BGI415:BGL415"/>
    <mergeCell ref="BGM415:BGP415"/>
    <mergeCell ref="BGQ415:BGT415"/>
    <mergeCell ref="BFG415:BFJ415"/>
    <mergeCell ref="BFK415:BFN415"/>
    <mergeCell ref="BFO415:BFR415"/>
    <mergeCell ref="BFS415:BFV415"/>
    <mergeCell ref="BFW415:BFZ415"/>
    <mergeCell ref="BEM415:BEP415"/>
    <mergeCell ref="BEQ415:BET415"/>
    <mergeCell ref="BEU415:BEX415"/>
    <mergeCell ref="BEY415:BFB415"/>
    <mergeCell ref="BFC415:BFF415"/>
    <mergeCell ref="BDS415:BDV415"/>
    <mergeCell ref="BDW415:BDZ415"/>
    <mergeCell ref="BEA415:BED415"/>
    <mergeCell ref="BEE415:BEH415"/>
    <mergeCell ref="BEI415:BEL415"/>
    <mergeCell ref="BCY415:BDB415"/>
    <mergeCell ref="BDC415:BDF415"/>
    <mergeCell ref="BDG415:BDJ415"/>
    <mergeCell ref="BDK415:BDN415"/>
    <mergeCell ref="BDO415:BDR415"/>
    <mergeCell ref="BCE415:BCH415"/>
    <mergeCell ref="BCI415:BCL415"/>
    <mergeCell ref="BCM415:BCP415"/>
    <mergeCell ref="BCQ415:BCT415"/>
    <mergeCell ref="BCU415:BCX415"/>
    <mergeCell ref="BBK415:BBN415"/>
    <mergeCell ref="BBO415:BBR415"/>
    <mergeCell ref="BBS415:BBV415"/>
    <mergeCell ref="BBW415:BBZ415"/>
    <mergeCell ref="BCA415:BCD415"/>
    <mergeCell ref="BAQ415:BAT415"/>
    <mergeCell ref="BAU415:BAX415"/>
    <mergeCell ref="BAY415:BBB415"/>
    <mergeCell ref="BBC415:BBF415"/>
    <mergeCell ref="BBG415:BBJ415"/>
    <mergeCell ref="AZW415:AZZ415"/>
    <mergeCell ref="BAA415:BAD415"/>
    <mergeCell ref="BAE415:BAH415"/>
    <mergeCell ref="BAI415:BAL415"/>
    <mergeCell ref="BAM415:BAP415"/>
    <mergeCell ref="AZC415:AZF415"/>
    <mergeCell ref="AZG415:AZJ415"/>
    <mergeCell ref="AZK415:AZN415"/>
    <mergeCell ref="AZO415:AZR415"/>
    <mergeCell ref="AZS415:AZV415"/>
    <mergeCell ref="AYI415:AYL415"/>
    <mergeCell ref="AYM415:AYP415"/>
    <mergeCell ref="AYQ415:AYT415"/>
    <mergeCell ref="AYU415:AYX415"/>
    <mergeCell ref="AYY415:AZB415"/>
    <mergeCell ref="AXO415:AXR415"/>
    <mergeCell ref="AXS415:AXV415"/>
    <mergeCell ref="AXW415:AXZ415"/>
    <mergeCell ref="AYA415:AYD415"/>
    <mergeCell ref="AYE415:AYH415"/>
    <mergeCell ref="AWU415:AWX415"/>
    <mergeCell ref="AWY415:AXB415"/>
    <mergeCell ref="AXC415:AXF415"/>
    <mergeCell ref="AXG415:AXJ415"/>
    <mergeCell ref="AXK415:AXN415"/>
    <mergeCell ref="AWA415:AWD415"/>
    <mergeCell ref="AWE415:AWH415"/>
    <mergeCell ref="AWI415:AWL415"/>
    <mergeCell ref="AWM415:AWP415"/>
    <mergeCell ref="AWQ415:AWT415"/>
    <mergeCell ref="AVG415:AVJ415"/>
    <mergeCell ref="AVK415:AVN415"/>
    <mergeCell ref="AVO415:AVR415"/>
    <mergeCell ref="AVS415:AVV415"/>
    <mergeCell ref="AVW415:AVZ415"/>
    <mergeCell ref="AUM415:AUP415"/>
    <mergeCell ref="AUQ415:AUT415"/>
    <mergeCell ref="AUU415:AUX415"/>
    <mergeCell ref="AUY415:AVB415"/>
    <mergeCell ref="AVC415:AVF415"/>
    <mergeCell ref="ATS415:ATV415"/>
    <mergeCell ref="ATW415:ATZ415"/>
    <mergeCell ref="AUA415:AUD415"/>
    <mergeCell ref="AUE415:AUH415"/>
    <mergeCell ref="AUI415:AUL415"/>
    <mergeCell ref="ASY415:ATB415"/>
    <mergeCell ref="ATC415:ATF415"/>
    <mergeCell ref="ATG415:ATJ415"/>
    <mergeCell ref="ATK415:ATN415"/>
    <mergeCell ref="ATO415:ATR415"/>
    <mergeCell ref="ASE415:ASH415"/>
    <mergeCell ref="ASI415:ASL415"/>
    <mergeCell ref="ASM415:ASP415"/>
    <mergeCell ref="ASQ415:AST415"/>
    <mergeCell ref="ASU415:ASX415"/>
    <mergeCell ref="ARK415:ARN415"/>
    <mergeCell ref="ARO415:ARR415"/>
    <mergeCell ref="ARS415:ARV415"/>
    <mergeCell ref="ARW415:ARZ415"/>
    <mergeCell ref="ASA415:ASD415"/>
    <mergeCell ref="AQQ415:AQT415"/>
    <mergeCell ref="AQU415:AQX415"/>
    <mergeCell ref="AQY415:ARB415"/>
    <mergeCell ref="ARC415:ARF415"/>
    <mergeCell ref="ARG415:ARJ415"/>
    <mergeCell ref="APW415:APZ415"/>
    <mergeCell ref="AQA415:AQD415"/>
    <mergeCell ref="AQE415:AQH415"/>
    <mergeCell ref="AQI415:AQL415"/>
    <mergeCell ref="AQM415:AQP415"/>
    <mergeCell ref="APC415:APF415"/>
    <mergeCell ref="APG415:APJ415"/>
    <mergeCell ref="APK415:APN415"/>
    <mergeCell ref="APO415:APR415"/>
    <mergeCell ref="APS415:APV415"/>
    <mergeCell ref="AOI415:AOL415"/>
    <mergeCell ref="AOM415:AOP415"/>
    <mergeCell ref="AOQ415:AOT415"/>
    <mergeCell ref="AOU415:AOX415"/>
    <mergeCell ref="AOY415:APB415"/>
    <mergeCell ref="ANO415:ANR415"/>
    <mergeCell ref="ANS415:ANV415"/>
    <mergeCell ref="ANW415:ANZ415"/>
    <mergeCell ref="AOA415:AOD415"/>
    <mergeCell ref="AOE415:AOH415"/>
    <mergeCell ref="AMU415:AMX415"/>
    <mergeCell ref="AMY415:ANB415"/>
    <mergeCell ref="ANC415:ANF415"/>
    <mergeCell ref="ANG415:ANJ415"/>
    <mergeCell ref="ANK415:ANN415"/>
    <mergeCell ref="AMA415:AMD415"/>
    <mergeCell ref="AME415:AMH415"/>
    <mergeCell ref="AMI415:AML415"/>
    <mergeCell ref="AMM415:AMP415"/>
    <mergeCell ref="AMQ415:AMT415"/>
    <mergeCell ref="ALG415:ALJ415"/>
    <mergeCell ref="ALK415:ALN415"/>
    <mergeCell ref="ALO415:ALR415"/>
    <mergeCell ref="ALS415:ALV415"/>
    <mergeCell ref="ALW415:ALZ415"/>
    <mergeCell ref="AKM415:AKP415"/>
    <mergeCell ref="AKQ415:AKT415"/>
    <mergeCell ref="AKU415:AKX415"/>
    <mergeCell ref="AKY415:ALB415"/>
    <mergeCell ref="ALC415:ALF415"/>
    <mergeCell ref="AJS415:AJV415"/>
    <mergeCell ref="AJW415:AJZ415"/>
    <mergeCell ref="AKA415:AKD415"/>
    <mergeCell ref="AKE415:AKH415"/>
    <mergeCell ref="AKI415:AKL415"/>
    <mergeCell ref="AIY415:AJB415"/>
    <mergeCell ref="AJC415:AJF415"/>
    <mergeCell ref="AJG415:AJJ415"/>
    <mergeCell ref="AJK415:AJN415"/>
    <mergeCell ref="AJO415:AJR415"/>
    <mergeCell ref="AIE415:AIH415"/>
    <mergeCell ref="AII415:AIL415"/>
    <mergeCell ref="AIM415:AIP415"/>
    <mergeCell ref="AIQ415:AIT415"/>
    <mergeCell ref="AIU415:AIX415"/>
    <mergeCell ref="AHK415:AHN415"/>
    <mergeCell ref="AHO415:AHR415"/>
    <mergeCell ref="AHS415:AHV415"/>
    <mergeCell ref="AHW415:AHZ415"/>
    <mergeCell ref="AIA415:AID415"/>
    <mergeCell ref="AGQ415:AGT415"/>
    <mergeCell ref="AGU415:AGX415"/>
    <mergeCell ref="AGY415:AHB415"/>
    <mergeCell ref="AHC415:AHF415"/>
    <mergeCell ref="AHG415:AHJ415"/>
    <mergeCell ref="AFW415:AFZ415"/>
    <mergeCell ref="AGA415:AGD415"/>
    <mergeCell ref="AGE415:AGH415"/>
    <mergeCell ref="AGI415:AGL415"/>
    <mergeCell ref="AGM415:AGP415"/>
    <mergeCell ref="AFC415:AFF415"/>
    <mergeCell ref="AFG415:AFJ415"/>
    <mergeCell ref="AFK415:AFN415"/>
    <mergeCell ref="AFO415:AFR415"/>
    <mergeCell ref="AFS415:AFV415"/>
    <mergeCell ref="AEI415:AEL415"/>
    <mergeCell ref="AEM415:AEP415"/>
    <mergeCell ref="AEQ415:AET415"/>
    <mergeCell ref="AEU415:AEX415"/>
    <mergeCell ref="AEY415:AFB415"/>
    <mergeCell ref="ADO415:ADR415"/>
    <mergeCell ref="ADS415:ADV415"/>
    <mergeCell ref="ADW415:ADZ415"/>
    <mergeCell ref="AEA415:AED415"/>
    <mergeCell ref="AEE415:AEH415"/>
    <mergeCell ref="ACU415:ACX415"/>
    <mergeCell ref="ACY415:ADB415"/>
    <mergeCell ref="ADC415:ADF415"/>
    <mergeCell ref="ADG415:ADJ415"/>
    <mergeCell ref="ADK415:ADN415"/>
    <mergeCell ref="ACA415:ACD415"/>
    <mergeCell ref="ACE415:ACH415"/>
    <mergeCell ref="ACI415:ACL415"/>
    <mergeCell ref="ACM415:ACP415"/>
    <mergeCell ref="ACQ415:ACT415"/>
    <mergeCell ref="ABG415:ABJ415"/>
    <mergeCell ref="ABK415:ABN415"/>
    <mergeCell ref="ABO415:ABR415"/>
    <mergeCell ref="ABS415:ABV415"/>
    <mergeCell ref="ABW415:ABZ415"/>
    <mergeCell ref="AAM415:AAP415"/>
    <mergeCell ref="AAQ415:AAT415"/>
    <mergeCell ref="AAU415:AAX415"/>
    <mergeCell ref="AAY415:ABB415"/>
    <mergeCell ref="ABC415:ABF415"/>
    <mergeCell ref="ZS415:ZV415"/>
    <mergeCell ref="ZW415:ZZ415"/>
    <mergeCell ref="AAA415:AAD415"/>
    <mergeCell ref="AAE415:AAH415"/>
    <mergeCell ref="AAI415:AAL415"/>
    <mergeCell ref="YY415:ZB415"/>
    <mergeCell ref="ZC415:ZF415"/>
    <mergeCell ref="ZG415:ZJ415"/>
    <mergeCell ref="ZK415:ZN415"/>
    <mergeCell ref="ZO415:ZR415"/>
    <mergeCell ref="YE415:YH415"/>
    <mergeCell ref="YI415:YL415"/>
    <mergeCell ref="YM415:YP415"/>
    <mergeCell ref="YQ415:YT415"/>
    <mergeCell ref="YU415:YX415"/>
    <mergeCell ref="XK415:XN415"/>
    <mergeCell ref="XO415:XR415"/>
    <mergeCell ref="XS415:XV415"/>
    <mergeCell ref="XW415:XZ415"/>
    <mergeCell ref="YA415:YD415"/>
    <mergeCell ref="WQ415:WT415"/>
    <mergeCell ref="WU415:WX415"/>
    <mergeCell ref="WY415:XB415"/>
    <mergeCell ref="XC415:XF415"/>
    <mergeCell ref="XG415:XJ415"/>
    <mergeCell ref="VW415:VZ415"/>
    <mergeCell ref="WA415:WD415"/>
    <mergeCell ref="WE415:WH415"/>
    <mergeCell ref="WI415:WL415"/>
    <mergeCell ref="WM415:WP415"/>
    <mergeCell ref="VC415:VF415"/>
    <mergeCell ref="VG415:VJ415"/>
    <mergeCell ref="VK415:VN415"/>
    <mergeCell ref="VO415:VR415"/>
    <mergeCell ref="VS415:VV415"/>
    <mergeCell ref="UI415:UL415"/>
    <mergeCell ref="UM415:UP415"/>
    <mergeCell ref="UQ415:UT415"/>
    <mergeCell ref="UU415:UX415"/>
    <mergeCell ref="UY415:VB415"/>
    <mergeCell ref="TO415:TR415"/>
    <mergeCell ref="TS415:TV415"/>
    <mergeCell ref="TW415:TZ415"/>
    <mergeCell ref="UA415:UD415"/>
    <mergeCell ref="UE415:UH415"/>
    <mergeCell ref="SU415:SX415"/>
    <mergeCell ref="SY415:TB415"/>
    <mergeCell ref="TC415:TF415"/>
    <mergeCell ref="TG415:TJ415"/>
    <mergeCell ref="TK415:TN415"/>
    <mergeCell ref="SA415:SD415"/>
    <mergeCell ref="SE415:SH415"/>
    <mergeCell ref="SI415:SL415"/>
    <mergeCell ref="SM415:SP415"/>
    <mergeCell ref="SQ415:ST415"/>
    <mergeCell ref="RG415:RJ415"/>
    <mergeCell ref="RK415:RN415"/>
    <mergeCell ref="RO415:RR415"/>
    <mergeCell ref="RS415:RV415"/>
    <mergeCell ref="RW415:RZ415"/>
    <mergeCell ref="QM415:QP415"/>
    <mergeCell ref="QQ415:QT415"/>
    <mergeCell ref="QU415:QX415"/>
    <mergeCell ref="QY415:RB415"/>
    <mergeCell ref="RC415:RF415"/>
    <mergeCell ref="PS415:PV415"/>
    <mergeCell ref="PW415:PZ415"/>
    <mergeCell ref="QA415:QD415"/>
    <mergeCell ref="QE415:QH415"/>
    <mergeCell ref="QI415:QL415"/>
    <mergeCell ref="OY415:PB415"/>
    <mergeCell ref="PC415:PF415"/>
    <mergeCell ref="PG415:PJ415"/>
    <mergeCell ref="PK415:PN415"/>
    <mergeCell ref="PO415:PR415"/>
    <mergeCell ref="OE415:OH415"/>
    <mergeCell ref="OI415:OL415"/>
    <mergeCell ref="OM415:OP415"/>
    <mergeCell ref="OQ415:OT415"/>
    <mergeCell ref="OU415:OX415"/>
    <mergeCell ref="NK415:NN415"/>
    <mergeCell ref="NO415:NR415"/>
    <mergeCell ref="NS415:NV415"/>
    <mergeCell ref="NW415:NZ415"/>
    <mergeCell ref="OA415:OD415"/>
    <mergeCell ref="MQ415:MT415"/>
    <mergeCell ref="MU415:MX415"/>
    <mergeCell ref="MY415:NB415"/>
    <mergeCell ref="NC415:NF415"/>
    <mergeCell ref="NG415:NJ415"/>
    <mergeCell ref="GM415:GP415"/>
    <mergeCell ref="GQ415:GT415"/>
    <mergeCell ref="GU415:GX415"/>
    <mergeCell ref="GY415:HB415"/>
    <mergeCell ref="HC415:HF415"/>
    <mergeCell ref="LW415:LZ415"/>
    <mergeCell ref="MA415:MD415"/>
    <mergeCell ref="ME415:MH415"/>
    <mergeCell ref="MI415:ML415"/>
    <mergeCell ref="MM415:MP415"/>
    <mergeCell ref="LC415:LF415"/>
    <mergeCell ref="LG415:LJ415"/>
    <mergeCell ref="LK415:LN415"/>
    <mergeCell ref="LO415:LR415"/>
    <mergeCell ref="LS415:LV415"/>
    <mergeCell ref="KI415:KL415"/>
    <mergeCell ref="KM415:KP415"/>
    <mergeCell ref="KQ415:KT415"/>
    <mergeCell ref="KU415:KX415"/>
    <mergeCell ref="KY415:LB415"/>
    <mergeCell ref="JO415:JR415"/>
    <mergeCell ref="JS415:JV415"/>
    <mergeCell ref="JW415:JZ415"/>
    <mergeCell ref="KA415:KD415"/>
    <mergeCell ref="KE415:KH415"/>
    <mergeCell ref="AI415:AL415"/>
    <mergeCell ref="AM415:AP415"/>
    <mergeCell ref="AQ415:AT415"/>
    <mergeCell ref="AU415:AX415"/>
    <mergeCell ref="AY415:BB415"/>
    <mergeCell ref="FS415:FV415"/>
    <mergeCell ref="FW415:FZ415"/>
    <mergeCell ref="GA415:GD415"/>
    <mergeCell ref="GE415:GH415"/>
    <mergeCell ref="GI415:GL415"/>
    <mergeCell ref="EY415:FB415"/>
    <mergeCell ref="FC415:FF415"/>
    <mergeCell ref="FG415:FJ415"/>
    <mergeCell ref="FK415:FN415"/>
    <mergeCell ref="FO415:FR415"/>
    <mergeCell ref="EE415:EH415"/>
    <mergeCell ref="EI415:EL415"/>
    <mergeCell ref="EM415:EP415"/>
    <mergeCell ref="EQ415:ET415"/>
    <mergeCell ref="EU415:EX415"/>
    <mergeCell ref="DK415:DN415"/>
    <mergeCell ref="DO415:DR415"/>
    <mergeCell ref="DS415:DV415"/>
    <mergeCell ref="DW415:DZ415"/>
    <mergeCell ref="EA415:ED415"/>
    <mergeCell ref="WVW187:WVZ187"/>
    <mergeCell ref="WUM187:WUP187"/>
    <mergeCell ref="CQ415:CT415"/>
    <mergeCell ref="CU415:CX415"/>
    <mergeCell ref="CY415:DB415"/>
    <mergeCell ref="DC415:DF415"/>
    <mergeCell ref="DG415:DJ415"/>
    <mergeCell ref="BW415:BZ415"/>
    <mergeCell ref="CA415:CD415"/>
    <mergeCell ref="CE415:CH415"/>
    <mergeCell ref="CI415:CL415"/>
    <mergeCell ref="CM415:CP415"/>
    <mergeCell ref="BC415:BF415"/>
    <mergeCell ref="BG415:BJ415"/>
    <mergeCell ref="BK415:BN415"/>
    <mergeCell ref="BO415:BR415"/>
    <mergeCell ref="BS415:BV415"/>
    <mergeCell ref="IU415:IX415"/>
    <mergeCell ref="IY415:JB415"/>
    <mergeCell ref="JC415:JF415"/>
    <mergeCell ref="JG415:JJ415"/>
    <mergeCell ref="JK415:JN415"/>
    <mergeCell ref="IA415:ID415"/>
    <mergeCell ref="IE415:IH415"/>
    <mergeCell ref="II415:IL415"/>
    <mergeCell ref="IM415:IP415"/>
    <mergeCell ref="IQ415:IT415"/>
    <mergeCell ref="HG415:HJ415"/>
    <mergeCell ref="HK415:HN415"/>
    <mergeCell ref="HO415:HR415"/>
    <mergeCell ref="HS415:HV415"/>
    <mergeCell ref="HW415:HZ415"/>
    <mergeCell ref="XBK187:XBN187"/>
    <mergeCell ref="XBO187:XBR187"/>
    <mergeCell ref="XBS187:XBV187"/>
    <mergeCell ref="XBW187:XBZ187"/>
    <mergeCell ref="XCA187:XCD187"/>
    <mergeCell ref="XAQ187:XAT187"/>
    <mergeCell ref="XAU187:XAX187"/>
    <mergeCell ref="XAY187:XBB187"/>
    <mergeCell ref="XBC187:XBF187"/>
    <mergeCell ref="XBG187:XBJ187"/>
    <mergeCell ref="W415:Z415"/>
    <mergeCell ref="AA415:AD415"/>
    <mergeCell ref="AE415:AH415"/>
    <mergeCell ref="XEM187:XEP187"/>
    <mergeCell ref="XEQ187:XET187"/>
    <mergeCell ref="XEU187:XEX187"/>
    <mergeCell ref="WYI187:WYL187"/>
    <mergeCell ref="WYM187:WYP187"/>
    <mergeCell ref="WYQ187:WYT187"/>
    <mergeCell ref="WYU187:WYX187"/>
    <mergeCell ref="WYY187:WZB187"/>
    <mergeCell ref="WXO187:WXR187"/>
    <mergeCell ref="WXS187:WXV187"/>
    <mergeCell ref="WXW187:WXZ187"/>
    <mergeCell ref="WYA187:WYD187"/>
    <mergeCell ref="WYE187:WYH187"/>
    <mergeCell ref="WWU187:WWX187"/>
    <mergeCell ref="WWY187:WXB187"/>
    <mergeCell ref="WXC187:WXF187"/>
    <mergeCell ref="WXG187:WXJ187"/>
    <mergeCell ref="WXK187:WXN187"/>
    <mergeCell ref="WWA187:WWD187"/>
    <mergeCell ref="XEY187:XFB187"/>
    <mergeCell ref="XFC187:XFD187"/>
    <mergeCell ref="XDS187:XDV187"/>
    <mergeCell ref="XDW187:XDZ187"/>
    <mergeCell ref="XEA187:XED187"/>
    <mergeCell ref="XEE187:XEH187"/>
    <mergeCell ref="XEI187:XEL187"/>
    <mergeCell ref="XCY187:XDB187"/>
    <mergeCell ref="XDC187:XDF187"/>
    <mergeCell ref="XDG187:XDJ187"/>
    <mergeCell ref="XDK187:XDN187"/>
    <mergeCell ref="XDO187:XDR187"/>
    <mergeCell ref="XCE187:XCH187"/>
    <mergeCell ref="XCI187:XCL187"/>
    <mergeCell ref="XCM187:XCP187"/>
    <mergeCell ref="XCQ187:XCT187"/>
    <mergeCell ref="XCU187:XCX187"/>
    <mergeCell ref="WZW187:WZZ187"/>
    <mergeCell ref="XAA187:XAD187"/>
    <mergeCell ref="XAE187:XAH187"/>
    <mergeCell ref="XAI187:XAL187"/>
    <mergeCell ref="XAM187:XAP187"/>
    <mergeCell ref="WZC187:WZF187"/>
    <mergeCell ref="WZG187:WZJ187"/>
    <mergeCell ref="WZK187:WZN187"/>
    <mergeCell ref="WZO187:WZR187"/>
    <mergeCell ref="WZS187:WZV187"/>
    <mergeCell ref="WTW187:WTZ187"/>
    <mergeCell ref="WUA187:WUD187"/>
    <mergeCell ref="WUE187:WUH187"/>
    <mergeCell ref="WUI187:WUL187"/>
    <mergeCell ref="WSY187:WTB187"/>
    <mergeCell ref="WTC187:WTF187"/>
    <mergeCell ref="WTG187:WTJ187"/>
    <mergeCell ref="WTK187:WTN187"/>
    <mergeCell ref="WTO187:WTR187"/>
    <mergeCell ref="WUQ187:WUT187"/>
    <mergeCell ref="WUU187:WUX187"/>
    <mergeCell ref="WUY187:WVB187"/>
    <mergeCell ref="WVC187:WVF187"/>
    <mergeCell ref="WTS187:WTV187"/>
    <mergeCell ref="WWE187:WWH187"/>
    <mergeCell ref="WWI187:WWL187"/>
    <mergeCell ref="WWM187:WWP187"/>
    <mergeCell ref="WWQ187:WWT187"/>
    <mergeCell ref="WVG187:WVJ187"/>
    <mergeCell ref="WVK187:WVN187"/>
    <mergeCell ref="WVO187:WVR187"/>
    <mergeCell ref="WVS187:WVV187"/>
    <mergeCell ref="WSE187:WSH187"/>
    <mergeCell ref="WSI187:WSL187"/>
    <mergeCell ref="WSM187:WSP187"/>
    <mergeCell ref="WSQ187:WST187"/>
    <mergeCell ref="WSU187:WSX187"/>
    <mergeCell ref="WRK187:WRN187"/>
    <mergeCell ref="WRO187:WRR187"/>
    <mergeCell ref="WRS187:WRV187"/>
    <mergeCell ref="WRW187:WRZ187"/>
    <mergeCell ref="WSA187:WSD187"/>
    <mergeCell ref="WQQ187:WQT187"/>
    <mergeCell ref="WQU187:WQX187"/>
    <mergeCell ref="WQY187:WRB187"/>
    <mergeCell ref="WRC187:WRF187"/>
    <mergeCell ref="WRG187:WRJ187"/>
    <mergeCell ref="WPW187:WPZ187"/>
    <mergeCell ref="WQA187:WQD187"/>
    <mergeCell ref="WQE187:WQH187"/>
    <mergeCell ref="WQI187:WQL187"/>
    <mergeCell ref="WQM187:WQP187"/>
    <mergeCell ref="WPC187:WPF187"/>
    <mergeCell ref="WPG187:WPJ187"/>
    <mergeCell ref="WPK187:WPN187"/>
    <mergeCell ref="WPO187:WPR187"/>
    <mergeCell ref="WPS187:WPV187"/>
    <mergeCell ref="WOI187:WOL187"/>
    <mergeCell ref="WOM187:WOP187"/>
    <mergeCell ref="WOQ187:WOT187"/>
    <mergeCell ref="WOU187:WOX187"/>
    <mergeCell ref="WOY187:WPB187"/>
    <mergeCell ref="WNO187:WNR187"/>
    <mergeCell ref="WNS187:WNV187"/>
    <mergeCell ref="WNW187:WNZ187"/>
    <mergeCell ref="WOA187:WOD187"/>
    <mergeCell ref="WOE187:WOH187"/>
    <mergeCell ref="WMU187:WMX187"/>
    <mergeCell ref="WMY187:WNB187"/>
    <mergeCell ref="WNC187:WNF187"/>
    <mergeCell ref="WNG187:WNJ187"/>
    <mergeCell ref="WNK187:WNN187"/>
    <mergeCell ref="WMA187:WMD187"/>
    <mergeCell ref="WME187:WMH187"/>
    <mergeCell ref="WMI187:WML187"/>
    <mergeCell ref="WMM187:WMP187"/>
    <mergeCell ref="WMQ187:WMT187"/>
    <mergeCell ref="WLG187:WLJ187"/>
    <mergeCell ref="WLK187:WLN187"/>
    <mergeCell ref="WLO187:WLR187"/>
    <mergeCell ref="WLS187:WLV187"/>
    <mergeCell ref="WLW187:WLZ187"/>
    <mergeCell ref="WKM187:WKP187"/>
    <mergeCell ref="WKQ187:WKT187"/>
    <mergeCell ref="WKU187:WKX187"/>
    <mergeCell ref="WKY187:WLB187"/>
    <mergeCell ref="WLC187:WLF187"/>
    <mergeCell ref="WJS187:WJV187"/>
    <mergeCell ref="WJW187:WJZ187"/>
    <mergeCell ref="WKA187:WKD187"/>
    <mergeCell ref="WKE187:WKH187"/>
    <mergeCell ref="WKI187:WKL187"/>
    <mergeCell ref="WIY187:WJB187"/>
    <mergeCell ref="WJC187:WJF187"/>
    <mergeCell ref="WJG187:WJJ187"/>
    <mergeCell ref="WJK187:WJN187"/>
    <mergeCell ref="WJO187:WJR187"/>
    <mergeCell ref="WIE187:WIH187"/>
    <mergeCell ref="WII187:WIL187"/>
    <mergeCell ref="WIM187:WIP187"/>
    <mergeCell ref="WIQ187:WIT187"/>
    <mergeCell ref="WIU187:WIX187"/>
    <mergeCell ref="WHK187:WHN187"/>
    <mergeCell ref="WHO187:WHR187"/>
    <mergeCell ref="WHS187:WHV187"/>
    <mergeCell ref="WHW187:WHZ187"/>
    <mergeCell ref="WIA187:WID187"/>
    <mergeCell ref="WGQ187:WGT187"/>
    <mergeCell ref="WGU187:WGX187"/>
    <mergeCell ref="WGY187:WHB187"/>
    <mergeCell ref="WHC187:WHF187"/>
    <mergeCell ref="WHG187:WHJ187"/>
    <mergeCell ref="WFW187:WFZ187"/>
    <mergeCell ref="WGA187:WGD187"/>
    <mergeCell ref="WGE187:WGH187"/>
    <mergeCell ref="WGI187:WGL187"/>
    <mergeCell ref="WGM187:WGP187"/>
    <mergeCell ref="WFC187:WFF187"/>
    <mergeCell ref="WFG187:WFJ187"/>
    <mergeCell ref="WFK187:WFN187"/>
    <mergeCell ref="WFO187:WFR187"/>
    <mergeCell ref="WFS187:WFV187"/>
    <mergeCell ref="WEI187:WEL187"/>
    <mergeCell ref="WEM187:WEP187"/>
    <mergeCell ref="WEQ187:WET187"/>
    <mergeCell ref="WEU187:WEX187"/>
    <mergeCell ref="WEY187:WFB187"/>
    <mergeCell ref="WDO187:WDR187"/>
    <mergeCell ref="WDS187:WDV187"/>
    <mergeCell ref="WDW187:WDZ187"/>
    <mergeCell ref="WEA187:WED187"/>
    <mergeCell ref="WEE187:WEH187"/>
    <mergeCell ref="WCU187:WCX187"/>
    <mergeCell ref="WCY187:WDB187"/>
    <mergeCell ref="WDC187:WDF187"/>
    <mergeCell ref="WDG187:WDJ187"/>
    <mergeCell ref="WDK187:WDN187"/>
    <mergeCell ref="WCA187:WCD187"/>
    <mergeCell ref="WCE187:WCH187"/>
    <mergeCell ref="WCI187:WCL187"/>
    <mergeCell ref="WCM187:WCP187"/>
    <mergeCell ref="WCQ187:WCT187"/>
    <mergeCell ref="WBG187:WBJ187"/>
    <mergeCell ref="WBK187:WBN187"/>
    <mergeCell ref="WBO187:WBR187"/>
    <mergeCell ref="WBS187:WBV187"/>
    <mergeCell ref="WBW187:WBZ187"/>
    <mergeCell ref="WAM187:WAP187"/>
    <mergeCell ref="WAQ187:WAT187"/>
    <mergeCell ref="WAU187:WAX187"/>
    <mergeCell ref="WAY187:WBB187"/>
    <mergeCell ref="WBC187:WBF187"/>
    <mergeCell ref="VZS187:VZV187"/>
    <mergeCell ref="VZW187:VZZ187"/>
    <mergeCell ref="WAA187:WAD187"/>
    <mergeCell ref="WAE187:WAH187"/>
    <mergeCell ref="WAI187:WAL187"/>
    <mergeCell ref="VYY187:VZB187"/>
    <mergeCell ref="VZC187:VZF187"/>
    <mergeCell ref="VZG187:VZJ187"/>
    <mergeCell ref="VZK187:VZN187"/>
    <mergeCell ref="VZO187:VZR187"/>
    <mergeCell ref="VYE187:VYH187"/>
    <mergeCell ref="VYI187:VYL187"/>
    <mergeCell ref="VYM187:VYP187"/>
    <mergeCell ref="VYQ187:VYT187"/>
    <mergeCell ref="VYU187:VYX187"/>
    <mergeCell ref="VXK187:VXN187"/>
    <mergeCell ref="VXO187:VXR187"/>
    <mergeCell ref="VXS187:VXV187"/>
    <mergeCell ref="VXW187:VXZ187"/>
    <mergeCell ref="VYA187:VYD187"/>
    <mergeCell ref="VWQ187:VWT187"/>
    <mergeCell ref="VWU187:VWX187"/>
    <mergeCell ref="VWY187:VXB187"/>
    <mergeCell ref="VXC187:VXF187"/>
    <mergeCell ref="VXG187:VXJ187"/>
    <mergeCell ref="VVW187:VVZ187"/>
    <mergeCell ref="VWA187:VWD187"/>
    <mergeCell ref="VWE187:VWH187"/>
    <mergeCell ref="VWI187:VWL187"/>
    <mergeCell ref="VWM187:VWP187"/>
    <mergeCell ref="VVC187:VVF187"/>
    <mergeCell ref="VVG187:VVJ187"/>
    <mergeCell ref="VVK187:VVN187"/>
    <mergeCell ref="VVO187:VVR187"/>
    <mergeCell ref="VVS187:VVV187"/>
    <mergeCell ref="VUI187:VUL187"/>
    <mergeCell ref="VUM187:VUP187"/>
    <mergeCell ref="VUQ187:VUT187"/>
    <mergeCell ref="VUU187:VUX187"/>
    <mergeCell ref="VUY187:VVB187"/>
    <mergeCell ref="VTO187:VTR187"/>
    <mergeCell ref="VTS187:VTV187"/>
    <mergeCell ref="VTW187:VTZ187"/>
    <mergeCell ref="VUA187:VUD187"/>
    <mergeCell ref="VUE187:VUH187"/>
    <mergeCell ref="VSU187:VSX187"/>
    <mergeCell ref="VSY187:VTB187"/>
    <mergeCell ref="VTC187:VTF187"/>
    <mergeCell ref="VTG187:VTJ187"/>
    <mergeCell ref="VTK187:VTN187"/>
    <mergeCell ref="VSA187:VSD187"/>
    <mergeCell ref="VSE187:VSH187"/>
    <mergeCell ref="VSI187:VSL187"/>
    <mergeCell ref="VSM187:VSP187"/>
    <mergeCell ref="VSQ187:VST187"/>
    <mergeCell ref="VRG187:VRJ187"/>
    <mergeCell ref="VRK187:VRN187"/>
    <mergeCell ref="VRO187:VRR187"/>
    <mergeCell ref="VRS187:VRV187"/>
    <mergeCell ref="VRW187:VRZ187"/>
    <mergeCell ref="VQM187:VQP187"/>
    <mergeCell ref="VQQ187:VQT187"/>
    <mergeCell ref="VQU187:VQX187"/>
    <mergeCell ref="VQY187:VRB187"/>
    <mergeCell ref="VRC187:VRF187"/>
    <mergeCell ref="VPS187:VPV187"/>
    <mergeCell ref="VPW187:VPZ187"/>
    <mergeCell ref="VQA187:VQD187"/>
    <mergeCell ref="VQE187:VQH187"/>
    <mergeCell ref="VQI187:VQL187"/>
    <mergeCell ref="VOY187:VPB187"/>
    <mergeCell ref="VPC187:VPF187"/>
    <mergeCell ref="VPG187:VPJ187"/>
    <mergeCell ref="VPK187:VPN187"/>
    <mergeCell ref="VPO187:VPR187"/>
    <mergeCell ref="VOE187:VOH187"/>
    <mergeCell ref="VOI187:VOL187"/>
    <mergeCell ref="VOM187:VOP187"/>
    <mergeCell ref="VOQ187:VOT187"/>
    <mergeCell ref="VOU187:VOX187"/>
    <mergeCell ref="VNK187:VNN187"/>
    <mergeCell ref="VNO187:VNR187"/>
    <mergeCell ref="VNS187:VNV187"/>
    <mergeCell ref="VNW187:VNZ187"/>
    <mergeCell ref="VOA187:VOD187"/>
    <mergeCell ref="VMQ187:VMT187"/>
    <mergeCell ref="VMU187:VMX187"/>
    <mergeCell ref="VMY187:VNB187"/>
    <mergeCell ref="VNC187:VNF187"/>
    <mergeCell ref="VNG187:VNJ187"/>
    <mergeCell ref="VLW187:VLZ187"/>
    <mergeCell ref="VMA187:VMD187"/>
    <mergeCell ref="VME187:VMH187"/>
    <mergeCell ref="VMI187:VML187"/>
    <mergeCell ref="VMM187:VMP187"/>
    <mergeCell ref="VLC187:VLF187"/>
    <mergeCell ref="VLG187:VLJ187"/>
    <mergeCell ref="VLK187:VLN187"/>
    <mergeCell ref="VLO187:VLR187"/>
    <mergeCell ref="VLS187:VLV187"/>
    <mergeCell ref="VKI187:VKL187"/>
    <mergeCell ref="VKM187:VKP187"/>
    <mergeCell ref="VKQ187:VKT187"/>
    <mergeCell ref="VKU187:VKX187"/>
    <mergeCell ref="VKY187:VLB187"/>
    <mergeCell ref="VJO187:VJR187"/>
    <mergeCell ref="VJS187:VJV187"/>
    <mergeCell ref="VJW187:VJZ187"/>
    <mergeCell ref="VKA187:VKD187"/>
    <mergeCell ref="VKE187:VKH187"/>
    <mergeCell ref="VIU187:VIX187"/>
    <mergeCell ref="VIY187:VJB187"/>
    <mergeCell ref="VJC187:VJF187"/>
    <mergeCell ref="VJG187:VJJ187"/>
    <mergeCell ref="VJK187:VJN187"/>
    <mergeCell ref="VIA187:VID187"/>
    <mergeCell ref="VIE187:VIH187"/>
    <mergeCell ref="VII187:VIL187"/>
    <mergeCell ref="VIM187:VIP187"/>
    <mergeCell ref="VIQ187:VIT187"/>
    <mergeCell ref="VHG187:VHJ187"/>
    <mergeCell ref="VHK187:VHN187"/>
    <mergeCell ref="VHO187:VHR187"/>
    <mergeCell ref="VHS187:VHV187"/>
    <mergeCell ref="VHW187:VHZ187"/>
    <mergeCell ref="VGM187:VGP187"/>
    <mergeCell ref="VGQ187:VGT187"/>
    <mergeCell ref="VGU187:VGX187"/>
    <mergeCell ref="VGY187:VHB187"/>
    <mergeCell ref="VHC187:VHF187"/>
    <mergeCell ref="VFS187:VFV187"/>
    <mergeCell ref="VFW187:VFZ187"/>
    <mergeCell ref="VGA187:VGD187"/>
    <mergeCell ref="VGE187:VGH187"/>
    <mergeCell ref="VGI187:VGL187"/>
    <mergeCell ref="VEY187:VFB187"/>
    <mergeCell ref="VFC187:VFF187"/>
    <mergeCell ref="VFG187:VFJ187"/>
    <mergeCell ref="VFK187:VFN187"/>
    <mergeCell ref="VFO187:VFR187"/>
    <mergeCell ref="VEE187:VEH187"/>
    <mergeCell ref="VEI187:VEL187"/>
    <mergeCell ref="VEM187:VEP187"/>
    <mergeCell ref="VEQ187:VET187"/>
    <mergeCell ref="VEU187:VEX187"/>
    <mergeCell ref="VDK187:VDN187"/>
    <mergeCell ref="VDO187:VDR187"/>
    <mergeCell ref="VDS187:VDV187"/>
    <mergeCell ref="VDW187:VDZ187"/>
    <mergeCell ref="VEA187:VED187"/>
    <mergeCell ref="VCQ187:VCT187"/>
    <mergeCell ref="VCU187:VCX187"/>
    <mergeCell ref="VCY187:VDB187"/>
    <mergeCell ref="VDC187:VDF187"/>
    <mergeCell ref="VDG187:VDJ187"/>
    <mergeCell ref="VBW187:VBZ187"/>
    <mergeCell ref="VCA187:VCD187"/>
    <mergeCell ref="VCE187:VCH187"/>
    <mergeCell ref="VCI187:VCL187"/>
    <mergeCell ref="VCM187:VCP187"/>
    <mergeCell ref="VBC187:VBF187"/>
    <mergeCell ref="VBG187:VBJ187"/>
    <mergeCell ref="VBK187:VBN187"/>
    <mergeCell ref="VBO187:VBR187"/>
    <mergeCell ref="VBS187:VBV187"/>
    <mergeCell ref="VAI187:VAL187"/>
    <mergeCell ref="VAM187:VAP187"/>
    <mergeCell ref="VAQ187:VAT187"/>
    <mergeCell ref="VAU187:VAX187"/>
    <mergeCell ref="VAY187:VBB187"/>
    <mergeCell ref="UZO187:UZR187"/>
    <mergeCell ref="UZS187:UZV187"/>
    <mergeCell ref="UZW187:UZZ187"/>
    <mergeCell ref="VAA187:VAD187"/>
    <mergeCell ref="VAE187:VAH187"/>
    <mergeCell ref="UYU187:UYX187"/>
    <mergeCell ref="UYY187:UZB187"/>
    <mergeCell ref="UZC187:UZF187"/>
    <mergeCell ref="UZG187:UZJ187"/>
    <mergeCell ref="UZK187:UZN187"/>
    <mergeCell ref="UYA187:UYD187"/>
    <mergeCell ref="UYE187:UYH187"/>
    <mergeCell ref="UYI187:UYL187"/>
    <mergeCell ref="UYM187:UYP187"/>
    <mergeCell ref="UYQ187:UYT187"/>
    <mergeCell ref="UXG187:UXJ187"/>
    <mergeCell ref="UXK187:UXN187"/>
    <mergeCell ref="UXO187:UXR187"/>
    <mergeCell ref="UXS187:UXV187"/>
    <mergeCell ref="UXW187:UXZ187"/>
    <mergeCell ref="UWM187:UWP187"/>
    <mergeCell ref="UWQ187:UWT187"/>
    <mergeCell ref="UWU187:UWX187"/>
    <mergeCell ref="UWY187:UXB187"/>
    <mergeCell ref="UXC187:UXF187"/>
    <mergeCell ref="UVS187:UVV187"/>
    <mergeCell ref="UVW187:UVZ187"/>
    <mergeCell ref="UWA187:UWD187"/>
    <mergeCell ref="UWE187:UWH187"/>
    <mergeCell ref="UWI187:UWL187"/>
    <mergeCell ref="UUY187:UVB187"/>
    <mergeCell ref="UVC187:UVF187"/>
    <mergeCell ref="UVG187:UVJ187"/>
    <mergeCell ref="UVK187:UVN187"/>
    <mergeCell ref="UVO187:UVR187"/>
    <mergeCell ref="UUE187:UUH187"/>
    <mergeCell ref="UUI187:UUL187"/>
    <mergeCell ref="UUM187:UUP187"/>
    <mergeCell ref="UUQ187:UUT187"/>
    <mergeCell ref="UUU187:UUX187"/>
    <mergeCell ref="UTK187:UTN187"/>
    <mergeCell ref="UTO187:UTR187"/>
    <mergeCell ref="UTS187:UTV187"/>
    <mergeCell ref="UTW187:UTZ187"/>
    <mergeCell ref="UUA187:UUD187"/>
    <mergeCell ref="USQ187:UST187"/>
    <mergeCell ref="USU187:USX187"/>
    <mergeCell ref="USY187:UTB187"/>
    <mergeCell ref="UTC187:UTF187"/>
    <mergeCell ref="UTG187:UTJ187"/>
    <mergeCell ref="URW187:URZ187"/>
    <mergeCell ref="USA187:USD187"/>
    <mergeCell ref="USE187:USH187"/>
    <mergeCell ref="USI187:USL187"/>
    <mergeCell ref="USM187:USP187"/>
    <mergeCell ref="URC187:URF187"/>
    <mergeCell ref="URG187:URJ187"/>
    <mergeCell ref="URK187:URN187"/>
    <mergeCell ref="URO187:URR187"/>
    <mergeCell ref="URS187:URV187"/>
    <mergeCell ref="UQI187:UQL187"/>
    <mergeCell ref="UQM187:UQP187"/>
    <mergeCell ref="UQQ187:UQT187"/>
    <mergeCell ref="UQU187:UQX187"/>
    <mergeCell ref="UQY187:URB187"/>
    <mergeCell ref="UPO187:UPR187"/>
    <mergeCell ref="UPS187:UPV187"/>
    <mergeCell ref="UPW187:UPZ187"/>
    <mergeCell ref="UQA187:UQD187"/>
    <mergeCell ref="UQE187:UQH187"/>
    <mergeCell ref="UOU187:UOX187"/>
    <mergeCell ref="UOY187:UPB187"/>
    <mergeCell ref="UPC187:UPF187"/>
    <mergeCell ref="UPG187:UPJ187"/>
    <mergeCell ref="UPK187:UPN187"/>
    <mergeCell ref="UOA187:UOD187"/>
    <mergeCell ref="UOE187:UOH187"/>
    <mergeCell ref="UOI187:UOL187"/>
    <mergeCell ref="UOM187:UOP187"/>
    <mergeCell ref="UOQ187:UOT187"/>
    <mergeCell ref="UNG187:UNJ187"/>
    <mergeCell ref="UNK187:UNN187"/>
    <mergeCell ref="UNO187:UNR187"/>
    <mergeCell ref="UNS187:UNV187"/>
    <mergeCell ref="UNW187:UNZ187"/>
    <mergeCell ref="UMM187:UMP187"/>
    <mergeCell ref="UMQ187:UMT187"/>
    <mergeCell ref="UMU187:UMX187"/>
    <mergeCell ref="UMY187:UNB187"/>
    <mergeCell ref="UNC187:UNF187"/>
    <mergeCell ref="ULS187:ULV187"/>
    <mergeCell ref="ULW187:ULZ187"/>
    <mergeCell ref="UMA187:UMD187"/>
    <mergeCell ref="UME187:UMH187"/>
    <mergeCell ref="UMI187:UML187"/>
    <mergeCell ref="UKY187:ULB187"/>
    <mergeCell ref="ULC187:ULF187"/>
    <mergeCell ref="ULG187:ULJ187"/>
    <mergeCell ref="ULK187:ULN187"/>
    <mergeCell ref="ULO187:ULR187"/>
    <mergeCell ref="UKE187:UKH187"/>
    <mergeCell ref="UKI187:UKL187"/>
    <mergeCell ref="UKM187:UKP187"/>
    <mergeCell ref="UKQ187:UKT187"/>
    <mergeCell ref="UKU187:UKX187"/>
    <mergeCell ref="UJK187:UJN187"/>
    <mergeCell ref="UJO187:UJR187"/>
    <mergeCell ref="UJS187:UJV187"/>
    <mergeCell ref="UJW187:UJZ187"/>
    <mergeCell ref="UKA187:UKD187"/>
    <mergeCell ref="UIQ187:UIT187"/>
    <mergeCell ref="UIU187:UIX187"/>
    <mergeCell ref="UIY187:UJB187"/>
    <mergeCell ref="UJC187:UJF187"/>
    <mergeCell ref="UJG187:UJJ187"/>
    <mergeCell ref="UHW187:UHZ187"/>
    <mergeCell ref="UIA187:UID187"/>
    <mergeCell ref="UIE187:UIH187"/>
    <mergeCell ref="UII187:UIL187"/>
    <mergeCell ref="UIM187:UIP187"/>
    <mergeCell ref="UHC187:UHF187"/>
    <mergeCell ref="UHG187:UHJ187"/>
    <mergeCell ref="UHK187:UHN187"/>
    <mergeCell ref="UHO187:UHR187"/>
    <mergeCell ref="UHS187:UHV187"/>
    <mergeCell ref="UGI187:UGL187"/>
    <mergeCell ref="UGM187:UGP187"/>
    <mergeCell ref="UGQ187:UGT187"/>
    <mergeCell ref="UGU187:UGX187"/>
    <mergeCell ref="UGY187:UHB187"/>
    <mergeCell ref="UFO187:UFR187"/>
    <mergeCell ref="UFS187:UFV187"/>
    <mergeCell ref="UFW187:UFZ187"/>
    <mergeCell ref="UGA187:UGD187"/>
    <mergeCell ref="UGE187:UGH187"/>
    <mergeCell ref="UEU187:UEX187"/>
    <mergeCell ref="UEY187:UFB187"/>
    <mergeCell ref="UFC187:UFF187"/>
    <mergeCell ref="UFG187:UFJ187"/>
    <mergeCell ref="UFK187:UFN187"/>
    <mergeCell ref="UEA187:UED187"/>
    <mergeCell ref="UEE187:UEH187"/>
    <mergeCell ref="UEI187:UEL187"/>
    <mergeCell ref="UEM187:UEP187"/>
    <mergeCell ref="UEQ187:UET187"/>
    <mergeCell ref="UDG187:UDJ187"/>
    <mergeCell ref="UDK187:UDN187"/>
    <mergeCell ref="UDO187:UDR187"/>
    <mergeCell ref="UDS187:UDV187"/>
    <mergeCell ref="UDW187:UDZ187"/>
    <mergeCell ref="UCM187:UCP187"/>
    <mergeCell ref="UCQ187:UCT187"/>
    <mergeCell ref="UCU187:UCX187"/>
    <mergeCell ref="UCY187:UDB187"/>
    <mergeCell ref="UDC187:UDF187"/>
    <mergeCell ref="UBS187:UBV187"/>
    <mergeCell ref="UBW187:UBZ187"/>
    <mergeCell ref="UCA187:UCD187"/>
    <mergeCell ref="UCE187:UCH187"/>
    <mergeCell ref="UCI187:UCL187"/>
    <mergeCell ref="UAY187:UBB187"/>
    <mergeCell ref="UBC187:UBF187"/>
    <mergeCell ref="UBG187:UBJ187"/>
    <mergeCell ref="UBK187:UBN187"/>
    <mergeCell ref="UBO187:UBR187"/>
    <mergeCell ref="UAE187:UAH187"/>
    <mergeCell ref="UAI187:UAL187"/>
    <mergeCell ref="UAM187:UAP187"/>
    <mergeCell ref="UAQ187:UAT187"/>
    <mergeCell ref="UAU187:UAX187"/>
    <mergeCell ref="TZK187:TZN187"/>
    <mergeCell ref="TZO187:TZR187"/>
    <mergeCell ref="TZS187:TZV187"/>
    <mergeCell ref="TZW187:TZZ187"/>
    <mergeCell ref="UAA187:UAD187"/>
    <mergeCell ref="TYQ187:TYT187"/>
    <mergeCell ref="TYU187:TYX187"/>
    <mergeCell ref="TYY187:TZB187"/>
    <mergeCell ref="TZC187:TZF187"/>
    <mergeCell ref="TZG187:TZJ187"/>
    <mergeCell ref="TXW187:TXZ187"/>
    <mergeCell ref="TYA187:TYD187"/>
    <mergeCell ref="TYE187:TYH187"/>
    <mergeCell ref="TYI187:TYL187"/>
    <mergeCell ref="TYM187:TYP187"/>
    <mergeCell ref="TXC187:TXF187"/>
    <mergeCell ref="TXG187:TXJ187"/>
    <mergeCell ref="TXK187:TXN187"/>
    <mergeCell ref="TXO187:TXR187"/>
    <mergeCell ref="TXS187:TXV187"/>
    <mergeCell ref="TWI187:TWL187"/>
    <mergeCell ref="TWM187:TWP187"/>
    <mergeCell ref="TWQ187:TWT187"/>
    <mergeCell ref="TWU187:TWX187"/>
    <mergeCell ref="TWY187:TXB187"/>
    <mergeCell ref="TVO187:TVR187"/>
    <mergeCell ref="TVS187:TVV187"/>
    <mergeCell ref="TVW187:TVZ187"/>
    <mergeCell ref="TWA187:TWD187"/>
    <mergeCell ref="TWE187:TWH187"/>
    <mergeCell ref="TUU187:TUX187"/>
    <mergeCell ref="TUY187:TVB187"/>
    <mergeCell ref="TVC187:TVF187"/>
    <mergeCell ref="TVG187:TVJ187"/>
    <mergeCell ref="TVK187:TVN187"/>
    <mergeCell ref="TUA187:TUD187"/>
    <mergeCell ref="TUE187:TUH187"/>
    <mergeCell ref="TUI187:TUL187"/>
    <mergeCell ref="TUM187:TUP187"/>
    <mergeCell ref="TUQ187:TUT187"/>
    <mergeCell ref="TTG187:TTJ187"/>
    <mergeCell ref="TTK187:TTN187"/>
    <mergeCell ref="TTO187:TTR187"/>
    <mergeCell ref="TTS187:TTV187"/>
    <mergeCell ref="TTW187:TTZ187"/>
    <mergeCell ref="TSM187:TSP187"/>
    <mergeCell ref="TSQ187:TST187"/>
    <mergeCell ref="TSU187:TSX187"/>
    <mergeCell ref="TSY187:TTB187"/>
    <mergeCell ref="TTC187:TTF187"/>
    <mergeCell ref="TRS187:TRV187"/>
    <mergeCell ref="TRW187:TRZ187"/>
    <mergeCell ref="TSA187:TSD187"/>
    <mergeCell ref="TSE187:TSH187"/>
    <mergeCell ref="TSI187:TSL187"/>
    <mergeCell ref="TQY187:TRB187"/>
    <mergeCell ref="TRC187:TRF187"/>
    <mergeCell ref="TRG187:TRJ187"/>
    <mergeCell ref="TRK187:TRN187"/>
    <mergeCell ref="TRO187:TRR187"/>
    <mergeCell ref="TQE187:TQH187"/>
    <mergeCell ref="TQI187:TQL187"/>
    <mergeCell ref="TQM187:TQP187"/>
    <mergeCell ref="TQQ187:TQT187"/>
    <mergeCell ref="TQU187:TQX187"/>
    <mergeCell ref="TPK187:TPN187"/>
    <mergeCell ref="TPO187:TPR187"/>
    <mergeCell ref="TPS187:TPV187"/>
    <mergeCell ref="TPW187:TPZ187"/>
    <mergeCell ref="TQA187:TQD187"/>
    <mergeCell ref="TOQ187:TOT187"/>
    <mergeCell ref="TOU187:TOX187"/>
    <mergeCell ref="TOY187:TPB187"/>
    <mergeCell ref="TPC187:TPF187"/>
    <mergeCell ref="TPG187:TPJ187"/>
    <mergeCell ref="TNW187:TNZ187"/>
    <mergeCell ref="TOA187:TOD187"/>
    <mergeCell ref="TOE187:TOH187"/>
    <mergeCell ref="TOI187:TOL187"/>
    <mergeCell ref="TOM187:TOP187"/>
    <mergeCell ref="TNC187:TNF187"/>
    <mergeCell ref="TNG187:TNJ187"/>
    <mergeCell ref="TNK187:TNN187"/>
    <mergeCell ref="TNO187:TNR187"/>
    <mergeCell ref="TNS187:TNV187"/>
    <mergeCell ref="TMI187:TML187"/>
    <mergeCell ref="TMM187:TMP187"/>
    <mergeCell ref="TMQ187:TMT187"/>
    <mergeCell ref="TMU187:TMX187"/>
    <mergeCell ref="TMY187:TNB187"/>
    <mergeCell ref="TLO187:TLR187"/>
    <mergeCell ref="TLS187:TLV187"/>
    <mergeCell ref="TLW187:TLZ187"/>
    <mergeCell ref="TMA187:TMD187"/>
    <mergeCell ref="TME187:TMH187"/>
    <mergeCell ref="TKU187:TKX187"/>
    <mergeCell ref="TKY187:TLB187"/>
    <mergeCell ref="TLC187:TLF187"/>
    <mergeCell ref="TLG187:TLJ187"/>
    <mergeCell ref="TLK187:TLN187"/>
    <mergeCell ref="TKA187:TKD187"/>
    <mergeCell ref="TKE187:TKH187"/>
    <mergeCell ref="TKI187:TKL187"/>
    <mergeCell ref="TKM187:TKP187"/>
    <mergeCell ref="TKQ187:TKT187"/>
    <mergeCell ref="TJG187:TJJ187"/>
    <mergeCell ref="TJK187:TJN187"/>
    <mergeCell ref="TJO187:TJR187"/>
    <mergeCell ref="TJS187:TJV187"/>
    <mergeCell ref="TJW187:TJZ187"/>
    <mergeCell ref="TIM187:TIP187"/>
    <mergeCell ref="TIQ187:TIT187"/>
    <mergeCell ref="TIU187:TIX187"/>
    <mergeCell ref="TIY187:TJB187"/>
    <mergeCell ref="TJC187:TJF187"/>
    <mergeCell ref="THS187:THV187"/>
    <mergeCell ref="THW187:THZ187"/>
    <mergeCell ref="TIA187:TID187"/>
    <mergeCell ref="TIE187:TIH187"/>
    <mergeCell ref="TII187:TIL187"/>
    <mergeCell ref="TGY187:THB187"/>
    <mergeCell ref="THC187:THF187"/>
    <mergeCell ref="THG187:THJ187"/>
    <mergeCell ref="THK187:THN187"/>
    <mergeCell ref="THO187:THR187"/>
    <mergeCell ref="TGE187:TGH187"/>
    <mergeCell ref="TGI187:TGL187"/>
    <mergeCell ref="TGM187:TGP187"/>
    <mergeCell ref="TGQ187:TGT187"/>
    <mergeCell ref="TGU187:TGX187"/>
    <mergeCell ref="TFK187:TFN187"/>
    <mergeCell ref="TFO187:TFR187"/>
    <mergeCell ref="TFS187:TFV187"/>
    <mergeCell ref="TFW187:TFZ187"/>
    <mergeCell ref="TGA187:TGD187"/>
    <mergeCell ref="TEQ187:TET187"/>
    <mergeCell ref="TEU187:TEX187"/>
    <mergeCell ref="TEY187:TFB187"/>
    <mergeCell ref="TFC187:TFF187"/>
    <mergeCell ref="TFG187:TFJ187"/>
    <mergeCell ref="TDW187:TDZ187"/>
    <mergeCell ref="TEA187:TED187"/>
    <mergeCell ref="TEE187:TEH187"/>
    <mergeCell ref="TEI187:TEL187"/>
    <mergeCell ref="TEM187:TEP187"/>
    <mergeCell ref="TDC187:TDF187"/>
    <mergeCell ref="TDG187:TDJ187"/>
    <mergeCell ref="TDK187:TDN187"/>
    <mergeCell ref="TDO187:TDR187"/>
    <mergeCell ref="TDS187:TDV187"/>
    <mergeCell ref="TCI187:TCL187"/>
    <mergeCell ref="TCM187:TCP187"/>
    <mergeCell ref="TCQ187:TCT187"/>
    <mergeCell ref="TCU187:TCX187"/>
    <mergeCell ref="TCY187:TDB187"/>
    <mergeCell ref="TBO187:TBR187"/>
    <mergeCell ref="TBS187:TBV187"/>
    <mergeCell ref="TBW187:TBZ187"/>
    <mergeCell ref="TCA187:TCD187"/>
    <mergeCell ref="TCE187:TCH187"/>
    <mergeCell ref="TAU187:TAX187"/>
    <mergeCell ref="TAY187:TBB187"/>
    <mergeCell ref="TBC187:TBF187"/>
    <mergeCell ref="TBG187:TBJ187"/>
    <mergeCell ref="TBK187:TBN187"/>
    <mergeCell ref="TAA187:TAD187"/>
    <mergeCell ref="TAE187:TAH187"/>
    <mergeCell ref="TAI187:TAL187"/>
    <mergeCell ref="TAM187:TAP187"/>
    <mergeCell ref="TAQ187:TAT187"/>
    <mergeCell ref="SZG187:SZJ187"/>
    <mergeCell ref="SZK187:SZN187"/>
    <mergeCell ref="SZO187:SZR187"/>
    <mergeCell ref="SZS187:SZV187"/>
    <mergeCell ref="SZW187:SZZ187"/>
    <mergeCell ref="SYM187:SYP187"/>
    <mergeCell ref="SYQ187:SYT187"/>
    <mergeCell ref="SYU187:SYX187"/>
    <mergeCell ref="SYY187:SZB187"/>
    <mergeCell ref="SZC187:SZF187"/>
    <mergeCell ref="SXS187:SXV187"/>
    <mergeCell ref="SXW187:SXZ187"/>
    <mergeCell ref="SYA187:SYD187"/>
    <mergeCell ref="SYE187:SYH187"/>
    <mergeCell ref="SYI187:SYL187"/>
    <mergeCell ref="SWY187:SXB187"/>
    <mergeCell ref="SXC187:SXF187"/>
    <mergeCell ref="SXG187:SXJ187"/>
    <mergeCell ref="SXK187:SXN187"/>
    <mergeCell ref="SXO187:SXR187"/>
    <mergeCell ref="SWE187:SWH187"/>
    <mergeCell ref="SWI187:SWL187"/>
    <mergeCell ref="SWM187:SWP187"/>
    <mergeCell ref="SWQ187:SWT187"/>
    <mergeCell ref="SWU187:SWX187"/>
    <mergeCell ref="SVK187:SVN187"/>
    <mergeCell ref="SVO187:SVR187"/>
    <mergeCell ref="SVS187:SVV187"/>
    <mergeCell ref="SVW187:SVZ187"/>
    <mergeCell ref="SWA187:SWD187"/>
    <mergeCell ref="SUQ187:SUT187"/>
    <mergeCell ref="SUU187:SUX187"/>
    <mergeCell ref="SUY187:SVB187"/>
    <mergeCell ref="SVC187:SVF187"/>
    <mergeCell ref="SVG187:SVJ187"/>
    <mergeCell ref="STW187:STZ187"/>
    <mergeCell ref="SUA187:SUD187"/>
    <mergeCell ref="SUE187:SUH187"/>
    <mergeCell ref="SUI187:SUL187"/>
    <mergeCell ref="SUM187:SUP187"/>
    <mergeCell ref="STC187:STF187"/>
    <mergeCell ref="STG187:STJ187"/>
    <mergeCell ref="STK187:STN187"/>
    <mergeCell ref="STO187:STR187"/>
    <mergeCell ref="STS187:STV187"/>
    <mergeCell ref="SSI187:SSL187"/>
    <mergeCell ref="SSM187:SSP187"/>
    <mergeCell ref="SSQ187:SST187"/>
    <mergeCell ref="SSU187:SSX187"/>
    <mergeCell ref="SSY187:STB187"/>
    <mergeCell ref="SRO187:SRR187"/>
    <mergeCell ref="SRS187:SRV187"/>
    <mergeCell ref="SRW187:SRZ187"/>
    <mergeCell ref="SSA187:SSD187"/>
    <mergeCell ref="SSE187:SSH187"/>
    <mergeCell ref="SQU187:SQX187"/>
    <mergeCell ref="SQY187:SRB187"/>
    <mergeCell ref="SRC187:SRF187"/>
    <mergeCell ref="SRG187:SRJ187"/>
    <mergeCell ref="SRK187:SRN187"/>
    <mergeCell ref="SQA187:SQD187"/>
    <mergeCell ref="SQE187:SQH187"/>
    <mergeCell ref="SQI187:SQL187"/>
    <mergeCell ref="SQM187:SQP187"/>
    <mergeCell ref="SQQ187:SQT187"/>
    <mergeCell ref="SPG187:SPJ187"/>
    <mergeCell ref="SPK187:SPN187"/>
    <mergeCell ref="SPO187:SPR187"/>
    <mergeCell ref="SPS187:SPV187"/>
    <mergeCell ref="SPW187:SPZ187"/>
    <mergeCell ref="SOM187:SOP187"/>
    <mergeCell ref="SOQ187:SOT187"/>
    <mergeCell ref="SOU187:SOX187"/>
    <mergeCell ref="SOY187:SPB187"/>
    <mergeCell ref="SPC187:SPF187"/>
    <mergeCell ref="SNS187:SNV187"/>
    <mergeCell ref="SNW187:SNZ187"/>
    <mergeCell ref="SOA187:SOD187"/>
    <mergeCell ref="SOE187:SOH187"/>
    <mergeCell ref="SOI187:SOL187"/>
    <mergeCell ref="SMY187:SNB187"/>
    <mergeCell ref="SNC187:SNF187"/>
    <mergeCell ref="SNG187:SNJ187"/>
    <mergeCell ref="SNK187:SNN187"/>
    <mergeCell ref="SNO187:SNR187"/>
    <mergeCell ref="SME187:SMH187"/>
    <mergeCell ref="SMI187:SML187"/>
    <mergeCell ref="SMM187:SMP187"/>
    <mergeCell ref="SMQ187:SMT187"/>
    <mergeCell ref="SMU187:SMX187"/>
    <mergeCell ref="SLK187:SLN187"/>
    <mergeCell ref="SLO187:SLR187"/>
    <mergeCell ref="SLS187:SLV187"/>
    <mergeCell ref="SLW187:SLZ187"/>
    <mergeCell ref="SMA187:SMD187"/>
    <mergeCell ref="SKQ187:SKT187"/>
    <mergeCell ref="SKU187:SKX187"/>
    <mergeCell ref="SKY187:SLB187"/>
    <mergeCell ref="SLC187:SLF187"/>
    <mergeCell ref="SLG187:SLJ187"/>
    <mergeCell ref="SJW187:SJZ187"/>
    <mergeCell ref="SKA187:SKD187"/>
    <mergeCell ref="SKE187:SKH187"/>
    <mergeCell ref="SKI187:SKL187"/>
    <mergeCell ref="SKM187:SKP187"/>
    <mergeCell ref="SJC187:SJF187"/>
    <mergeCell ref="SJG187:SJJ187"/>
    <mergeCell ref="SJK187:SJN187"/>
    <mergeCell ref="SJO187:SJR187"/>
    <mergeCell ref="SJS187:SJV187"/>
    <mergeCell ref="SII187:SIL187"/>
    <mergeCell ref="SIM187:SIP187"/>
    <mergeCell ref="SIQ187:SIT187"/>
    <mergeCell ref="SIU187:SIX187"/>
    <mergeCell ref="SIY187:SJB187"/>
    <mergeCell ref="SHO187:SHR187"/>
    <mergeCell ref="SHS187:SHV187"/>
    <mergeCell ref="SHW187:SHZ187"/>
    <mergeCell ref="SIA187:SID187"/>
    <mergeCell ref="SIE187:SIH187"/>
    <mergeCell ref="SGU187:SGX187"/>
    <mergeCell ref="SGY187:SHB187"/>
    <mergeCell ref="SHC187:SHF187"/>
    <mergeCell ref="SHG187:SHJ187"/>
    <mergeCell ref="SHK187:SHN187"/>
    <mergeCell ref="SGA187:SGD187"/>
    <mergeCell ref="SGE187:SGH187"/>
    <mergeCell ref="SGI187:SGL187"/>
    <mergeCell ref="SGM187:SGP187"/>
    <mergeCell ref="SGQ187:SGT187"/>
    <mergeCell ref="SFG187:SFJ187"/>
    <mergeCell ref="SFK187:SFN187"/>
    <mergeCell ref="SFO187:SFR187"/>
    <mergeCell ref="SFS187:SFV187"/>
    <mergeCell ref="SFW187:SFZ187"/>
    <mergeCell ref="SEM187:SEP187"/>
    <mergeCell ref="SEQ187:SET187"/>
    <mergeCell ref="SEU187:SEX187"/>
    <mergeCell ref="SEY187:SFB187"/>
    <mergeCell ref="SFC187:SFF187"/>
    <mergeCell ref="SDS187:SDV187"/>
    <mergeCell ref="SDW187:SDZ187"/>
    <mergeCell ref="SEA187:SED187"/>
    <mergeCell ref="SEE187:SEH187"/>
    <mergeCell ref="SEI187:SEL187"/>
    <mergeCell ref="SCY187:SDB187"/>
    <mergeCell ref="SDC187:SDF187"/>
    <mergeCell ref="SDG187:SDJ187"/>
    <mergeCell ref="SDK187:SDN187"/>
    <mergeCell ref="SDO187:SDR187"/>
    <mergeCell ref="SCE187:SCH187"/>
    <mergeCell ref="SCI187:SCL187"/>
    <mergeCell ref="SCM187:SCP187"/>
    <mergeCell ref="SCQ187:SCT187"/>
    <mergeCell ref="SCU187:SCX187"/>
    <mergeCell ref="SBK187:SBN187"/>
    <mergeCell ref="SBO187:SBR187"/>
    <mergeCell ref="SBS187:SBV187"/>
    <mergeCell ref="SBW187:SBZ187"/>
    <mergeCell ref="SCA187:SCD187"/>
    <mergeCell ref="SAQ187:SAT187"/>
    <mergeCell ref="SAU187:SAX187"/>
    <mergeCell ref="SAY187:SBB187"/>
    <mergeCell ref="SBC187:SBF187"/>
    <mergeCell ref="SBG187:SBJ187"/>
    <mergeCell ref="RZW187:RZZ187"/>
    <mergeCell ref="SAA187:SAD187"/>
    <mergeCell ref="SAE187:SAH187"/>
    <mergeCell ref="SAI187:SAL187"/>
    <mergeCell ref="SAM187:SAP187"/>
    <mergeCell ref="RZC187:RZF187"/>
    <mergeCell ref="RZG187:RZJ187"/>
    <mergeCell ref="RZK187:RZN187"/>
    <mergeCell ref="RZO187:RZR187"/>
    <mergeCell ref="RZS187:RZV187"/>
    <mergeCell ref="RYI187:RYL187"/>
    <mergeCell ref="RYM187:RYP187"/>
    <mergeCell ref="RYQ187:RYT187"/>
    <mergeCell ref="RYU187:RYX187"/>
    <mergeCell ref="RYY187:RZB187"/>
    <mergeCell ref="RXO187:RXR187"/>
    <mergeCell ref="RXS187:RXV187"/>
    <mergeCell ref="RXW187:RXZ187"/>
    <mergeCell ref="RYA187:RYD187"/>
    <mergeCell ref="RYE187:RYH187"/>
    <mergeCell ref="RWU187:RWX187"/>
    <mergeCell ref="RWY187:RXB187"/>
    <mergeCell ref="RXC187:RXF187"/>
    <mergeCell ref="RXG187:RXJ187"/>
    <mergeCell ref="RXK187:RXN187"/>
    <mergeCell ref="RWA187:RWD187"/>
    <mergeCell ref="RWE187:RWH187"/>
    <mergeCell ref="RWI187:RWL187"/>
    <mergeCell ref="RWM187:RWP187"/>
    <mergeCell ref="RWQ187:RWT187"/>
    <mergeCell ref="RVG187:RVJ187"/>
    <mergeCell ref="RVK187:RVN187"/>
    <mergeCell ref="RVO187:RVR187"/>
    <mergeCell ref="RVS187:RVV187"/>
    <mergeCell ref="RVW187:RVZ187"/>
    <mergeCell ref="RUM187:RUP187"/>
    <mergeCell ref="RUQ187:RUT187"/>
    <mergeCell ref="RUU187:RUX187"/>
    <mergeCell ref="RUY187:RVB187"/>
    <mergeCell ref="RVC187:RVF187"/>
    <mergeCell ref="RTS187:RTV187"/>
    <mergeCell ref="RTW187:RTZ187"/>
    <mergeCell ref="RUA187:RUD187"/>
    <mergeCell ref="RUE187:RUH187"/>
    <mergeCell ref="RUI187:RUL187"/>
    <mergeCell ref="RSY187:RTB187"/>
    <mergeCell ref="RTC187:RTF187"/>
    <mergeCell ref="RTG187:RTJ187"/>
    <mergeCell ref="RTK187:RTN187"/>
    <mergeCell ref="RTO187:RTR187"/>
    <mergeCell ref="RSE187:RSH187"/>
    <mergeCell ref="RSI187:RSL187"/>
    <mergeCell ref="RSM187:RSP187"/>
    <mergeCell ref="RSQ187:RST187"/>
    <mergeCell ref="RSU187:RSX187"/>
    <mergeCell ref="RRK187:RRN187"/>
    <mergeCell ref="RRO187:RRR187"/>
    <mergeCell ref="RRS187:RRV187"/>
    <mergeCell ref="RRW187:RRZ187"/>
    <mergeCell ref="RSA187:RSD187"/>
    <mergeCell ref="RQQ187:RQT187"/>
    <mergeCell ref="RQU187:RQX187"/>
    <mergeCell ref="RQY187:RRB187"/>
    <mergeCell ref="RRC187:RRF187"/>
    <mergeCell ref="RRG187:RRJ187"/>
    <mergeCell ref="RPW187:RPZ187"/>
    <mergeCell ref="RQA187:RQD187"/>
    <mergeCell ref="RQE187:RQH187"/>
    <mergeCell ref="RQI187:RQL187"/>
    <mergeCell ref="RQM187:RQP187"/>
    <mergeCell ref="RPC187:RPF187"/>
    <mergeCell ref="RPG187:RPJ187"/>
    <mergeCell ref="RPK187:RPN187"/>
    <mergeCell ref="RPO187:RPR187"/>
    <mergeCell ref="RPS187:RPV187"/>
    <mergeCell ref="ROI187:ROL187"/>
    <mergeCell ref="ROM187:ROP187"/>
    <mergeCell ref="ROQ187:ROT187"/>
    <mergeCell ref="ROU187:ROX187"/>
    <mergeCell ref="ROY187:RPB187"/>
    <mergeCell ref="RNO187:RNR187"/>
    <mergeCell ref="RNS187:RNV187"/>
    <mergeCell ref="RNW187:RNZ187"/>
    <mergeCell ref="ROA187:ROD187"/>
    <mergeCell ref="ROE187:ROH187"/>
    <mergeCell ref="RMU187:RMX187"/>
    <mergeCell ref="RMY187:RNB187"/>
    <mergeCell ref="RNC187:RNF187"/>
    <mergeCell ref="RNG187:RNJ187"/>
    <mergeCell ref="RNK187:RNN187"/>
    <mergeCell ref="RMA187:RMD187"/>
    <mergeCell ref="RME187:RMH187"/>
    <mergeCell ref="RMI187:RML187"/>
    <mergeCell ref="RMM187:RMP187"/>
    <mergeCell ref="RMQ187:RMT187"/>
    <mergeCell ref="RLG187:RLJ187"/>
    <mergeCell ref="RLK187:RLN187"/>
    <mergeCell ref="RLO187:RLR187"/>
    <mergeCell ref="RLS187:RLV187"/>
    <mergeCell ref="RLW187:RLZ187"/>
    <mergeCell ref="RKM187:RKP187"/>
    <mergeCell ref="RKQ187:RKT187"/>
    <mergeCell ref="RKU187:RKX187"/>
    <mergeCell ref="RKY187:RLB187"/>
    <mergeCell ref="RLC187:RLF187"/>
    <mergeCell ref="RJS187:RJV187"/>
    <mergeCell ref="RJW187:RJZ187"/>
    <mergeCell ref="RKA187:RKD187"/>
    <mergeCell ref="RKE187:RKH187"/>
    <mergeCell ref="RKI187:RKL187"/>
    <mergeCell ref="RIY187:RJB187"/>
    <mergeCell ref="RJC187:RJF187"/>
    <mergeCell ref="RJG187:RJJ187"/>
    <mergeCell ref="RJK187:RJN187"/>
    <mergeCell ref="RJO187:RJR187"/>
    <mergeCell ref="RIE187:RIH187"/>
    <mergeCell ref="RII187:RIL187"/>
    <mergeCell ref="RIM187:RIP187"/>
    <mergeCell ref="RIQ187:RIT187"/>
    <mergeCell ref="RIU187:RIX187"/>
    <mergeCell ref="RHK187:RHN187"/>
    <mergeCell ref="RHO187:RHR187"/>
    <mergeCell ref="RHS187:RHV187"/>
    <mergeCell ref="RHW187:RHZ187"/>
    <mergeCell ref="RIA187:RID187"/>
    <mergeCell ref="RGQ187:RGT187"/>
    <mergeCell ref="RGU187:RGX187"/>
    <mergeCell ref="RGY187:RHB187"/>
    <mergeCell ref="RHC187:RHF187"/>
    <mergeCell ref="RHG187:RHJ187"/>
    <mergeCell ref="RFW187:RFZ187"/>
    <mergeCell ref="RGA187:RGD187"/>
    <mergeCell ref="RGE187:RGH187"/>
    <mergeCell ref="RGI187:RGL187"/>
    <mergeCell ref="RGM187:RGP187"/>
    <mergeCell ref="RFC187:RFF187"/>
    <mergeCell ref="RFG187:RFJ187"/>
    <mergeCell ref="RFK187:RFN187"/>
    <mergeCell ref="RFO187:RFR187"/>
    <mergeCell ref="RFS187:RFV187"/>
    <mergeCell ref="REI187:REL187"/>
    <mergeCell ref="REM187:REP187"/>
    <mergeCell ref="REQ187:RET187"/>
    <mergeCell ref="REU187:REX187"/>
    <mergeCell ref="REY187:RFB187"/>
    <mergeCell ref="RDO187:RDR187"/>
    <mergeCell ref="RDS187:RDV187"/>
    <mergeCell ref="RDW187:RDZ187"/>
    <mergeCell ref="REA187:RED187"/>
    <mergeCell ref="REE187:REH187"/>
    <mergeCell ref="RCU187:RCX187"/>
    <mergeCell ref="RCY187:RDB187"/>
    <mergeCell ref="RDC187:RDF187"/>
    <mergeCell ref="RDG187:RDJ187"/>
    <mergeCell ref="RDK187:RDN187"/>
    <mergeCell ref="RCA187:RCD187"/>
    <mergeCell ref="RCE187:RCH187"/>
    <mergeCell ref="RCI187:RCL187"/>
    <mergeCell ref="RCM187:RCP187"/>
    <mergeCell ref="RCQ187:RCT187"/>
    <mergeCell ref="RBG187:RBJ187"/>
    <mergeCell ref="RBK187:RBN187"/>
    <mergeCell ref="RBO187:RBR187"/>
    <mergeCell ref="RBS187:RBV187"/>
    <mergeCell ref="RBW187:RBZ187"/>
    <mergeCell ref="RAM187:RAP187"/>
    <mergeCell ref="RAQ187:RAT187"/>
    <mergeCell ref="RAU187:RAX187"/>
    <mergeCell ref="RAY187:RBB187"/>
    <mergeCell ref="RBC187:RBF187"/>
    <mergeCell ref="QZS187:QZV187"/>
    <mergeCell ref="QZW187:QZZ187"/>
    <mergeCell ref="RAA187:RAD187"/>
    <mergeCell ref="RAE187:RAH187"/>
    <mergeCell ref="RAI187:RAL187"/>
    <mergeCell ref="QYY187:QZB187"/>
    <mergeCell ref="QZC187:QZF187"/>
    <mergeCell ref="QZG187:QZJ187"/>
    <mergeCell ref="QZK187:QZN187"/>
    <mergeCell ref="QZO187:QZR187"/>
    <mergeCell ref="QYE187:QYH187"/>
    <mergeCell ref="QYI187:QYL187"/>
    <mergeCell ref="QYM187:QYP187"/>
    <mergeCell ref="QYQ187:QYT187"/>
    <mergeCell ref="QYU187:QYX187"/>
    <mergeCell ref="QXK187:QXN187"/>
    <mergeCell ref="QXO187:QXR187"/>
    <mergeCell ref="QXS187:QXV187"/>
    <mergeCell ref="QXW187:QXZ187"/>
    <mergeCell ref="QYA187:QYD187"/>
    <mergeCell ref="QWQ187:QWT187"/>
    <mergeCell ref="QWU187:QWX187"/>
    <mergeCell ref="QWY187:QXB187"/>
    <mergeCell ref="QXC187:QXF187"/>
    <mergeCell ref="QXG187:QXJ187"/>
    <mergeCell ref="QVW187:QVZ187"/>
    <mergeCell ref="QWA187:QWD187"/>
    <mergeCell ref="QWE187:QWH187"/>
    <mergeCell ref="QWI187:QWL187"/>
    <mergeCell ref="QWM187:QWP187"/>
    <mergeCell ref="QVC187:QVF187"/>
    <mergeCell ref="QVG187:QVJ187"/>
    <mergeCell ref="QVK187:QVN187"/>
    <mergeCell ref="QVO187:QVR187"/>
    <mergeCell ref="QVS187:QVV187"/>
    <mergeCell ref="QUI187:QUL187"/>
    <mergeCell ref="QUM187:QUP187"/>
    <mergeCell ref="QUQ187:QUT187"/>
    <mergeCell ref="QUU187:QUX187"/>
    <mergeCell ref="QUY187:QVB187"/>
    <mergeCell ref="QTO187:QTR187"/>
    <mergeCell ref="QTS187:QTV187"/>
    <mergeCell ref="QTW187:QTZ187"/>
    <mergeCell ref="QUA187:QUD187"/>
    <mergeCell ref="QUE187:QUH187"/>
    <mergeCell ref="QSU187:QSX187"/>
    <mergeCell ref="QSY187:QTB187"/>
    <mergeCell ref="QTC187:QTF187"/>
    <mergeCell ref="QTG187:QTJ187"/>
    <mergeCell ref="QTK187:QTN187"/>
    <mergeCell ref="QSA187:QSD187"/>
    <mergeCell ref="QSE187:QSH187"/>
    <mergeCell ref="QSI187:QSL187"/>
    <mergeCell ref="QSM187:QSP187"/>
    <mergeCell ref="QSQ187:QST187"/>
    <mergeCell ref="QRG187:QRJ187"/>
    <mergeCell ref="QRK187:QRN187"/>
    <mergeCell ref="QRO187:QRR187"/>
    <mergeCell ref="QRS187:QRV187"/>
    <mergeCell ref="QRW187:QRZ187"/>
    <mergeCell ref="QQM187:QQP187"/>
    <mergeCell ref="QQQ187:QQT187"/>
    <mergeCell ref="QQU187:QQX187"/>
    <mergeCell ref="QQY187:QRB187"/>
    <mergeCell ref="QRC187:QRF187"/>
    <mergeCell ref="QPS187:QPV187"/>
    <mergeCell ref="QPW187:QPZ187"/>
    <mergeCell ref="QQA187:QQD187"/>
    <mergeCell ref="QQE187:QQH187"/>
    <mergeCell ref="QQI187:QQL187"/>
    <mergeCell ref="QOY187:QPB187"/>
    <mergeCell ref="QPC187:QPF187"/>
    <mergeCell ref="QPG187:QPJ187"/>
    <mergeCell ref="QPK187:QPN187"/>
    <mergeCell ref="QPO187:QPR187"/>
    <mergeCell ref="QOE187:QOH187"/>
    <mergeCell ref="QOI187:QOL187"/>
    <mergeCell ref="QOM187:QOP187"/>
    <mergeCell ref="QOQ187:QOT187"/>
    <mergeCell ref="QOU187:QOX187"/>
    <mergeCell ref="QNK187:QNN187"/>
    <mergeCell ref="QNO187:QNR187"/>
    <mergeCell ref="QNS187:QNV187"/>
    <mergeCell ref="QNW187:QNZ187"/>
    <mergeCell ref="QOA187:QOD187"/>
    <mergeCell ref="QMQ187:QMT187"/>
    <mergeCell ref="QMU187:QMX187"/>
    <mergeCell ref="QMY187:QNB187"/>
    <mergeCell ref="QNC187:QNF187"/>
    <mergeCell ref="QNG187:QNJ187"/>
    <mergeCell ref="QLW187:QLZ187"/>
    <mergeCell ref="QMA187:QMD187"/>
    <mergeCell ref="QME187:QMH187"/>
    <mergeCell ref="QMI187:QML187"/>
    <mergeCell ref="QMM187:QMP187"/>
    <mergeCell ref="QLC187:QLF187"/>
    <mergeCell ref="QLG187:QLJ187"/>
    <mergeCell ref="QLK187:QLN187"/>
    <mergeCell ref="QLO187:QLR187"/>
    <mergeCell ref="QLS187:QLV187"/>
    <mergeCell ref="QKI187:QKL187"/>
    <mergeCell ref="QKM187:QKP187"/>
    <mergeCell ref="QKQ187:QKT187"/>
    <mergeCell ref="QKU187:QKX187"/>
    <mergeCell ref="QKY187:QLB187"/>
    <mergeCell ref="QJO187:QJR187"/>
    <mergeCell ref="QJS187:QJV187"/>
    <mergeCell ref="QJW187:QJZ187"/>
    <mergeCell ref="QKA187:QKD187"/>
    <mergeCell ref="QKE187:QKH187"/>
    <mergeCell ref="QIU187:QIX187"/>
    <mergeCell ref="QIY187:QJB187"/>
    <mergeCell ref="QJC187:QJF187"/>
    <mergeCell ref="QJG187:QJJ187"/>
    <mergeCell ref="QJK187:QJN187"/>
    <mergeCell ref="QIA187:QID187"/>
    <mergeCell ref="QIE187:QIH187"/>
    <mergeCell ref="QII187:QIL187"/>
    <mergeCell ref="QIM187:QIP187"/>
    <mergeCell ref="QIQ187:QIT187"/>
    <mergeCell ref="QHG187:QHJ187"/>
    <mergeCell ref="QHK187:QHN187"/>
    <mergeCell ref="QHO187:QHR187"/>
    <mergeCell ref="QHS187:QHV187"/>
    <mergeCell ref="QHW187:QHZ187"/>
    <mergeCell ref="QGM187:QGP187"/>
    <mergeCell ref="QGQ187:QGT187"/>
    <mergeCell ref="QGU187:QGX187"/>
    <mergeCell ref="QGY187:QHB187"/>
    <mergeCell ref="QHC187:QHF187"/>
    <mergeCell ref="QFS187:QFV187"/>
    <mergeCell ref="QFW187:QFZ187"/>
    <mergeCell ref="QGA187:QGD187"/>
    <mergeCell ref="QGE187:QGH187"/>
    <mergeCell ref="QGI187:QGL187"/>
    <mergeCell ref="QEY187:QFB187"/>
    <mergeCell ref="QFC187:QFF187"/>
    <mergeCell ref="QFG187:QFJ187"/>
    <mergeCell ref="QFK187:QFN187"/>
    <mergeCell ref="QFO187:QFR187"/>
    <mergeCell ref="QEE187:QEH187"/>
    <mergeCell ref="QEI187:QEL187"/>
    <mergeCell ref="QEM187:QEP187"/>
    <mergeCell ref="QEQ187:QET187"/>
    <mergeCell ref="QEU187:QEX187"/>
    <mergeCell ref="QDK187:QDN187"/>
    <mergeCell ref="QDO187:QDR187"/>
    <mergeCell ref="QDS187:QDV187"/>
    <mergeCell ref="QDW187:QDZ187"/>
    <mergeCell ref="QEA187:QED187"/>
    <mergeCell ref="QCQ187:QCT187"/>
    <mergeCell ref="QCU187:QCX187"/>
    <mergeCell ref="QCY187:QDB187"/>
    <mergeCell ref="QDC187:QDF187"/>
    <mergeCell ref="QDG187:QDJ187"/>
    <mergeCell ref="QBW187:QBZ187"/>
    <mergeCell ref="QCA187:QCD187"/>
    <mergeCell ref="QCE187:QCH187"/>
    <mergeCell ref="QCI187:QCL187"/>
    <mergeCell ref="QCM187:QCP187"/>
    <mergeCell ref="QBC187:QBF187"/>
    <mergeCell ref="QBG187:QBJ187"/>
    <mergeCell ref="QBK187:QBN187"/>
    <mergeCell ref="QBO187:QBR187"/>
    <mergeCell ref="QBS187:QBV187"/>
    <mergeCell ref="QAI187:QAL187"/>
    <mergeCell ref="QAM187:QAP187"/>
    <mergeCell ref="QAQ187:QAT187"/>
    <mergeCell ref="QAU187:QAX187"/>
    <mergeCell ref="QAY187:QBB187"/>
    <mergeCell ref="PZO187:PZR187"/>
    <mergeCell ref="PZS187:PZV187"/>
    <mergeCell ref="PZW187:PZZ187"/>
    <mergeCell ref="QAA187:QAD187"/>
    <mergeCell ref="QAE187:QAH187"/>
    <mergeCell ref="PYU187:PYX187"/>
    <mergeCell ref="PYY187:PZB187"/>
    <mergeCell ref="PZC187:PZF187"/>
    <mergeCell ref="PZG187:PZJ187"/>
    <mergeCell ref="PZK187:PZN187"/>
    <mergeCell ref="PYA187:PYD187"/>
    <mergeCell ref="PYE187:PYH187"/>
    <mergeCell ref="PYI187:PYL187"/>
    <mergeCell ref="PYM187:PYP187"/>
    <mergeCell ref="PYQ187:PYT187"/>
    <mergeCell ref="PXG187:PXJ187"/>
    <mergeCell ref="PXK187:PXN187"/>
    <mergeCell ref="PXO187:PXR187"/>
    <mergeCell ref="PXS187:PXV187"/>
    <mergeCell ref="PXW187:PXZ187"/>
    <mergeCell ref="PWM187:PWP187"/>
    <mergeCell ref="PWQ187:PWT187"/>
    <mergeCell ref="PWU187:PWX187"/>
    <mergeCell ref="PWY187:PXB187"/>
    <mergeCell ref="PXC187:PXF187"/>
    <mergeCell ref="PVS187:PVV187"/>
    <mergeCell ref="PVW187:PVZ187"/>
    <mergeCell ref="PWA187:PWD187"/>
    <mergeCell ref="PWE187:PWH187"/>
    <mergeCell ref="PWI187:PWL187"/>
    <mergeCell ref="PUY187:PVB187"/>
    <mergeCell ref="PVC187:PVF187"/>
    <mergeCell ref="PVG187:PVJ187"/>
    <mergeCell ref="PVK187:PVN187"/>
    <mergeCell ref="PVO187:PVR187"/>
    <mergeCell ref="PUE187:PUH187"/>
    <mergeCell ref="PUI187:PUL187"/>
    <mergeCell ref="PUM187:PUP187"/>
    <mergeCell ref="PUQ187:PUT187"/>
    <mergeCell ref="PUU187:PUX187"/>
    <mergeCell ref="PTK187:PTN187"/>
    <mergeCell ref="PTO187:PTR187"/>
    <mergeCell ref="PTS187:PTV187"/>
    <mergeCell ref="PTW187:PTZ187"/>
    <mergeCell ref="PUA187:PUD187"/>
    <mergeCell ref="PSQ187:PST187"/>
    <mergeCell ref="PSU187:PSX187"/>
    <mergeCell ref="PSY187:PTB187"/>
    <mergeCell ref="PTC187:PTF187"/>
    <mergeCell ref="PTG187:PTJ187"/>
    <mergeCell ref="PRW187:PRZ187"/>
    <mergeCell ref="PSA187:PSD187"/>
    <mergeCell ref="PSE187:PSH187"/>
    <mergeCell ref="PSI187:PSL187"/>
    <mergeCell ref="PSM187:PSP187"/>
    <mergeCell ref="PRC187:PRF187"/>
    <mergeCell ref="PRG187:PRJ187"/>
    <mergeCell ref="PRK187:PRN187"/>
    <mergeCell ref="PRO187:PRR187"/>
    <mergeCell ref="PRS187:PRV187"/>
    <mergeCell ref="PQI187:PQL187"/>
    <mergeCell ref="PQM187:PQP187"/>
    <mergeCell ref="PQQ187:PQT187"/>
    <mergeCell ref="PQU187:PQX187"/>
    <mergeCell ref="PQY187:PRB187"/>
    <mergeCell ref="PPO187:PPR187"/>
    <mergeCell ref="PPS187:PPV187"/>
    <mergeCell ref="PPW187:PPZ187"/>
    <mergeCell ref="PQA187:PQD187"/>
    <mergeCell ref="PQE187:PQH187"/>
    <mergeCell ref="POU187:POX187"/>
    <mergeCell ref="POY187:PPB187"/>
    <mergeCell ref="PPC187:PPF187"/>
    <mergeCell ref="PPG187:PPJ187"/>
    <mergeCell ref="PPK187:PPN187"/>
    <mergeCell ref="POA187:POD187"/>
    <mergeCell ref="POE187:POH187"/>
    <mergeCell ref="POI187:POL187"/>
    <mergeCell ref="POM187:POP187"/>
    <mergeCell ref="POQ187:POT187"/>
    <mergeCell ref="PNG187:PNJ187"/>
    <mergeCell ref="PNK187:PNN187"/>
    <mergeCell ref="PNO187:PNR187"/>
    <mergeCell ref="PNS187:PNV187"/>
    <mergeCell ref="PNW187:PNZ187"/>
    <mergeCell ref="PMM187:PMP187"/>
    <mergeCell ref="PMQ187:PMT187"/>
    <mergeCell ref="PMU187:PMX187"/>
    <mergeCell ref="PMY187:PNB187"/>
    <mergeCell ref="PNC187:PNF187"/>
    <mergeCell ref="PLS187:PLV187"/>
    <mergeCell ref="PLW187:PLZ187"/>
    <mergeCell ref="PMA187:PMD187"/>
    <mergeCell ref="PME187:PMH187"/>
    <mergeCell ref="PMI187:PML187"/>
    <mergeCell ref="PKY187:PLB187"/>
    <mergeCell ref="PLC187:PLF187"/>
    <mergeCell ref="PLG187:PLJ187"/>
    <mergeCell ref="PLK187:PLN187"/>
    <mergeCell ref="PLO187:PLR187"/>
    <mergeCell ref="PKE187:PKH187"/>
    <mergeCell ref="PKI187:PKL187"/>
    <mergeCell ref="PKM187:PKP187"/>
    <mergeCell ref="PKQ187:PKT187"/>
    <mergeCell ref="PKU187:PKX187"/>
    <mergeCell ref="PJK187:PJN187"/>
    <mergeCell ref="PJO187:PJR187"/>
    <mergeCell ref="PJS187:PJV187"/>
    <mergeCell ref="PJW187:PJZ187"/>
    <mergeCell ref="PKA187:PKD187"/>
    <mergeCell ref="PIQ187:PIT187"/>
    <mergeCell ref="PIU187:PIX187"/>
    <mergeCell ref="PIY187:PJB187"/>
    <mergeCell ref="PJC187:PJF187"/>
    <mergeCell ref="PJG187:PJJ187"/>
    <mergeCell ref="PHW187:PHZ187"/>
    <mergeCell ref="PIA187:PID187"/>
    <mergeCell ref="PIE187:PIH187"/>
    <mergeCell ref="PII187:PIL187"/>
    <mergeCell ref="PIM187:PIP187"/>
    <mergeCell ref="PHC187:PHF187"/>
    <mergeCell ref="PHG187:PHJ187"/>
    <mergeCell ref="PHK187:PHN187"/>
    <mergeCell ref="PHO187:PHR187"/>
    <mergeCell ref="PHS187:PHV187"/>
    <mergeCell ref="PGI187:PGL187"/>
    <mergeCell ref="PGM187:PGP187"/>
    <mergeCell ref="PGQ187:PGT187"/>
    <mergeCell ref="PGU187:PGX187"/>
    <mergeCell ref="PGY187:PHB187"/>
    <mergeCell ref="PFO187:PFR187"/>
    <mergeCell ref="PFS187:PFV187"/>
    <mergeCell ref="PFW187:PFZ187"/>
    <mergeCell ref="PGA187:PGD187"/>
    <mergeCell ref="PGE187:PGH187"/>
    <mergeCell ref="PEU187:PEX187"/>
    <mergeCell ref="PEY187:PFB187"/>
    <mergeCell ref="PFC187:PFF187"/>
    <mergeCell ref="PFG187:PFJ187"/>
    <mergeCell ref="PFK187:PFN187"/>
    <mergeCell ref="PEA187:PED187"/>
    <mergeCell ref="PEE187:PEH187"/>
    <mergeCell ref="PEI187:PEL187"/>
    <mergeCell ref="PEM187:PEP187"/>
    <mergeCell ref="PEQ187:PET187"/>
    <mergeCell ref="PDG187:PDJ187"/>
    <mergeCell ref="PDK187:PDN187"/>
    <mergeCell ref="PDO187:PDR187"/>
    <mergeCell ref="PDS187:PDV187"/>
    <mergeCell ref="PDW187:PDZ187"/>
    <mergeCell ref="PCM187:PCP187"/>
    <mergeCell ref="PCQ187:PCT187"/>
    <mergeCell ref="PCU187:PCX187"/>
    <mergeCell ref="PCY187:PDB187"/>
    <mergeCell ref="PDC187:PDF187"/>
    <mergeCell ref="PBS187:PBV187"/>
    <mergeCell ref="PBW187:PBZ187"/>
    <mergeCell ref="PCA187:PCD187"/>
    <mergeCell ref="PCE187:PCH187"/>
    <mergeCell ref="PCI187:PCL187"/>
    <mergeCell ref="PAY187:PBB187"/>
    <mergeCell ref="PBC187:PBF187"/>
    <mergeCell ref="PBG187:PBJ187"/>
    <mergeCell ref="PBK187:PBN187"/>
    <mergeCell ref="PBO187:PBR187"/>
    <mergeCell ref="PAE187:PAH187"/>
    <mergeCell ref="PAI187:PAL187"/>
    <mergeCell ref="PAM187:PAP187"/>
    <mergeCell ref="PAQ187:PAT187"/>
    <mergeCell ref="PAU187:PAX187"/>
    <mergeCell ref="OZK187:OZN187"/>
    <mergeCell ref="OZO187:OZR187"/>
    <mergeCell ref="OZS187:OZV187"/>
    <mergeCell ref="OZW187:OZZ187"/>
    <mergeCell ref="PAA187:PAD187"/>
    <mergeCell ref="OYQ187:OYT187"/>
    <mergeCell ref="OYU187:OYX187"/>
    <mergeCell ref="OYY187:OZB187"/>
    <mergeCell ref="OZC187:OZF187"/>
    <mergeCell ref="OZG187:OZJ187"/>
    <mergeCell ref="OXW187:OXZ187"/>
    <mergeCell ref="OYA187:OYD187"/>
    <mergeCell ref="OYE187:OYH187"/>
    <mergeCell ref="OYI187:OYL187"/>
    <mergeCell ref="OYM187:OYP187"/>
    <mergeCell ref="OXC187:OXF187"/>
    <mergeCell ref="OXG187:OXJ187"/>
    <mergeCell ref="OXK187:OXN187"/>
    <mergeCell ref="OXO187:OXR187"/>
    <mergeCell ref="OXS187:OXV187"/>
    <mergeCell ref="OWI187:OWL187"/>
    <mergeCell ref="OWM187:OWP187"/>
    <mergeCell ref="OWQ187:OWT187"/>
    <mergeCell ref="OWU187:OWX187"/>
    <mergeCell ref="OWY187:OXB187"/>
    <mergeCell ref="OVO187:OVR187"/>
    <mergeCell ref="OVS187:OVV187"/>
    <mergeCell ref="OVW187:OVZ187"/>
    <mergeCell ref="OWA187:OWD187"/>
    <mergeCell ref="OWE187:OWH187"/>
    <mergeCell ref="OUU187:OUX187"/>
    <mergeCell ref="OUY187:OVB187"/>
    <mergeCell ref="OVC187:OVF187"/>
    <mergeCell ref="OVG187:OVJ187"/>
    <mergeCell ref="OVK187:OVN187"/>
    <mergeCell ref="OUA187:OUD187"/>
    <mergeCell ref="OUE187:OUH187"/>
    <mergeCell ref="OUI187:OUL187"/>
    <mergeCell ref="OUM187:OUP187"/>
    <mergeCell ref="OUQ187:OUT187"/>
    <mergeCell ref="OTG187:OTJ187"/>
    <mergeCell ref="OTK187:OTN187"/>
    <mergeCell ref="OTO187:OTR187"/>
    <mergeCell ref="OTS187:OTV187"/>
    <mergeCell ref="OTW187:OTZ187"/>
    <mergeCell ref="OSM187:OSP187"/>
    <mergeCell ref="OSQ187:OST187"/>
    <mergeCell ref="OSU187:OSX187"/>
    <mergeCell ref="OSY187:OTB187"/>
    <mergeCell ref="OTC187:OTF187"/>
    <mergeCell ref="ORS187:ORV187"/>
    <mergeCell ref="ORW187:ORZ187"/>
    <mergeCell ref="OSA187:OSD187"/>
    <mergeCell ref="OSE187:OSH187"/>
    <mergeCell ref="OSI187:OSL187"/>
    <mergeCell ref="OQY187:ORB187"/>
    <mergeCell ref="ORC187:ORF187"/>
    <mergeCell ref="ORG187:ORJ187"/>
    <mergeCell ref="ORK187:ORN187"/>
    <mergeCell ref="ORO187:ORR187"/>
    <mergeCell ref="OQE187:OQH187"/>
    <mergeCell ref="OQI187:OQL187"/>
    <mergeCell ref="OQM187:OQP187"/>
    <mergeCell ref="OQQ187:OQT187"/>
    <mergeCell ref="OQU187:OQX187"/>
    <mergeCell ref="OPK187:OPN187"/>
    <mergeCell ref="OPO187:OPR187"/>
    <mergeCell ref="OPS187:OPV187"/>
    <mergeCell ref="OPW187:OPZ187"/>
    <mergeCell ref="OQA187:OQD187"/>
    <mergeCell ref="OOQ187:OOT187"/>
    <mergeCell ref="OOU187:OOX187"/>
    <mergeCell ref="OOY187:OPB187"/>
    <mergeCell ref="OPC187:OPF187"/>
    <mergeCell ref="OPG187:OPJ187"/>
    <mergeCell ref="ONW187:ONZ187"/>
    <mergeCell ref="OOA187:OOD187"/>
    <mergeCell ref="OOE187:OOH187"/>
    <mergeCell ref="OOI187:OOL187"/>
    <mergeCell ref="OOM187:OOP187"/>
    <mergeCell ref="ONC187:ONF187"/>
    <mergeCell ref="ONG187:ONJ187"/>
    <mergeCell ref="ONK187:ONN187"/>
    <mergeCell ref="ONO187:ONR187"/>
    <mergeCell ref="ONS187:ONV187"/>
    <mergeCell ref="OMI187:OML187"/>
    <mergeCell ref="OMM187:OMP187"/>
    <mergeCell ref="OMQ187:OMT187"/>
    <mergeCell ref="OMU187:OMX187"/>
    <mergeCell ref="OMY187:ONB187"/>
    <mergeCell ref="OLO187:OLR187"/>
    <mergeCell ref="OLS187:OLV187"/>
    <mergeCell ref="OLW187:OLZ187"/>
    <mergeCell ref="OMA187:OMD187"/>
    <mergeCell ref="OME187:OMH187"/>
    <mergeCell ref="OKU187:OKX187"/>
    <mergeCell ref="OKY187:OLB187"/>
    <mergeCell ref="OLC187:OLF187"/>
    <mergeCell ref="OLG187:OLJ187"/>
    <mergeCell ref="OLK187:OLN187"/>
    <mergeCell ref="OKA187:OKD187"/>
    <mergeCell ref="OKE187:OKH187"/>
    <mergeCell ref="OKI187:OKL187"/>
    <mergeCell ref="OKM187:OKP187"/>
    <mergeCell ref="OKQ187:OKT187"/>
    <mergeCell ref="OJG187:OJJ187"/>
    <mergeCell ref="OJK187:OJN187"/>
    <mergeCell ref="OJO187:OJR187"/>
    <mergeCell ref="OJS187:OJV187"/>
    <mergeCell ref="OJW187:OJZ187"/>
    <mergeCell ref="OIM187:OIP187"/>
    <mergeCell ref="OIQ187:OIT187"/>
    <mergeCell ref="OIU187:OIX187"/>
    <mergeCell ref="OIY187:OJB187"/>
    <mergeCell ref="OJC187:OJF187"/>
    <mergeCell ref="OHS187:OHV187"/>
    <mergeCell ref="OHW187:OHZ187"/>
    <mergeCell ref="OIA187:OID187"/>
    <mergeCell ref="OIE187:OIH187"/>
    <mergeCell ref="OII187:OIL187"/>
    <mergeCell ref="OGY187:OHB187"/>
    <mergeCell ref="OHC187:OHF187"/>
    <mergeCell ref="OHG187:OHJ187"/>
    <mergeCell ref="OHK187:OHN187"/>
    <mergeCell ref="OHO187:OHR187"/>
    <mergeCell ref="OGE187:OGH187"/>
    <mergeCell ref="OGI187:OGL187"/>
    <mergeCell ref="OGM187:OGP187"/>
    <mergeCell ref="OGQ187:OGT187"/>
    <mergeCell ref="OGU187:OGX187"/>
    <mergeCell ref="OFK187:OFN187"/>
    <mergeCell ref="OFO187:OFR187"/>
    <mergeCell ref="OFS187:OFV187"/>
    <mergeCell ref="OFW187:OFZ187"/>
    <mergeCell ref="OGA187:OGD187"/>
    <mergeCell ref="OEQ187:OET187"/>
    <mergeCell ref="OEU187:OEX187"/>
    <mergeCell ref="OEY187:OFB187"/>
    <mergeCell ref="OFC187:OFF187"/>
    <mergeCell ref="OFG187:OFJ187"/>
    <mergeCell ref="ODW187:ODZ187"/>
    <mergeCell ref="OEA187:OED187"/>
    <mergeCell ref="OEE187:OEH187"/>
    <mergeCell ref="OEI187:OEL187"/>
    <mergeCell ref="OEM187:OEP187"/>
    <mergeCell ref="ODC187:ODF187"/>
    <mergeCell ref="ODG187:ODJ187"/>
    <mergeCell ref="ODK187:ODN187"/>
    <mergeCell ref="ODO187:ODR187"/>
    <mergeCell ref="ODS187:ODV187"/>
    <mergeCell ref="OCI187:OCL187"/>
    <mergeCell ref="OCM187:OCP187"/>
    <mergeCell ref="OCQ187:OCT187"/>
    <mergeCell ref="OCU187:OCX187"/>
    <mergeCell ref="OCY187:ODB187"/>
    <mergeCell ref="OBO187:OBR187"/>
    <mergeCell ref="OBS187:OBV187"/>
    <mergeCell ref="OBW187:OBZ187"/>
    <mergeCell ref="OCA187:OCD187"/>
    <mergeCell ref="OCE187:OCH187"/>
    <mergeCell ref="OAU187:OAX187"/>
    <mergeCell ref="OAY187:OBB187"/>
    <mergeCell ref="OBC187:OBF187"/>
    <mergeCell ref="OBG187:OBJ187"/>
    <mergeCell ref="OBK187:OBN187"/>
    <mergeCell ref="OAA187:OAD187"/>
    <mergeCell ref="OAE187:OAH187"/>
    <mergeCell ref="OAI187:OAL187"/>
    <mergeCell ref="OAM187:OAP187"/>
    <mergeCell ref="OAQ187:OAT187"/>
    <mergeCell ref="NZG187:NZJ187"/>
    <mergeCell ref="NZK187:NZN187"/>
    <mergeCell ref="NZO187:NZR187"/>
    <mergeCell ref="NZS187:NZV187"/>
    <mergeCell ref="NZW187:NZZ187"/>
    <mergeCell ref="NYM187:NYP187"/>
    <mergeCell ref="NYQ187:NYT187"/>
    <mergeCell ref="NYU187:NYX187"/>
    <mergeCell ref="NYY187:NZB187"/>
    <mergeCell ref="NZC187:NZF187"/>
    <mergeCell ref="NXS187:NXV187"/>
    <mergeCell ref="NXW187:NXZ187"/>
    <mergeCell ref="NYA187:NYD187"/>
    <mergeCell ref="NYE187:NYH187"/>
    <mergeCell ref="NYI187:NYL187"/>
    <mergeCell ref="NWY187:NXB187"/>
    <mergeCell ref="NXC187:NXF187"/>
    <mergeCell ref="NXG187:NXJ187"/>
    <mergeCell ref="NXK187:NXN187"/>
    <mergeCell ref="NXO187:NXR187"/>
    <mergeCell ref="NWE187:NWH187"/>
    <mergeCell ref="NWI187:NWL187"/>
    <mergeCell ref="NWM187:NWP187"/>
    <mergeCell ref="NWQ187:NWT187"/>
    <mergeCell ref="NWU187:NWX187"/>
    <mergeCell ref="NVK187:NVN187"/>
    <mergeCell ref="NVO187:NVR187"/>
    <mergeCell ref="NVS187:NVV187"/>
    <mergeCell ref="NVW187:NVZ187"/>
    <mergeCell ref="NWA187:NWD187"/>
    <mergeCell ref="NUQ187:NUT187"/>
    <mergeCell ref="NUU187:NUX187"/>
    <mergeCell ref="NUY187:NVB187"/>
    <mergeCell ref="NVC187:NVF187"/>
    <mergeCell ref="NVG187:NVJ187"/>
    <mergeCell ref="NTW187:NTZ187"/>
    <mergeCell ref="NUA187:NUD187"/>
    <mergeCell ref="NUE187:NUH187"/>
    <mergeCell ref="NUI187:NUL187"/>
    <mergeCell ref="NUM187:NUP187"/>
    <mergeCell ref="NTC187:NTF187"/>
    <mergeCell ref="NTG187:NTJ187"/>
    <mergeCell ref="NTK187:NTN187"/>
    <mergeCell ref="NTO187:NTR187"/>
    <mergeCell ref="NTS187:NTV187"/>
    <mergeCell ref="NSI187:NSL187"/>
    <mergeCell ref="NSM187:NSP187"/>
    <mergeCell ref="NSQ187:NST187"/>
    <mergeCell ref="NSU187:NSX187"/>
    <mergeCell ref="NSY187:NTB187"/>
    <mergeCell ref="NRO187:NRR187"/>
    <mergeCell ref="NRS187:NRV187"/>
    <mergeCell ref="NRW187:NRZ187"/>
    <mergeCell ref="NSA187:NSD187"/>
    <mergeCell ref="NSE187:NSH187"/>
    <mergeCell ref="NQU187:NQX187"/>
    <mergeCell ref="NQY187:NRB187"/>
    <mergeCell ref="NRC187:NRF187"/>
    <mergeCell ref="NRG187:NRJ187"/>
    <mergeCell ref="NRK187:NRN187"/>
    <mergeCell ref="NQA187:NQD187"/>
    <mergeCell ref="NQE187:NQH187"/>
    <mergeCell ref="NQI187:NQL187"/>
    <mergeCell ref="NQM187:NQP187"/>
    <mergeCell ref="NQQ187:NQT187"/>
    <mergeCell ref="NPG187:NPJ187"/>
    <mergeCell ref="NPK187:NPN187"/>
    <mergeCell ref="NPO187:NPR187"/>
    <mergeCell ref="NPS187:NPV187"/>
    <mergeCell ref="NPW187:NPZ187"/>
    <mergeCell ref="NOM187:NOP187"/>
    <mergeCell ref="NOQ187:NOT187"/>
    <mergeCell ref="NOU187:NOX187"/>
    <mergeCell ref="NOY187:NPB187"/>
    <mergeCell ref="NPC187:NPF187"/>
    <mergeCell ref="NNS187:NNV187"/>
    <mergeCell ref="NNW187:NNZ187"/>
    <mergeCell ref="NOA187:NOD187"/>
    <mergeCell ref="NOE187:NOH187"/>
    <mergeCell ref="NOI187:NOL187"/>
    <mergeCell ref="NMY187:NNB187"/>
    <mergeCell ref="NNC187:NNF187"/>
    <mergeCell ref="NNG187:NNJ187"/>
    <mergeCell ref="NNK187:NNN187"/>
    <mergeCell ref="NNO187:NNR187"/>
    <mergeCell ref="NME187:NMH187"/>
    <mergeCell ref="NMI187:NML187"/>
    <mergeCell ref="NMM187:NMP187"/>
    <mergeCell ref="NMQ187:NMT187"/>
    <mergeCell ref="NMU187:NMX187"/>
    <mergeCell ref="NLK187:NLN187"/>
    <mergeCell ref="NLO187:NLR187"/>
    <mergeCell ref="NLS187:NLV187"/>
    <mergeCell ref="NLW187:NLZ187"/>
    <mergeCell ref="NMA187:NMD187"/>
    <mergeCell ref="NKQ187:NKT187"/>
    <mergeCell ref="NKU187:NKX187"/>
    <mergeCell ref="NKY187:NLB187"/>
    <mergeCell ref="NLC187:NLF187"/>
    <mergeCell ref="NLG187:NLJ187"/>
    <mergeCell ref="NJW187:NJZ187"/>
    <mergeCell ref="NKA187:NKD187"/>
    <mergeCell ref="NKE187:NKH187"/>
    <mergeCell ref="NKI187:NKL187"/>
    <mergeCell ref="NKM187:NKP187"/>
    <mergeCell ref="NJC187:NJF187"/>
    <mergeCell ref="NJG187:NJJ187"/>
    <mergeCell ref="NJK187:NJN187"/>
    <mergeCell ref="NJO187:NJR187"/>
    <mergeCell ref="NJS187:NJV187"/>
    <mergeCell ref="NII187:NIL187"/>
    <mergeCell ref="NIM187:NIP187"/>
    <mergeCell ref="NIQ187:NIT187"/>
    <mergeCell ref="NIU187:NIX187"/>
    <mergeCell ref="NIY187:NJB187"/>
    <mergeCell ref="NHO187:NHR187"/>
    <mergeCell ref="NHS187:NHV187"/>
    <mergeCell ref="NHW187:NHZ187"/>
    <mergeCell ref="NIA187:NID187"/>
    <mergeCell ref="NIE187:NIH187"/>
    <mergeCell ref="NGU187:NGX187"/>
    <mergeCell ref="NGY187:NHB187"/>
    <mergeCell ref="NHC187:NHF187"/>
    <mergeCell ref="NHG187:NHJ187"/>
    <mergeCell ref="NHK187:NHN187"/>
    <mergeCell ref="NGA187:NGD187"/>
    <mergeCell ref="NGE187:NGH187"/>
    <mergeCell ref="NGI187:NGL187"/>
    <mergeCell ref="NGM187:NGP187"/>
    <mergeCell ref="NGQ187:NGT187"/>
    <mergeCell ref="NFG187:NFJ187"/>
    <mergeCell ref="NFK187:NFN187"/>
    <mergeCell ref="NFO187:NFR187"/>
    <mergeCell ref="NFS187:NFV187"/>
    <mergeCell ref="NFW187:NFZ187"/>
    <mergeCell ref="NEM187:NEP187"/>
    <mergeCell ref="NEQ187:NET187"/>
    <mergeCell ref="NEU187:NEX187"/>
    <mergeCell ref="NEY187:NFB187"/>
    <mergeCell ref="NFC187:NFF187"/>
    <mergeCell ref="NDS187:NDV187"/>
    <mergeCell ref="NDW187:NDZ187"/>
    <mergeCell ref="NEA187:NED187"/>
    <mergeCell ref="NEE187:NEH187"/>
    <mergeCell ref="NEI187:NEL187"/>
    <mergeCell ref="NCY187:NDB187"/>
    <mergeCell ref="NDC187:NDF187"/>
    <mergeCell ref="NDG187:NDJ187"/>
    <mergeCell ref="NDK187:NDN187"/>
    <mergeCell ref="NDO187:NDR187"/>
    <mergeCell ref="NCE187:NCH187"/>
    <mergeCell ref="NCI187:NCL187"/>
    <mergeCell ref="NCM187:NCP187"/>
    <mergeCell ref="NCQ187:NCT187"/>
    <mergeCell ref="NCU187:NCX187"/>
    <mergeCell ref="NBK187:NBN187"/>
    <mergeCell ref="NBO187:NBR187"/>
    <mergeCell ref="NBS187:NBV187"/>
    <mergeCell ref="NBW187:NBZ187"/>
    <mergeCell ref="NCA187:NCD187"/>
    <mergeCell ref="NAQ187:NAT187"/>
    <mergeCell ref="NAU187:NAX187"/>
    <mergeCell ref="NAY187:NBB187"/>
    <mergeCell ref="NBC187:NBF187"/>
    <mergeCell ref="NBG187:NBJ187"/>
    <mergeCell ref="MZW187:MZZ187"/>
    <mergeCell ref="NAA187:NAD187"/>
    <mergeCell ref="NAE187:NAH187"/>
    <mergeCell ref="NAI187:NAL187"/>
    <mergeCell ref="NAM187:NAP187"/>
    <mergeCell ref="MZC187:MZF187"/>
    <mergeCell ref="MZG187:MZJ187"/>
    <mergeCell ref="MZK187:MZN187"/>
    <mergeCell ref="MZO187:MZR187"/>
    <mergeCell ref="MZS187:MZV187"/>
    <mergeCell ref="MYI187:MYL187"/>
    <mergeCell ref="MYM187:MYP187"/>
    <mergeCell ref="MYQ187:MYT187"/>
    <mergeCell ref="MYU187:MYX187"/>
    <mergeCell ref="MYY187:MZB187"/>
    <mergeCell ref="MXO187:MXR187"/>
    <mergeCell ref="MXS187:MXV187"/>
    <mergeCell ref="MXW187:MXZ187"/>
    <mergeCell ref="MYA187:MYD187"/>
    <mergeCell ref="MYE187:MYH187"/>
    <mergeCell ref="MWU187:MWX187"/>
    <mergeCell ref="MWY187:MXB187"/>
    <mergeCell ref="MXC187:MXF187"/>
    <mergeCell ref="MXG187:MXJ187"/>
    <mergeCell ref="MXK187:MXN187"/>
    <mergeCell ref="MWA187:MWD187"/>
    <mergeCell ref="MWE187:MWH187"/>
    <mergeCell ref="MWI187:MWL187"/>
    <mergeCell ref="MWM187:MWP187"/>
    <mergeCell ref="MWQ187:MWT187"/>
    <mergeCell ref="MVG187:MVJ187"/>
    <mergeCell ref="MVK187:MVN187"/>
    <mergeCell ref="MVO187:MVR187"/>
    <mergeCell ref="MVS187:MVV187"/>
    <mergeCell ref="MVW187:MVZ187"/>
    <mergeCell ref="MUM187:MUP187"/>
    <mergeCell ref="MUQ187:MUT187"/>
    <mergeCell ref="MUU187:MUX187"/>
    <mergeCell ref="MUY187:MVB187"/>
    <mergeCell ref="MVC187:MVF187"/>
    <mergeCell ref="MTS187:MTV187"/>
    <mergeCell ref="MTW187:MTZ187"/>
    <mergeCell ref="MUA187:MUD187"/>
    <mergeCell ref="MUE187:MUH187"/>
    <mergeCell ref="MUI187:MUL187"/>
    <mergeCell ref="MSY187:MTB187"/>
    <mergeCell ref="MTC187:MTF187"/>
    <mergeCell ref="MTG187:MTJ187"/>
    <mergeCell ref="MTK187:MTN187"/>
    <mergeCell ref="MTO187:MTR187"/>
    <mergeCell ref="MSE187:MSH187"/>
    <mergeCell ref="MSI187:MSL187"/>
    <mergeCell ref="MSM187:MSP187"/>
    <mergeCell ref="MSQ187:MST187"/>
    <mergeCell ref="MSU187:MSX187"/>
    <mergeCell ref="MRK187:MRN187"/>
    <mergeCell ref="MRO187:MRR187"/>
    <mergeCell ref="MRS187:MRV187"/>
    <mergeCell ref="MRW187:MRZ187"/>
    <mergeCell ref="MSA187:MSD187"/>
    <mergeCell ref="MQQ187:MQT187"/>
    <mergeCell ref="MQU187:MQX187"/>
    <mergeCell ref="MQY187:MRB187"/>
    <mergeCell ref="MRC187:MRF187"/>
    <mergeCell ref="MRG187:MRJ187"/>
    <mergeCell ref="MPW187:MPZ187"/>
    <mergeCell ref="MQA187:MQD187"/>
    <mergeCell ref="MQE187:MQH187"/>
    <mergeCell ref="MQI187:MQL187"/>
    <mergeCell ref="MQM187:MQP187"/>
    <mergeCell ref="MPC187:MPF187"/>
    <mergeCell ref="MPG187:MPJ187"/>
    <mergeCell ref="MPK187:MPN187"/>
    <mergeCell ref="MPO187:MPR187"/>
    <mergeCell ref="MPS187:MPV187"/>
    <mergeCell ref="MOI187:MOL187"/>
    <mergeCell ref="MOM187:MOP187"/>
    <mergeCell ref="MOQ187:MOT187"/>
    <mergeCell ref="MOU187:MOX187"/>
    <mergeCell ref="MOY187:MPB187"/>
    <mergeCell ref="MNO187:MNR187"/>
    <mergeCell ref="MNS187:MNV187"/>
    <mergeCell ref="MNW187:MNZ187"/>
    <mergeCell ref="MOA187:MOD187"/>
    <mergeCell ref="MOE187:MOH187"/>
    <mergeCell ref="MMU187:MMX187"/>
    <mergeCell ref="MMY187:MNB187"/>
    <mergeCell ref="MNC187:MNF187"/>
    <mergeCell ref="MNG187:MNJ187"/>
    <mergeCell ref="MNK187:MNN187"/>
    <mergeCell ref="MMA187:MMD187"/>
    <mergeCell ref="MME187:MMH187"/>
    <mergeCell ref="MMI187:MML187"/>
    <mergeCell ref="MMM187:MMP187"/>
    <mergeCell ref="MMQ187:MMT187"/>
    <mergeCell ref="MLG187:MLJ187"/>
    <mergeCell ref="MLK187:MLN187"/>
    <mergeCell ref="MLO187:MLR187"/>
    <mergeCell ref="MLS187:MLV187"/>
    <mergeCell ref="MLW187:MLZ187"/>
    <mergeCell ref="MKM187:MKP187"/>
    <mergeCell ref="MKQ187:MKT187"/>
    <mergeCell ref="MKU187:MKX187"/>
    <mergeCell ref="MKY187:MLB187"/>
    <mergeCell ref="MLC187:MLF187"/>
    <mergeCell ref="MJS187:MJV187"/>
    <mergeCell ref="MJW187:MJZ187"/>
    <mergeCell ref="MKA187:MKD187"/>
    <mergeCell ref="MKE187:MKH187"/>
    <mergeCell ref="MKI187:MKL187"/>
    <mergeCell ref="MIY187:MJB187"/>
    <mergeCell ref="MJC187:MJF187"/>
    <mergeCell ref="MJG187:MJJ187"/>
    <mergeCell ref="MJK187:MJN187"/>
    <mergeCell ref="MJO187:MJR187"/>
    <mergeCell ref="MIE187:MIH187"/>
    <mergeCell ref="MII187:MIL187"/>
    <mergeCell ref="MIM187:MIP187"/>
    <mergeCell ref="MIQ187:MIT187"/>
    <mergeCell ref="MIU187:MIX187"/>
    <mergeCell ref="MHK187:MHN187"/>
    <mergeCell ref="MHO187:MHR187"/>
    <mergeCell ref="MHS187:MHV187"/>
    <mergeCell ref="MHW187:MHZ187"/>
    <mergeCell ref="MIA187:MID187"/>
    <mergeCell ref="MGQ187:MGT187"/>
    <mergeCell ref="MGU187:MGX187"/>
    <mergeCell ref="MGY187:MHB187"/>
    <mergeCell ref="MHC187:MHF187"/>
    <mergeCell ref="MHG187:MHJ187"/>
    <mergeCell ref="MFW187:MFZ187"/>
    <mergeCell ref="MGA187:MGD187"/>
    <mergeCell ref="MGE187:MGH187"/>
    <mergeCell ref="MGI187:MGL187"/>
    <mergeCell ref="MGM187:MGP187"/>
    <mergeCell ref="MFC187:MFF187"/>
    <mergeCell ref="MFG187:MFJ187"/>
    <mergeCell ref="MFK187:MFN187"/>
    <mergeCell ref="MFO187:MFR187"/>
    <mergeCell ref="MFS187:MFV187"/>
    <mergeCell ref="MEI187:MEL187"/>
    <mergeCell ref="MEM187:MEP187"/>
    <mergeCell ref="MEQ187:MET187"/>
    <mergeCell ref="MEU187:MEX187"/>
    <mergeCell ref="MEY187:MFB187"/>
    <mergeCell ref="MDO187:MDR187"/>
    <mergeCell ref="MDS187:MDV187"/>
    <mergeCell ref="MDW187:MDZ187"/>
    <mergeCell ref="MEA187:MED187"/>
    <mergeCell ref="MEE187:MEH187"/>
    <mergeCell ref="MCU187:MCX187"/>
    <mergeCell ref="MCY187:MDB187"/>
    <mergeCell ref="MDC187:MDF187"/>
    <mergeCell ref="MDG187:MDJ187"/>
    <mergeCell ref="MDK187:MDN187"/>
    <mergeCell ref="MCA187:MCD187"/>
    <mergeCell ref="MCE187:MCH187"/>
    <mergeCell ref="MCI187:MCL187"/>
    <mergeCell ref="MCM187:MCP187"/>
    <mergeCell ref="MCQ187:MCT187"/>
    <mergeCell ref="MBG187:MBJ187"/>
    <mergeCell ref="MBK187:MBN187"/>
    <mergeCell ref="MBO187:MBR187"/>
    <mergeCell ref="MBS187:MBV187"/>
    <mergeCell ref="MBW187:MBZ187"/>
    <mergeCell ref="MAM187:MAP187"/>
    <mergeCell ref="MAQ187:MAT187"/>
    <mergeCell ref="MAU187:MAX187"/>
    <mergeCell ref="MAY187:MBB187"/>
    <mergeCell ref="MBC187:MBF187"/>
    <mergeCell ref="LZS187:LZV187"/>
    <mergeCell ref="LZW187:LZZ187"/>
    <mergeCell ref="MAA187:MAD187"/>
    <mergeCell ref="MAE187:MAH187"/>
    <mergeCell ref="MAI187:MAL187"/>
    <mergeCell ref="LYY187:LZB187"/>
    <mergeCell ref="LZC187:LZF187"/>
    <mergeCell ref="LZG187:LZJ187"/>
    <mergeCell ref="LZK187:LZN187"/>
    <mergeCell ref="LZO187:LZR187"/>
    <mergeCell ref="LYE187:LYH187"/>
    <mergeCell ref="LYI187:LYL187"/>
    <mergeCell ref="LYM187:LYP187"/>
    <mergeCell ref="LYQ187:LYT187"/>
    <mergeCell ref="LYU187:LYX187"/>
    <mergeCell ref="LXK187:LXN187"/>
    <mergeCell ref="LXO187:LXR187"/>
    <mergeCell ref="LXS187:LXV187"/>
    <mergeCell ref="LXW187:LXZ187"/>
    <mergeCell ref="LYA187:LYD187"/>
    <mergeCell ref="LWQ187:LWT187"/>
    <mergeCell ref="LWU187:LWX187"/>
    <mergeCell ref="LWY187:LXB187"/>
    <mergeCell ref="LXC187:LXF187"/>
    <mergeCell ref="LXG187:LXJ187"/>
    <mergeCell ref="LVW187:LVZ187"/>
    <mergeCell ref="LWA187:LWD187"/>
    <mergeCell ref="LWE187:LWH187"/>
    <mergeCell ref="LWI187:LWL187"/>
    <mergeCell ref="LWM187:LWP187"/>
    <mergeCell ref="LVC187:LVF187"/>
    <mergeCell ref="LVG187:LVJ187"/>
    <mergeCell ref="LVK187:LVN187"/>
    <mergeCell ref="LVO187:LVR187"/>
    <mergeCell ref="LVS187:LVV187"/>
    <mergeCell ref="LUI187:LUL187"/>
    <mergeCell ref="LUM187:LUP187"/>
    <mergeCell ref="LUQ187:LUT187"/>
    <mergeCell ref="LUU187:LUX187"/>
    <mergeCell ref="LUY187:LVB187"/>
    <mergeCell ref="LTO187:LTR187"/>
    <mergeCell ref="LTS187:LTV187"/>
    <mergeCell ref="LTW187:LTZ187"/>
    <mergeCell ref="LUA187:LUD187"/>
    <mergeCell ref="LUE187:LUH187"/>
    <mergeCell ref="LSU187:LSX187"/>
    <mergeCell ref="LSY187:LTB187"/>
    <mergeCell ref="LTC187:LTF187"/>
    <mergeCell ref="LTG187:LTJ187"/>
    <mergeCell ref="LTK187:LTN187"/>
    <mergeCell ref="LSA187:LSD187"/>
    <mergeCell ref="LSE187:LSH187"/>
    <mergeCell ref="LSI187:LSL187"/>
    <mergeCell ref="LSM187:LSP187"/>
    <mergeCell ref="LSQ187:LST187"/>
    <mergeCell ref="LRG187:LRJ187"/>
    <mergeCell ref="LRK187:LRN187"/>
    <mergeCell ref="LRO187:LRR187"/>
    <mergeCell ref="LRS187:LRV187"/>
    <mergeCell ref="LRW187:LRZ187"/>
    <mergeCell ref="LQM187:LQP187"/>
    <mergeCell ref="LQQ187:LQT187"/>
    <mergeCell ref="LQU187:LQX187"/>
    <mergeCell ref="LQY187:LRB187"/>
    <mergeCell ref="LRC187:LRF187"/>
    <mergeCell ref="LPS187:LPV187"/>
    <mergeCell ref="LPW187:LPZ187"/>
    <mergeCell ref="LQA187:LQD187"/>
    <mergeCell ref="LQE187:LQH187"/>
    <mergeCell ref="LQI187:LQL187"/>
    <mergeCell ref="LOY187:LPB187"/>
    <mergeCell ref="LPC187:LPF187"/>
    <mergeCell ref="LPG187:LPJ187"/>
    <mergeCell ref="LPK187:LPN187"/>
    <mergeCell ref="LPO187:LPR187"/>
    <mergeCell ref="LOE187:LOH187"/>
    <mergeCell ref="LOI187:LOL187"/>
    <mergeCell ref="LOM187:LOP187"/>
    <mergeCell ref="LOQ187:LOT187"/>
    <mergeCell ref="LOU187:LOX187"/>
    <mergeCell ref="LNK187:LNN187"/>
    <mergeCell ref="LNO187:LNR187"/>
    <mergeCell ref="LNS187:LNV187"/>
    <mergeCell ref="LNW187:LNZ187"/>
    <mergeCell ref="LOA187:LOD187"/>
    <mergeCell ref="LMQ187:LMT187"/>
    <mergeCell ref="LMU187:LMX187"/>
    <mergeCell ref="LMY187:LNB187"/>
    <mergeCell ref="LNC187:LNF187"/>
    <mergeCell ref="LNG187:LNJ187"/>
    <mergeCell ref="LLW187:LLZ187"/>
    <mergeCell ref="LMA187:LMD187"/>
    <mergeCell ref="LME187:LMH187"/>
    <mergeCell ref="LMI187:LML187"/>
    <mergeCell ref="LMM187:LMP187"/>
    <mergeCell ref="LLC187:LLF187"/>
    <mergeCell ref="LLG187:LLJ187"/>
    <mergeCell ref="LLK187:LLN187"/>
    <mergeCell ref="LLO187:LLR187"/>
    <mergeCell ref="LLS187:LLV187"/>
    <mergeCell ref="LKI187:LKL187"/>
    <mergeCell ref="LKM187:LKP187"/>
    <mergeCell ref="LKQ187:LKT187"/>
    <mergeCell ref="LKU187:LKX187"/>
    <mergeCell ref="LKY187:LLB187"/>
    <mergeCell ref="LJO187:LJR187"/>
    <mergeCell ref="LJS187:LJV187"/>
    <mergeCell ref="LJW187:LJZ187"/>
    <mergeCell ref="LKA187:LKD187"/>
    <mergeCell ref="LKE187:LKH187"/>
    <mergeCell ref="LIU187:LIX187"/>
    <mergeCell ref="LIY187:LJB187"/>
    <mergeCell ref="LJC187:LJF187"/>
    <mergeCell ref="LJG187:LJJ187"/>
    <mergeCell ref="LJK187:LJN187"/>
    <mergeCell ref="LIA187:LID187"/>
    <mergeCell ref="LIE187:LIH187"/>
    <mergeCell ref="LII187:LIL187"/>
    <mergeCell ref="LIM187:LIP187"/>
    <mergeCell ref="LIQ187:LIT187"/>
    <mergeCell ref="LHG187:LHJ187"/>
    <mergeCell ref="LHK187:LHN187"/>
    <mergeCell ref="LHO187:LHR187"/>
    <mergeCell ref="LHS187:LHV187"/>
    <mergeCell ref="LHW187:LHZ187"/>
    <mergeCell ref="LGM187:LGP187"/>
    <mergeCell ref="LGQ187:LGT187"/>
    <mergeCell ref="LGU187:LGX187"/>
    <mergeCell ref="LGY187:LHB187"/>
    <mergeCell ref="LHC187:LHF187"/>
    <mergeCell ref="LFS187:LFV187"/>
    <mergeCell ref="LFW187:LFZ187"/>
    <mergeCell ref="LGA187:LGD187"/>
    <mergeCell ref="LGE187:LGH187"/>
    <mergeCell ref="LGI187:LGL187"/>
    <mergeCell ref="LEY187:LFB187"/>
    <mergeCell ref="LFC187:LFF187"/>
    <mergeCell ref="LFG187:LFJ187"/>
    <mergeCell ref="LFK187:LFN187"/>
    <mergeCell ref="LFO187:LFR187"/>
    <mergeCell ref="LEE187:LEH187"/>
    <mergeCell ref="LEI187:LEL187"/>
    <mergeCell ref="LEM187:LEP187"/>
    <mergeCell ref="LEQ187:LET187"/>
    <mergeCell ref="LEU187:LEX187"/>
    <mergeCell ref="LDK187:LDN187"/>
    <mergeCell ref="LDO187:LDR187"/>
    <mergeCell ref="LDS187:LDV187"/>
    <mergeCell ref="LDW187:LDZ187"/>
    <mergeCell ref="LEA187:LED187"/>
    <mergeCell ref="LCQ187:LCT187"/>
    <mergeCell ref="LCU187:LCX187"/>
    <mergeCell ref="LCY187:LDB187"/>
    <mergeCell ref="LDC187:LDF187"/>
    <mergeCell ref="LDG187:LDJ187"/>
    <mergeCell ref="LBW187:LBZ187"/>
    <mergeCell ref="LCA187:LCD187"/>
    <mergeCell ref="LCE187:LCH187"/>
    <mergeCell ref="LCI187:LCL187"/>
    <mergeCell ref="LCM187:LCP187"/>
    <mergeCell ref="LBC187:LBF187"/>
    <mergeCell ref="LBG187:LBJ187"/>
    <mergeCell ref="LBK187:LBN187"/>
    <mergeCell ref="LBO187:LBR187"/>
    <mergeCell ref="LBS187:LBV187"/>
    <mergeCell ref="LAI187:LAL187"/>
    <mergeCell ref="LAM187:LAP187"/>
    <mergeCell ref="LAQ187:LAT187"/>
    <mergeCell ref="LAU187:LAX187"/>
    <mergeCell ref="LAY187:LBB187"/>
    <mergeCell ref="KZO187:KZR187"/>
    <mergeCell ref="KZS187:KZV187"/>
    <mergeCell ref="KZW187:KZZ187"/>
    <mergeCell ref="LAA187:LAD187"/>
    <mergeCell ref="LAE187:LAH187"/>
    <mergeCell ref="KYU187:KYX187"/>
    <mergeCell ref="KYY187:KZB187"/>
    <mergeCell ref="KZC187:KZF187"/>
    <mergeCell ref="KZG187:KZJ187"/>
    <mergeCell ref="KZK187:KZN187"/>
    <mergeCell ref="KYA187:KYD187"/>
    <mergeCell ref="KYE187:KYH187"/>
    <mergeCell ref="KYI187:KYL187"/>
    <mergeCell ref="KYM187:KYP187"/>
    <mergeCell ref="KYQ187:KYT187"/>
    <mergeCell ref="KXG187:KXJ187"/>
    <mergeCell ref="KXK187:KXN187"/>
    <mergeCell ref="KXO187:KXR187"/>
    <mergeCell ref="KXS187:KXV187"/>
    <mergeCell ref="KXW187:KXZ187"/>
    <mergeCell ref="KWM187:KWP187"/>
    <mergeCell ref="KWQ187:KWT187"/>
    <mergeCell ref="KWU187:KWX187"/>
    <mergeCell ref="KWY187:KXB187"/>
    <mergeCell ref="KXC187:KXF187"/>
    <mergeCell ref="KVS187:KVV187"/>
    <mergeCell ref="KVW187:KVZ187"/>
    <mergeCell ref="KWA187:KWD187"/>
    <mergeCell ref="KWE187:KWH187"/>
    <mergeCell ref="KWI187:KWL187"/>
    <mergeCell ref="KUY187:KVB187"/>
    <mergeCell ref="KVC187:KVF187"/>
    <mergeCell ref="KVG187:KVJ187"/>
    <mergeCell ref="KVK187:KVN187"/>
    <mergeCell ref="KVO187:KVR187"/>
    <mergeCell ref="KUE187:KUH187"/>
    <mergeCell ref="KUI187:KUL187"/>
    <mergeCell ref="KUM187:KUP187"/>
    <mergeCell ref="KUQ187:KUT187"/>
    <mergeCell ref="KUU187:KUX187"/>
    <mergeCell ref="KTK187:KTN187"/>
    <mergeCell ref="KTO187:KTR187"/>
    <mergeCell ref="KTS187:KTV187"/>
    <mergeCell ref="KTW187:KTZ187"/>
    <mergeCell ref="KUA187:KUD187"/>
    <mergeCell ref="KSQ187:KST187"/>
    <mergeCell ref="KSU187:KSX187"/>
    <mergeCell ref="KSY187:KTB187"/>
    <mergeCell ref="KTC187:KTF187"/>
    <mergeCell ref="KTG187:KTJ187"/>
    <mergeCell ref="KRW187:KRZ187"/>
    <mergeCell ref="KSA187:KSD187"/>
    <mergeCell ref="KSE187:KSH187"/>
    <mergeCell ref="KSI187:KSL187"/>
    <mergeCell ref="KSM187:KSP187"/>
    <mergeCell ref="KRC187:KRF187"/>
    <mergeCell ref="KRG187:KRJ187"/>
    <mergeCell ref="KRK187:KRN187"/>
    <mergeCell ref="KRO187:KRR187"/>
    <mergeCell ref="KRS187:KRV187"/>
    <mergeCell ref="KQI187:KQL187"/>
    <mergeCell ref="KQM187:KQP187"/>
    <mergeCell ref="KQQ187:KQT187"/>
    <mergeCell ref="KQU187:KQX187"/>
    <mergeCell ref="KQY187:KRB187"/>
    <mergeCell ref="KPO187:KPR187"/>
    <mergeCell ref="KPS187:KPV187"/>
    <mergeCell ref="KPW187:KPZ187"/>
    <mergeCell ref="KQA187:KQD187"/>
    <mergeCell ref="KQE187:KQH187"/>
    <mergeCell ref="KOU187:KOX187"/>
    <mergeCell ref="KOY187:KPB187"/>
    <mergeCell ref="KPC187:KPF187"/>
    <mergeCell ref="KPG187:KPJ187"/>
    <mergeCell ref="KPK187:KPN187"/>
    <mergeCell ref="KOA187:KOD187"/>
    <mergeCell ref="KOE187:KOH187"/>
    <mergeCell ref="KOI187:KOL187"/>
    <mergeCell ref="KOM187:KOP187"/>
    <mergeCell ref="KOQ187:KOT187"/>
    <mergeCell ref="KNG187:KNJ187"/>
    <mergeCell ref="KNK187:KNN187"/>
    <mergeCell ref="KNO187:KNR187"/>
    <mergeCell ref="KNS187:KNV187"/>
    <mergeCell ref="KNW187:KNZ187"/>
    <mergeCell ref="KMM187:KMP187"/>
    <mergeCell ref="KMQ187:KMT187"/>
    <mergeCell ref="KMU187:KMX187"/>
    <mergeCell ref="KMY187:KNB187"/>
    <mergeCell ref="KNC187:KNF187"/>
    <mergeCell ref="KLS187:KLV187"/>
    <mergeCell ref="KLW187:KLZ187"/>
    <mergeCell ref="KMA187:KMD187"/>
    <mergeCell ref="KME187:KMH187"/>
    <mergeCell ref="KMI187:KML187"/>
    <mergeCell ref="KKY187:KLB187"/>
    <mergeCell ref="KLC187:KLF187"/>
    <mergeCell ref="KLG187:KLJ187"/>
    <mergeCell ref="KLK187:KLN187"/>
    <mergeCell ref="KLO187:KLR187"/>
    <mergeCell ref="KKE187:KKH187"/>
    <mergeCell ref="KKI187:KKL187"/>
    <mergeCell ref="KKM187:KKP187"/>
    <mergeCell ref="KKQ187:KKT187"/>
    <mergeCell ref="KKU187:KKX187"/>
    <mergeCell ref="KJK187:KJN187"/>
    <mergeCell ref="KJO187:KJR187"/>
    <mergeCell ref="KJS187:KJV187"/>
    <mergeCell ref="KJW187:KJZ187"/>
    <mergeCell ref="KKA187:KKD187"/>
    <mergeCell ref="KIQ187:KIT187"/>
    <mergeCell ref="KIU187:KIX187"/>
    <mergeCell ref="KIY187:KJB187"/>
    <mergeCell ref="KJC187:KJF187"/>
    <mergeCell ref="KJG187:KJJ187"/>
    <mergeCell ref="KHW187:KHZ187"/>
    <mergeCell ref="KIA187:KID187"/>
    <mergeCell ref="KIE187:KIH187"/>
    <mergeCell ref="KII187:KIL187"/>
    <mergeCell ref="KIM187:KIP187"/>
    <mergeCell ref="KHC187:KHF187"/>
    <mergeCell ref="KHG187:KHJ187"/>
    <mergeCell ref="KHK187:KHN187"/>
    <mergeCell ref="KHO187:KHR187"/>
    <mergeCell ref="KHS187:KHV187"/>
    <mergeCell ref="KGI187:KGL187"/>
    <mergeCell ref="KGM187:KGP187"/>
    <mergeCell ref="KGQ187:KGT187"/>
    <mergeCell ref="KGU187:KGX187"/>
    <mergeCell ref="KGY187:KHB187"/>
    <mergeCell ref="KFO187:KFR187"/>
    <mergeCell ref="KFS187:KFV187"/>
    <mergeCell ref="KFW187:KFZ187"/>
    <mergeCell ref="KGA187:KGD187"/>
    <mergeCell ref="KGE187:KGH187"/>
    <mergeCell ref="KEU187:KEX187"/>
    <mergeCell ref="KEY187:KFB187"/>
    <mergeCell ref="KFC187:KFF187"/>
    <mergeCell ref="KFG187:KFJ187"/>
    <mergeCell ref="KFK187:KFN187"/>
    <mergeCell ref="KEA187:KED187"/>
    <mergeCell ref="KEE187:KEH187"/>
    <mergeCell ref="KEI187:KEL187"/>
    <mergeCell ref="KEM187:KEP187"/>
    <mergeCell ref="KEQ187:KET187"/>
    <mergeCell ref="KDG187:KDJ187"/>
    <mergeCell ref="KDK187:KDN187"/>
    <mergeCell ref="KDO187:KDR187"/>
    <mergeCell ref="KDS187:KDV187"/>
    <mergeCell ref="KDW187:KDZ187"/>
    <mergeCell ref="KCM187:KCP187"/>
    <mergeCell ref="KCQ187:KCT187"/>
    <mergeCell ref="KCU187:KCX187"/>
    <mergeCell ref="KCY187:KDB187"/>
    <mergeCell ref="KDC187:KDF187"/>
    <mergeCell ref="KBS187:KBV187"/>
    <mergeCell ref="KBW187:KBZ187"/>
    <mergeCell ref="KCA187:KCD187"/>
    <mergeCell ref="KCE187:KCH187"/>
    <mergeCell ref="KCI187:KCL187"/>
    <mergeCell ref="KAY187:KBB187"/>
    <mergeCell ref="KBC187:KBF187"/>
    <mergeCell ref="KBG187:KBJ187"/>
    <mergeCell ref="KBK187:KBN187"/>
    <mergeCell ref="KBO187:KBR187"/>
    <mergeCell ref="KAE187:KAH187"/>
    <mergeCell ref="KAI187:KAL187"/>
    <mergeCell ref="KAM187:KAP187"/>
    <mergeCell ref="KAQ187:KAT187"/>
    <mergeCell ref="KAU187:KAX187"/>
    <mergeCell ref="JZK187:JZN187"/>
    <mergeCell ref="JZO187:JZR187"/>
    <mergeCell ref="JZS187:JZV187"/>
    <mergeCell ref="JZW187:JZZ187"/>
    <mergeCell ref="KAA187:KAD187"/>
    <mergeCell ref="JYQ187:JYT187"/>
    <mergeCell ref="JYU187:JYX187"/>
    <mergeCell ref="JYY187:JZB187"/>
    <mergeCell ref="JZC187:JZF187"/>
    <mergeCell ref="JZG187:JZJ187"/>
    <mergeCell ref="JXW187:JXZ187"/>
    <mergeCell ref="JYA187:JYD187"/>
    <mergeCell ref="JYE187:JYH187"/>
    <mergeCell ref="JYI187:JYL187"/>
    <mergeCell ref="JYM187:JYP187"/>
    <mergeCell ref="JXC187:JXF187"/>
    <mergeCell ref="JXG187:JXJ187"/>
    <mergeCell ref="JXK187:JXN187"/>
    <mergeCell ref="JXO187:JXR187"/>
    <mergeCell ref="JXS187:JXV187"/>
    <mergeCell ref="JWI187:JWL187"/>
    <mergeCell ref="JWM187:JWP187"/>
    <mergeCell ref="JWQ187:JWT187"/>
    <mergeCell ref="JWU187:JWX187"/>
    <mergeCell ref="JWY187:JXB187"/>
    <mergeCell ref="JVO187:JVR187"/>
    <mergeCell ref="JVS187:JVV187"/>
    <mergeCell ref="JVW187:JVZ187"/>
    <mergeCell ref="JWA187:JWD187"/>
    <mergeCell ref="JWE187:JWH187"/>
    <mergeCell ref="JUU187:JUX187"/>
    <mergeCell ref="JUY187:JVB187"/>
    <mergeCell ref="JVC187:JVF187"/>
    <mergeCell ref="JVG187:JVJ187"/>
    <mergeCell ref="JVK187:JVN187"/>
    <mergeCell ref="JUA187:JUD187"/>
    <mergeCell ref="JUE187:JUH187"/>
    <mergeCell ref="JUI187:JUL187"/>
    <mergeCell ref="JUM187:JUP187"/>
    <mergeCell ref="JUQ187:JUT187"/>
    <mergeCell ref="JTG187:JTJ187"/>
    <mergeCell ref="JTK187:JTN187"/>
    <mergeCell ref="JTO187:JTR187"/>
    <mergeCell ref="JTS187:JTV187"/>
    <mergeCell ref="JTW187:JTZ187"/>
    <mergeCell ref="JSM187:JSP187"/>
    <mergeCell ref="JSQ187:JST187"/>
    <mergeCell ref="JSU187:JSX187"/>
    <mergeCell ref="JSY187:JTB187"/>
    <mergeCell ref="JTC187:JTF187"/>
    <mergeCell ref="JRS187:JRV187"/>
    <mergeCell ref="JRW187:JRZ187"/>
    <mergeCell ref="JSA187:JSD187"/>
    <mergeCell ref="JSE187:JSH187"/>
    <mergeCell ref="JSI187:JSL187"/>
    <mergeCell ref="JQY187:JRB187"/>
    <mergeCell ref="JRC187:JRF187"/>
    <mergeCell ref="JRG187:JRJ187"/>
    <mergeCell ref="JRK187:JRN187"/>
    <mergeCell ref="JRO187:JRR187"/>
    <mergeCell ref="JQE187:JQH187"/>
    <mergeCell ref="JQI187:JQL187"/>
    <mergeCell ref="JQM187:JQP187"/>
    <mergeCell ref="JQQ187:JQT187"/>
    <mergeCell ref="JQU187:JQX187"/>
    <mergeCell ref="JPK187:JPN187"/>
    <mergeCell ref="JPO187:JPR187"/>
    <mergeCell ref="JPS187:JPV187"/>
    <mergeCell ref="JPW187:JPZ187"/>
    <mergeCell ref="JQA187:JQD187"/>
    <mergeCell ref="JOQ187:JOT187"/>
    <mergeCell ref="JOU187:JOX187"/>
    <mergeCell ref="JOY187:JPB187"/>
    <mergeCell ref="JPC187:JPF187"/>
    <mergeCell ref="JPG187:JPJ187"/>
    <mergeCell ref="JNW187:JNZ187"/>
    <mergeCell ref="JOA187:JOD187"/>
    <mergeCell ref="JOE187:JOH187"/>
    <mergeCell ref="JOI187:JOL187"/>
    <mergeCell ref="JOM187:JOP187"/>
    <mergeCell ref="JNC187:JNF187"/>
    <mergeCell ref="JNG187:JNJ187"/>
    <mergeCell ref="JNK187:JNN187"/>
    <mergeCell ref="JNO187:JNR187"/>
    <mergeCell ref="JNS187:JNV187"/>
    <mergeCell ref="JMI187:JML187"/>
    <mergeCell ref="JMM187:JMP187"/>
    <mergeCell ref="JMQ187:JMT187"/>
    <mergeCell ref="JMU187:JMX187"/>
    <mergeCell ref="JMY187:JNB187"/>
    <mergeCell ref="JLO187:JLR187"/>
    <mergeCell ref="JLS187:JLV187"/>
    <mergeCell ref="JLW187:JLZ187"/>
    <mergeCell ref="JMA187:JMD187"/>
    <mergeCell ref="JME187:JMH187"/>
    <mergeCell ref="JKU187:JKX187"/>
    <mergeCell ref="JKY187:JLB187"/>
    <mergeCell ref="JLC187:JLF187"/>
    <mergeCell ref="JLG187:JLJ187"/>
    <mergeCell ref="JLK187:JLN187"/>
    <mergeCell ref="JKA187:JKD187"/>
    <mergeCell ref="JKE187:JKH187"/>
    <mergeCell ref="JKI187:JKL187"/>
    <mergeCell ref="JKM187:JKP187"/>
    <mergeCell ref="JKQ187:JKT187"/>
    <mergeCell ref="JJG187:JJJ187"/>
    <mergeCell ref="JJK187:JJN187"/>
    <mergeCell ref="JJO187:JJR187"/>
    <mergeCell ref="JJS187:JJV187"/>
    <mergeCell ref="JJW187:JJZ187"/>
    <mergeCell ref="JIM187:JIP187"/>
    <mergeCell ref="JIQ187:JIT187"/>
    <mergeCell ref="JIU187:JIX187"/>
    <mergeCell ref="JIY187:JJB187"/>
    <mergeCell ref="JJC187:JJF187"/>
    <mergeCell ref="JHS187:JHV187"/>
    <mergeCell ref="JHW187:JHZ187"/>
    <mergeCell ref="JIA187:JID187"/>
    <mergeCell ref="JIE187:JIH187"/>
    <mergeCell ref="JII187:JIL187"/>
    <mergeCell ref="JGY187:JHB187"/>
    <mergeCell ref="JHC187:JHF187"/>
    <mergeCell ref="JHG187:JHJ187"/>
    <mergeCell ref="JHK187:JHN187"/>
    <mergeCell ref="JHO187:JHR187"/>
    <mergeCell ref="JGE187:JGH187"/>
    <mergeCell ref="JGI187:JGL187"/>
    <mergeCell ref="JGM187:JGP187"/>
    <mergeCell ref="JGQ187:JGT187"/>
    <mergeCell ref="JGU187:JGX187"/>
    <mergeCell ref="JFK187:JFN187"/>
    <mergeCell ref="JFO187:JFR187"/>
    <mergeCell ref="JFS187:JFV187"/>
    <mergeCell ref="JFW187:JFZ187"/>
    <mergeCell ref="JGA187:JGD187"/>
    <mergeCell ref="JEQ187:JET187"/>
    <mergeCell ref="JEU187:JEX187"/>
    <mergeCell ref="JEY187:JFB187"/>
    <mergeCell ref="JFC187:JFF187"/>
    <mergeCell ref="JFG187:JFJ187"/>
    <mergeCell ref="JDW187:JDZ187"/>
    <mergeCell ref="JEA187:JED187"/>
    <mergeCell ref="JEE187:JEH187"/>
    <mergeCell ref="JEI187:JEL187"/>
    <mergeCell ref="JEM187:JEP187"/>
    <mergeCell ref="JDC187:JDF187"/>
    <mergeCell ref="JDG187:JDJ187"/>
    <mergeCell ref="JDK187:JDN187"/>
    <mergeCell ref="JDO187:JDR187"/>
    <mergeCell ref="JDS187:JDV187"/>
    <mergeCell ref="JCI187:JCL187"/>
    <mergeCell ref="JCM187:JCP187"/>
    <mergeCell ref="JCQ187:JCT187"/>
    <mergeCell ref="JCU187:JCX187"/>
    <mergeCell ref="JCY187:JDB187"/>
    <mergeCell ref="JBO187:JBR187"/>
    <mergeCell ref="JBS187:JBV187"/>
    <mergeCell ref="JBW187:JBZ187"/>
    <mergeCell ref="JCA187:JCD187"/>
    <mergeCell ref="JCE187:JCH187"/>
    <mergeCell ref="JAU187:JAX187"/>
    <mergeCell ref="JAY187:JBB187"/>
    <mergeCell ref="JBC187:JBF187"/>
    <mergeCell ref="JBG187:JBJ187"/>
    <mergeCell ref="JBK187:JBN187"/>
    <mergeCell ref="JAA187:JAD187"/>
    <mergeCell ref="JAE187:JAH187"/>
    <mergeCell ref="JAI187:JAL187"/>
    <mergeCell ref="JAM187:JAP187"/>
    <mergeCell ref="JAQ187:JAT187"/>
    <mergeCell ref="IZG187:IZJ187"/>
    <mergeCell ref="IZK187:IZN187"/>
    <mergeCell ref="IZO187:IZR187"/>
    <mergeCell ref="IZS187:IZV187"/>
    <mergeCell ref="IZW187:IZZ187"/>
    <mergeCell ref="IYM187:IYP187"/>
    <mergeCell ref="IYQ187:IYT187"/>
    <mergeCell ref="IYU187:IYX187"/>
    <mergeCell ref="IYY187:IZB187"/>
    <mergeCell ref="IZC187:IZF187"/>
    <mergeCell ref="IXS187:IXV187"/>
    <mergeCell ref="IXW187:IXZ187"/>
    <mergeCell ref="IYA187:IYD187"/>
    <mergeCell ref="IYE187:IYH187"/>
    <mergeCell ref="IYI187:IYL187"/>
    <mergeCell ref="IWY187:IXB187"/>
    <mergeCell ref="IXC187:IXF187"/>
    <mergeCell ref="IXG187:IXJ187"/>
    <mergeCell ref="IXK187:IXN187"/>
    <mergeCell ref="IXO187:IXR187"/>
    <mergeCell ref="IWE187:IWH187"/>
    <mergeCell ref="IWI187:IWL187"/>
    <mergeCell ref="IWM187:IWP187"/>
    <mergeCell ref="IWQ187:IWT187"/>
    <mergeCell ref="IWU187:IWX187"/>
    <mergeCell ref="IVK187:IVN187"/>
    <mergeCell ref="IVO187:IVR187"/>
    <mergeCell ref="IVS187:IVV187"/>
    <mergeCell ref="IVW187:IVZ187"/>
    <mergeCell ref="IWA187:IWD187"/>
    <mergeCell ref="IUQ187:IUT187"/>
    <mergeCell ref="IUU187:IUX187"/>
    <mergeCell ref="IUY187:IVB187"/>
    <mergeCell ref="IVC187:IVF187"/>
    <mergeCell ref="IVG187:IVJ187"/>
    <mergeCell ref="ITW187:ITZ187"/>
    <mergeCell ref="IUA187:IUD187"/>
    <mergeCell ref="IUE187:IUH187"/>
    <mergeCell ref="IUI187:IUL187"/>
    <mergeCell ref="IUM187:IUP187"/>
    <mergeCell ref="ITC187:ITF187"/>
    <mergeCell ref="ITG187:ITJ187"/>
    <mergeCell ref="ITK187:ITN187"/>
    <mergeCell ref="ITO187:ITR187"/>
    <mergeCell ref="ITS187:ITV187"/>
    <mergeCell ref="ISI187:ISL187"/>
    <mergeCell ref="ISM187:ISP187"/>
    <mergeCell ref="ISQ187:IST187"/>
    <mergeCell ref="ISU187:ISX187"/>
    <mergeCell ref="ISY187:ITB187"/>
    <mergeCell ref="IRO187:IRR187"/>
    <mergeCell ref="IRS187:IRV187"/>
    <mergeCell ref="IRW187:IRZ187"/>
    <mergeCell ref="ISA187:ISD187"/>
    <mergeCell ref="ISE187:ISH187"/>
    <mergeCell ref="IQU187:IQX187"/>
    <mergeCell ref="IQY187:IRB187"/>
    <mergeCell ref="IRC187:IRF187"/>
    <mergeCell ref="IRG187:IRJ187"/>
    <mergeCell ref="IRK187:IRN187"/>
    <mergeCell ref="IQA187:IQD187"/>
    <mergeCell ref="IQE187:IQH187"/>
    <mergeCell ref="IQI187:IQL187"/>
    <mergeCell ref="IQM187:IQP187"/>
    <mergeCell ref="IQQ187:IQT187"/>
    <mergeCell ref="IPG187:IPJ187"/>
    <mergeCell ref="IPK187:IPN187"/>
    <mergeCell ref="IPO187:IPR187"/>
    <mergeCell ref="IPS187:IPV187"/>
    <mergeCell ref="IPW187:IPZ187"/>
    <mergeCell ref="IOM187:IOP187"/>
    <mergeCell ref="IOQ187:IOT187"/>
    <mergeCell ref="IOU187:IOX187"/>
    <mergeCell ref="IOY187:IPB187"/>
    <mergeCell ref="IPC187:IPF187"/>
    <mergeCell ref="INS187:INV187"/>
    <mergeCell ref="INW187:INZ187"/>
    <mergeCell ref="IOA187:IOD187"/>
    <mergeCell ref="IOE187:IOH187"/>
    <mergeCell ref="IOI187:IOL187"/>
    <mergeCell ref="IMY187:INB187"/>
    <mergeCell ref="INC187:INF187"/>
    <mergeCell ref="ING187:INJ187"/>
    <mergeCell ref="INK187:INN187"/>
    <mergeCell ref="INO187:INR187"/>
    <mergeCell ref="IME187:IMH187"/>
    <mergeCell ref="IMI187:IML187"/>
    <mergeCell ref="IMM187:IMP187"/>
    <mergeCell ref="IMQ187:IMT187"/>
    <mergeCell ref="IMU187:IMX187"/>
    <mergeCell ref="ILK187:ILN187"/>
    <mergeCell ref="ILO187:ILR187"/>
    <mergeCell ref="ILS187:ILV187"/>
    <mergeCell ref="ILW187:ILZ187"/>
    <mergeCell ref="IMA187:IMD187"/>
    <mergeCell ref="IKQ187:IKT187"/>
    <mergeCell ref="IKU187:IKX187"/>
    <mergeCell ref="IKY187:ILB187"/>
    <mergeCell ref="ILC187:ILF187"/>
    <mergeCell ref="ILG187:ILJ187"/>
    <mergeCell ref="IJW187:IJZ187"/>
    <mergeCell ref="IKA187:IKD187"/>
    <mergeCell ref="IKE187:IKH187"/>
    <mergeCell ref="IKI187:IKL187"/>
    <mergeCell ref="IKM187:IKP187"/>
    <mergeCell ref="IJC187:IJF187"/>
    <mergeCell ref="IJG187:IJJ187"/>
    <mergeCell ref="IJK187:IJN187"/>
    <mergeCell ref="IJO187:IJR187"/>
    <mergeCell ref="IJS187:IJV187"/>
    <mergeCell ref="III187:IIL187"/>
    <mergeCell ref="IIM187:IIP187"/>
    <mergeCell ref="IIQ187:IIT187"/>
    <mergeCell ref="IIU187:IIX187"/>
    <mergeCell ref="IIY187:IJB187"/>
    <mergeCell ref="IHO187:IHR187"/>
    <mergeCell ref="IHS187:IHV187"/>
    <mergeCell ref="IHW187:IHZ187"/>
    <mergeCell ref="IIA187:IID187"/>
    <mergeCell ref="IIE187:IIH187"/>
    <mergeCell ref="IGU187:IGX187"/>
    <mergeCell ref="IGY187:IHB187"/>
    <mergeCell ref="IHC187:IHF187"/>
    <mergeCell ref="IHG187:IHJ187"/>
    <mergeCell ref="IHK187:IHN187"/>
    <mergeCell ref="IGA187:IGD187"/>
    <mergeCell ref="IGE187:IGH187"/>
    <mergeCell ref="IGI187:IGL187"/>
    <mergeCell ref="IGM187:IGP187"/>
    <mergeCell ref="IGQ187:IGT187"/>
    <mergeCell ref="IFG187:IFJ187"/>
    <mergeCell ref="IFK187:IFN187"/>
    <mergeCell ref="IFO187:IFR187"/>
    <mergeCell ref="IFS187:IFV187"/>
    <mergeCell ref="IFW187:IFZ187"/>
    <mergeCell ref="IEM187:IEP187"/>
    <mergeCell ref="IEQ187:IET187"/>
    <mergeCell ref="IEU187:IEX187"/>
    <mergeCell ref="IEY187:IFB187"/>
    <mergeCell ref="IFC187:IFF187"/>
    <mergeCell ref="IDS187:IDV187"/>
    <mergeCell ref="IDW187:IDZ187"/>
    <mergeCell ref="IEA187:IED187"/>
    <mergeCell ref="IEE187:IEH187"/>
    <mergeCell ref="IEI187:IEL187"/>
    <mergeCell ref="ICY187:IDB187"/>
    <mergeCell ref="IDC187:IDF187"/>
    <mergeCell ref="IDG187:IDJ187"/>
    <mergeCell ref="IDK187:IDN187"/>
    <mergeCell ref="IDO187:IDR187"/>
    <mergeCell ref="ICE187:ICH187"/>
    <mergeCell ref="ICI187:ICL187"/>
    <mergeCell ref="ICM187:ICP187"/>
    <mergeCell ref="ICQ187:ICT187"/>
    <mergeCell ref="ICU187:ICX187"/>
    <mergeCell ref="IBK187:IBN187"/>
    <mergeCell ref="IBO187:IBR187"/>
    <mergeCell ref="IBS187:IBV187"/>
    <mergeCell ref="IBW187:IBZ187"/>
    <mergeCell ref="ICA187:ICD187"/>
    <mergeCell ref="IAQ187:IAT187"/>
    <mergeCell ref="IAU187:IAX187"/>
    <mergeCell ref="IAY187:IBB187"/>
    <mergeCell ref="IBC187:IBF187"/>
    <mergeCell ref="IBG187:IBJ187"/>
    <mergeCell ref="HZW187:HZZ187"/>
    <mergeCell ref="IAA187:IAD187"/>
    <mergeCell ref="IAE187:IAH187"/>
    <mergeCell ref="IAI187:IAL187"/>
    <mergeCell ref="IAM187:IAP187"/>
    <mergeCell ref="HZC187:HZF187"/>
    <mergeCell ref="HZG187:HZJ187"/>
    <mergeCell ref="HZK187:HZN187"/>
    <mergeCell ref="HZO187:HZR187"/>
    <mergeCell ref="HZS187:HZV187"/>
    <mergeCell ref="HYI187:HYL187"/>
    <mergeCell ref="HYM187:HYP187"/>
    <mergeCell ref="HYQ187:HYT187"/>
    <mergeCell ref="HYU187:HYX187"/>
    <mergeCell ref="HYY187:HZB187"/>
    <mergeCell ref="HXO187:HXR187"/>
    <mergeCell ref="HXS187:HXV187"/>
    <mergeCell ref="HXW187:HXZ187"/>
    <mergeCell ref="HYA187:HYD187"/>
    <mergeCell ref="HYE187:HYH187"/>
    <mergeCell ref="HWU187:HWX187"/>
    <mergeCell ref="HWY187:HXB187"/>
    <mergeCell ref="HXC187:HXF187"/>
    <mergeCell ref="HXG187:HXJ187"/>
    <mergeCell ref="HXK187:HXN187"/>
    <mergeCell ref="HWA187:HWD187"/>
    <mergeCell ref="HWE187:HWH187"/>
    <mergeCell ref="HWI187:HWL187"/>
    <mergeCell ref="HWM187:HWP187"/>
    <mergeCell ref="HWQ187:HWT187"/>
    <mergeCell ref="HVG187:HVJ187"/>
    <mergeCell ref="HVK187:HVN187"/>
    <mergeCell ref="HVO187:HVR187"/>
    <mergeCell ref="HVS187:HVV187"/>
    <mergeCell ref="HVW187:HVZ187"/>
    <mergeCell ref="HUM187:HUP187"/>
    <mergeCell ref="HUQ187:HUT187"/>
    <mergeCell ref="HUU187:HUX187"/>
    <mergeCell ref="HUY187:HVB187"/>
    <mergeCell ref="HVC187:HVF187"/>
    <mergeCell ref="HTS187:HTV187"/>
    <mergeCell ref="HTW187:HTZ187"/>
    <mergeCell ref="HUA187:HUD187"/>
    <mergeCell ref="HUE187:HUH187"/>
    <mergeCell ref="HUI187:HUL187"/>
    <mergeCell ref="HSY187:HTB187"/>
    <mergeCell ref="HTC187:HTF187"/>
    <mergeCell ref="HTG187:HTJ187"/>
    <mergeCell ref="HTK187:HTN187"/>
    <mergeCell ref="HTO187:HTR187"/>
    <mergeCell ref="HSE187:HSH187"/>
    <mergeCell ref="HSI187:HSL187"/>
    <mergeCell ref="HSM187:HSP187"/>
    <mergeCell ref="HSQ187:HST187"/>
    <mergeCell ref="HSU187:HSX187"/>
    <mergeCell ref="HRK187:HRN187"/>
    <mergeCell ref="HRO187:HRR187"/>
    <mergeCell ref="HRS187:HRV187"/>
    <mergeCell ref="HRW187:HRZ187"/>
    <mergeCell ref="HSA187:HSD187"/>
    <mergeCell ref="HQQ187:HQT187"/>
    <mergeCell ref="HQU187:HQX187"/>
    <mergeCell ref="HQY187:HRB187"/>
    <mergeCell ref="HRC187:HRF187"/>
    <mergeCell ref="HRG187:HRJ187"/>
    <mergeCell ref="HPW187:HPZ187"/>
    <mergeCell ref="HQA187:HQD187"/>
    <mergeCell ref="HQE187:HQH187"/>
    <mergeCell ref="HQI187:HQL187"/>
    <mergeCell ref="HQM187:HQP187"/>
    <mergeCell ref="HPC187:HPF187"/>
    <mergeCell ref="HPG187:HPJ187"/>
    <mergeCell ref="HPK187:HPN187"/>
    <mergeCell ref="HPO187:HPR187"/>
    <mergeCell ref="HPS187:HPV187"/>
    <mergeCell ref="HOI187:HOL187"/>
    <mergeCell ref="HOM187:HOP187"/>
    <mergeCell ref="HOQ187:HOT187"/>
    <mergeCell ref="HOU187:HOX187"/>
    <mergeCell ref="HOY187:HPB187"/>
    <mergeCell ref="HNO187:HNR187"/>
    <mergeCell ref="HNS187:HNV187"/>
    <mergeCell ref="HNW187:HNZ187"/>
    <mergeCell ref="HOA187:HOD187"/>
    <mergeCell ref="HOE187:HOH187"/>
    <mergeCell ref="HMU187:HMX187"/>
    <mergeCell ref="HMY187:HNB187"/>
    <mergeCell ref="HNC187:HNF187"/>
    <mergeCell ref="HNG187:HNJ187"/>
    <mergeCell ref="HNK187:HNN187"/>
    <mergeCell ref="HMA187:HMD187"/>
    <mergeCell ref="HME187:HMH187"/>
    <mergeCell ref="HMI187:HML187"/>
    <mergeCell ref="HMM187:HMP187"/>
    <mergeCell ref="HMQ187:HMT187"/>
    <mergeCell ref="HLG187:HLJ187"/>
    <mergeCell ref="HLK187:HLN187"/>
    <mergeCell ref="HLO187:HLR187"/>
    <mergeCell ref="HLS187:HLV187"/>
    <mergeCell ref="HLW187:HLZ187"/>
    <mergeCell ref="HKM187:HKP187"/>
    <mergeCell ref="HKQ187:HKT187"/>
    <mergeCell ref="HKU187:HKX187"/>
    <mergeCell ref="HKY187:HLB187"/>
    <mergeCell ref="HLC187:HLF187"/>
    <mergeCell ref="HJS187:HJV187"/>
    <mergeCell ref="HJW187:HJZ187"/>
    <mergeCell ref="HKA187:HKD187"/>
    <mergeCell ref="HKE187:HKH187"/>
    <mergeCell ref="HKI187:HKL187"/>
    <mergeCell ref="HIY187:HJB187"/>
    <mergeCell ref="HJC187:HJF187"/>
    <mergeCell ref="HJG187:HJJ187"/>
    <mergeCell ref="HJK187:HJN187"/>
    <mergeCell ref="HJO187:HJR187"/>
    <mergeCell ref="HIE187:HIH187"/>
    <mergeCell ref="HII187:HIL187"/>
    <mergeCell ref="HIM187:HIP187"/>
    <mergeCell ref="HIQ187:HIT187"/>
    <mergeCell ref="HIU187:HIX187"/>
    <mergeCell ref="HHK187:HHN187"/>
    <mergeCell ref="HHO187:HHR187"/>
    <mergeCell ref="HHS187:HHV187"/>
    <mergeCell ref="HHW187:HHZ187"/>
    <mergeCell ref="HIA187:HID187"/>
    <mergeCell ref="HGQ187:HGT187"/>
    <mergeCell ref="HGU187:HGX187"/>
    <mergeCell ref="HGY187:HHB187"/>
    <mergeCell ref="HHC187:HHF187"/>
    <mergeCell ref="HHG187:HHJ187"/>
    <mergeCell ref="HFW187:HFZ187"/>
    <mergeCell ref="HGA187:HGD187"/>
    <mergeCell ref="HGE187:HGH187"/>
    <mergeCell ref="HGI187:HGL187"/>
    <mergeCell ref="HGM187:HGP187"/>
    <mergeCell ref="HFC187:HFF187"/>
    <mergeCell ref="HFG187:HFJ187"/>
    <mergeCell ref="HFK187:HFN187"/>
    <mergeCell ref="HFO187:HFR187"/>
    <mergeCell ref="HFS187:HFV187"/>
    <mergeCell ref="HEI187:HEL187"/>
    <mergeCell ref="HEM187:HEP187"/>
    <mergeCell ref="HEQ187:HET187"/>
    <mergeCell ref="HEU187:HEX187"/>
    <mergeCell ref="HEY187:HFB187"/>
    <mergeCell ref="HDO187:HDR187"/>
    <mergeCell ref="HDS187:HDV187"/>
    <mergeCell ref="HDW187:HDZ187"/>
    <mergeCell ref="HEA187:HED187"/>
    <mergeCell ref="HEE187:HEH187"/>
    <mergeCell ref="HCU187:HCX187"/>
    <mergeCell ref="HCY187:HDB187"/>
    <mergeCell ref="HDC187:HDF187"/>
    <mergeCell ref="HDG187:HDJ187"/>
    <mergeCell ref="HDK187:HDN187"/>
    <mergeCell ref="HCA187:HCD187"/>
    <mergeCell ref="HCE187:HCH187"/>
    <mergeCell ref="HCI187:HCL187"/>
    <mergeCell ref="HCM187:HCP187"/>
    <mergeCell ref="HCQ187:HCT187"/>
    <mergeCell ref="HBG187:HBJ187"/>
    <mergeCell ref="HBK187:HBN187"/>
    <mergeCell ref="HBO187:HBR187"/>
    <mergeCell ref="HBS187:HBV187"/>
    <mergeCell ref="HBW187:HBZ187"/>
    <mergeCell ref="HAM187:HAP187"/>
    <mergeCell ref="HAQ187:HAT187"/>
    <mergeCell ref="HAU187:HAX187"/>
    <mergeCell ref="HAY187:HBB187"/>
    <mergeCell ref="HBC187:HBF187"/>
    <mergeCell ref="GZS187:GZV187"/>
    <mergeCell ref="GZW187:GZZ187"/>
    <mergeCell ref="HAA187:HAD187"/>
    <mergeCell ref="HAE187:HAH187"/>
    <mergeCell ref="HAI187:HAL187"/>
    <mergeCell ref="GYY187:GZB187"/>
    <mergeCell ref="GZC187:GZF187"/>
    <mergeCell ref="GZG187:GZJ187"/>
    <mergeCell ref="GZK187:GZN187"/>
    <mergeCell ref="GZO187:GZR187"/>
    <mergeCell ref="GYE187:GYH187"/>
    <mergeCell ref="GYI187:GYL187"/>
    <mergeCell ref="GYM187:GYP187"/>
    <mergeCell ref="GYQ187:GYT187"/>
    <mergeCell ref="GYU187:GYX187"/>
    <mergeCell ref="GXK187:GXN187"/>
    <mergeCell ref="GXO187:GXR187"/>
    <mergeCell ref="GXS187:GXV187"/>
    <mergeCell ref="GXW187:GXZ187"/>
    <mergeCell ref="GYA187:GYD187"/>
    <mergeCell ref="GWQ187:GWT187"/>
    <mergeCell ref="GWU187:GWX187"/>
    <mergeCell ref="GWY187:GXB187"/>
    <mergeCell ref="GXC187:GXF187"/>
    <mergeCell ref="GXG187:GXJ187"/>
    <mergeCell ref="GVW187:GVZ187"/>
    <mergeCell ref="GWA187:GWD187"/>
    <mergeCell ref="GWE187:GWH187"/>
    <mergeCell ref="GWI187:GWL187"/>
    <mergeCell ref="GWM187:GWP187"/>
    <mergeCell ref="GVC187:GVF187"/>
    <mergeCell ref="GVG187:GVJ187"/>
    <mergeCell ref="GVK187:GVN187"/>
    <mergeCell ref="GVO187:GVR187"/>
    <mergeCell ref="GVS187:GVV187"/>
    <mergeCell ref="GUI187:GUL187"/>
    <mergeCell ref="GUM187:GUP187"/>
    <mergeCell ref="GUQ187:GUT187"/>
    <mergeCell ref="GUU187:GUX187"/>
    <mergeCell ref="GUY187:GVB187"/>
    <mergeCell ref="GTO187:GTR187"/>
    <mergeCell ref="GTS187:GTV187"/>
    <mergeCell ref="GTW187:GTZ187"/>
    <mergeCell ref="GUA187:GUD187"/>
    <mergeCell ref="GUE187:GUH187"/>
    <mergeCell ref="GSU187:GSX187"/>
    <mergeCell ref="GSY187:GTB187"/>
    <mergeCell ref="GTC187:GTF187"/>
    <mergeCell ref="GTG187:GTJ187"/>
    <mergeCell ref="GTK187:GTN187"/>
    <mergeCell ref="GSA187:GSD187"/>
    <mergeCell ref="GSE187:GSH187"/>
    <mergeCell ref="GSI187:GSL187"/>
    <mergeCell ref="GSM187:GSP187"/>
    <mergeCell ref="GSQ187:GST187"/>
    <mergeCell ref="GRG187:GRJ187"/>
    <mergeCell ref="GRK187:GRN187"/>
    <mergeCell ref="GRO187:GRR187"/>
    <mergeCell ref="GRS187:GRV187"/>
    <mergeCell ref="GRW187:GRZ187"/>
    <mergeCell ref="GQM187:GQP187"/>
    <mergeCell ref="GQQ187:GQT187"/>
    <mergeCell ref="GQU187:GQX187"/>
    <mergeCell ref="GQY187:GRB187"/>
    <mergeCell ref="GRC187:GRF187"/>
    <mergeCell ref="GPS187:GPV187"/>
    <mergeCell ref="GPW187:GPZ187"/>
    <mergeCell ref="GQA187:GQD187"/>
    <mergeCell ref="GQE187:GQH187"/>
    <mergeCell ref="GQI187:GQL187"/>
    <mergeCell ref="GOY187:GPB187"/>
    <mergeCell ref="GPC187:GPF187"/>
    <mergeCell ref="GPG187:GPJ187"/>
    <mergeCell ref="GPK187:GPN187"/>
    <mergeCell ref="GPO187:GPR187"/>
    <mergeCell ref="GOE187:GOH187"/>
    <mergeCell ref="GOI187:GOL187"/>
    <mergeCell ref="GOM187:GOP187"/>
    <mergeCell ref="GOQ187:GOT187"/>
    <mergeCell ref="GOU187:GOX187"/>
    <mergeCell ref="GNK187:GNN187"/>
    <mergeCell ref="GNO187:GNR187"/>
    <mergeCell ref="GNS187:GNV187"/>
    <mergeCell ref="GNW187:GNZ187"/>
    <mergeCell ref="GOA187:GOD187"/>
    <mergeCell ref="GMQ187:GMT187"/>
    <mergeCell ref="GMU187:GMX187"/>
    <mergeCell ref="GMY187:GNB187"/>
    <mergeCell ref="GNC187:GNF187"/>
    <mergeCell ref="GNG187:GNJ187"/>
    <mergeCell ref="GLW187:GLZ187"/>
    <mergeCell ref="GMA187:GMD187"/>
    <mergeCell ref="GME187:GMH187"/>
    <mergeCell ref="GMI187:GML187"/>
    <mergeCell ref="GMM187:GMP187"/>
    <mergeCell ref="GLC187:GLF187"/>
    <mergeCell ref="GLG187:GLJ187"/>
    <mergeCell ref="GLK187:GLN187"/>
    <mergeCell ref="GLO187:GLR187"/>
    <mergeCell ref="GLS187:GLV187"/>
    <mergeCell ref="GKI187:GKL187"/>
    <mergeCell ref="GKM187:GKP187"/>
    <mergeCell ref="GKQ187:GKT187"/>
    <mergeCell ref="GKU187:GKX187"/>
    <mergeCell ref="GKY187:GLB187"/>
    <mergeCell ref="GJO187:GJR187"/>
    <mergeCell ref="GJS187:GJV187"/>
    <mergeCell ref="GJW187:GJZ187"/>
    <mergeCell ref="GKA187:GKD187"/>
    <mergeCell ref="GKE187:GKH187"/>
    <mergeCell ref="GIU187:GIX187"/>
    <mergeCell ref="GIY187:GJB187"/>
    <mergeCell ref="GJC187:GJF187"/>
    <mergeCell ref="GJG187:GJJ187"/>
    <mergeCell ref="GJK187:GJN187"/>
    <mergeCell ref="GIA187:GID187"/>
    <mergeCell ref="GIE187:GIH187"/>
    <mergeCell ref="GII187:GIL187"/>
    <mergeCell ref="GIM187:GIP187"/>
    <mergeCell ref="GIQ187:GIT187"/>
    <mergeCell ref="GHG187:GHJ187"/>
    <mergeCell ref="GHK187:GHN187"/>
    <mergeCell ref="GHO187:GHR187"/>
    <mergeCell ref="GHS187:GHV187"/>
    <mergeCell ref="GHW187:GHZ187"/>
    <mergeCell ref="GGM187:GGP187"/>
    <mergeCell ref="GGQ187:GGT187"/>
    <mergeCell ref="GGU187:GGX187"/>
    <mergeCell ref="GGY187:GHB187"/>
    <mergeCell ref="GHC187:GHF187"/>
    <mergeCell ref="GFS187:GFV187"/>
    <mergeCell ref="GFW187:GFZ187"/>
    <mergeCell ref="GGA187:GGD187"/>
    <mergeCell ref="GGE187:GGH187"/>
    <mergeCell ref="GGI187:GGL187"/>
    <mergeCell ref="GEY187:GFB187"/>
    <mergeCell ref="GFC187:GFF187"/>
    <mergeCell ref="GFG187:GFJ187"/>
    <mergeCell ref="GFK187:GFN187"/>
    <mergeCell ref="GFO187:GFR187"/>
    <mergeCell ref="GEE187:GEH187"/>
    <mergeCell ref="GEI187:GEL187"/>
    <mergeCell ref="GEM187:GEP187"/>
    <mergeCell ref="GEQ187:GET187"/>
    <mergeCell ref="GEU187:GEX187"/>
    <mergeCell ref="GDK187:GDN187"/>
    <mergeCell ref="GDO187:GDR187"/>
    <mergeCell ref="GDS187:GDV187"/>
    <mergeCell ref="GDW187:GDZ187"/>
    <mergeCell ref="GEA187:GED187"/>
    <mergeCell ref="GCQ187:GCT187"/>
    <mergeCell ref="GCU187:GCX187"/>
    <mergeCell ref="GCY187:GDB187"/>
    <mergeCell ref="GDC187:GDF187"/>
    <mergeCell ref="GDG187:GDJ187"/>
    <mergeCell ref="GBW187:GBZ187"/>
    <mergeCell ref="GCA187:GCD187"/>
    <mergeCell ref="GCE187:GCH187"/>
    <mergeCell ref="GCI187:GCL187"/>
    <mergeCell ref="GCM187:GCP187"/>
    <mergeCell ref="GBC187:GBF187"/>
    <mergeCell ref="GBG187:GBJ187"/>
    <mergeCell ref="GBK187:GBN187"/>
    <mergeCell ref="GBO187:GBR187"/>
    <mergeCell ref="GBS187:GBV187"/>
    <mergeCell ref="GAI187:GAL187"/>
    <mergeCell ref="GAM187:GAP187"/>
    <mergeCell ref="GAQ187:GAT187"/>
    <mergeCell ref="GAU187:GAX187"/>
    <mergeCell ref="GAY187:GBB187"/>
    <mergeCell ref="FZO187:FZR187"/>
    <mergeCell ref="FZS187:FZV187"/>
    <mergeCell ref="FZW187:FZZ187"/>
    <mergeCell ref="GAA187:GAD187"/>
    <mergeCell ref="GAE187:GAH187"/>
    <mergeCell ref="FYU187:FYX187"/>
    <mergeCell ref="FYY187:FZB187"/>
    <mergeCell ref="FZC187:FZF187"/>
    <mergeCell ref="FZG187:FZJ187"/>
    <mergeCell ref="FZK187:FZN187"/>
    <mergeCell ref="FYA187:FYD187"/>
    <mergeCell ref="FYE187:FYH187"/>
    <mergeCell ref="FYI187:FYL187"/>
    <mergeCell ref="FYM187:FYP187"/>
    <mergeCell ref="FYQ187:FYT187"/>
    <mergeCell ref="FXG187:FXJ187"/>
    <mergeCell ref="FXK187:FXN187"/>
    <mergeCell ref="FXO187:FXR187"/>
    <mergeCell ref="FXS187:FXV187"/>
    <mergeCell ref="FXW187:FXZ187"/>
    <mergeCell ref="FWM187:FWP187"/>
    <mergeCell ref="FWQ187:FWT187"/>
    <mergeCell ref="FWU187:FWX187"/>
    <mergeCell ref="FWY187:FXB187"/>
    <mergeCell ref="FXC187:FXF187"/>
    <mergeCell ref="FVS187:FVV187"/>
    <mergeCell ref="FVW187:FVZ187"/>
    <mergeCell ref="FWA187:FWD187"/>
    <mergeCell ref="FWE187:FWH187"/>
    <mergeCell ref="FWI187:FWL187"/>
    <mergeCell ref="FUY187:FVB187"/>
    <mergeCell ref="FVC187:FVF187"/>
    <mergeCell ref="FVG187:FVJ187"/>
    <mergeCell ref="FVK187:FVN187"/>
    <mergeCell ref="FVO187:FVR187"/>
    <mergeCell ref="FUE187:FUH187"/>
    <mergeCell ref="FUI187:FUL187"/>
    <mergeCell ref="FUM187:FUP187"/>
    <mergeCell ref="FUQ187:FUT187"/>
    <mergeCell ref="FUU187:FUX187"/>
    <mergeCell ref="FTK187:FTN187"/>
    <mergeCell ref="FTO187:FTR187"/>
    <mergeCell ref="FTS187:FTV187"/>
    <mergeCell ref="FTW187:FTZ187"/>
    <mergeCell ref="FUA187:FUD187"/>
    <mergeCell ref="FSQ187:FST187"/>
    <mergeCell ref="FSU187:FSX187"/>
    <mergeCell ref="FSY187:FTB187"/>
    <mergeCell ref="FTC187:FTF187"/>
    <mergeCell ref="FTG187:FTJ187"/>
    <mergeCell ref="FRW187:FRZ187"/>
    <mergeCell ref="FSA187:FSD187"/>
    <mergeCell ref="FSE187:FSH187"/>
    <mergeCell ref="FSI187:FSL187"/>
    <mergeCell ref="FSM187:FSP187"/>
    <mergeCell ref="FRC187:FRF187"/>
    <mergeCell ref="FRG187:FRJ187"/>
    <mergeCell ref="FRK187:FRN187"/>
    <mergeCell ref="FRO187:FRR187"/>
    <mergeCell ref="FRS187:FRV187"/>
    <mergeCell ref="FQI187:FQL187"/>
    <mergeCell ref="FQM187:FQP187"/>
    <mergeCell ref="FQQ187:FQT187"/>
    <mergeCell ref="FQU187:FQX187"/>
    <mergeCell ref="FQY187:FRB187"/>
    <mergeCell ref="FPO187:FPR187"/>
    <mergeCell ref="FPS187:FPV187"/>
    <mergeCell ref="FPW187:FPZ187"/>
    <mergeCell ref="FQA187:FQD187"/>
    <mergeCell ref="FQE187:FQH187"/>
    <mergeCell ref="FOU187:FOX187"/>
    <mergeCell ref="FOY187:FPB187"/>
    <mergeCell ref="FPC187:FPF187"/>
    <mergeCell ref="FPG187:FPJ187"/>
    <mergeCell ref="FPK187:FPN187"/>
    <mergeCell ref="FOA187:FOD187"/>
    <mergeCell ref="FOE187:FOH187"/>
    <mergeCell ref="FOI187:FOL187"/>
    <mergeCell ref="FOM187:FOP187"/>
    <mergeCell ref="FOQ187:FOT187"/>
    <mergeCell ref="FNG187:FNJ187"/>
    <mergeCell ref="FNK187:FNN187"/>
    <mergeCell ref="FNO187:FNR187"/>
    <mergeCell ref="FNS187:FNV187"/>
    <mergeCell ref="FNW187:FNZ187"/>
    <mergeCell ref="FMM187:FMP187"/>
    <mergeCell ref="FMQ187:FMT187"/>
    <mergeCell ref="FMU187:FMX187"/>
    <mergeCell ref="FMY187:FNB187"/>
    <mergeCell ref="FNC187:FNF187"/>
    <mergeCell ref="FLS187:FLV187"/>
    <mergeCell ref="FLW187:FLZ187"/>
    <mergeCell ref="FMA187:FMD187"/>
    <mergeCell ref="FME187:FMH187"/>
    <mergeCell ref="FMI187:FML187"/>
    <mergeCell ref="FKY187:FLB187"/>
    <mergeCell ref="FLC187:FLF187"/>
    <mergeCell ref="FLG187:FLJ187"/>
    <mergeCell ref="FLK187:FLN187"/>
    <mergeCell ref="FLO187:FLR187"/>
    <mergeCell ref="FKE187:FKH187"/>
    <mergeCell ref="FKI187:FKL187"/>
    <mergeCell ref="FKM187:FKP187"/>
    <mergeCell ref="FKQ187:FKT187"/>
    <mergeCell ref="FKU187:FKX187"/>
    <mergeCell ref="FJK187:FJN187"/>
    <mergeCell ref="FJO187:FJR187"/>
    <mergeCell ref="FJS187:FJV187"/>
    <mergeCell ref="FJW187:FJZ187"/>
    <mergeCell ref="FKA187:FKD187"/>
    <mergeCell ref="FIQ187:FIT187"/>
    <mergeCell ref="FIU187:FIX187"/>
    <mergeCell ref="FIY187:FJB187"/>
    <mergeCell ref="FJC187:FJF187"/>
    <mergeCell ref="FJG187:FJJ187"/>
    <mergeCell ref="FHW187:FHZ187"/>
    <mergeCell ref="FIA187:FID187"/>
    <mergeCell ref="FIE187:FIH187"/>
    <mergeCell ref="FII187:FIL187"/>
    <mergeCell ref="FIM187:FIP187"/>
    <mergeCell ref="FHC187:FHF187"/>
    <mergeCell ref="FHG187:FHJ187"/>
    <mergeCell ref="FHK187:FHN187"/>
    <mergeCell ref="FHO187:FHR187"/>
    <mergeCell ref="FHS187:FHV187"/>
    <mergeCell ref="FGI187:FGL187"/>
    <mergeCell ref="FGM187:FGP187"/>
    <mergeCell ref="FGQ187:FGT187"/>
    <mergeCell ref="FGU187:FGX187"/>
    <mergeCell ref="FGY187:FHB187"/>
    <mergeCell ref="FFO187:FFR187"/>
    <mergeCell ref="FFS187:FFV187"/>
    <mergeCell ref="FFW187:FFZ187"/>
    <mergeCell ref="FGA187:FGD187"/>
    <mergeCell ref="FGE187:FGH187"/>
    <mergeCell ref="FEU187:FEX187"/>
    <mergeCell ref="FEY187:FFB187"/>
    <mergeCell ref="FFC187:FFF187"/>
    <mergeCell ref="FFG187:FFJ187"/>
    <mergeCell ref="FFK187:FFN187"/>
    <mergeCell ref="FEA187:FED187"/>
    <mergeCell ref="FEE187:FEH187"/>
    <mergeCell ref="FEI187:FEL187"/>
    <mergeCell ref="FEM187:FEP187"/>
    <mergeCell ref="FEQ187:FET187"/>
    <mergeCell ref="FDG187:FDJ187"/>
    <mergeCell ref="FDK187:FDN187"/>
    <mergeCell ref="FDO187:FDR187"/>
    <mergeCell ref="FDS187:FDV187"/>
    <mergeCell ref="FDW187:FDZ187"/>
    <mergeCell ref="FCM187:FCP187"/>
    <mergeCell ref="FCQ187:FCT187"/>
    <mergeCell ref="FCU187:FCX187"/>
    <mergeCell ref="FCY187:FDB187"/>
    <mergeCell ref="FDC187:FDF187"/>
    <mergeCell ref="FBS187:FBV187"/>
    <mergeCell ref="FBW187:FBZ187"/>
    <mergeCell ref="FCA187:FCD187"/>
    <mergeCell ref="FCE187:FCH187"/>
    <mergeCell ref="FCI187:FCL187"/>
    <mergeCell ref="FAY187:FBB187"/>
    <mergeCell ref="FBC187:FBF187"/>
    <mergeCell ref="FBG187:FBJ187"/>
    <mergeCell ref="FBK187:FBN187"/>
    <mergeCell ref="FBO187:FBR187"/>
    <mergeCell ref="FAE187:FAH187"/>
    <mergeCell ref="FAI187:FAL187"/>
    <mergeCell ref="FAM187:FAP187"/>
    <mergeCell ref="FAQ187:FAT187"/>
    <mergeCell ref="FAU187:FAX187"/>
    <mergeCell ref="EZK187:EZN187"/>
    <mergeCell ref="EZO187:EZR187"/>
    <mergeCell ref="EZS187:EZV187"/>
    <mergeCell ref="EZW187:EZZ187"/>
    <mergeCell ref="FAA187:FAD187"/>
    <mergeCell ref="EYQ187:EYT187"/>
    <mergeCell ref="EYU187:EYX187"/>
    <mergeCell ref="EYY187:EZB187"/>
    <mergeCell ref="EZC187:EZF187"/>
    <mergeCell ref="EZG187:EZJ187"/>
    <mergeCell ref="EXW187:EXZ187"/>
    <mergeCell ref="EYA187:EYD187"/>
    <mergeCell ref="EYE187:EYH187"/>
    <mergeCell ref="EYI187:EYL187"/>
    <mergeCell ref="EYM187:EYP187"/>
    <mergeCell ref="EXC187:EXF187"/>
    <mergeCell ref="EXG187:EXJ187"/>
    <mergeCell ref="EXK187:EXN187"/>
    <mergeCell ref="EXO187:EXR187"/>
    <mergeCell ref="EXS187:EXV187"/>
    <mergeCell ref="EWI187:EWL187"/>
    <mergeCell ref="EWM187:EWP187"/>
    <mergeCell ref="EWQ187:EWT187"/>
    <mergeCell ref="EWU187:EWX187"/>
    <mergeCell ref="EWY187:EXB187"/>
    <mergeCell ref="EVO187:EVR187"/>
    <mergeCell ref="EVS187:EVV187"/>
    <mergeCell ref="EVW187:EVZ187"/>
    <mergeCell ref="EWA187:EWD187"/>
    <mergeCell ref="EWE187:EWH187"/>
    <mergeCell ref="EUU187:EUX187"/>
    <mergeCell ref="EUY187:EVB187"/>
    <mergeCell ref="EVC187:EVF187"/>
    <mergeCell ref="EVG187:EVJ187"/>
    <mergeCell ref="EVK187:EVN187"/>
    <mergeCell ref="EUA187:EUD187"/>
    <mergeCell ref="EUE187:EUH187"/>
    <mergeCell ref="EUI187:EUL187"/>
    <mergeCell ref="EUM187:EUP187"/>
    <mergeCell ref="EUQ187:EUT187"/>
    <mergeCell ref="ETG187:ETJ187"/>
    <mergeCell ref="ETK187:ETN187"/>
    <mergeCell ref="ETO187:ETR187"/>
    <mergeCell ref="ETS187:ETV187"/>
    <mergeCell ref="ETW187:ETZ187"/>
    <mergeCell ref="ESM187:ESP187"/>
    <mergeCell ref="ESQ187:EST187"/>
    <mergeCell ref="ESU187:ESX187"/>
    <mergeCell ref="ESY187:ETB187"/>
    <mergeCell ref="ETC187:ETF187"/>
    <mergeCell ref="ERS187:ERV187"/>
    <mergeCell ref="ERW187:ERZ187"/>
    <mergeCell ref="ESA187:ESD187"/>
    <mergeCell ref="ESE187:ESH187"/>
    <mergeCell ref="ESI187:ESL187"/>
    <mergeCell ref="EQY187:ERB187"/>
    <mergeCell ref="ERC187:ERF187"/>
    <mergeCell ref="ERG187:ERJ187"/>
    <mergeCell ref="ERK187:ERN187"/>
    <mergeCell ref="ERO187:ERR187"/>
    <mergeCell ref="EQE187:EQH187"/>
    <mergeCell ref="EQI187:EQL187"/>
    <mergeCell ref="EQM187:EQP187"/>
    <mergeCell ref="EQQ187:EQT187"/>
    <mergeCell ref="EQU187:EQX187"/>
    <mergeCell ref="EPK187:EPN187"/>
    <mergeCell ref="EPO187:EPR187"/>
    <mergeCell ref="EPS187:EPV187"/>
    <mergeCell ref="EPW187:EPZ187"/>
    <mergeCell ref="EQA187:EQD187"/>
    <mergeCell ref="EOQ187:EOT187"/>
    <mergeCell ref="EOU187:EOX187"/>
    <mergeCell ref="EOY187:EPB187"/>
    <mergeCell ref="EPC187:EPF187"/>
    <mergeCell ref="EPG187:EPJ187"/>
    <mergeCell ref="ENW187:ENZ187"/>
    <mergeCell ref="EOA187:EOD187"/>
    <mergeCell ref="EOE187:EOH187"/>
    <mergeCell ref="EOI187:EOL187"/>
    <mergeCell ref="EOM187:EOP187"/>
    <mergeCell ref="ENC187:ENF187"/>
    <mergeCell ref="ENG187:ENJ187"/>
    <mergeCell ref="ENK187:ENN187"/>
    <mergeCell ref="ENO187:ENR187"/>
    <mergeCell ref="ENS187:ENV187"/>
    <mergeCell ref="EMI187:EML187"/>
    <mergeCell ref="EMM187:EMP187"/>
    <mergeCell ref="EMQ187:EMT187"/>
    <mergeCell ref="EMU187:EMX187"/>
    <mergeCell ref="EMY187:ENB187"/>
    <mergeCell ref="ELO187:ELR187"/>
    <mergeCell ref="ELS187:ELV187"/>
    <mergeCell ref="ELW187:ELZ187"/>
    <mergeCell ref="EMA187:EMD187"/>
    <mergeCell ref="EME187:EMH187"/>
    <mergeCell ref="EKU187:EKX187"/>
    <mergeCell ref="EKY187:ELB187"/>
    <mergeCell ref="ELC187:ELF187"/>
    <mergeCell ref="ELG187:ELJ187"/>
    <mergeCell ref="ELK187:ELN187"/>
    <mergeCell ref="EKA187:EKD187"/>
    <mergeCell ref="EKE187:EKH187"/>
    <mergeCell ref="EKI187:EKL187"/>
    <mergeCell ref="EKM187:EKP187"/>
    <mergeCell ref="EKQ187:EKT187"/>
    <mergeCell ref="EJG187:EJJ187"/>
    <mergeCell ref="EJK187:EJN187"/>
    <mergeCell ref="EJO187:EJR187"/>
    <mergeCell ref="EJS187:EJV187"/>
    <mergeCell ref="EJW187:EJZ187"/>
    <mergeCell ref="EIM187:EIP187"/>
    <mergeCell ref="EIQ187:EIT187"/>
    <mergeCell ref="EIU187:EIX187"/>
    <mergeCell ref="EIY187:EJB187"/>
    <mergeCell ref="EJC187:EJF187"/>
    <mergeCell ref="EHS187:EHV187"/>
    <mergeCell ref="EHW187:EHZ187"/>
    <mergeCell ref="EIA187:EID187"/>
    <mergeCell ref="EIE187:EIH187"/>
    <mergeCell ref="EII187:EIL187"/>
    <mergeCell ref="EGY187:EHB187"/>
    <mergeCell ref="EHC187:EHF187"/>
    <mergeCell ref="EHG187:EHJ187"/>
    <mergeCell ref="EHK187:EHN187"/>
    <mergeCell ref="EHO187:EHR187"/>
    <mergeCell ref="EGE187:EGH187"/>
    <mergeCell ref="EGI187:EGL187"/>
    <mergeCell ref="EGM187:EGP187"/>
    <mergeCell ref="EGQ187:EGT187"/>
    <mergeCell ref="EGU187:EGX187"/>
    <mergeCell ref="EFK187:EFN187"/>
    <mergeCell ref="EFO187:EFR187"/>
    <mergeCell ref="EFS187:EFV187"/>
    <mergeCell ref="EFW187:EFZ187"/>
    <mergeCell ref="EGA187:EGD187"/>
    <mergeCell ref="EEQ187:EET187"/>
    <mergeCell ref="EEU187:EEX187"/>
    <mergeCell ref="EEY187:EFB187"/>
    <mergeCell ref="EFC187:EFF187"/>
    <mergeCell ref="EFG187:EFJ187"/>
    <mergeCell ref="EDW187:EDZ187"/>
    <mergeCell ref="EEA187:EED187"/>
    <mergeCell ref="EEE187:EEH187"/>
    <mergeCell ref="EEI187:EEL187"/>
    <mergeCell ref="EEM187:EEP187"/>
    <mergeCell ref="EDC187:EDF187"/>
    <mergeCell ref="EDG187:EDJ187"/>
    <mergeCell ref="EDK187:EDN187"/>
    <mergeCell ref="EDO187:EDR187"/>
    <mergeCell ref="EDS187:EDV187"/>
    <mergeCell ref="ECI187:ECL187"/>
    <mergeCell ref="ECM187:ECP187"/>
    <mergeCell ref="ECQ187:ECT187"/>
    <mergeCell ref="ECU187:ECX187"/>
    <mergeCell ref="ECY187:EDB187"/>
    <mergeCell ref="EBO187:EBR187"/>
    <mergeCell ref="EBS187:EBV187"/>
    <mergeCell ref="EBW187:EBZ187"/>
    <mergeCell ref="ECA187:ECD187"/>
    <mergeCell ref="ECE187:ECH187"/>
    <mergeCell ref="EAU187:EAX187"/>
    <mergeCell ref="EAY187:EBB187"/>
    <mergeCell ref="EBC187:EBF187"/>
    <mergeCell ref="EBG187:EBJ187"/>
    <mergeCell ref="EBK187:EBN187"/>
    <mergeCell ref="EAA187:EAD187"/>
    <mergeCell ref="EAE187:EAH187"/>
    <mergeCell ref="EAI187:EAL187"/>
    <mergeCell ref="EAM187:EAP187"/>
    <mergeCell ref="EAQ187:EAT187"/>
    <mergeCell ref="DZG187:DZJ187"/>
    <mergeCell ref="DZK187:DZN187"/>
    <mergeCell ref="DZO187:DZR187"/>
    <mergeCell ref="DZS187:DZV187"/>
    <mergeCell ref="DZW187:DZZ187"/>
    <mergeCell ref="DYM187:DYP187"/>
    <mergeCell ref="DYQ187:DYT187"/>
    <mergeCell ref="DYU187:DYX187"/>
    <mergeCell ref="DYY187:DZB187"/>
    <mergeCell ref="DZC187:DZF187"/>
    <mergeCell ref="DXS187:DXV187"/>
    <mergeCell ref="DXW187:DXZ187"/>
    <mergeCell ref="DYA187:DYD187"/>
    <mergeCell ref="DYE187:DYH187"/>
    <mergeCell ref="DYI187:DYL187"/>
    <mergeCell ref="DWY187:DXB187"/>
    <mergeCell ref="DXC187:DXF187"/>
    <mergeCell ref="DXG187:DXJ187"/>
    <mergeCell ref="DXK187:DXN187"/>
    <mergeCell ref="DXO187:DXR187"/>
    <mergeCell ref="DWE187:DWH187"/>
    <mergeCell ref="DWI187:DWL187"/>
    <mergeCell ref="DWM187:DWP187"/>
    <mergeCell ref="DWQ187:DWT187"/>
    <mergeCell ref="DWU187:DWX187"/>
    <mergeCell ref="DVK187:DVN187"/>
    <mergeCell ref="DVO187:DVR187"/>
    <mergeCell ref="DVS187:DVV187"/>
    <mergeCell ref="DVW187:DVZ187"/>
    <mergeCell ref="DWA187:DWD187"/>
    <mergeCell ref="DUQ187:DUT187"/>
    <mergeCell ref="DUU187:DUX187"/>
    <mergeCell ref="DUY187:DVB187"/>
    <mergeCell ref="DVC187:DVF187"/>
    <mergeCell ref="DVG187:DVJ187"/>
    <mergeCell ref="DTW187:DTZ187"/>
    <mergeCell ref="DUA187:DUD187"/>
    <mergeCell ref="DUE187:DUH187"/>
    <mergeCell ref="DUI187:DUL187"/>
    <mergeCell ref="DUM187:DUP187"/>
    <mergeCell ref="DTC187:DTF187"/>
    <mergeCell ref="DTG187:DTJ187"/>
    <mergeCell ref="DTK187:DTN187"/>
    <mergeCell ref="DTO187:DTR187"/>
    <mergeCell ref="DTS187:DTV187"/>
    <mergeCell ref="DSI187:DSL187"/>
    <mergeCell ref="DSM187:DSP187"/>
    <mergeCell ref="DSQ187:DST187"/>
    <mergeCell ref="DSU187:DSX187"/>
    <mergeCell ref="DSY187:DTB187"/>
    <mergeCell ref="DRO187:DRR187"/>
    <mergeCell ref="DRS187:DRV187"/>
    <mergeCell ref="DRW187:DRZ187"/>
    <mergeCell ref="DSA187:DSD187"/>
    <mergeCell ref="DSE187:DSH187"/>
    <mergeCell ref="DQU187:DQX187"/>
    <mergeCell ref="DQY187:DRB187"/>
    <mergeCell ref="DRC187:DRF187"/>
    <mergeCell ref="DRG187:DRJ187"/>
    <mergeCell ref="DRK187:DRN187"/>
    <mergeCell ref="DQA187:DQD187"/>
    <mergeCell ref="DQE187:DQH187"/>
    <mergeCell ref="DQI187:DQL187"/>
    <mergeCell ref="DQM187:DQP187"/>
    <mergeCell ref="DQQ187:DQT187"/>
    <mergeCell ref="DPG187:DPJ187"/>
    <mergeCell ref="DPK187:DPN187"/>
    <mergeCell ref="DPO187:DPR187"/>
    <mergeCell ref="DPS187:DPV187"/>
    <mergeCell ref="DPW187:DPZ187"/>
    <mergeCell ref="DOM187:DOP187"/>
    <mergeCell ref="DOQ187:DOT187"/>
    <mergeCell ref="DOU187:DOX187"/>
    <mergeCell ref="DOY187:DPB187"/>
    <mergeCell ref="DPC187:DPF187"/>
    <mergeCell ref="DNS187:DNV187"/>
    <mergeCell ref="DNW187:DNZ187"/>
    <mergeCell ref="DOA187:DOD187"/>
    <mergeCell ref="DOE187:DOH187"/>
    <mergeCell ref="DOI187:DOL187"/>
    <mergeCell ref="DMY187:DNB187"/>
    <mergeCell ref="DNC187:DNF187"/>
    <mergeCell ref="DNG187:DNJ187"/>
    <mergeCell ref="DNK187:DNN187"/>
    <mergeCell ref="DNO187:DNR187"/>
    <mergeCell ref="DME187:DMH187"/>
    <mergeCell ref="DMI187:DML187"/>
    <mergeCell ref="DMM187:DMP187"/>
    <mergeCell ref="DMQ187:DMT187"/>
    <mergeCell ref="DMU187:DMX187"/>
    <mergeCell ref="DLK187:DLN187"/>
    <mergeCell ref="DLO187:DLR187"/>
    <mergeCell ref="DLS187:DLV187"/>
    <mergeCell ref="DLW187:DLZ187"/>
    <mergeCell ref="DMA187:DMD187"/>
    <mergeCell ref="DKQ187:DKT187"/>
    <mergeCell ref="DKU187:DKX187"/>
    <mergeCell ref="DKY187:DLB187"/>
    <mergeCell ref="DLC187:DLF187"/>
    <mergeCell ref="DLG187:DLJ187"/>
    <mergeCell ref="DJW187:DJZ187"/>
    <mergeCell ref="DKA187:DKD187"/>
    <mergeCell ref="DKE187:DKH187"/>
    <mergeCell ref="DKI187:DKL187"/>
    <mergeCell ref="DKM187:DKP187"/>
    <mergeCell ref="DJC187:DJF187"/>
    <mergeCell ref="DJG187:DJJ187"/>
    <mergeCell ref="DJK187:DJN187"/>
    <mergeCell ref="DJO187:DJR187"/>
    <mergeCell ref="DJS187:DJV187"/>
    <mergeCell ref="DII187:DIL187"/>
    <mergeCell ref="DIM187:DIP187"/>
    <mergeCell ref="DIQ187:DIT187"/>
    <mergeCell ref="DIU187:DIX187"/>
    <mergeCell ref="DIY187:DJB187"/>
    <mergeCell ref="DHO187:DHR187"/>
    <mergeCell ref="DHS187:DHV187"/>
    <mergeCell ref="DHW187:DHZ187"/>
    <mergeCell ref="DIA187:DID187"/>
    <mergeCell ref="DIE187:DIH187"/>
    <mergeCell ref="DGU187:DGX187"/>
    <mergeCell ref="DGY187:DHB187"/>
    <mergeCell ref="DHC187:DHF187"/>
    <mergeCell ref="DHG187:DHJ187"/>
    <mergeCell ref="DHK187:DHN187"/>
    <mergeCell ref="DGA187:DGD187"/>
    <mergeCell ref="DGE187:DGH187"/>
    <mergeCell ref="DGI187:DGL187"/>
    <mergeCell ref="DGM187:DGP187"/>
    <mergeCell ref="DGQ187:DGT187"/>
    <mergeCell ref="DFG187:DFJ187"/>
    <mergeCell ref="DFK187:DFN187"/>
    <mergeCell ref="DFO187:DFR187"/>
    <mergeCell ref="DFS187:DFV187"/>
    <mergeCell ref="DFW187:DFZ187"/>
    <mergeCell ref="DEM187:DEP187"/>
    <mergeCell ref="DEQ187:DET187"/>
    <mergeCell ref="DEU187:DEX187"/>
    <mergeCell ref="DEY187:DFB187"/>
    <mergeCell ref="DFC187:DFF187"/>
    <mergeCell ref="DDS187:DDV187"/>
    <mergeCell ref="DDW187:DDZ187"/>
    <mergeCell ref="DEA187:DED187"/>
    <mergeCell ref="DEE187:DEH187"/>
    <mergeCell ref="DEI187:DEL187"/>
    <mergeCell ref="DCY187:DDB187"/>
    <mergeCell ref="DDC187:DDF187"/>
    <mergeCell ref="DDG187:DDJ187"/>
    <mergeCell ref="DDK187:DDN187"/>
    <mergeCell ref="DDO187:DDR187"/>
    <mergeCell ref="DCE187:DCH187"/>
    <mergeCell ref="DCI187:DCL187"/>
    <mergeCell ref="DCM187:DCP187"/>
    <mergeCell ref="DCQ187:DCT187"/>
    <mergeCell ref="DCU187:DCX187"/>
    <mergeCell ref="DBK187:DBN187"/>
    <mergeCell ref="DBO187:DBR187"/>
    <mergeCell ref="DBS187:DBV187"/>
    <mergeCell ref="DBW187:DBZ187"/>
    <mergeCell ref="DCA187:DCD187"/>
    <mergeCell ref="DAQ187:DAT187"/>
    <mergeCell ref="DAU187:DAX187"/>
    <mergeCell ref="DAY187:DBB187"/>
    <mergeCell ref="DBC187:DBF187"/>
    <mergeCell ref="DBG187:DBJ187"/>
    <mergeCell ref="CZW187:CZZ187"/>
    <mergeCell ref="DAA187:DAD187"/>
    <mergeCell ref="DAE187:DAH187"/>
    <mergeCell ref="DAI187:DAL187"/>
    <mergeCell ref="DAM187:DAP187"/>
    <mergeCell ref="CZC187:CZF187"/>
    <mergeCell ref="CZG187:CZJ187"/>
    <mergeCell ref="CZK187:CZN187"/>
    <mergeCell ref="CZO187:CZR187"/>
    <mergeCell ref="CZS187:CZV187"/>
    <mergeCell ref="CYI187:CYL187"/>
    <mergeCell ref="CYM187:CYP187"/>
    <mergeCell ref="CYQ187:CYT187"/>
    <mergeCell ref="CYU187:CYX187"/>
    <mergeCell ref="CYY187:CZB187"/>
    <mergeCell ref="CXO187:CXR187"/>
    <mergeCell ref="CXS187:CXV187"/>
    <mergeCell ref="CXW187:CXZ187"/>
    <mergeCell ref="CYA187:CYD187"/>
    <mergeCell ref="CYE187:CYH187"/>
    <mergeCell ref="CWU187:CWX187"/>
    <mergeCell ref="CWY187:CXB187"/>
    <mergeCell ref="CXC187:CXF187"/>
    <mergeCell ref="CXG187:CXJ187"/>
    <mergeCell ref="CXK187:CXN187"/>
    <mergeCell ref="CWA187:CWD187"/>
    <mergeCell ref="CWE187:CWH187"/>
    <mergeCell ref="CWI187:CWL187"/>
    <mergeCell ref="CWM187:CWP187"/>
    <mergeCell ref="CWQ187:CWT187"/>
    <mergeCell ref="CVG187:CVJ187"/>
    <mergeCell ref="CVK187:CVN187"/>
    <mergeCell ref="CVO187:CVR187"/>
    <mergeCell ref="CVS187:CVV187"/>
    <mergeCell ref="CVW187:CVZ187"/>
    <mergeCell ref="CUM187:CUP187"/>
    <mergeCell ref="CUQ187:CUT187"/>
    <mergeCell ref="CUU187:CUX187"/>
    <mergeCell ref="CUY187:CVB187"/>
    <mergeCell ref="CVC187:CVF187"/>
    <mergeCell ref="CTS187:CTV187"/>
    <mergeCell ref="CTW187:CTZ187"/>
    <mergeCell ref="CUA187:CUD187"/>
    <mergeCell ref="CUE187:CUH187"/>
    <mergeCell ref="CUI187:CUL187"/>
    <mergeCell ref="CSY187:CTB187"/>
    <mergeCell ref="CTC187:CTF187"/>
    <mergeCell ref="CTG187:CTJ187"/>
    <mergeCell ref="CTK187:CTN187"/>
    <mergeCell ref="CTO187:CTR187"/>
    <mergeCell ref="CSE187:CSH187"/>
    <mergeCell ref="CSI187:CSL187"/>
    <mergeCell ref="CSM187:CSP187"/>
    <mergeCell ref="CSQ187:CST187"/>
    <mergeCell ref="CSU187:CSX187"/>
    <mergeCell ref="CRK187:CRN187"/>
    <mergeCell ref="CRO187:CRR187"/>
    <mergeCell ref="CRS187:CRV187"/>
    <mergeCell ref="CRW187:CRZ187"/>
    <mergeCell ref="CSA187:CSD187"/>
    <mergeCell ref="CQQ187:CQT187"/>
    <mergeCell ref="CQU187:CQX187"/>
    <mergeCell ref="CQY187:CRB187"/>
    <mergeCell ref="CRC187:CRF187"/>
    <mergeCell ref="CRG187:CRJ187"/>
    <mergeCell ref="CPW187:CPZ187"/>
    <mergeCell ref="CQA187:CQD187"/>
    <mergeCell ref="CQE187:CQH187"/>
    <mergeCell ref="CQI187:CQL187"/>
    <mergeCell ref="CQM187:CQP187"/>
    <mergeCell ref="CPC187:CPF187"/>
    <mergeCell ref="CPG187:CPJ187"/>
    <mergeCell ref="CPK187:CPN187"/>
    <mergeCell ref="CPO187:CPR187"/>
    <mergeCell ref="CPS187:CPV187"/>
    <mergeCell ref="COI187:COL187"/>
    <mergeCell ref="COM187:COP187"/>
    <mergeCell ref="COQ187:COT187"/>
    <mergeCell ref="COU187:COX187"/>
    <mergeCell ref="COY187:CPB187"/>
    <mergeCell ref="CNO187:CNR187"/>
    <mergeCell ref="CNS187:CNV187"/>
    <mergeCell ref="CNW187:CNZ187"/>
    <mergeCell ref="COA187:COD187"/>
    <mergeCell ref="COE187:COH187"/>
    <mergeCell ref="CMU187:CMX187"/>
    <mergeCell ref="CMY187:CNB187"/>
    <mergeCell ref="CNC187:CNF187"/>
    <mergeCell ref="CNG187:CNJ187"/>
    <mergeCell ref="CNK187:CNN187"/>
    <mergeCell ref="CMA187:CMD187"/>
    <mergeCell ref="CME187:CMH187"/>
    <mergeCell ref="CMI187:CML187"/>
    <mergeCell ref="CMM187:CMP187"/>
    <mergeCell ref="CMQ187:CMT187"/>
    <mergeCell ref="CLG187:CLJ187"/>
    <mergeCell ref="CLK187:CLN187"/>
    <mergeCell ref="CLO187:CLR187"/>
    <mergeCell ref="CLS187:CLV187"/>
    <mergeCell ref="CLW187:CLZ187"/>
    <mergeCell ref="CKM187:CKP187"/>
    <mergeCell ref="CKQ187:CKT187"/>
    <mergeCell ref="CKU187:CKX187"/>
    <mergeCell ref="CKY187:CLB187"/>
    <mergeCell ref="CLC187:CLF187"/>
    <mergeCell ref="CJS187:CJV187"/>
    <mergeCell ref="CJW187:CJZ187"/>
    <mergeCell ref="CKA187:CKD187"/>
    <mergeCell ref="CKE187:CKH187"/>
    <mergeCell ref="CKI187:CKL187"/>
    <mergeCell ref="CIY187:CJB187"/>
    <mergeCell ref="CJC187:CJF187"/>
    <mergeCell ref="CJG187:CJJ187"/>
    <mergeCell ref="CJK187:CJN187"/>
    <mergeCell ref="CJO187:CJR187"/>
    <mergeCell ref="CIE187:CIH187"/>
    <mergeCell ref="CII187:CIL187"/>
    <mergeCell ref="CIM187:CIP187"/>
    <mergeCell ref="CIQ187:CIT187"/>
    <mergeCell ref="CIU187:CIX187"/>
    <mergeCell ref="CHK187:CHN187"/>
    <mergeCell ref="CHO187:CHR187"/>
    <mergeCell ref="CHS187:CHV187"/>
    <mergeCell ref="CHW187:CHZ187"/>
    <mergeCell ref="CIA187:CID187"/>
    <mergeCell ref="CGQ187:CGT187"/>
    <mergeCell ref="CGU187:CGX187"/>
    <mergeCell ref="CGY187:CHB187"/>
    <mergeCell ref="CHC187:CHF187"/>
    <mergeCell ref="CHG187:CHJ187"/>
    <mergeCell ref="CFW187:CFZ187"/>
    <mergeCell ref="CGA187:CGD187"/>
    <mergeCell ref="CGE187:CGH187"/>
    <mergeCell ref="CGI187:CGL187"/>
    <mergeCell ref="CGM187:CGP187"/>
    <mergeCell ref="CFC187:CFF187"/>
    <mergeCell ref="CFG187:CFJ187"/>
    <mergeCell ref="CFK187:CFN187"/>
    <mergeCell ref="CFO187:CFR187"/>
    <mergeCell ref="CFS187:CFV187"/>
    <mergeCell ref="CEI187:CEL187"/>
    <mergeCell ref="CEM187:CEP187"/>
    <mergeCell ref="CEQ187:CET187"/>
    <mergeCell ref="CEU187:CEX187"/>
    <mergeCell ref="CEY187:CFB187"/>
    <mergeCell ref="CDO187:CDR187"/>
    <mergeCell ref="CDS187:CDV187"/>
    <mergeCell ref="CDW187:CDZ187"/>
    <mergeCell ref="CEA187:CED187"/>
    <mergeCell ref="CEE187:CEH187"/>
    <mergeCell ref="CCU187:CCX187"/>
    <mergeCell ref="CCY187:CDB187"/>
    <mergeCell ref="CDC187:CDF187"/>
    <mergeCell ref="CDG187:CDJ187"/>
    <mergeCell ref="CDK187:CDN187"/>
    <mergeCell ref="CCA187:CCD187"/>
    <mergeCell ref="CCE187:CCH187"/>
    <mergeCell ref="CCI187:CCL187"/>
    <mergeCell ref="CCM187:CCP187"/>
    <mergeCell ref="CCQ187:CCT187"/>
    <mergeCell ref="CBG187:CBJ187"/>
    <mergeCell ref="CBK187:CBN187"/>
    <mergeCell ref="CBO187:CBR187"/>
    <mergeCell ref="CBS187:CBV187"/>
    <mergeCell ref="CBW187:CBZ187"/>
    <mergeCell ref="CAM187:CAP187"/>
    <mergeCell ref="CAQ187:CAT187"/>
    <mergeCell ref="CAU187:CAX187"/>
    <mergeCell ref="CAY187:CBB187"/>
    <mergeCell ref="CBC187:CBF187"/>
    <mergeCell ref="BZS187:BZV187"/>
    <mergeCell ref="BZW187:BZZ187"/>
    <mergeCell ref="CAA187:CAD187"/>
    <mergeCell ref="CAE187:CAH187"/>
    <mergeCell ref="CAI187:CAL187"/>
    <mergeCell ref="BYY187:BZB187"/>
    <mergeCell ref="BZC187:BZF187"/>
    <mergeCell ref="BZG187:BZJ187"/>
    <mergeCell ref="BZK187:BZN187"/>
    <mergeCell ref="BZO187:BZR187"/>
    <mergeCell ref="BYE187:BYH187"/>
    <mergeCell ref="BYI187:BYL187"/>
    <mergeCell ref="BYM187:BYP187"/>
    <mergeCell ref="BYQ187:BYT187"/>
    <mergeCell ref="BYU187:BYX187"/>
    <mergeCell ref="BXK187:BXN187"/>
    <mergeCell ref="BXO187:BXR187"/>
    <mergeCell ref="BXS187:BXV187"/>
    <mergeCell ref="BXW187:BXZ187"/>
    <mergeCell ref="BYA187:BYD187"/>
    <mergeCell ref="BWQ187:BWT187"/>
    <mergeCell ref="BWU187:BWX187"/>
    <mergeCell ref="BWY187:BXB187"/>
    <mergeCell ref="BXC187:BXF187"/>
    <mergeCell ref="BXG187:BXJ187"/>
    <mergeCell ref="BVW187:BVZ187"/>
    <mergeCell ref="BWA187:BWD187"/>
    <mergeCell ref="BWE187:BWH187"/>
    <mergeCell ref="BWI187:BWL187"/>
    <mergeCell ref="BWM187:BWP187"/>
    <mergeCell ref="BVC187:BVF187"/>
    <mergeCell ref="BVG187:BVJ187"/>
    <mergeCell ref="BVK187:BVN187"/>
    <mergeCell ref="BVO187:BVR187"/>
    <mergeCell ref="BVS187:BVV187"/>
    <mergeCell ref="BUI187:BUL187"/>
    <mergeCell ref="BUM187:BUP187"/>
    <mergeCell ref="BUQ187:BUT187"/>
    <mergeCell ref="BUU187:BUX187"/>
    <mergeCell ref="BUY187:BVB187"/>
    <mergeCell ref="BTO187:BTR187"/>
    <mergeCell ref="BTS187:BTV187"/>
    <mergeCell ref="BTW187:BTZ187"/>
    <mergeCell ref="BUA187:BUD187"/>
    <mergeCell ref="BUE187:BUH187"/>
    <mergeCell ref="BSU187:BSX187"/>
    <mergeCell ref="BSY187:BTB187"/>
    <mergeCell ref="BTC187:BTF187"/>
    <mergeCell ref="BTG187:BTJ187"/>
    <mergeCell ref="BTK187:BTN187"/>
    <mergeCell ref="BSA187:BSD187"/>
    <mergeCell ref="BSE187:BSH187"/>
    <mergeCell ref="BSI187:BSL187"/>
    <mergeCell ref="BSM187:BSP187"/>
    <mergeCell ref="BSQ187:BST187"/>
    <mergeCell ref="BRG187:BRJ187"/>
    <mergeCell ref="BRK187:BRN187"/>
    <mergeCell ref="BRO187:BRR187"/>
    <mergeCell ref="BRS187:BRV187"/>
    <mergeCell ref="BRW187:BRZ187"/>
    <mergeCell ref="BQM187:BQP187"/>
    <mergeCell ref="BQQ187:BQT187"/>
    <mergeCell ref="BQU187:BQX187"/>
    <mergeCell ref="BQY187:BRB187"/>
    <mergeCell ref="BRC187:BRF187"/>
    <mergeCell ref="BPS187:BPV187"/>
    <mergeCell ref="BPW187:BPZ187"/>
    <mergeCell ref="BQA187:BQD187"/>
    <mergeCell ref="BQE187:BQH187"/>
    <mergeCell ref="BQI187:BQL187"/>
    <mergeCell ref="BOY187:BPB187"/>
    <mergeCell ref="BPC187:BPF187"/>
    <mergeCell ref="BPG187:BPJ187"/>
    <mergeCell ref="BPK187:BPN187"/>
    <mergeCell ref="BPO187:BPR187"/>
    <mergeCell ref="BOE187:BOH187"/>
    <mergeCell ref="BOI187:BOL187"/>
    <mergeCell ref="BOM187:BOP187"/>
    <mergeCell ref="BOQ187:BOT187"/>
    <mergeCell ref="BOU187:BOX187"/>
    <mergeCell ref="BNK187:BNN187"/>
    <mergeCell ref="BNO187:BNR187"/>
    <mergeCell ref="BNS187:BNV187"/>
    <mergeCell ref="BNW187:BNZ187"/>
    <mergeCell ref="BOA187:BOD187"/>
    <mergeCell ref="BMQ187:BMT187"/>
    <mergeCell ref="BMU187:BMX187"/>
    <mergeCell ref="BMY187:BNB187"/>
    <mergeCell ref="BNC187:BNF187"/>
    <mergeCell ref="BNG187:BNJ187"/>
    <mergeCell ref="BLW187:BLZ187"/>
    <mergeCell ref="BMA187:BMD187"/>
    <mergeCell ref="BME187:BMH187"/>
    <mergeCell ref="BMI187:BML187"/>
    <mergeCell ref="BMM187:BMP187"/>
    <mergeCell ref="BLC187:BLF187"/>
    <mergeCell ref="BLG187:BLJ187"/>
    <mergeCell ref="BLK187:BLN187"/>
    <mergeCell ref="BLO187:BLR187"/>
    <mergeCell ref="BLS187:BLV187"/>
    <mergeCell ref="BKI187:BKL187"/>
    <mergeCell ref="BKM187:BKP187"/>
    <mergeCell ref="BKQ187:BKT187"/>
    <mergeCell ref="BKU187:BKX187"/>
    <mergeCell ref="BKY187:BLB187"/>
    <mergeCell ref="BJO187:BJR187"/>
    <mergeCell ref="BJS187:BJV187"/>
    <mergeCell ref="BJW187:BJZ187"/>
    <mergeCell ref="BKA187:BKD187"/>
    <mergeCell ref="BKE187:BKH187"/>
    <mergeCell ref="BIU187:BIX187"/>
    <mergeCell ref="BIY187:BJB187"/>
    <mergeCell ref="BJC187:BJF187"/>
    <mergeCell ref="BJG187:BJJ187"/>
    <mergeCell ref="BJK187:BJN187"/>
    <mergeCell ref="BIA187:BID187"/>
    <mergeCell ref="BIE187:BIH187"/>
    <mergeCell ref="BII187:BIL187"/>
    <mergeCell ref="BIM187:BIP187"/>
    <mergeCell ref="BIQ187:BIT187"/>
    <mergeCell ref="BHG187:BHJ187"/>
    <mergeCell ref="BHK187:BHN187"/>
    <mergeCell ref="BHO187:BHR187"/>
    <mergeCell ref="BHS187:BHV187"/>
    <mergeCell ref="BHW187:BHZ187"/>
    <mergeCell ref="BGM187:BGP187"/>
    <mergeCell ref="BGQ187:BGT187"/>
    <mergeCell ref="BGU187:BGX187"/>
    <mergeCell ref="BGY187:BHB187"/>
    <mergeCell ref="BHC187:BHF187"/>
    <mergeCell ref="BFS187:BFV187"/>
    <mergeCell ref="BFW187:BFZ187"/>
    <mergeCell ref="BGA187:BGD187"/>
    <mergeCell ref="BGE187:BGH187"/>
    <mergeCell ref="BGI187:BGL187"/>
    <mergeCell ref="BEY187:BFB187"/>
    <mergeCell ref="BFC187:BFF187"/>
    <mergeCell ref="BFG187:BFJ187"/>
    <mergeCell ref="BFK187:BFN187"/>
    <mergeCell ref="BFO187:BFR187"/>
    <mergeCell ref="BEE187:BEH187"/>
    <mergeCell ref="BEI187:BEL187"/>
    <mergeCell ref="BEM187:BEP187"/>
    <mergeCell ref="BEQ187:BET187"/>
    <mergeCell ref="BEU187:BEX187"/>
    <mergeCell ref="BDK187:BDN187"/>
    <mergeCell ref="BDO187:BDR187"/>
    <mergeCell ref="BDS187:BDV187"/>
    <mergeCell ref="BDW187:BDZ187"/>
    <mergeCell ref="BEA187:BED187"/>
    <mergeCell ref="BCQ187:BCT187"/>
    <mergeCell ref="BCU187:BCX187"/>
    <mergeCell ref="BCY187:BDB187"/>
    <mergeCell ref="BDC187:BDF187"/>
    <mergeCell ref="BDG187:BDJ187"/>
    <mergeCell ref="BBW187:BBZ187"/>
    <mergeCell ref="BCA187:BCD187"/>
    <mergeCell ref="BCE187:BCH187"/>
    <mergeCell ref="BCI187:BCL187"/>
    <mergeCell ref="BCM187:BCP187"/>
    <mergeCell ref="BBC187:BBF187"/>
    <mergeCell ref="BBG187:BBJ187"/>
    <mergeCell ref="BBK187:BBN187"/>
    <mergeCell ref="BBO187:BBR187"/>
    <mergeCell ref="BBS187:BBV187"/>
    <mergeCell ref="BAI187:BAL187"/>
    <mergeCell ref="BAM187:BAP187"/>
    <mergeCell ref="BAQ187:BAT187"/>
    <mergeCell ref="BAU187:BAX187"/>
    <mergeCell ref="BAY187:BBB187"/>
    <mergeCell ref="AZO187:AZR187"/>
    <mergeCell ref="AZS187:AZV187"/>
    <mergeCell ref="AZW187:AZZ187"/>
    <mergeCell ref="BAA187:BAD187"/>
    <mergeCell ref="BAE187:BAH187"/>
    <mergeCell ref="AYU187:AYX187"/>
    <mergeCell ref="AYY187:AZB187"/>
    <mergeCell ref="AZC187:AZF187"/>
    <mergeCell ref="AZG187:AZJ187"/>
    <mergeCell ref="AZK187:AZN187"/>
    <mergeCell ref="AYA187:AYD187"/>
    <mergeCell ref="AYE187:AYH187"/>
    <mergeCell ref="AYI187:AYL187"/>
    <mergeCell ref="AYM187:AYP187"/>
    <mergeCell ref="AYQ187:AYT187"/>
    <mergeCell ref="AXG187:AXJ187"/>
    <mergeCell ref="AXK187:AXN187"/>
    <mergeCell ref="AXO187:AXR187"/>
    <mergeCell ref="AXS187:AXV187"/>
    <mergeCell ref="AXW187:AXZ187"/>
    <mergeCell ref="AWM187:AWP187"/>
    <mergeCell ref="AWQ187:AWT187"/>
    <mergeCell ref="AWU187:AWX187"/>
    <mergeCell ref="AWY187:AXB187"/>
    <mergeCell ref="AXC187:AXF187"/>
    <mergeCell ref="AVS187:AVV187"/>
    <mergeCell ref="AVW187:AVZ187"/>
    <mergeCell ref="AWA187:AWD187"/>
    <mergeCell ref="AWE187:AWH187"/>
    <mergeCell ref="AWI187:AWL187"/>
    <mergeCell ref="AUY187:AVB187"/>
    <mergeCell ref="AVC187:AVF187"/>
    <mergeCell ref="AVG187:AVJ187"/>
    <mergeCell ref="AVK187:AVN187"/>
    <mergeCell ref="AVO187:AVR187"/>
    <mergeCell ref="AUE187:AUH187"/>
    <mergeCell ref="AUI187:AUL187"/>
    <mergeCell ref="AUM187:AUP187"/>
    <mergeCell ref="AUQ187:AUT187"/>
    <mergeCell ref="AUU187:AUX187"/>
    <mergeCell ref="ATK187:ATN187"/>
    <mergeCell ref="ATO187:ATR187"/>
    <mergeCell ref="ATS187:ATV187"/>
    <mergeCell ref="ATW187:ATZ187"/>
    <mergeCell ref="AUA187:AUD187"/>
    <mergeCell ref="ASQ187:AST187"/>
    <mergeCell ref="ASU187:ASX187"/>
    <mergeCell ref="ASY187:ATB187"/>
    <mergeCell ref="ATC187:ATF187"/>
    <mergeCell ref="ATG187:ATJ187"/>
    <mergeCell ref="ARW187:ARZ187"/>
    <mergeCell ref="ASA187:ASD187"/>
    <mergeCell ref="ASE187:ASH187"/>
    <mergeCell ref="ASI187:ASL187"/>
    <mergeCell ref="ASM187:ASP187"/>
    <mergeCell ref="ARC187:ARF187"/>
    <mergeCell ref="ARG187:ARJ187"/>
    <mergeCell ref="ARK187:ARN187"/>
    <mergeCell ref="ARO187:ARR187"/>
    <mergeCell ref="ARS187:ARV187"/>
    <mergeCell ref="AQI187:AQL187"/>
    <mergeCell ref="AQM187:AQP187"/>
    <mergeCell ref="AQQ187:AQT187"/>
    <mergeCell ref="AQU187:AQX187"/>
    <mergeCell ref="AQY187:ARB187"/>
    <mergeCell ref="APO187:APR187"/>
    <mergeCell ref="APS187:APV187"/>
    <mergeCell ref="APW187:APZ187"/>
    <mergeCell ref="AQA187:AQD187"/>
    <mergeCell ref="AQE187:AQH187"/>
    <mergeCell ref="AOU187:AOX187"/>
    <mergeCell ref="AOY187:APB187"/>
    <mergeCell ref="APC187:APF187"/>
    <mergeCell ref="APG187:APJ187"/>
    <mergeCell ref="APK187:APN187"/>
    <mergeCell ref="AOA187:AOD187"/>
    <mergeCell ref="AOE187:AOH187"/>
    <mergeCell ref="AOI187:AOL187"/>
    <mergeCell ref="AOM187:AOP187"/>
    <mergeCell ref="AOQ187:AOT187"/>
    <mergeCell ref="ANG187:ANJ187"/>
    <mergeCell ref="ANK187:ANN187"/>
    <mergeCell ref="ANO187:ANR187"/>
    <mergeCell ref="ANS187:ANV187"/>
    <mergeCell ref="ANW187:ANZ187"/>
    <mergeCell ref="AMM187:AMP187"/>
    <mergeCell ref="AMQ187:AMT187"/>
    <mergeCell ref="AMU187:AMX187"/>
    <mergeCell ref="AMY187:ANB187"/>
    <mergeCell ref="ANC187:ANF187"/>
    <mergeCell ref="ALS187:ALV187"/>
    <mergeCell ref="ALW187:ALZ187"/>
    <mergeCell ref="AMA187:AMD187"/>
    <mergeCell ref="AME187:AMH187"/>
    <mergeCell ref="AMI187:AML187"/>
    <mergeCell ref="AKY187:ALB187"/>
    <mergeCell ref="ALC187:ALF187"/>
    <mergeCell ref="ALG187:ALJ187"/>
    <mergeCell ref="ALK187:ALN187"/>
    <mergeCell ref="ALO187:ALR187"/>
    <mergeCell ref="AKE187:AKH187"/>
    <mergeCell ref="AKI187:AKL187"/>
    <mergeCell ref="AKM187:AKP187"/>
    <mergeCell ref="AKQ187:AKT187"/>
    <mergeCell ref="AKU187:AKX187"/>
    <mergeCell ref="AJK187:AJN187"/>
    <mergeCell ref="AJO187:AJR187"/>
    <mergeCell ref="AJS187:AJV187"/>
    <mergeCell ref="AJW187:AJZ187"/>
    <mergeCell ref="AKA187:AKD187"/>
    <mergeCell ref="AIQ187:AIT187"/>
    <mergeCell ref="AIU187:AIX187"/>
    <mergeCell ref="AIY187:AJB187"/>
    <mergeCell ref="AJC187:AJF187"/>
    <mergeCell ref="AJG187:AJJ187"/>
    <mergeCell ref="AHW187:AHZ187"/>
    <mergeCell ref="AIA187:AID187"/>
    <mergeCell ref="AIE187:AIH187"/>
    <mergeCell ref="AII187:AIL187"/>
    <mergeCell ref="AIM187:AIP187"/>
    <mergeCell ref="AHC187:AHF187"/>
    <mergeCell ref="AHG187:AHJ187"/>
    <mergeCell ref="AHK187:AHN187"/>
    <mergeCell ref="AHO187:AHR187"/>
    <mergeCell ref="AHS187:AHV187"/>
    <mergeCell ref="AGI187:AGL187"/>
    <mergeCell ref="AGM187:AGP187"/>
    <mergeCell ref="AGQ187:AGT187"/>
    <mergeCell ref="AGU187:AGX187"/>
    <mergeCell ref="AGY187:AHB187"/>
    <mergeCell ref="AFO187:AFR187"/>
    <mergeCell ref="AFS187:AFV187"/>
    <mergeCell ref="AFW187:AFZ187"/>
    <mergeCell ref="AGA187:AGD187"/>
    <mergeCell ref="AGE187:AGH187"/>
    <mergeCell ref="AEU187:AEX187"/>
    <mergeCell ref="AEY187:AFB187"/>
    <mergeCell ref="AFC187:AFF187"/>
    <mergeCell ref="AFG187:AFJ187"/>
    <mergeCell ref="AFK187:AFN187"/>
    <mergeCell ref="AEA187:AED187"/>
    <mergeCell ref="AEE187:AEH187"/>
    <mergeCell ref="AEI187:AEL187"/>
    <mergeCell ref="AEM187:AEP187"/>
    <mergeCell ref="AEQ187:AET187"/>
    <mergeCell ref="ADG187:ADJ187"/>
    <mergeCell ref="ADK187:ADN187"/>
    <mergeCell ref="ADO187:ADR187"/>
    <mergeCell ref="ADS187:ADV187"/>
    <mergeCell ref="ADW187:ADZ187"/>
    <mergeCell ref="ACM187:ACP187"/>
    <mergeCell ref="ACQ187:ACT187"/>
    <mergeCell ref="ACU187:ACX187"/>
    <mergeCell ref="ACY187:ADB187"/>
    <mergeCell ref="ADC187:ADF187"/>
    <mergeCell ref="ABS187:ABV187"/>
    <mergeCell ref="ABW187:ABZ187"/>
    <mergeCell ref="ACA187:ACD187"/>
    <mergeCell ref="ACE187:ACH187"/>
    <mergeCell ref="ACI187:ACL187"/>
    <mergeCell ref="AAY187:ABB187"/>
    <mergeCell ref="ABC187:ABF187"/>
    <mergeCell ref="ABG187:ABJ187"/>
    <mergeCell ref="ABK187:ABN187"/>
    <mergeCell ref="ABO187:ABR187"/>
    <mergeCell ref="AAE187:AAH187"/>
    <mergeCell ref="AAI187:AAL187"/>
    <mergeCell ref="AAM187:AAP187"/>
    <mergeCell ref="AAQ187:AAT187"/>
    <mergeCell ref="AAU187:AAX187"/>
    <mergeCell ref="ZK187:ZN187"/>
    <mergeCell ref="ZO187:ZR187"/>
    <mergeCell ref="ZS187:ZV187"/>
    <mergeCell ref="ZW187:ZZ187"/>
    <mergeCell ref="AAA187:AAD187"/>
    <mergeCell ref="YQ187:YT187"/>
    <mergeCell ref="YU187:YX187"/>
    <mergeCell ref="YY187:ZB187"/>
    <mergeCell ref="ZC187:ZF187"/>
    <mergeCell ref="ZG187:ZJ187"/>
    <mergeCell ref="XW187:XZ187"/>
    <mergeCell ref="YA187:YD187"/>
    <mergeCell ref="YE187:YH187"/>
    <mergeCell ref="YI187:YL187"/>
    <mergeCell ref="YM187:YP187"/>
    <mergeCell ref="XC187:XF187"/>
    <mergeCell ref="XG187:XJ187"/>
    <mergeCell ref="XK187:XN187"/>
    <mergeCell ref="XO187:XR187"/>
    <mergeCell ref="XS187:XV187"/>
    <mergeCell ref="WI187:WL187"/>
    <mergeCell ref="WM187:WP187"/>
    <mergeCell ref="WQ187:WT187"/>
    <mergeCell ref="WU187:WX187"/>
    <mergeCell ref="WY187:XB187"/>
    <mergeCell ref="VO187:VR187"/>
    <mergeCell ref="VS187:VV187"/>
    <mergeCell ref="VW187:VZ187"/>
    <mergeCell ref="WA187:WD187"/>
    <mergeCell ref="WE187:WH187"/>
    <mergeCell ref="UU187:UX187"/>
    <mergeCell ref="UY187:VB187"/>
    <mergeCell ref="VC187:VF187"/>
    <mergeCell ref="VG187:VJ187"/>
    <mergeCell ref="VK187:VN187"/>
    <mergeCell ref="UA187:UD187"/>
    <mergeCell ref="UE187:UH187"/>
    <mergeCell ref="UI187:UL187"/>
    <mergeCell ref="UM187:UP187"/>
    <mergeCell ref="UQ187:UT187"/>
    <mergeCell ref="TG187:TJ187"/>
    <mergeCell ref="TK187:TN187"/>
    <mergeCell ref="TO187:TR187"/>
    <mergeCell ref="TS187:TV187"/>
    <mergeCell ref="TW187:TZ187"/>
    <mergeCell ref="SM187:SP187"/>
    <mergeCell ref="SQ187:ST187"/>
    <mergeCell ref="SU187:SX187"/>
    <mergeCell ref="SY187:TB187"/>
    <mergeCell ref="TC187:TF187"/>
    <mergeCell ref="RS187:RV187"/>
    <mergeCell ref="RW187:RZ187"/>
    <mergeCell ref="SA187:SD187"/>
    <mergeCell ref="SE187:SH187"/>
    <mergeCell ref="SI187:SL187"/>
    <mergeCell ref="QY187:RB187"/>
    <mergeCell ref="RC187:RF187"/>
    <mergeCell ref="RG187:RJ187"/>
    <mergeCell ref="RK187:RN187"/>
    <mergeCell ref="RO187:RR187"/>
    <mergeCell ref="QE187:QH187"/>
    <mergeCell ref="QI187:QL187"/>
    <mergeCell ref="QM187:QP187"/>
    <mergeCell ref="QQ187:QT187"/>
    <mergeCell ref="QU187:QX187"/>
    <mergeCell ref="PK187:PN187"/>
    <mergeCell ref="PO187:PR187"/>
    <mergeCell ref="PS187:PV187"/>
    <mergeCell ref="PW187:PZ187"/>
    <mergeCell ref="QA187:QD187"/>
    <mergeCell ref="OQ187:OT187"/>
    <mergeCell ref="OU187:OX187"/>
    <mergeCell ref="OY187:PB187"/>
    <mergeCell ref="PC187:PF187"/>
    <mergeCell ref="PG187:PJ187"/>
    <mergeCell ref="NW187:NZ187"/>
    <mergeCell ref="OA187:OD187"/>
    <mergeCell ref="OE187:OH187"/>
    <mergeCell ref="OI187:OL187"/>
    <mergeCell ref="OM187:OP187"/>
    <mergeCell ref="NC187:NF187"/>
    <mergeCell ref="NG187:NJ187"/>
    <mergeCell ref="NK187:NN187"/>
    <mergeCell ref="NO187:NR187"/>
    <mergeCell ref="NS187:NV187"/>
    <mergeCell ref="MI187:ML187"/>
    <mergeCell ref="MM187:MP187"/>
    <mergeCell ref="MQ187:MT187"/>
    <mergeCell ref="MU187:MX187"/>
    <mergeCell ref="MY187:NB187"/>
    <mergeCell ref="LO187:LR187"/>
    <mergeCell ref="LS187:LV187"/>
    <mergeCell ref="LW187:LZ187"/>
    <mergeCell ref="MA187:MD187"/>
    <mergeCell ref="ME187:MH187"/>
    <mergeCell ref="KU187:KX187"/>
    <mergeCell ref="KY187:LB187"/>
    <mergeCell ref="LC187:LF187"/>
    <mergeCell ref="LG187:LJ187"/>
    <mergeCell ref="LK187:LN187"/>
    <mergeCell ref="KA187:KD187"/>
    <mergeCell ref="KE187:KH187"/>
    <mergeCell ref="KI187:KL187"/>
    <mergeCell ref="KM187:KP187"/>
    <mergeCell ref="KQ187:KT187"/>
    <mergeCell ref="AQ187:AT187"/>
    <mergeCell ref="AU187:AX187"/>
    <mergeCell ref="AY187:BB187"/>
    <mergeCell ref="BC187:BF187"/>
    <mergeCell ref="BG187:BJ187"/>
    <mergeCell ref="BK187:BN187"/>
    <mergeCell ref="BO187:BR187"/>
    <mergeCell ref="BS187:BV187"/>
    <mergeCell ref="BW187:BZ187"/>
    <mergeCell ref="CA187:CD187"/>
    <mergeCell ref="CE187:CH187"/>
    <mergeCell ref="O186:R186"/>
    <mergeCell ref="JG187:JJ187"/>
    <mergeCell ref="JK187:JN187"/>
    <mergeCell ref="JO187:JR187"/>
    <mergeCell ref="JS187:JV187"/>
    <mergeCell ref="JW187:JZ187"/>
    <mergeCell ref="IM187:IP187"/>
    <mergeCell ref="IQ187:IT187"/>
    <mergeCell ref="IU187:IX187"/>
    <mergeCell ref="IY187:JB187"/>
    <mergeCell ref="JC187:JF187"/>
    <mergeCell ref="HS187:HV187"/>
    <mergeCell ref="HW187:HZ187"/>
    <mergeCell ref="IA187:ID187"/>
    <mergeCell ref="IE187:IH187"/>
    <mergeCell ref="II187:IL187"/>
    <mergeCell ref="GY187:HB187"/>
    <mergeCell ref="HC187:HF187"/>
    <mergeCell ref="HG187:HJ187"/>
    <mergeCell ref="HK187:HN187"/>
    <mergeCell ref="HO187:HR187"/>
    <mergeCell ref="GE187:GH187"/>
    <mergeCell ref="GI187:GL187"/>
    <mergeCell ref="GM187:GP187"/>
    <mergeCell ref="GQ187:GT187"/>
    <mergeCell ref="GU187:GX187"/>
    <mergeCell ref="FK187:FN187"/>
    <mergeCell ref="FO187:FR187"/>
    <mergeCell ref="FS187:FV187"/>
    <mergeCell ref="FW187:FZ187"/>
    <mergeCell ref="GA187:GD187"/>
    <mergeCell ref="EQ187:ET187"/>
    <mergeCell ref="EU187:EX187"/>
    <mergeCell ref="EY187:FB187"/>
    <mergeCell ref="FC187:FF187"/>
    <mergeCell ref="FG187:FJ187"/>
    <mergeCell ref="K2:L5"/>
    <mergeCell ref="O16:R16"/>
    <mergeCell ref="O17:R17"/>
    <mergeCell ref="O2:Q6"/>
    <mergeCell ref="DW187:DZ187"/>
    <mergeCell ref="EA187:ED187"/>
    <mergeCell ref="EE187:EH187"/>
    <mergeCell ref="EI187:EL187"/>
    <mergeCell ref="EM187:EP187"/>
    <mergeCell ref="DC187:DF187"/>
    <mergeCell ref="DG187:DJ187"/>
    <mergeCell ref="DK187:DN187"/>
    <mergeCell ref="DO187:DR187"/>
    <mergeCell ref="DS187:DV187"/>
    <mergeCell ref="CI187:CL187"/>
    <mergeCell ref="CM187:CP187"/>
    <mergeCell ref="CQ187:CT187"/>
    <mergeCell ref="CU187:CX187"/>
    <mergeCell ref="CY187:DB187"/>
    <mergeCell ref="O184:R184"/>
    <mergeCell ref="S187:V187"/>
    <mergeCell ref="W187:Z187"/>
    <mergeCell ref="AA187:AD187"/>
    <mergeCell ref="AE187:AH187"/>
    <mergeCell ref="AI187:AL187"/>
    <mergeCell ref="AM187:AP187"/>
    <mergeCell ref="O187:R18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44"/>
  <sheetViews>
    <sheetView topLeftCell="A317"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5"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72"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343</v>
      </c>
      <c r="B1" s="18"/>
      <c r="C1" s="18"/>
      <c r="H1" s="17"/>
      <c r="I1" s="18"/>
      <c r="P1" s="4"/>
      <c r="Q1" s="4"/>
      <c r="S1" s="4"/>
      <c r="T1" s="4"/>
      <c r="U1" s="4"/>
      <c r="V1" s="4"/>
      <c r="W1" s="4"/>
      <c r="Z1" s="4"/>
      <c r="AA1" s="4"/>
      <c r="AB1" s="4"/>
      <c r="AC1" s="4"/>
      <c r="AD1" s="165"/>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84" t="s">
        <v>344</v>
      </c>
      <c r="B2" s="385"/>
      <c r="C2" s="385"/>
      <c r="D2" s="385"/>
      <c r="E2" s="386"/>
      <c r="H2" s="390"/>
      <c r="I2" s="390"/>
      <c r="J2" s="390"/>
      <c r="K2" s="390"/>
      <c r="L2" s="390"/>
      <c r="M2" s="390"/>
      <c r="N2" s="390"/>
      <c r="O2" s="390"/>
      <c r="P2" s="4"/>
      <c r="Q2" s="4"/>
      <c r="S2" s="4"/>
      <c r="T2" s="4"/>
      <c r="U2" s="4"/>
      <c r="V2" s="4"/>
      <c r="W2" s="4"/>
      <c r="Z2" s="4"/>
      <c r="AA2" s="4"/>
      <c r="AB2" s="4"/>
      <c r="AC2" s="4"/>
      <c r="AD2" s="165"/>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87"/>
      <c r="B3" s="388"/>
      <c r="C3" s="388"/>
      <c r="D3" s="388"/>
      <c r="E3" s="389"/>
      <c r="H3" s="390"/>
      <c r="I3" s="390"/>
      <c r="J3" s="390"/>
      <c r="K3" s="390"/>
      <c r="L3" s="390"/>
      <c r="M3" s="390"/>
      <c r="N3" s="390"/>
      <c r="O3" s="390"/>
      <c r="P3" s="4"/>
      <c r="Q3" s="4"/>
      <c r="S3" s="4"/>
      <c r="T3" s="4"/>
      <c r="U3" s="4"/>
      <c r="V3" s="4"/>
      <c r="W3" s="4"/>
      <c r="Z3" s="4"/>
      <c r="AA3" s="4"/>
      <c r="AB3" s="4"/>
      <c r="AC3" s="4"/>
      <c r="AD3" s="165"/>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59"/>
      <c r="E4" s="62"/>
      <c r="H4" s="62"/>
      <c r="I4" s="62"/>
      <c r="J4" s="62"/>
      <c r="K4" s="62"/>
      <c r="L4" s="62"/>
      <c r="M4" s="62"/>
      <c r="N4" s="62"/>
      <c r="O4" s="62"/>
      <c r="P4" s="4"/>
      <c r="Q4" s="4"/>
      <c r="S4" s="4"/>
      <c r="T4" s="4"/>
      <c r="U4" s="4"/>
      <c r="V4" s="4"/>
      <c r="W4" s="4"/>
      <c r="Z4" s="4"/>
      <c r="AA4" s="4"/>
      <c r="AB4" s="4"/>
      <c r="AC4" s="4"/>
      <c r="AD4" s="165"/>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60"/>
      <c r="E5" s="21"/>
      <c r="F5" s="6"/>
      <c r="G5" s="6"/>
      <c r="H5" s="6"/>
      <c r="I5" s="6"/>
      <c r="J5" s="6"/>
      <c r="K5" s="6"/>
      <c r="L5" s="6"/>
      <c r="P5" s="4"/>
      <c r="Q5" s="4"/>
      <c r="S5" s="4"/>
      <c r="T5" s="4"/>
      <c r="U5" s="4"/>
      <c r="V5" s="4"/>
      <c r="W5" s="4"/>
      <c r="Z5" s="4"/>
      <c r="AA5" s="4"/>
      <c r="AB5" s="4"/>
      <c r="AC5" s="4"/>
      <c r="AD5" s="165"/>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61"/>
      <c r="E6" s="20"/>
      <c r="P6" s="4"/>
      <c r="Q6" s="4"/>
      <c r="S6" s="4"/>
      <c r="T6" s="4"/>
      <c r="U6" s="4"/>
      <c r="V6" s="4"/>
      <c r="W6" s="4"/>
      <c r="Z6" s="4"/>
      <c r="AA6" s="4"/>
      <c r="AB6" s="4"/>
      <c r="AC6" s="4"/>
      <c r="AD6" s="165"/>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49" t="s">
        <v>345</v>
      </c>
      <c r="B7" s="6"/>
      <c r="C7" s="6"/>
      <c r="D7" s="262"/>
      <c r="E7" s="6"/>
      <c r="F7" s="6"/>
      <c r="G7" s="6"/>
      <c r="H7" s="6"/>
      <c r="I7" s="6"/>
      <c r="J7" s="6"/>
      <c r="K7" s="6"/>
      <c r="L7" s="6"/>
      <c r="M7" s="6"/>
      <c r="N7" s="6"/>
      <c r="O7" s="6"/>
      <c r="P7" s="4"/>
      <c r="Q7" s="4"/>
      <c r="S7" s="4"/>
      <c r="T7" s="4"/>
      <c r="U7" s="4"/>
      <c r="V7" s="4"/>
      <c r="W7" s="4"/>
      <c r="Z7" s="4"/>
      <c r="AA7" s="4"/>
      <c r="AB7" s="4"/>
      <c r="AC7" s="4"/>
      <c r="AD7" s="165"/>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5"/>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20</v>
      </c>
      <c r="B9" s="4" t="s">
        <v>346</v>
      </c>
      <c r="P9" s="4"/>
      <c r="Q9" s="4"/>
      <c r="S9" s="4"/>
      <c r="T9" s="4"/>
      <c r="U9" s="4"/>
      <c r="V9" s="4"/>
      <c r="W9" s="4"/>
      <c r="Z9" s="4"/>
      <c r="AA9" s="4"/>
      <c r="AB9" s="4"/>
      <c r="AC9" s="4"/>
      <c r="AD9" s="165"/>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347</v>
      </c>
      <c r="P10" s="4"/>
      <c r="Q10" s="4"/>
      <c r="S10" s="4"/>
      <c r="T10" s="4"/>
      <c r="U10" s="4"/>
      <c r="V10" s="4"/>
      <c r="W10" s="4"/>
      <c r="Z10" s="4"/>
      <c r="AA10" s="4"/>
      <c r="AB10" s="4"/>
      <c r="AC10" s="4"/>
      <c r="AD10" s="165"/>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348</v>
      </c>
      <c r="P11" s="4"/>
      <c r="Q11" s="4"/>
      <c r="S11" s="4"/>
      <c r="T11" s="4"/>
      <c r="U11" s="4"/>
      <c r="V11" s="4"/>
      <c r="W11" s="4"/>
      <c r="Z11" s="4"/>
      <c r="AA11" s="4"/>
      <c r="AB11" s="4"/>
      <c r="AC11" s="4"/>
      <c r="AD11" s="165"/>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5"/>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5"/>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61"/>
      <c r="E14" s="20"/>
      <c r="P14" s="4"/>
      <c r="Q14" s="4"/>
      <c r="S14" s="4"/>
      <c r="T14" s="4"/>
      <c r="U14" s="4"/>
      <c r="V14" s="4"/>
      <c r="W14" s="4"/>
      <c r="Z14" s="113" t="s">
        <v>31</v>
      </c>
      <c r="AA14" s="4"/>
      <c r="AB14" s="4"/>
      <c r="AC14" s="4"/>
      <c r="AD14" s="165"/>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5"/>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6" t="str">
        <f>'Discon, Recon, Liens. '!A15</f>
        <v>ELIZABETHTOWN GAS COMPANY</v>
      </c>
      <c r="B16" s="20"/>
      <c r="C16" s="20"/>
      <c r="D16" s="261"/>
      <c r="E16" s="380" t="s">
        <v>349</v>
      </c>
      <c r="F16" s="380"/>
      <c r="G16" s="380"/>
      <c r="H16" s="380"/>
      <c r="I16" s="380"/>
      <c r="J16" s="380"/>
      <c r="K16" s="60"/>
      <c r="L16" s="131"/>
      <c r="M16" s="380" t="s">
        <v>350</v>
      </c>
      <c r="N16" s="380"/>
      <c r="O16" s="380"/>
      <c r="P16" s="380"/>
      <c r="Q16" s="380"/>
      <c r="R16" s="380"/>
      <c r="S16" s="4"/>
      <c r="T16" s="131"/>
      <c r="U16" s="381" t="s">
        <v>351</v>
      </c>
      <c r="V16" s="382"/>
      <c r="W16" s="382"/>
      <c r="X16" s="382"/>
      <c r="Y16" s="382"/>
      <c r="Z16" s="383"/>
      <c r="AA16" s="4"/>
      <c r="AB16" s="4"/>
      <c r="AC16" s="4"/>
      <c r="AD16" s="165"/>
      <c r="AE16" s="377" t="s">
        <v>352</v>
      </c>
      <c r="AF16" s="378"/>
      <c r="AG16" s="378"/>
      <c r="AH16" s="378"/>
      <c r="AI16" s="378"/>
      <c r="AJ16" s="379"/>
      <c r="AK16" s="4"/>
      <c r="AL16" s="142"/>
      <c r="AM16" s="377" t="s">
        <v>353</v>
      </c>
      <c r="AN16" s="378"/>
      <c r="AO16" s="378"/>
      <c r="AP16" s="378"/>
      <c r="AQ16" s="378"/>
      <c r="AR16" s="379"/>
      <c r="AS16" s="4"/>
      <c r="AT16" s="142"/>
      <c r="AU16" s="377" t="s">
        <v>354</v>
      </c>
      <c r="AV16" s="378"/>
      <c r="AW16" s="378"/>
      <c r="AX16" s="378"/>
      <c r="AY16" s="378"/>
      <c r="AZ16" s="379"/>
      <c r="BA16" s="4"/>
    </row>
    <row r="17" spans="1:53" x14ac:dyDescent="0.2">
      <c r="B17" s="10" t="s">
        <v>355</v>
      </c>
      <c r="C17" s="10" t="s">
        <v>38</v>
      </c>
      <c r="D17" s="263" t="s">
        <v>356</v>
      </c>
      <c r="E17" s="23" t="s">
        <v>357</v>
      </c>
      <c r="F17" s="23" t="s">
        <v>358</v>
      </c>
      <c r="G17" s="23" t="s">
        <v>359</v>
      </c>
      <c r="H17" s="23" t="s">
        <v>360</v>
      </c>
      <c r="I17" s="23" t="s">
        <v>361</v>
      </c>
      <c r="J17" s="23" t="s">
        <v>362</v>
      </c>
      <c r="K17" s="25"/>
      <c r="M17" s="23" t="s">
        <v>357</v>
      </c>
      <c r="N17" s="23" t="s">
        <v>358</v>
      </c>
      <c r="O17" s="23" t="s">
        <v>359</v>
      </c>
      <c r="P17" s="23" t="s">
        <v>360</v>
      </c>
      <c r="Q17" s="23" t="s">
        <v>361</v>
      </c>
      <c r="R17" s="23" t="s">
        <v>362</v>
      </c>
      <c r="S17" s="4"/>
      <c r="T17" s="4"/>
      <c r="U17" s="23" t="s">
        <v>357</v>
      </c>
      <c r="V17" s="23" t="s">
        <v>358</v>
      </c>
      <c r="W17" s="23" t="s">
        <v>359</v>
      </c>
      <c r="X17" s="23" t="s">
        <v>360</v>
      </c>
      <c r="Y17" s="23" t="s">
        <v>361</v>
      </c>
      <c r="Z17" s="23" t="s">
        <v>362</v>
      </c>
      <c r="AA17" s="4"/>
      <c r="AB17" s="10" t="s">
        <v>355</v>
      </c>
      <c r="AC17" s="10" t="s">
        <v>38</v>
      </c>
      <c r="AD17" s="263" t="s">
        <v>356</v>
      </c>
      <c r="AE17" s="23" t="s">
        <v>357</v>
      </c>
      <c r="AF17" s="23" t="s">
        <v>358</v>
      </c>
      <c r="AG17" s="23" t="s">
        <v>359</v>
      </c>
      <c r="AH17" s="23" t="s">
        <v>360</v>
      </c>
      <c r="AI17" s="23" t="s">
        <v>361</v>
      </c>
      <c r="AJ17" s="23" t="s">
        <v>362</v>
      </c>
      <c r="AK17" s="4"/>
      <c r="AL17" s="4"/>
      <c r="AM17" s="23" t="s">
        <v>357</v>
      </c>
      <c r="AN17" s="23" t="s">
        <v>358</v>
      </c>
      <c r="AO17" s="23" t="s">
        <v>359</v>
      </c>
      <c r="AP17" s="23" t="s">
        <v>360</v>
      </c>
      <c r="AQ17" s="23" t="s">
        <v>361</v>
      </c>
      <c r="AR17" s="23" t="s">
        <v>362</v>
      </c>
      <c r="AS17" s="4"/>
      <c r="AT17" s="4"/>
      <c r="AU17" s="23" t="s">
        <v>357</v>
      </c>
      <c r="AV17" s="23" t="s">
        <v>358</v>
      </c>
      <c r="AW17" s="23" t="s">
        <v>359</v>
      </c>
      <c r="AX17" s="23" t="s">
        <v>360</v>
      </c>
      <c r="AY17" s="23" t="s">
        <v>361</v>
      </c>
      <c r="AZ17" s="23" t="s">
        <v>362</v>
      </c>
      <c r="BA17" s="4"/>
    </row>
    <row r="18" spans="1:53" x14ac:dyDescent="0.2">
      <c r="A18" s="191">
        <f>'Discon, Recon, Liens. '!A16</f>
        <v>45047</v>
      </c>
      <c r="B18" s="11" t="s">
        <v>54</v>
      </c>
      <c r="C18" s="11"/>
      <c r="D18" s="264">
        <v>8848</v>
      </c>
      <c r="E18" s="11"/>
      <c r="F18" s="11"/>
      <c r="G18" s="11"/>
      <c r="H18" s="11"/>
      <c r="I18" s="11"/>
      <c r="J18" s="11">
        <v>1</v>
      </c>
      <c r="M18" s="173">
        <v>10.5</v>
      </c>
      <c r="N18" s="173">
        <v>10.5</v>
      </c>
      <c r="O18" s="173">
        <v>10.5</v>
      </c>
      <c r="P18" s="173">
        <v>12.6</v>
      </c>
      <c r="Q18" s="173">
        <v>10.5</v>
      </c>
      <c r="R18" s="173">
        <v>9.7100000000000009</v>
      </c>
      <c r="S18" s="4"/>
      <c r="T18" s="4"/>
      <c r="U18" s="173">
        <v>10.5</v>
      </c>
      <c r="V18" s="173">
        <v>10.5</v>
      </c>
      <c r="W18" s="173">
        <v>10.5</v>
      </c>
      <c r="X18" s="173">
        <v>12.6</v>
      </c>
      <c r="Y18" s="173">
        <v>10.5</v>
      </c>
      <c r="Z18" s="173">
        <v>9.7100000000000009</v>
      </c>
      <c r="AA18" s="4"/>
      <c r="AB18" s="11" t="s">
        <v>56</v>
      </c>
      <c r="AC18" s="11"/>
      <c r="AD18" s="264">
        <v>7820</v>
      </c>
      <c r="AE18" s="24"/>
      <c r="AF18" s="24"/>
      <c r="AG18" s="24"/>
      <c r="AH18" s="24"/>
      <c r="AI18" s="24"/>
      <c r="AJ18" s="24">
        <v>1</v>
      </c>
      <c r="AK18" s="4"/>
      <c r="AL18" s="4"/>
      <c r="AM18" s="268">
        <v>354.08</v>
      </c>
      <c r="AN18" s="268">
        <v>319.54000000000002</v>
      </c>
      <c r="AO18" s="268">
        <v>37.950000000000003</v>
      </c>
      <c r="AP18" s="268"/>
      <c r="AQ18" s="268"/>
      <c r="AR18" s="268">
        <v>301.33</v>
      </c>
      <c r="AS18" s="4"/>
      <c r="AT18" s="4"/>
      <c r="AU18" s="268">
        <v>354.08</v>
      </c>
      <c r="AV18" s="268">
        <v>319.54000000000002</v>
      </c>
      <c r="AW18" s="268">
        <v>37.950000000000003</v>
      </c>
      <c r="AX18" s="268"/>
      <c r="AY18" s="268"/>
      <c r="AZ18" s="268">
        <v>301.33</v>
      </c>
      <c r="BA18" s="4"/>
    </row>
    <row r="19" spans="1:53" x14ac:dyDescent="0.2">
      <c r="A19" s="54"/>
      <c r="B19" s="11" t="s">
        <v>56</v>
      </c>
      <c r="C19" s="11"/>
      <c r="D19" s="264">
        <v>7820</v>
      </c>
      <c r="E19" s="11">
        <v>5</v>
      </c>
      <c r="F19" s="11">
        <v>1</v>
      </c>
      <c r="G19" s="11">
        <v>4</v>
      </c>
      <c r="H19" s="11">
        <v>1</v>
      </c>
      <c r="I19" s="11"/>
      <c r="J19" s="11">
        <v>3</v>
      </c>
      <c r="M19" s="173">
        <v>980.75999999999988</v>
      </c>
      <c r="N19" s="173">
        <v>725.81</v>
      </c>
      <c r="O19" s="173">
        <v>641.95000000000005</v>
      </c>
      <c r="P19" s="173">
        <v>340.39</v>
      </c>
      <c r="Q19" s="173">
        <v>219.83999999999997</v>
      </c>
      <c r="R19" s="173">
        <v>188.13</v>
      </c>
      <c r="S19" s="4"/>
      <c r="T19" s="4"/>
      <c r="U19" s="173">
        <v>70.054285714285712</v>
      </c>
      <c r="V19" s="173">
        <v>80.645555555555546</v>
      </c>
      <c r="W19" s="173">
        <v>80.243750000000006</v>
      </c>
      <c r="X19" s="173">
        <v>85.097499999999997</v>
      </c>
      <c r="Y19" s="173">
        <v>73.279999999999987</v>
      </c>
      <c r="Z19" s="173">
        <v>62.71</v>
      </c>
      <c r="AA19" s="4"/>
      <c r="AB19" s="11" t="s">
        <v>363</v>
      </c>
      <c r="AC19" s="11"/>
      <c r="AD19" s="264">
        <v>7821</v>
      </c>
      <c r="AE19" s="24">
        <v>2</v>
      </c>
      <c r="AF19" s="24"/>
      <c r="AG19" s="24">
        <v>1</v>
      </c>
      <c r="AH19" s="24"/>
      <c r="AI19" s="24">
        <v>1</v>
      </c>
      <c r="AJ19" s="24">
        <v>1</v>
      </c>
      <c r="AK19" s="4"/>
      <c r="AL19" s="4"/>
      <c r="AM19" s="268">
        <v>616.19000000000005</v>
      </c>
      <c r="AN19" s="268">
        <v>434.54</v>
      </c>
      <c r="AO19" s="268">
        <v>330.70000000000005</v>
      </c>
      <c r="AP19" s="268">
        <v>249.05</v>
      </c>
      <c r="AQ19" s="268">
        <v>86.86</v>
      </c>
      <c r="AR19" s="268">
        <v>152.16</v>
      </c>
      <c r="AS19" s="4"/>
      <c r="AT19" s="4"/>
      <c r="AU19" s="268">
        <v>123.23800000000001</v>
      </c>
      <c r="AV19" s="268">
        <v>144.84666666666666</v>
      </c>
      <c r="AW19" s="268">
        <v>110.23333333333335</v>
      </c>
      <c r="AX19" s="268">
        <v>124.52500000000001</v>
      </c>
      <c r="AY19" s="268">
        <v>43.43</v>
      </c>
      <c r="AZ19" s="268">
        <v>152.16</v>
      </c>
      <c r="BA19" s="4"/>
    </row>
    <row r="20" spans="1:53" x14ac:dyDescent="0.2">
      <c r="A20" s="54"/>
      <c r="B20" s="11" t="s">
        <v>56</v>
      </c>
      <c r="C20" s="11"/>
      <c r="D20" s="264">
        <v>7840</v>
      </c>
      <c r="E20" s="11"/>
      <c r="F20" s="11">
        <v>2</v>
      </c>
      <c r="G20" s="11"/>
      <c r="H20" s="11"/>
      <c r="I20" s="11"/>
      <c r="J20" s="11">
        <v>1</v>
      </c>
      <c r="M20" s="173">
        <v>153.41</v>
      </c>
      <c r="N20" s="173">
        <v>121.24</v>
      </c>
      <c r="O20" s="173"/>
      <c r="P20" s="173"/>
      <c r="Q20" s="173"/>
      <c r="R20" s="173">
        <v>1005.4</v>
      </c>
      <c r="S20" s="4"/>
      <c r="T20" s="4"/>
      <c r="U20" s="173">
        <v>76.704999999999998</v>
      </c>
      <c r="V20" s="173">
        <v>60.62</v>
      </c>
      <c r="W20" s="173"/>
      <c r="X20" s="173"/>
      <c r="Y20" s="173"/>
      <c r="Z20" s="173">
        <v>1005.4</v>
      </c>
      <c r="AA20" s="4"/>
      <c r="AB20" s="11" t="s">
        <v>62</v>
      </c>
      <c r="AC20" s="11"/>
      <c r="AD20" s="264">
        <v>7871</v>
      </c>
      <c r="AE20" s="24">
        <v>1</v>
      </c>
      <c r="AF20" s="24"/>
      <c r="AG20" s="24"/>
      <c r="AH20" s="24"/>
      <c r="AI20" s="24"/>
      <c r="AJ20" s="24"/>
      <c r="AK20" s="4"/>
      <c r="AL20" s="4"/>
      <c r="AM20" s="268">
        <v>94.87</v>
      </c>
      <c r="AN20" s="268"/>
      <c r="AO20" s="268"/>
      <c r="AP20" s="268"/>
      <c r="AQ20" s="268"/>
      <c r="AR20" s="268"/>
      <c r="AS20" s="4"/>
      <c r="AT20" s="4"/>
      <c r="AU20" s="268">
        <v>94.87</v>
      </c>
      <c r="AV20" s="268"/>
      <c r="AW20" s="268"/>
      <c r="AX20" s="268"/>
      <c r="AY20" s="268"/>
      <c r="AZ20" s="268"/>
      <c r="BA20" s="4"/>
    </row>
    <row r="21" spans="1:53" x14ac:dyDescent="0.2">
      <c r="A21" s="54"/>
      <c r="B21" s="11" t="s">
        <v>59</v>
      </c>
      <c r="C21" s="11"/>
      <c r="D21" s="264">
        <v>8865</v>
      </c>
      <c r="E21" s="11">
        <v>39</v>
      </c>
      <c r="F21" s="11">
        <v>13</v>
      </c>
      <c r="G21" s="11">
        <v>7</v>
      </c>
      <c r="H21" s="11">
        <v>11</v>
      </c>
      <c r="I21" s="11">
        <v>5</v>
      </c>
      <c r="J21" s="11">
        <v>7</v>
      </c>
      <c r="M21" s="173">
        <v>8107.0699999999979</v>
      </c>
      <c r="N21" s="173">
        <v>4092.19</v>
      </c>
      <c r="O21" s="173">
        <v>3804.02</v>
      </c>
      <c r="P21" s="173">
        <v>2285.64</v>
      </c>
      <c r="Q21" s="173">
        <v>1929.43</v>
      </c>
      <c r="R21" s="173">
        <v>531.72</v>
      </c>
      <c r="S21" s="4"/>
      <c r="T21" s="4"/>
      <c r="U21" s="173">
        <v>102.62113924050631</v>
      </c>
      <c r="V21" s="173">
        <v>102.30475</v>
      </c>
      <c r="W21" s="173">
        <v>140.88962962962964</v>
      </c>
      <c r="X21" s="173">
        <v>120.29684210526315</v>
      </c>
      <c r="Y21" s="173">
        <v>192.94300000000001</v>
      </c>
      <c r="Z21" s="173">
        <v>75.960000000000008</v>
      </c>
      <c r="AA21" s="4"/>
      <c r="AB21" s="11" t="s">
        <v>63</v>
      </c>
      <c r="AC21" s="11"/>
      <c r="AD21" s="264">
        <v>8801</v>
      </c>
      <c r="AE21" s="24">
        <v>6</v>
      </c>
      <c r="AF21" s="24">
        <v>1</v>
      </c>
      <c r="AG21" s="24">
        <v>2</v>
      </c>
      <c r="AH21" s="24"/>
      <c r="AI21" s="24">
        <v>1</v>
      </c>
      <c r="AJ21" s="24">
        <v>2</v>
      </c>
      <c r="AK21" s="4"/>
      <c r="AL21" s="4"/>
      <c r="AM21" s="268">
        <v>1434.6299999999999</v>
      </c>
      <c r="AN21" s="268">
        <v>1509.77</v>
      </c>
      <c r="AO21" s="268">
        <v>1294.21</v>
      </c>
      <c r="AP21" s="268">
        <v>641.84</v>
      </c>
      <c r="AQ21" s="268">
        <v>453.78</v>
      </c>
      <c r="AR21" s="268">
        <v>283.74</v>
      </c>
      <c r="AS21" s="4"/>
      <c r="AT21" s="4"/>
      <c r="AU21" s="268">
        <v>130.42090909090908</v>
      </c>
      <c r="AV21" s="268">
        <v>251.62833333333333</v>
      </c>
      <c r="AW21" s="268">
        <v>258.84199999999998</v>
      </c>
      <c r="AX21" s="268">
        <v>213.94666666666669</v>
      </c>
      <c r="AY21" s="268">
        <v>151.26</v>
      </c>
      <c r="AZ21" s="268">
        <v>141.87</v>
      </c>
      <c r="BA21" s="4"/>
    </row>
    <row r="22" spans="1:53" x14ac:dyDescent="0.2">
      <c r="A22" s="54"/>
      <c r="B22" s="11" t="s">
        <v>363</v>
      </c>
      <c r="C22" s="11"/>
      <c r="D22" s="264">
        <v>7821</v>
      </c>
      <c r="E22" s="11">
        <v>2</v>
      </c>
      <c r="F22" s="11">
        <v>1</v>
      </c>
      <c r="G22" s="11"/>
      <c r="H22" s="11">
        <v>1</v>
      </c>
      <c r="I22" s="11">
        <v>1</v>
      </c>
      <c r="J22" s="11">
        <v>1</v>
      </c>
      <c r="M22" s="173">
        <v>380.63</v>
      </c>
      <c r="N22" s="173">
        <v>297.57</v>
      </c>
      <c r="O22" s="173">
        <v>283.02</v>
      </c>
      <c r="P22" s="173">
        <v>316.64</v>
      </c>
      <c r="Q22" s="173">
        <v>20.82</v>
      </c>
      <c r="R22" s="173">
        <v>9.48</v>
      </c>
      <c r="S22" s="4"/>
      <c r="T22" s="4"/>
      <c r="U22" s="173">
        <v>63.438333333333333</v>
      </c>
      <c r="V22" s="173">
        <v>74.392499999999998</v>
      </c>
      <c r="W22" s="173">
        <v>94.339999999999989</v>
      </c>
      <c r="X22" s="173">
        <v>105.54666666666667</v>
      </c>
      <c r="Y22" s="173">
        <v>10.41</v>
      </c>
      <c r="Z22" s="173">
        <v>9.48</v>
      </c>
      <c r="AA22" s="4"/>
      <c r="AB22" s="11" t="s">
        <v>66</v>
      </c>
      <c r="AC22" s="11"/>
      <c r="AD22" s="264">
        <v>7822</v>
      </c>
      <c r="AE22" s="24">
        <v>2</v>
      </c>
      <c r="AF22" s="24"/>
      <c r="AG22" s="24"/>
      <c r="AH22" s="24"/>
      <c r="AI22" s="24">
        <v>1</v>
      </c>
      <c r="AJ22" s="24">
        <v>2</v>
      </c>
      <c r="AK22" s="4"/>
      <c r="AL22" s="4"/>
      <c r="AM22" s="268">
        <v>5427.76</v>
      </c>
      <c r="AN22" s="268">
        <v>393.07</v>
      </c>
      <c r="AO22" s="268">
        <v>379.35</v>
      </c>
      <c r="AP22" s="268">
        <v>373.2</v>
      </c>
      <c r="AQ22" s="268">
        <v>246.69</v>
      </c>
      <c r="AR22" s="268">
        <v>162.01999999999998</v>
      </c>
      <c r="AS22" s="4"/>
      <c r="AT22" s="4"/>
      <c r="AU22" s="268">
        <v>1085.5520000000001</v>
      </c>
      <c r="AV22" s="268">
        <v>131.02333333333334</v>
      </c>
      <c r="AW22" s="268">
        <v>126.45</v>
      </c>
      <c r="AX22" s="268">
        <v>124.39999999999999</v>
      </c>
      <c r="AY22" s="268">
        <v>82.23</v>
      </c>
      <c r="AZ22" s="268">
        <v>81.009999999999991</v>
      </c>
      <c r="BA22" s="4"/>
    </row>
    <row r="23" spans="1:53" x14ac:dyDescent="0.2">
      <c r="A23" s="54"/>
      <c r="B23" s="11" t="s">
        <v>62</v>
      </c>
      <c r="C23" s="11"/>
      <c r="D23" s="264">
        <v>7840</v>
      </c>
      <c r="E23" s="11"/>
      <c r="F23" s="11">
        <v>1</v>
      </c>
      <c r="G23" s="11">
        <v>1</v>
      </c>
      <c r="H23" s="11"/>
      <c r="I23" s="11"/>
      <c r="J23" s="11">
        <v>6</v>
      </c>
      <c r="M23" s="173">
        <v>456.74</v>
      </c>
      <c r="N23" s="173">
        <v>798</v>
      </c>
      <c r="O23" s="173">
        <v>83.95</v>
      </c>
      <c r="P23" s="173">
        <v>63</v>
      </c>
      <c r="Q23" s="173">
        <v>63</v>
      </c>
      <c r="R23" s="173">
        <v>57.33</v>
      </c>
      <c r="S23" s="4"/>
      <c r="T23" s="4"/>
      <c r="U23" s="173">
        <v>57.092500000000001</v>
      </c>
      <c r="V23" s="173">
        <v>99.75</v>
      </c>
      <c r="W23" s="173">
        <v>11.992857142857144</v>
      </c>
      <c r="X23" s="173">
        <v>10.5</v>
      </c>
      <c r="Y23" s="173">
        <v>10.5</v>
      </c>
      <c r="Z23" s="173">
        <v>9.5549999999999997</v>
      </c>
      <c r="AA23" s="4"/>
      <c r="AB23" s="11" t="s">
        <v>67</v>
      </c>
      <c r="AC23" s="11"/>
      <c r="AD23" s="264">
        <v>7001</v>
      </c>
      <c r="AE23" s="24">
        <v>100</v>
      </c>
      <c r="AF23" s="24">
        <v>22</v>
      </c>
      <c r="AG23" s="24">
        <v>12</v>
      </c>
      <c r="AH23" s="24">
        <v>2</v>
      </c>
      <c r="AI23" s="24">
        <v>2</v>
      </c>
      <c r="AJ23" s="24">
        <v>1</v>
      </c>
      <c r="AK23" s="4"/>
      <c r="AL23" s="4"/>
      <c r="AM23" s="268">
        <v>34782.679999999993</v>
      </c>
      <c r="AN23" s="268">
        <v>13857.41</v>
      </c>
      <c r="AO23" s="268">
        <v>15610.479999999998</v>
      </c>
      <c r="AP23" s="268">
        <v>338.73</v>
      </c>
      <c r="AQ23" s="268">
        <v>4373.5700000000006</v>
      </c>
      <c r="AR23" s="268">
        <v>184.46</v>
      </c>
      <c r="AS23" s="4"/>
      <c r="AT23" s="4"/>
      <c r="AU23" s="268">
        <v>259.57223880597007</v>
      </c>
      <c r="AV23" s="268">
        <v>384.92805555555555</v>
      </c>
      <c r="AW23" s="268">
        <v>1040.6986666666664</v>
      </c>
      <c r="AX23" s="268">
        <v>84.682500000000005</v>
      </c>
      <c r="AY23" s="268">
        <v>1457.8566666666668</v>
      </c>
      <c r="AZ23" s="268">
        <v>184.46</v>
      </c>
      <c r="BA23" s="4"/>
    </row>
    <row r="24" spans="1:53" x14ac:dyDescent="0.2">
      <c r="A24" s="54"/>
      <c r="B24" s="11" t="s">
        <v>62</v>
      </c>
      <c r="C24" s="11"/>
      <c r="D24" s="264">
        <v>7848</v>
      </c>
      <c r="E24" s="11">
        <v>1</v>
      </c>
      <c r="F24" s="11"/>
      <c r="G24" s="11"/>
      <c r="H24" s="11"/>
      <c r="I24" s="11"/>
      <c r="J24" s="11"/>
      <c r="M24" s="173">
        <v>322.64</v>
      </c>
      <c r="N24" s="173"/>
      <c r="O24" s="173"/>
      <c r="P24" s="173"/>
      <c r="Q24" s="173"/>
      <c r="R24" s="173"/>
      <c r="S24" s="4"/>
      <c r="T24" s="4"/>
      <c r="U24" s="173">
        <v>322.64</v>
      </c>
      <c r="V24" s="173"/>
      <c r="W24" s="173"/>
      <c r="X24" s="173"/>
      <c r="Y24" s="173"/>
      <c r="Z24" s="173"/>
      <c r="AA24" s="4"/>
      <c r="AB24" s="11" t="s">
        <v>69</v>
      </c>
      <c r="AC24" s="11"/>
      <c r="AD24" s="264">
        <v>7823</v>
      </c>
      <c r="AE24" s="24">
        <v>5</v>
      </c>
      <c r="AF24" s="24">
        <v>8</v>
      </c>
      <c r="AG24" s="24">
        <v>1</v>
      </c>
      <c r="AH24" s="24">
        <v>1</v>
      </c>
      <c r="AI24" s="24">
        <v>1</v>
      </c>
      <c r="AJ24" s="24">
        <v>2</v>
      </c>
      <c r="AK24" s="4"/>
      <c r="AL24" s="4"/>
      <c r="AM24" s="268">
        <v>20844.589999999993</v>
      </c>
      <c r="AN24" s="268">
        <v>101922.23000000001</v>
      </c>
      <c r="AO24" s="268">
        <v>3027.23</v>
      </c>
      <c r="AP24" s="268">
        <v>2728.9500000000003</v>
      </c>
      <c r="AQ24" s="268">
        <v>946.53</v>
      </c>
      <c r="AR24" s="268">
        <v>3223.72</v>
      </c>
      <c r="AS24" s="4"/>
      <c r="AT24" s="4"/>
      <c r="AU24" s="268">
        <v>1302.7868749999996</v>
      </c>
      <c r="AV24" s="268">
        <v>8493.5191666666669</v>
      </c>
      <c r="AW24" s="268">
        <v>756.8075</v>
      </c>
      <c r="AX24" s="268">
        <v>909.65000000000009</v>
      </c>
      <c r="AY24" s="268">
        <v>473.26499999999999</v>
      </c>
      <c r="AZ24" s="268">
        <v>1611.86</v>
      </c>
      <c r="BA24" s="4"/>
    </row>
    <row r="25" spans="1:53" x14ac:dyDescent="0.2">
      <c r="A25" s="54"/>
      <c r="B25" s="11" t="s">
        <v>61</v>
      </c>
      <c r="C25" s="11"/>
      <c r="D25" s="264">
        <v>7860</v>
      </c>
      <c r="E25" s="11">
        <v>1</v>
      </c>
      <c r="F25" s="11"/>
      <c r="G25" s="11"/>
      <c r="H25" s="11"/>
      <c r="I25" s="11"/>
      <c r="J25" s="11"/>
      <c r="M25" s="173">
        <v>100.33</v>
      </c>
      <c r="N25" s="173"/>
      <c r="O25" s="173"/>
      <c r="P25" s="173"/>
      <c r="Q25" s="173"/>
      <c r="R25" s="173"/>
      <c r="S25" s="4"/>
      <c r="T25" s="4"/>
      <c r="U25" s="173">
        <v>100.33</v>
      </c>
      <c r="V25" s="173"/>
      <c r="W25" s="173"/>
      <c r="X25" s="173"/>
      <c r="Y25" s="173"/>
      <c r="Z25" s="173"/>
      <c r="AA25" s="4"/>
      <c r="AB25" s="11" t="s">
        <v>73</v>
      </c>
      <c r="AC25" s="11"/>
      <c r="AD25" s="264">
        <v>8804</v>
      </c>
      <c r="AE25" s="24"/>
      <c r="AF25" s="24"/>
      <c r="AG25" s="24"/>
      <c r="AH25" s="24"/>
      <c r="AI25" s="24"/>
      <c r="AJ25" s="24">
        <v>1</v>
      </c>
      <c r="AK25" s="4"/>
      <c r="AL25" s="4"/>
      <c r="AM25" s="268">
        <v>10.5</v>
      </c>
      <c r="AN25" s="268">
        <v>10.5</v>
      </c>
      <c r="AO25" s="268">
        <v>10.5</v>
      </c>
      <c r="AP25" s="268">
        <v>12.6</v>
      </c>
      <c r="AQ25" s="268">
        <v>10.5</v>
      </c>
      <c r="AR25" s="268">
        <v>769.71</v>
      </c>
      <c r="AS25" s="4"/>
      <c r="AT25" s="4"/>
      <c r="AU25" s="268">
        <v>10.5</v>
      </c>
      <c r="AV25" s="268">
        <v>10.5</v>
      </c>
      <c r="AW25" s="268">
        <v>10.5</v>
      </c>
      <c r="AX25" s="268">
        <v>12.6</v>
      </c>
      <c r="AY25" s="268">
        <v>10.5</v>
      </c>
      <c r="AZ25" s="268">
        <v>769.71</v>
      </c>
      <c r="BA25" s="4"/>
    </row>
    <row r="26" spans="1:53" x14ac:dyDescent="0.2">
      <c r="A26" s="54"/>
      <c r="B26" s="11" t="s">
        <v>63</v>
      </c>
      <c r="C26" s="11"/>
      <c r="D26" s="264">
        <v>8801</v>
      </c>
      <c r="E26" s="11">
        <v>118</v>
      </c>
      <c r="F26" s="11">
        <v>48</v>
      </c>
      <c r="G26" s="11">
        <v>27</v>
      </c>
      <c r="H26" s="11">
        <v>12</v>
      </c>
      <c r="I26" s="11">
        <v>2</v>
      </c>
      <c r="J26" s="11">
        <v>15</v>
      </c>
      <c r="M26" s="173">
        <v>9433.380000000001</v>
      </c>
      <c r="N26" s="173">
        <v>12352.550000000001</v>
      </c>
      <c r="O26" s="173">
        <v>5020.6499999999996</v>
      </c>
      <c r="P26" s="173">
        <v>2152.73</v>
      </c>
      <c r="Q26" s="173">
        <v>978.88000000000011</v>
      </c>
      <c r="R26" s="173">
        <v>2814.8700000000003</v>
      </c>
      <c r="S26" s="4"/>
      <c r="T26" s="4"/>
      <c r="U26" s="173">
        <v>43.27238532110092</v>
      </c>
      <c r="V26" s="173">
        <v>119.92766990291263</v>
      </c>
      <c r="W26" s="173">
        <v>91.284545454545452</v>
      </c>
      <c r="X26" s="173">
        <v>76.883214285714288</v>
      </c>
      <c r="Y26" s="173">
        <v>61.180000000000007</v>
      </c>
      <c r="Z26" s="173">
        <v>187.65800000000002</v>
      </c>
      <c r="AA26" s="4"/>
      <c r="AB26" s="11" t="s">
        <v>75</v>
      </c>
      <c r="AC26" s="11"/>
      <c r="AD26" s="264">
        <v>7826</v>
      </c>
      <c r="AE26" s="24">
        <v>1</v>
      </c>
      <c r="AF26" s="24">
        <v>2</v>
      </c>
      <c r="AG26" s="24">
        <v>1</v>
      </c>
      <c r="AH26" s="24"/>
      <c r="AI26" s="24"/>
      <c r="AJ26" s="24">
        <v>1</v>
      </c>
      <c r="AK26" s="4"/>
      <c r="AL26" s="4"/>
      <c r="AM26" s="268">
        <v>817.23</v>
      </c>
      <c r="AN26" s="268">
        <v>1102.1600000000001</v>
      </c>
      <c r="AO26" s="268">
        <v>232.12</v>
      </c>
      <c r="AP26" s="268">
        <v>41.44</v>
      </c>
      <c r="AQ26" s="268">
        <v>40.83</v>
      </c>
      <c r="AR26" s="268">
        <v>121.18</v>
      </c>
      <c r="AS26" s="4"/>
      <c r="AT26" s="4"/>
      <c r="AU26" s="268">
        <v>163.446</v>
      </c>
      <c r="AV26" s="268">
        <v>275.54000000000002</v>
      </c>
      <c r="AW26" s="268">
        <v>116.06</v>
      </c>
      <c r="AX26" s="268">
        <v>41.44</v>
      </c>
      <c r="AY26" s="268">
        <v>40.83</v>
      </c>
      <c r="AZ26" s="268">
        <v>121.18</v>
      </c>
      <c r="BA26" s="4"/>
    </row>
    <row r="27" spans="1:53" x14ac:dyDescent="0.2">
      <c r="A27" s="54"/>
      <c r="B27" s="11" t="s">
        <v>65</v>
      </c>
      <c r="C27" s="11"/>
      <c r="D27" s="264">
        <v>8802</v>
      </c>
      <c r="E27" s="11">
        <v>4</v>
      </c>
      <c r="F27" s="11">
        <v>3</v>
      </c>
      <c r="G27" s="11">
        <v>1</v>
      </c>
      <c r="H27" s="11">
        <v>1</v>
      </c>
      <c r="I27" s="11"/>
      <c r="J27" s="11">
        <v>1</v>
      </c>
      <c r="M27" s="173">
        <v>1838.25</v>
      </c>
      <c r="N27" s="173">
        <v>1313.31</v>
      </c>
      <c r="O27" s="173">
        <v>684.17000000000007</v>
      </c>
      <c r="P27" s="173">
        <v>359.97</v>
      </c>
      <c r="Q27" s="173">
        <v>129.44999999999999</v>
      </c>
      <c r="R27" s="173">
        <v>122.46</v>
      </c>
      <c r="S27" s="4"/>
      <c r="T27" s="4"/>
      <c r="U27" s="173">
        <v>183.82499999999999</v>
      </c>
      <c r="V27" s="173">
        <v>218.88499999999999</v>
      </c>
      <c r="W27" s="173">
        <v>228.0566666666667</v>
      </c>
      <c r="X27" s="173">
        <v>179.98500000000001</v>
      </c>
      <c r="Y27" s="173">
        <v>129.44999999999999</v>
      </c>
      <c r="Z27" s="173">
        <v>122.46</v>
      </c>
      <c r="AA27" s="4"/>
      <c r="AB27" s="11" t="s">
        <v>75</v>
      </c>
      <c r="AC27" s="11"/>
      <c r="AD27" s="264">
        <v>7890</v>
      </c>
      <c r="AE27" s="24"/>
      <c r="AF27" s="24"/>
      <c r="AG27" s="24">
        <v>1</v>
      </c>
      <c r="AH27" s="24"/>
      <c r="AI27" s="24"/>
      <c r="AJ27" s="24"/>
      <c r="AK27" s="4"/>
      <c r="AL27" s="4"/>
      <c r="AM27" s="268">
        <v>1035.57</v>
      </c>
      <c r="AN27" s="268">
        <v>1158.55</v>
      </c>
      <c r="AO27" s="268">
        <v>290.33999999999997</v>
      </c>
      <c r="AP27" s="268"/>
      <c r="AQ27" s="268"/>
      <c r="AR27" s="268"/>
      <c r="AS27" s="4"/>
      <c r="AT27" s="4"/>
      <c r="AU27" s="268">
        <v>1035.57</v>
      </c>
      <c r="AV27" s="268">
        <v>1158.55</v>
      </c>
      <c r="AW27" s="268">
        <v>290.33999999999997</v>
      </c>
      <c r="AX27" s="268"/>
      <c r="AY27" s="268"/>
      <c r="AZ27" s="268"/>
      <c r="BA27" s="4"/>
    </row>
    <row r="28" spans="1:53" x14ac:dyDescent="0.2">
      <c r="A28" s="54"/>
      <c r="B28" s="11" t="s">
        <v>66</v>
      </c>
      <c r="C28" s="11"/>
      <c r="D28" s="264">
        <v>7822</v>
      </c>
      <c r="E28" s="11">
        <v>5</v>
      </c>
      <c r="F28" s="11">
        <v>2</v>
      </c>
      <c r="G28" s="11">
        <v>1</v>
      </c>
      <c r="H28" s="11"/>
      <c r="I28" s="11">
        <v>1</v>
      </c>
      <c r="J28" s="11"/>
      <c r="M28" s="173">
        <v>2662.68</v>
      </c>
      <c r="N28" s="173">
        <v>719.46</v>
      </c>
      <c r="O28" s="173">
        <v>133.88</v>
      </c>
      <c r="P28" s="173">
        <v>123.87</v>
      </c>
      <c r="Q28" s="173">
        <v>69.510000000000005</v>
      </c>
      <c r="R28" s="173"/>
      <c r="S28" s="4"/>
      <c r="T28" s="4"/>
      <c r="U28" s="173">
        <v>295.8533333333333</v>
      </c>
      <c r="V28" s="173">
        <v>179.86500000000001</v>
      </c>
      <c r="W28" s="173">
        <v>66.94</v>
      </c>
      <c r="X28" s="173">
        <v>123.87</v>
      </c>
      <c r="Y28" s="173">
        <v>69.510000000000005</v>
      </c>
      <c r="Z28" s="173"/>
      <c r="AA28" s="4"/>
      <c r="AB28" s="11" t="s">
        <v>76</v>
      </c>
      <c r="AC28" s="11"/>
      <c r="AD28" s="264">
        <v>8808</v>
      </c>
      <c r="AE28" s="24">
        <v>1</v>
      </c>
      <c r="AF28" s="24"/>
      <c r="AG28" s="24"/>
      <c r="AH28" s="24"/>
      <c r="AI28" s="24"/>
      <c r="AJ28" s="24"/>
      <c r="AK28" s="4"/>
      <c r="AL28" s="4"/>
      <c r="AM28" s="268">
        <v>255.24</v>
      </c>
      <c r="AN28" s="268"/>
      <c r="AO28" s="268"/>
      <c r="AP28" s="268"/>
      <c r="AQ28" s="268"/>
      <c r="AR28" s="268"/>
      <c r="AS28" s="4"/>
      <c r="AT28" s="4"/>
      <c r="AU28" s="268">
        <v>255.24</v>
      </c>
      <c r="AV28" s="268"/>
      <c r="AW28" s="268"/>
      <c r="AX28" s="268"/>
      <c r="AY28" s="268"/>
      <c r="AZ28" s="268"/>
      <c r="BA28" s="4"/>
    </row>
    <row r="29" spans="1:53" x14ac:dyDescent="0.2">
      <c r="A29" s="54"/>
      <c r="B29" s="11" t="s">
        <v>67</v>
      </c>
      <c r="C29" s="11"/>
      <c r="D29" s="264">
        <v>7001</v>
      </c>
      <c r="E29" s="11">
        <v>412</v>
      </c>
      <c r="F29" s="11">
        <v>249</v>
      </c>
      <c r="G29" s="11">
        <v>172</v>
      </c>
      <c r="H29" s="11">
        <v>135</v>
      </c>
      <c r="I29" s="11">
        <v>93</v>
      </c>
      <c r="J29" s="11">
        <v>156</v>
      </c>
      <c r="M29" s="173">
        <v>50565.199999999968</v>
      </c>
      <c r="N29" s="173">
        <v>64370.989999999867</v>
      </c>
      <c r="O29" s="173">
        <v>51556.389999999985</v>
      </c>
      <c r="P29" s="173">
        <v>29782.22999999997</v>
      </c>
      <c r="Q29" s="173">
        <v>20153.680000000004</v>
      </c>
      <c r="R29" s="173">
        <v>17498.810000000012</v>
      </c>
      <c r="S29" s="4"/>
      <c r="T29" s="4"/>
      <c r="U29" s="173">
        <v>42.671054852320651</v>
      </c>
      <c r="V29" s="173">
        <v>81.585538656527078</v>
      </c>
      <c r="W29" s="173">
        <v>95.122490774907718</v>
      </c>
      <c r="X29" s="173">
        <v>82.044710743801573</v>
      </c>
      <c r="Y29" s="173">
        <v>85.39694915254239</v>
      </c>
      <c r="Z29" s="173">
        <v>112.17185897435905</v>
      </c>
      <c r="AA29" s="4"/>
      <c r="AB29" s="11" t="s">
        <v>77</v>
      </c>
      <c r="AC29" s="11"/>
      <c r="AD29" s="264">
        <v>7828</v>
      </c>
      <c r="AE29" s="24">
        <v>5</v>
      </c>
      <c r="AF29" s="24">
        <v>1</v>
      </c>
      <c r="AG29" s="24"/>
      <c r="AH29" s="24"/>
      <c r="AI29" s="24"/>
      <c r="AJ29" s="24">
        <v>1</v>
      </c>
      <c r="AK29" s="4"/>
      <c r="AL29" s="4"/>
      <c r="AM29" s="268">
        <v>6279.67</v>
      </c>
      <c r="AN29" s="268">
        <v>82.039999999999992</v>
      </c>
      <c r="AO29" s="268">
        <v>147.79</v>
      </c>
      <c r="AP29" s="268">
        <v>71.27</v>
      </c>
      <c r="AQ29" s="268">
        <v>49.71</v>
      </c>
      <c r="AR29" s="268">
        <v>78.02</v>
      </c>
      <c r="AS29" s="4"/>
      <c r="AT29" s="4"/>
      <c r="AU29" s="268">
        <v>897.09571428571428</v>
      </c>
      <c r="AV29" s="268">
        <v>41.019999999999996</v>
      </c>
      <c r="AW29" s="268">
        <v>147.79</v>
      </c>
      <c r="AX29" s="268">
        <v>71.27</v>
      </c>
      <c r="AY29" s="268">
        <v>49.71</v>
      </c>
      <c r="AZ29" s="268">
        <v>78.02</v>
      </c>
      <c r="BA29" s="4"/>
    </row>
    <row r="30" spans="1:53" x14ac:dyDescent="0.2">
      <c r="A30" s="54"/>
      <c r="B30" s="11" t="s">
        <v>69</v>
      </c>
      <c r="C30" s="11"/>
      <c r="D30" s="264">
        <v>7823</v>
      </c>
      <c r="E30" s="11">
        <v>35</v>
      </c>
      <c r="F30" s="11">
        <v>36</v>
      </c>
      <c r="G30" s="11">
        <v>10</v>
      </c>
      <c r="H30" s="11">
        <v>6</v>
      </c>
      <c r="I30" s="11">
        <v>7</v>
      </c>
      <c r="J30" s="11">
        <v>12</v>
      </c>
      <c r="M30" s="173">
        <v>9914.510000000002</v>
      </c>
      <c r="N30" s="173">
        <v>9239.6899999999987</v>
      </c>
      <c r="O30" s="173">
        <v>5747.1000000000013</v>
      </c>
      <c r="P30" s="173">
        <v>4495.4999999999991</v>
      </c>
      <c r="Q30" s="173">
        <v>1326.37</v>
      </c>
      <c r="R30" s="173">
        <v>1511.6000000000001</v>
      </c>
      <c r="S30" s="4"/>
      <c r="T30" s="4"/>
      <c r="U30" s="173">
        <v>98.163465346534679</v>
      </c>
      <c r="V30" s="173">
        <v>137.90582089552237</v>
      </c>
      <c r="W30" s="173">
        <v>185.3903225806452</v>
      </c>
      <c r="X30" s="173">
        <v>195.45652173913041</v>
      </c>
      <c r="Y30" s="173">
        <v>78.021764705882347</v>
      </c>
      <c r="Z30" s="173">
        <v>125.96666666666668</v>
      </c>
      <c r="AA30" s="4"/>
      <c r="AB30" s="11" t="s">
        <v>79</v>
      </c>
      <c r="AC30" s="11"/>
      <c r="AD30" s="264">
        <v>7871</v>
      </c>
      <c r="AE30" s="24"/>
      <c r="AF30" s="24"/>
      <c r="AG30" s="24"/>
      <c r="AH30" s="24"/>
      <c r="AI30" s="24"/>
      <c r="AJ30" s="24">
        <v>1</v>
      </c>
      <c r="AK30" s="4"/>
      <c r="AL30" s="4"/>
      <c r="AM30" s="268">
        <v>110.33</v>
      </c>
      <c r="AN30" s="268">
        <v>108.7</v>
      </c>
      <c r="AO30" s="268">
        <v>109</v>
      </c>
      <c r="AP30" s="268">
        <v>107.38</v>
      </c>
      <c r="AQ30" s="268">
        <v>105.8</v>
      </c>
      <c r="AR30" s="268">
        <v>368.82</v>
      </c>
      <c r="AS30" s="4"/>
      <c r="AT30" s="4"/>
      <c r="AU30" s="268">
        <v>110.33</v>
      </c>
      <c r="AV30" s="268">
        <v>108.7</v>
      </c>
      <c r="AW30" s="268">
        <v>109</v>
      </c>
      <c r="AX30" s="268">
        <v>107.38</v>
      </c>
      <c r="AY30" s="268">
        <v>105.8</v>
      </c>
      <c r="AZ30" s="268">
        <v>368.82</v>
      </c>
      <c r="BA30" s="4"/>
    </row>
    <row r="31" spans="1:53" x14ac:dyDescent="0.2">
      <c r="A31" s="54"/>
      <c r="B31" s="11" t="s">
        <v>73</v>
      </c>
      <c r="C31" s="11"/>
      <c r="D31" s="264">
        <v>8804</v>
      </c>
      <c r="E31" s="11">
        <v>20</v>
      </c>
      <c r="F31" s="11">
        <v>10</v>
      </c>
      <c r="G31" s="11">
        <v>4</v>
      </c>
      <c r="H31" s="11">
        <v>3</v>
      </c>
      <c r="I31" s="11">
        <v>3</v>
      </c>
      <c r="J31" s="11">
        <v>6</v>
      </c>
      <c r="M31" s="173">
        <v>3448.2499999999991</v>
      </c>
      <c r="N31" s="173">
        <v>4834.8899999999985</v>
      </c>
      <c r="O31" s="173">
        <v>2192.92</v>
      </c>
      <c r="P31" s="173">
        <v>1687.1499999999994</v>
      </c>
      <c r="Q31" s="173">
        <v>248.26</v>
      </c>
      <c r="R31" s="173">
        <v>179.87</v>
      </c>
      <c r="S31" s="4"/>
      <c r="T31" s="4"/>
      <c r="U31" s="173">
        <v>82.101190476190453</v>
      </c>
      <c r="V31" s="173">
        <v>185.95730769230764</v>
      </c>
      <c r="W31" s="173">
        <v>137.0575</v>
      </c>
      <c r="X31" s="173">
        <v>140.59583333333327</v>
      </c>
      <c r="Y31" s="173">
        <v>27.584444444444443</v>
      </c>
      <c r="Z31" s="173">
        <v>29.978333333333335</v>
      </c>
      <c r="AA31" s="4"/>
      <c r="AB31" s="11" t="s">
        <v>81</v>
      </c>
      <c r="AC31" s="11"/>
      <c r="AD31" s="264">
        <v>7830</v>
      </c>
      <c r="AE31" s="24">
        <v>4</v>
      </c>
      <c r="AF31" s="24">
        <v>5</v>
      </c>
      <c r="AG31" s="24">
        <v>2</v>
      </c>
      <c r="AH31" s="24"/>
      <c r="AI31" s="24"/>
      <c r="AJ31" s="24">
        <v>3</v>
      </c>
      <c r="AK31" s="4"/>
      <c r="AL31" s="4"/>
      <c r="AM31" s="268">
        <v>3371.9000000000005</v>
      </c>
      <c r="AN31" s="268">
        <v>1862.16</v>
      </c>
      <c r="AO31" s="268">
        <v>355.58000000000004</v>
      </c>
      <c r="AP31" s="268">
        <v>139.09</v>
      </c>
      <c r="AQ31" s="268">
        <v>113.41</v>
      </c>
      <c r="AR31" s="268">
        <v>155.82</v>
      </c>
      <c r="AS31" s="4"/>
      <c r="AT31" s="4"/>
      <c r="AU31" s="268">
        <v>240.85000000000005</v>
      </c>
      <c r="AV31" s="268">
        <v>186.21600000000001</v>
      </c>
      <c r="AW31" s="268">
        <v>71.116000000000014</v>
      </c>
      <c r="AX31" s="268">
        <v>46.363333333333337</v>
      </c>
      <c r="AY31" s="268">
        <v>37.803333333333335</v>
      </c>
      <c r="AZ31" s="268">
        <v>51.94</v>
      </c>
      <c r="BA31" s="4"/>
    </row>
    <row r="32" spans="1:53" x14ac:dyDescent="0.2">
      <c r="A32" s="54"/>
      <c r="B32" s="11" t="s">
        <v>75</v>
      </c>
      <c r="C32" s="11"/>
      <c r="D32" s="264">
        <v>7826</v>
      </c>
      <c r="E32" s="11">
        <v>8</v>
      </c>
      <c r="F32" s="11">
        <v>4</v>
      </c>
      <c r="G32" s="11">
        <v>3</v>
      </c>
      <c r="H32" s="11">
        <v>1</v>
      </c>
      <c r="I32" s="11"/>
      <c r="J32" s="11">
        <v>5</v>
      </c>
      <c r="M32" s="173">
        <v>2362.15</v>
      </c>
      <c r="N32" s="173">
        <v>1452.9599999999998</v>
      </c>
      <c r="O32" s="173">
        <v>949.09</v>
      </c>
      <c r="P32" s="173">
        <v>723.51</v>
      </c>
      <c r="Q32" s="173">
        <v>351.54</v>
      </c>
      <c r="R32" s="173">
        <v>1559.06</v>
      </c>
      <c r="S32" s="4"/>
      <c r="T32" s="4"/>
      <c r="U32" s="173">
        <v>112.48333333333333</v>
      </c>
      <c r="V32" s="173">
        <v>111.76615384615383</v>
      </c>
      <c r="W32" s="173">
        <v>105.45444444444445</v>
      </c>
      <c r="X32" s="173">
        <v>120.58499999999999</v>
      </c>
      <c r="Y32" s="173">
        <v>70.308000000000007</v>
      </c>
      <c r="Z32" s="173">
        <v>311.81200000000001</v>
      </c>
      <c r="AA32" s="4"/>
      <c r="AB32" s="11" t="s">
        <v>82</v>
      </c>
      <c r="AC32" s="11"/>
      <c r="AD32" s="264">
        <v>7008</v>
      </c>
      <c r="AE32" s="24">
        <v>43</v>
      </c>
      <c r="AF32" s="24">
        <v>54</v>
      </c>
      <c r="AG32" s="24">
        <v>74</v>
      </c>
      <c r="AH32" s="24">
        <v>67</v>
      </c>
      <c r="AI32" s="24">
        <v>26</v>
      </c>
      <c r="AJ32" s="24">
        <v>17</v>
      </c>
      <c r="AK32" s="4"/>
      <c r="AL32" s="4"/>
      <c r="AM32" s="268">
        <v>20810.599999999973</v>
      </c>
      <c r="AN32" s="268">
        <v>12694.51</v>
      </c>
      <c r="AO32" s="268">
        <v>9723.7099999999937</v>
      </c>
      <c r="AP32" s="268">
        <v>4888.8700000000017</v>
      </c>
      <c r="AQ32" s="268">
        <v>2576.4500000000003</v>
      </c>
      <c r="AR32" s="268">
        <v>8432.0699999999979</v>
      </c>
      <c r="AS32" s="4"/>
      <c r="AT32" s="4"/>
      <c r="AU32" s="268">
        <v>76.509558823529318</v>
      </c>
      <c r="AV32" s="268">
        <v>53.338277310924369</v>
      </c>
      <c r="AW32" s="268">
        <v>53.135027322404333</v>
      </c>
      <c r="AX32" s="268">
        <v>45.267314814814831</v>
      </c>
      <c r="AY32" s="268">
        <v>59.917441860465125</v>
      </c>
      <c r="AZ32" s="268">
        <v>496.00411764705871</v>
      </c>
      <c r="BA32" s="4"/>
    </row>
    <row r="33" spans="1:53" x14ac:dyDescent="0.2">
      <c r="A33" s="54"/>
      <c r="B33" s="11" t="s">
        <v>75</v>
      </c>
      <c r="C33" s="11"/>
      <c r="D33" s="264">
        <v>7890</v>
      </c>
      <c r="E33" s="11"/>
      <c r="F33" s="11">
        <v>1</v>
      </c>
      <c r="G33" s="11"/>
      <c r="H33" s="11"/>
      <c r="I33" s="11"/>
      <c r="J33" s="11"/>
      <c r="M33" s="173">
        <v>131.28</v>
      </c>
      <c r="N33" s="173">
        <v>160.06</v>
      </c>
      <c r="O33" s="173"/>
      <c r="P33" s="173"/>
      <c r="Q33" s="173"/>
      <c r="R33" s="173"/>
      <c r="S33" s="4"/>
      <c r="T33" s="4"/>
      <c r="U33" s="173">
        <v>131.28</v>
      </c>
      <c r="V33" s="173">
        <v>160.06</v>
      </c>
      <c r="W33" s="173"/>
      <c r="X33" s="173"/>
      <c r="Y33" s="173"/>
      <c r="Z33" s="173"/>
      <c r="AA33" s="4"/>
      <c r="AB33" s="11" t="s">
        <v>83</v>
      </c>
      <c r="AC33" s="11"/>
      <c r="AD33" s="264">
        <v>7066</v>
      </c>
      <c r="AE33" s="24">
        <v>36</v>
      </c>
      <c r="AF33" s="24">
        <v>8</v>
      </c>
      <c r="AG33" s="24">
        <v>13</v>
      </c>
      <c r="AH33" s="24">
        <v>6</v>
      </c>
      <c r="AI33" s="24"/>
      <c r="AJ33" s="24">
        <v>4</v>
      </c>
      <c r="AK33" s="4"/>
      <c r="AL33" s="4"/>
      <c r="AM33" s="268">
        <v>8817.8800000000028</v>
      </c>
      <c r="AN33" s="268">
        <v>4715.24</v>
      </c>
      <c r="AO33" s="268">
        <v>2943.23</v>
      </c>
      <c r="AP33" s="268">
        <v>718.58</v>
      </c>
      <c r="AQ33" s="268">
        <v>2</v>
      </c>
      <c r="AR33" s="268">
        <v>4367.25</v>
      </c>
      <c r="AS33" s="4"/>
      <c r="AT33" s="4"/>
      <c r="AU33" s="268">
        <v>142.22387096774199</v>
      </c>
      <c r="AV33" s="268">
        <v>168.40142857142857</v>
      </c>
      <c r="AW33" s="268">
        <v>147.16149999999999</v>
      </c>
      <c r="AX33" s="268">
        <v>102.65428571428572</v>
      </c>
      <c r="AY33" s="268">
        <v>2</v>
      </c>
      <c r="AZ33" s="268">
        <v>1091.8125</v>
      </c>
      <c r="BA33" s="4"/>
    </row>
    <row r="34" spans="1:53" x14ac:dyDescent="0.2">
      <c r="A34" s="54"/>
      <c r="B34" s="11" t="s">
        <v>74</v>
      </c>
      <c r="C34" s="11"/>
      <c r="D34" s="264">
        <v>7826</v>
      </c>
      <c r="E34" s="11"/>
      <c r="F34" s="11">
        <v>1</v>
      </c>
      <c r="G34" s="11"/>
      <c r="H34" s="11"/>
      <c r="I34" s="11"/>
      <c r="J34" s="11"/>
      <c r="M34" s="173">
        <v>168.99</v>
      </c>
      <c r="N34" s="173">
        <v>229.3</v>
      </c>
      <c r="O34" s="173"/>
      <c r="P34" s="173"/>
      <c r="Q34" s="173"/>
      <c r="R34" s="173"/>
      <c r="S34" s="4"/>
      <c r="T34" s="4"/>
      <c r="U34" s="173">
        <v>168.99</v>
      </c>
      <c r="V34" s="173">
        <v>229.3</v>
      </c>
      <c r="W34" s="173"/>
      <c r="X34" s="173"/>
      <c r="Y34" s="173"/>
      <c r="Z34" s="173"/>
      <c r="AA34" s="4"/>
      <c r="AB34" s="11" t="s">
        <v>84</v>
      </c>
      <c r="AC34" s="11"/>
      <c r="AD34" s="264">
        <v>8801</v>
      </c>
      <c r="AE34" s="24"/>
      <c r="AF34" s="24"/>
      <c r="AG34" s="24"/>
      <c r="AH34" s="24"/>
      <c r="AI34" s="24">
        <v>1</v>
      </c>
      <c r="AJ34" s="24"/>
      <c r="AK34" s="4"/>
      <c r="AL34" s="4"/>
      <c r="AM34" s="268">
        <v>186.56</v>
      </c>
      <c r="AN34" s="268">
        <v>264.10000000000002</v>
      </c>
      <c r="AO34" s="268">
        <v>287.5</v>
      </c>
      <c r="AP34" s="268">
        <v>324.08999999999997</v>
      </c>
      <c r="AQ34" s="268">
        <v>218.18</v>
      </c>
      <c r="AR34" s="268"/>
      <c r="AS34" s="4"/>
      <c r="AT34" s="4"/>
      <c r="AU34" s="268">
        <v>186.56</v>
      </c>
      <c r="AV34" s="268">
        <v>264.10000000000002</v>
      </c>
      <c r="AW34" s="268">
        <v>287.5</v>
      </c>
      <c r="AX34" s="268">
        <v>324.08999999999997</v>
      </c>
      <c r="AY34" s="268">
        <v>218.18</v>
      </c>
      <c r="AZ34" s="268"/>
      <c r="BA34" s="4"/>
    </row>
    <row r="35" spans="1:53" x14ac:dyDescent="0.2">
      <c r="A35" s="54"/>
      <c r="B35" s="11" t="s">
        <v>76</v>
      </c>
      <c r="C35" s="11"/>
      <c r="D35" s="264">
        <v>8808</v>
      </c>
      <c r="E35" s="11">
        <v>1</v>
      </c>
      <c r="F35" s="11">
        <v>6</v>
      </c>
      <c r="G35" s="11">
        <v>1</v>
      </c>
      <c r="H35" s="11"/>
      <c r="I35" s="11"/>
      <c r="J35" s="11">
        <v>3</v>
      </c>
      <c r="M35" s="173">
        <v>1255.8800000000001</v>
      </c>
      <c r="N35" s="173">
        <v>1327.98</v>
      </c>
      <c r="O35" s="173">
        <v>696.94</v>
      </c>
      <c r="P35" s="173">
        <v>529.68000000000006</v>
      </c>
      <c r="Q35" s="173">
        <v>342.45000000000005</v>
      </c>
      <c r="R35" s="173">
        <v>385.01</v>
      </c>
      <c r="S35" s="4"/>
      <c r="T35" s="4"/>
      <c r="U35" s="173">
        <v>114.17090909090911</v>
      </c>
      <c r="V35" s="173">
        <v>132.798</v>
      </c>
      <c r="W35" s="173">
        <v>174.23500000000001</v>
      </c>
      <c r="X35" s="173">
        <v>176.56000000000003</v>
      </c>
      <c r="Y35" s="173">
        <v>114.15000000000002</v>
      </c>
      <c r="Z35" s="173">
        <v>128.33666666666667</v>
      </c>
      <c r="AA35" s="4"/>
      <c r="AB35" s="11" t="s">
        <v>84</v>
      </c>
      <c r="AC35" s="11"/>
      <c r="AD35" s="264">
        <v>8809</v>
      </c>
      <c r="AE35" s="24">
        <v>22</v>
      </c>
      <c r="AF35" s="24">
        <v>16</v>
      </c>
      <c r="AG35" s="24">
        <v>4</v>
      </c>
      <c r="AH35" s="24">
        <v>2</v>
      </c>
      <c r="AI35" s="24">
        <v>1</v>
      </c>
      <c r="AJ35" s="24">
        <v>2</v>
      </c>
      <c r="AK35" s="4"/>
      <c r="AL35" s="4"/>
      <c r="AM35" s="268">
        <v>5754.1400000000012</v>
      </c>
      <c r="AN35" s="268">
        <v>5867.73</v>
      </c>
      <c r="AO35" s="268">
        <v>2764.86</v>
      </c>
      <c r="AP35" s="268">
        <v>854.22</v>
      </c>
      <c r="AQ35" s="268">
        <v>69.22</v>
      </c>
      <c r="AR35" s="268">
        <v>657.17</v>
      </c>
      <c r="AS35" s="4"/>
      <c r="AT35" s="4"/>
      <c r="AU35" s="268">
        <v>125.09000000000003</v>
      </c>
      <c r="AV35" s="268">
        <v>244.48874999999998</v>
      </c>
      <c r="AW35" s="268">
        <v>345.60750000000002</v>
      </c>
      <c r="AX35" s="268">
        <v>213.55500000000001</v>
      </c>
      <c r="AY35" s="268">
        <v>34.61</v>
      </c>
      <c r="AZ35" s="268">
        <v>328.58499999999998</v>
      </c>
      <c r="BA35" s="4"/>
    </row>
    <row r="36" spans="1:53" x14ac:dyDescent="0.2">
      <c r="A36" s="54"/>
      <c r="B36" s="11" t="s">
        <v>77</v>
      </c>
      <c r="C36" s="11"/>
      <c r="D36" s="264">
        <v>7828</v>
      </c>
      <c r="E36" s="11">
        <v>43</v>
      </c>
      <c r="F36" s="11">
        <v>26</v>
      </c>
      <c r="G36" s="11">
        <v>12</v>
      </c>
      <c r="H36" s="11">
        <v>6</v>
      </c>
      <c r="I36" s="11">
        <v>2</v>
      </c>
      <c r="J36" s="11">
        <v>9</v>
      </c>
      <c r="M36" s="173">
        <v>13637.730000000001</v>
      </c>
      <c r="N36" s="173">
        <v>9170.7899999999991</v>
      </c>
      <c r="O36" s="173">
        <v>6276.59</v>
      </c>
      <c r="P36" s="173">
        <v>3200.3100000000004</v>
      </c>
      <c r="Q36" s="173">
        <v>1759.66</v>
      </c>
      <c r="R36" s="173">
        <v>4994.51</v>
      </c>
      <c r="S36" s="4"/>
      <c r="T36" s="4"/>
      <c r="U36" s="173">
        <v>142.05968750000002</v>
      </c>
      <c r="V36" s="173">
        <v>169.82944444444442</v>
      </c>
      <c r="W36" s="173">
        <v>216.43413793103448</v>
      </c>
      <c r="X36" s="173">
        <v>188.25352941176473</v>
      </c>
      <c r="Y36" s="173">
        <v>159.96909090909091</v>
      </c>
      <c r="Z36" s="173">
        <v>554.94555555555553</v>
      </c>
      <c r="AA36" s="4"/>
      <c r="AB36" s="11" t="s">
        <v>86</v>
      </c>
      <c r="AC36" s="11"/>
      <c r="AD36" s="264">
        <v>7067</v>
      </c>
      <c r="AE36" s="24">
        <v>49</v>
      </c>
      <c r="AF36" s="24">
        <v>12</v>
      </c>
      <c r="AG36" s="24">
        <v>5</v>
      </c>
      <c r="AH36" s="24">
        <v>7</v>
      </c>
      <c r="AI36" s="24">
        <v>2</v>
      </c>
      <c r="AJ36" s="24">
        <v>8</v>
      </c>
      <c r="AK36" s="4"/>
      <c r="AL36" s="4"/>
      <c r="AM36" s="268">
        <v>15052.320000000003</v>
      </c>
      <c r="AN36" s="268">
        <v>16026.639999999998</v>
      </c>
      <c r="AO36" s="268">
        <v>5553.8399999999992</v>
      </c>
      <c r="AP36" s="268">
        <v>2083.5</v>
      </c>
      <c r="AQ36" s="268">
        <v>1971.98</v>
      </c>
      <c r="AR36" s="268">
        <v>2198.2799999999997</v>
      </c>
      <c r="AS36" s="4"/>
      <c r="AT36" s="4"/>
      <c r="AU36" s="268">
        <v>183.56487804878054</v>
      </c>
      <c r="AV36" s="268">
        <v>485.65575757575749</v>
      </c>
      <c r="AW36" s="268">
        <v>252.44727272727269</v>
      </c>
      <c r="AX36" s="268">
        <v>138.9</v>
      </c>
      <c r="AY36" s="268">
        <v>197.19800000000001</v>
      </c>
      <c r="AZ36" s="268">
        <v>274.78499999999997</v>
      </c>
      <c r="BA36" s="4"/>
    </row>
    <row r="37" spans="1:53" x14ac:dyDescent="0.2">
      <c r="A37" s="54"/>
      <c r="B37" s="11" t="s">
        <v>78</v>
      </c>
      <c r="C37" s="11"/>
      <c r="D37" s="264">
        <v>7821</v>
      </c>
      <c r="E37" s="11">
        <v>6</v>
      </c>
      <c r="F37" s="11">
        <v>3</v>
      </c>
      <c r="G37" s="11">
        <v>3</v>
      </c>
      <c r="H37" s="11">
        <v>5</v>
      </c>
      <c r="I37" s="11">
        <v>2</v>
      </c>
      <c r="J37" s="11">
        <v>2</v>
      </c>
      <c r="M37" s="173">
        <v>959.15</v>
      </c>
      <c r="N37" s="173">
        <v>804.08999999999992</v>
      </c>
      <c r="O37" s="173">
        <v>419.5</v>
      </c>
      <c r="P37" s="173">
        <v>413.82</v>
      </c>
      <c r="Q37" s="173">
        <v>154.34</v>
      </c>
      <c r="R37" s="173">
        <v>10</v>
      </c>
      <c r="S37" s="4"/>
      <c r="T37" s="4"/>
      <c r="U37" s="173">
        <v>45.673809523809524</v>
      </c>
      <c r="V37" s="173">
        <v>53.605999999999995</v>
      </c>
      <c r="W37" s="173">
        <v>34.958333333333336</v>
      </c>
      <c r="X37" s="173">
        <v>45.98</v>
      </c>
      <c r="Y37" s="173">
        <v>38.585000000000001</v>
      </c>
      <c r="Z37" s="173">
        <v>5</v>
      </c>
      <c r="AA37" s="4"/>
      <c r="AB37" s="11" t="s">
        <v>88</v>
      </c>
      <c r="AC37" s="11"/>
      <c r="AD37" s="264">
        <v>7016</v>
      </c>
      <c r="AE37" s="24">
        <v>30</v>
      </c>
      <c r="AF37" s="24">
        <v>23</v>
      </c>
      <c r="AG37" s="24">
        <v>10</v>
      </c>
      <c r="AH37" s="24">
        <v>7</v>
      </c>
      <c r="AI37" s="24">
        <v>3</v>
      </c>
      <c r="AJ37" s="24">
        <v>4</v>
      </c>
      <c r="AK37" s="4"/>
      <c r="AL37" s="4"/>
      <c r="AM37" s="268">
        <v>27098.079999999994</v>
      </c>
      <c r="AN37" s="268">
        <v>41073.53</v>
      </c>
      <c r="AO37" s="268">
        <v>2859.7900000000004</v>
      </c>
      <c r="AP37" s="268">
        <v>933.78</v>
      </c>
      <c r="AQ37" s="268">
        <v>203.7</v>
      </c>
      <c r="AR37" s="268">
        <v>218.54</v>
      </c>
      <c r="AS37" s="4"/>
      <c r="AT37" s="4"/>
      <c r="AU37" s="268">
        <v>366.19027027027022</v>
      </c>
      <c r="AV37" s="268">
        <v>912.7451111111111</v>
      </c>
      <c r="AW37" s="268">
        <v>129.99045454545455</v>
      </c>
      <c r="AX37" s="268">
        <v>77.814999999999998</v>
      </c>
      <c r="AY37" s="268">
        <v>29.099999999999998</v>
      </c>
      <c r="AZ37" s="268">
        <v>54.634999999999998</v>
      </c>
      <c r="BA37" s="4"/>
    </row>
    <row r="38" spans="1:53" x14ac:dyDescent="0.2">
      <c r="A38" s="54"/>
      <c r="B38" s="11" t="s">
        <v>79</v>
      </c>
      <c r="C38" s="11"/>
      <c r="D38" s="264">
        <v>7871</v>
      </c>
      <c r="E38" s="11">
        <v>10</v>
      </c>
      <c r="F38" s="11">
        <v>6</v>
      </c>
      <c r="G38" s="11">
        <v>5</v>
      </c>
      <c r="H38" s="11">
        <v>1</v>
      </c>
      <c r="I38" s="11"/>
      <c r="J38" s="11">
        <v>5</v>
      </c>
      <c r="M38" s="173">
        <v>1001.5600000000001</v>
      </c>
      <c r="N38" s="173">
        <v>464.74999999999994</v>
      </c>
      <c r="O38" s="173">
        <v>82.55</v>
      </c>
      <c r="P38" s="173">
        <v>52.55</v>
      </c>
      <c r="Q38" s="173">
        <v>47.95</v>
      </c>
      <c r="R38" s="173">
        <v>45.600000000000009</v>
      </c>
      <c r="S38" s="4"/>
      <c r="T38" s="4"/>
      <c r="U38" s="173">
        <v>37.094814814814818</v>
      </c>
      <c r="V38" s="173">
        <v>27.338235294117645</v>
      </c>
      <c r="W38" s="173">
        <v>7.504545454545454</v>
      </c>
      <c r="X38" s="173">
        <v>8.7583333333333329</v>
      </c>
      <c r="Y38" s="173">
        <v>9.59</v>
      </c>
      <c r="Z38" s="173">
        <v>9.120000000000001</v>
      </c>
      <c r="AA38" s="4"/>
      <c r="AB38" s="11" t="s">
        <v>93</v>
      </c>
      <c r="AC38" s="11"/>
      <c r="AD38" s="264">
        <v>8817</v>
      </c>
      <c r="AE38" s="24">
        <v>25</v>
      </c>
      <c r="AF38" s="24">
        <v>7</v>
      </c>
      <c r="AG38" s="24"/>
      <c r="AH38" s="24">
        <v>1</v>
      </c>
      <c r="AI38" s="24">
        <v>1</v>
      </c>
      <c r="AJ38" s="24">
        <v>3</v>
      </c>
      <c r="AK38" s="4"/>
      <c r="AL38" s="4"/>
      <c r="AM38" s="268">
        <v>19916.48</v>
      </c>
      <c r="AN38" s="268">
        <v>21043.8</v>
      </c>
      <c r="AO38" s="268">
        <v>84.93</v>
      </c>
      <c r="AP38" s="268">
        <v>358.61</v>
      </c>
      <c r="AQ38" s="268">
        <v>78.740000000000009</v>
      </c>
      <c r="AR38" s="268">
        <v>30462.86</v>
      </c>
      <c r="AS38" s="4"/>
      <c r="AT38" s="4"/>
      <c r="AU38" s="268">
        <v>585.77882352941174</v>
      </c>
      <c r="AV38" s="268">
        <v>2338.1999999999998</v>
      </c>
      <c r="AW38" s="268">
        <v>42.465000000000003</v>
      </c>
      <c r="AX38" s="268">
        <v>119.53666666666668</v>
      </c>
      <c r="AY38" s="268">
        <v>39.370000000000005</v>
      </c>
      <c r="AZ38" s="268">
        <v>10154.286666666667</v>
      </c>
      <c r="BA38" s="4"/>
    </row>
    <row r="39" spans="1:53" x14ac:dyDescent="0.2">
      <c r="A39" s="54"/>
      <c r="B39" s="11" t="s">
        <v>81</v>
      </c>
      <c r="C39" s="11"/>
      <c r="D39" s="264">
        <v>7830</v>
      </c>
      <c r="E39" s="11">
        <v>11</v>
      </c>
      <c r="F39" s="11">
        <v>6</v>
      </c>
      <c r="G39" s="11">
        <v>6</v>
      </c>
      <c r="H39" s="11">
        <v>1</v>
      </c>
      <c r="I39" s="11">
        <v>2</v>
      </c>
      <c r="J39" s="11">
        <v>3</v>
      </c>
      <c r="M39" s="173">
        <v>1687.4099999999999</v>
      </c>
      <c r="N39" s="173">
        <v>3152.9000000000005</v>
      </c>
      <c r="O39" s="173">
        <v>1376.5300000000002</v>
      </c>
      <c r="P39" s="173">
        <v>735.31000000000006</v>
      </c>
      <c r="Q39" s="173">
        <v>338.58</v>
      </c>
      <c r="R39" s="173">
        <v>580.94000000000005</v>
      </c>
      <c r="S39" s="4"/>
      <c r="T39" s="4"/>
      <c r="U39" s="173">
        <v>64.90038461538461</v>
      </c>
      <c r="V39" s="173">
        <v>175.16111111111115</v>
      </c>
      <c r="W39" s="173">
        <v>114.71083333333335</v>
      </c>
      <c r="X39" s="173">
        <v>122.55166666666668</v>
      </c>
      <c r="Y39" s="173">
        <v>67.715999999999994</v>
      </c>
      <c r="Z39" s="173">
        <v>193.64666666666668</v>
      </c>
      <c r="AA39" s="4"/>
      <c r="AB39" s="11" t="s">
        <v>93</v>
      </c>
      <c r="AC39" s="11"/>
      <c r="AD39" s="264">
        <v>8820</v>
      </c>
      <c r="AE39" s="24">
        <v>44</v>
      </c>
      <c r="AF39" s="24">
        <v>23</v>
      </c>
      <c r="AG39" s="24">
        <v>15</v>
      </c>
      <c r="AH39" s="24">
        <v>10</v>
      </c>
      <c r="AI39" s="24">
        <v>1</v>
      </c>
      <c r="AJ39" s="24">
        <v>13</v>
      </c>
      <c r="AK39" s="4"/>
      <c r="AL39" s="4"/>
      <c r="AM39" s="268">
        <v>32347.040000000001</v>
      </c>
      <c r="AN39" s="268">
        <v>28753.579999999998</v>
      </c>
      <c r="AO39" s="268">
        <v>13113.26</v>
      </c>
      <c r="AP39" s="268">
        <v>9469.02</v>
      </c>
      <c r="AQ39" s="268">
        <v>4194.5</v>
      </c>
      <c r="AR39" s="268">
        <v>10960.49</v>
      </c>
      <c r="AS39" s="4"/>
      <c r="AT39" s="4"/>
      <c r="AU39" s="268">
        <v>320.26772277227724</v>
      </c>
      <c r="AV39" s="268">
        <v>487.34881355932202</v>
      </c>
      <c r="AW39" s="268">
        <v>364.25722222222225</v>
      </c>
      <c r="AX39" s="268">
        <v>450.90571428571428</v>
      </c>
      <c r="AY39" s="268">
        <v>381.31818181818181</v>
      </c>
      <c r="AZ39" s="268">
        <v>843.11461538461538</v>
      </c>
      <c r="BA39" s="4"/>
    </row>
    <row r="40" spans="1:53" x14ac:dyDescent="0.2">
      <c r="A40" s="54"/>
      <c r="B40" s="11" t="s">
        <v>80</v>
      </c>
      <c r="C40" s="11"/>
      <c r="D40" s="264">
        <v>7830</v>
      </c>
      <c r="E40" s="11"/>
      <c r="F40" s="11">
        <v>1</v>
      </c>
      <c r="G40" s="11"/>
      <c r="H40" s="11"/>
      <c r="I40" s="11"/>
      <c r="J40" s="11"/>
      <c r="M40" s="173">
        <v>174.79</v>
      </c>
      <c r="N40" s="173">
        <v>272.70999999999998</v>
      </c>
      <c r="O40" s="173"/>
      <c r="P40" s="173"/>
      <c r="Q40" s="173"/>
      <c r="R40" s="173"/>
      <c r="S40" s="4"/>
      <c r="T40" s="4"/>
      <c r="U40" s="173">
        <v>174.79</v>
      </c>
      <c r="V40" s="173">
        <v>272.70999999999998</v>
      </c>
      <c r="W40" s="173"/>
      <c r="X40" s="173"/>
      <c r="Y40" s="173"/>
      <c r="Z40" s="173"/>
      <c r="AA40" s="4"/>
      <c r="AB40" s="11" t="s">
        <v>93</v>
      </c>
      <c r="AC40" s="11"/>
      <c r="AD40" s="264">
        <v>8837</v>
      </c>
      <c r="AE40" s="24">
        <v>100</v>
      </c>
      <c r="AF40" s="24">
        <v>41</v>
      </c>
      <c r="AG40" s="24">
        <v>24</v>
      </c>
      <c r="AH40" s="24">
        <v>10</v>
      </c>
      <c r="AI40" s="24">
        <v>3</v>
      </c>
      <c r="AJ40" s="24">
        <v>8</v>
      </c>
      <c r="AK40" s="4"/>
      <c r="AL40" s="4"/>
      <c r="AM40" s="268">
        <v>88218.44</v>
      </c>
      <c r="AN40" s="268">
        <v>50809.930000000022</v>
      </c>
      <c r="AO40" s="268">
        <v>19026.73</v>
      </c>
      <c r="AP40" s="268">
        <v>9083.5900000000038</v>
      </c>
      <c r="AQ40" s="268">
        <v>501.02000000000004</v>
      </c>
      <c r="AR40" s="268">
        <v>12460.49</v>
      </c>
      <c r="AS40" s="4"/>
      <c r="AT40" s="4"/>
      <c r="AU40" s="268">
        <v>495.60921348314611</v>
      </c>
      <c r="AV40" s="268">
        <v>635.12412500000028</v>
      </c>
      <c r="AW40" s="268">
        <v>442.4820930232558</v>
      </c>
      <c r="AX40" s="268">
        <v>454.17950000000019</v>
      </c>
      <c r="AY40" s="268">
        <v>55.668888888888894</v>
      </c>
      <c r="AZ40" s="268">
        <v>1557.56125</v>
      </c>
      <c r="BA40" s="4"/>
    </row>
    <row r="41" spans="1:53" x14ac:dyDescent="0.2">
      <c r="A41" s="54"/>
      <c r="B41" s="11" t="s">
        <v>82</v>
      </c>
      <c r="C41" s="11"/>
      <c r="D41" s="264">
        <v>7008</v>
      </c>
      <c r="E41" s="11">
        <v>757</v>
      </c>
      <c r="F41" s="11">
        <v>500</v>
      </c>
      <c r="G41" s="11">
        <v>356</v>
      </c>
      <c r="H41" s="11">
        <v>307</v>
      </c>
      <c r="I41" s="11">
        <v>168</v>
      </c>
      <c r="J41" s="11">
        <v>470</v>
      </c>
      <c r="M41" s="173">
        <v>149120.82000000009</v>
      </c>
      <c r="N41" s="173">
        <v>191111.0400000001</v>
      </c>
      <c r="O41" s="173">
        <v>154548.97000000003</v>
      </c>
      <c r="P41" s="173">
        <v>108406.07000000009</v>
      </c>
      <c r="Q41" s="173">
        <v>52898.51</v>
      </c>
      <c r="R41" s="173">
        <v>98462.849999999991</v>
      </c>
      <c r="S41" s="4"/>
      <c r="T41" s="4"/>
      <c r="U41" s="173">
        <v>60.544384896467761</v>
      </c>
      <c r="V41" s="173">
        <v>108.9572633979476</v>
      </c>
      <c r="W41" s="173">
        <v>122.46352614896992</v>
      </c>
      <c r="X41" s="173">
        <v>120.71945434298452</v>
      </c>
      <c r="Y41" s="173">
        <v>87.725555555555559</v>
      </c>
      <c r="Z41" s="173">
        <v>209.49542553191486</v>
      </c>
      <c r="AA41" s="4"/>
      <c r="AB41" s="11" t="s">
        <v>94</v>
      </c>
      <c r="AC41" s="11"/>
      <c r="AD41" s="264">
        <v>7201</v>
      </c>
      <c r="AE41" s="24">
        <v>105</v>
      </c>
      <c r="AF41" s="24">
        <v>59</v>
      </c>
      <c r="AG41" s="24">
        <v>43</v>
      </c>
      <c r="AH41" s="24">
        <v>37</v>
      </c>
      <c r="AI41" s="24">
        <v>18</v>
      </c>
      <c r="AJ41" s="24">
        <v>39</v>
      </c>
      <c r="AK41" s="4"/>
      <c r="AL41" s="4"/>
      <c r="AM41" s="268">
        <v>79994.239999999976</v>
      </c>
      <c r="AN41" s="268">
        <v>73611.570000000036</v>
      </c>
      <c r="AO41" s="268">
        <v>40796.110000000008</v>
      </c>
      <c r="AP41" s="268">
        <v>29052.869999999995</v>
      </c>
      <c r="AQ41" s="268">
        <v>8679.8100000000049</v>
      </c>
      <c r="AR41" s="268">
        <v>17573.289999999994</v>
      </c>
      <c r="AS41" s="4"/>
      <c r="AT41" s="4"/>
      <c r="AU41" s="268">
        <v>270.25081081081072</v>
      </c>
      <c r="AV41" s="268">
        <v>379.44108247422702</v>
      </c>
      <c r="AW41" s="268">
        <v>302.19340740740745</v>
      </c>
      <c r="AX41" s="268">
        <v>315.79206521739127</v>
      </c>
      <c r="AY41" s="268">
        <v>154.99660714285724</v>
      </c>
      <c r="AZ41" s="268">
        <v>450.59717948717935</v>
      </c>
      <c r="BA41" s="4"/>
    </row>
    <row r="42" spans="1:53" x14ac:dyDescent="0.2">
      <c r="A42" s="54"/>
      <c r="B42" s="11" t="s">
        <v>82</v>
      </c>
      <c r="C42" s="11"/>
      <c r="D42" s="264">
        <v>7088</v>
      </c>
      <c r="E42" s="11">
        <v>1</v>
      </c>
      <c r="F42" s="11"/>
      <c r="G42" s="11"/>
      <c r="H42" s="11"/>
      <c r="I42" s="11"/>
      <c r="J42" s="11"/>
      <c r="M42" s="173">
        <v>9.1999999999999993</v>
      </c>
      <c r="N42" s="173"/>
      <c r="O42" s="173"/>
      <c r="P42" s="173"/>
      <c r="Q42" s="173"/>
      <c r="R42" s="173"/>
      <c r="S42" s="4"/>
      <c r="T42" s="4"/>
      <c r="U42" s="173">
        <v>9.1999999999999993</v>
      </c>
      <c r="V42" s="173"/>
      <c r="W42" s="173"/>
      <c r="X42" s="173"/>
      <c r="Y42" s="173"/>
      <c r="Z42" s="173"/>
      <c r="AA42" s="4"/>
      <c r="AB42" s="11" t="s">
        <v>94</v>
      </c>
      <c r="AC42" s="11"/>
      <c r="AD42" s="264">
        <v>7202</v>
      </c>
      <c r="AE42" s="24">
        <v>82</v>
      </c>
      <c r="AF42" s="24">
        <v>46</v>
      </c>
      <c r="AG42" s="24">
        <v>32</v>
      </c>
      <c r="AH42" s="24">
        <v>15</v>
      </c>
      <c r="AI42" s="24">
        <v>8</v>
      </c>
      <c r="AJ42" s="24">
        <v>18</v>
      </c>
      <c r="AK42" s="4"/>
      <c r="AL42" s="4"/>
      <c r="AM42" s="268">
        <v>89417.190000000075</v>
      </c>
      <c r="AN42" s="268">
        <v>34129.919999999998</v>
      </c>
      <c r="AO42" s="268">
        <v>12739.150000000003</v>
      </c>
      <c r="AP42" s="268">
        <v>12649.339999999998</v>
      </c>
      <c r="AQ42" s="268">
        <v>1882.2000000000003</v>
      </c>
      <c r="AR42" s="268">
        <v>5980.45</v>
      </c>
      <c r="AS42" s="4"/>
      <c r="AT42" s="4"/>
      <c r="AU42" s="268">
        <v>460.91335051546429</v>
      </c>
      <c r="AV42" s="268">
        <v>302.03469026548669</v>
      </c>
      <c r="AW42" s="268">
        <v>190.13656716417916</v>
      </c>
      <c r="AX42" s="268">
        <v>351.37055555555548</v>
      </c>
      <c r="AY42" s="268">
        <v>89.628571428571448</v>
      </c>
      <c r="AZ42" s="268">
        <v>332.24722222222221</v>
      </c>
      <c r="BA42" s="4"/>
    </row>
    <row r="43" spans="1:53" x14ac:dyDescent="0.2">
      <c r="A43" s="54"/>
      <c r="B43" s="11" t="s">
        <v>83</v>
      </c>
      <c r="C43" s="11"/>
      <c r="D43" s="264">
        <v>7066</v>
      </c>
      <c r="E43" s="11">
        <v>275</v>
      </c>
      <c r="F43" s="11">
        <v>159</v>
      </c>
      <c r="G43" s="11">
        <v>98</v>
      </c>
      <c r="H43" s="11">
        <v>42</v>
      </c>
      <c r="I43" s="11">
        <v>24</v>
      </c>
      <c r="J43" s="11">
        <v>106</v>
      </c>
      <c r="M43" s="173">
        <v>35685.010000000046</v>
      </c>
      <c r="N43" s="173">
        <v>43852.730000000112</v>
      </c>
      <c r="O43" s="173">
        <v>19213.810000000009</v>
      </c>
      <c r="P43" s="173">
        <v>12762.620000000012</v>
      </c>
      <c r="Q43" s="173">
        <v>5747.6200000000026</v>
      </c>
      <c r="R43" s="173">
        <v>8124.53</v>
      </c>
      <c r="S43" s="4"/>
      <c r="T43" s="4"/>
      <c r="U43" s="173">
        <v>53.023789004457718</v>
      </c>
      <c r="V43" s="173">
        <v>105.92446859903409</v>
      </c>
      <c r="W43" s="173">
        <v>74.761906614786028</v>
      </c>
      <c r="X43" s="173">
        <v>79.270931677018709</v>
      </c>
      <c r="Y43" s="173">
        <v>48.708644067796634</v>
      </c>
      <c r="Z43" s="173">
        <v>76.646509433962265</v>
      </c>
      <c r="AA43" s="4"/>
      <c r="AB43" s="11" t="s">
        <v>94</v>
      </c>
      <c r="AC43" s="11"/>
      <c r="AD43" s="264">
        <v>7206</v>
      </c>
      <c r="AE43" s="24">
        <v>74</v>
      </c>
      <c r="AF43" s="24">
        <v>41</v>
      </c>
      <c r="AG43" s="24">
        <v>28</v>
      </c>
      <c r="AH43" s="24">
        <v>18</v>
      </c>
      <c r="AI43" s="24">
        <v>5</v>
      </c>
      <c r="AJ43" s="24">
        <v>26</v>
      </c>
      <c r="AK43" s="4"/>
      <c r="AL43" s="4"/>
      <c r="AM43" s="268">
        <v>64180.369999999952</v>
      </c>
      <c r="AN43" s="268">
        <v>27045.83</v>
      </c>
      <c r="AO43" s="268">
        <v>12875.060000000001</v>
      </c>
      <c r="AP43" s="268">
        <v>7398.9800000000005</v>
      </c>
      <c r="AQ43" s="268">
        <v>1747.9300000000003</v>
      </c>
      <c r="AR43" s="268">
        <v>9660.630000000001</v>
      </c>
      <c r="AS43" s="4"/>
      <c r="AT43" s="4"/>
      <c r="AU43" s="268">
        <v>345.05575268817176</v>
      </c>
      <c r="AV43" s="268">
        <v>233.15370689655174</v>
      </c>
      <c r="AW43" s="268">
        <v>173.98729729729732</v>
      </c>
      <c r="AX43" s="268">
        <v>157.42510638297873</v>
      </c>
      <c r="AY43" s="268">
        <v>62.42607142857144</v>
      </c>
      <c r="AZ43" s="268">
        <v>371.56269230769237</v>
      </c>
      <c r="BA43" s="4"/>
    </row>
    <row r="44" spans="1:53" x14ac:dyDescent="0.2">
      <c r="A44" s="54"/>
      <c r="B44" s="11" t="s">
        <v>84</v>
      </c>
      <c r="C44" s="11"/>
      <c r="D44" s="264">
        <v>8801</v>
      </c>
      <c r="E44" s="11">
        <v>3</v>
      </c>
      <c r="F44" s="11">
        <v>1</v>
      </c>
      <c r="G44" s="11">
        <v>2</v>
      </c>
      <c r="H44" s="11"/>
      <c r="I44" s="11"/>
      <c r="J44" s="11">
        <v>3</v>
      </c>
      <c r="M44" s="173">
        <v>301.75</v>
      </c>
      <c r="N44" s="173">
        <v>689.59</v>
      </c>
      <c r="O44" s="173">
        <v>357.70000000000005</v>
      </c>
      <c r="P44" s="173">
        <v>174.76999999999998</v>
      </c>
      <c r="Q44" s="173">
        <v>126.25</v>
      </c>
      <c r="R44" s="173">
        <v>389.85999999999996</v>
      </c>
      <c r="S44" s="4"/>
      <c r="T44" s="4"/>
      <c r="U44" s="173">
        <v>33.527777777777779</v>
      </c>
      <c r="V44" s="173">
        <v>114.93166666666667</v>
      </c>
      <c r="W44" s="173">
        <v>71.540000000000006</v>
      </c>
      <c r="X44" s="173">
        <v>58.256666666666661</v>
      </c>
      <c r="Y44" s="173">
        <v>42.083333333333336</v>
      </c>
      <c r="Z44" s="173">
        <v>129.95333333333332</v>
      </c>
      <c r="AA44" s="4"/>
      <c r="AB44" s="11" t="s">
        <v>94</v>
      </c>
      <c r="AC44" s="11"/>
      <c r="AD44" s="264">
        <v>7208</v>
      </c>
      <c r="AE44" s="24">
        <v>62</v>
      </c>
      <c r="AF44" s="24">
        <v>38</v>
      </c>
      <c r="AG44" s="24">
        <v>27</v>
      </c>
      <c r="AH44" s="24">
        <v>11</v>
      </c>
      <c r="AI44" s="24">
        <v>5</v>
      </c>
      <c r="AJ44" s="24">
        <v>14</v>
      </c>
      <c r="AK44" s="4"/>
      <c r="AL44" s="4"/>
      <c r="AM44" s="268">
        <v>49787.439999999959</v>
      </c>
      <c r="AN44" s="268">
        <v>46549.65</v>
      </c>
      <c r="AO44" s="268">
        <v>14557.310000000001</v>
      </c>
      <c r="AP44" s="268">
        <v>10230.480000000001</v>
      </c>
      <c r="AQ44" s="268">
        <v>4462.3999999999996</v>
      </c>
      <c r="AR44" s="268">
        <v>6914.4800000000014</v>
      </c>
      <c r="AS44" s="4"/>
      <c r="AT44" s="4"/>
      <c r="AU44" s="268">
        <v>325.40810457516312</v>
      </c>
      <c r="AV44" s="268">
        <v>517.21833333333336</v>
      </c>
      <c r="AW44" s="268">
        <v>274.66622641509434</v>
      </c>
      <c r="AX44" s="268">
        <v>393.48000000000008</v>
      </c>
      <c r="AY44" s="268">
        <v>318.74285714285713</v>
      </c>
      <c r="AZ44" s="268">
        <v>493.89142857142866</v>
      </c>
      <c r="BA44" s="4"/>
    </row>
    <row r="45" spans="1:53" x14ac:dyDescent="0.2">
      <c r="A45" s="54"/>
      <c r="B45" s="11" t="s">
        <v>84</v>
      </c>
      <c r="C45" s="11"/>
      <c r="D45" s="264">
        <v>8809</v>
      </c>
      <c r="E45" s="11">
        <v>83</v>
      </c>
      <c r="F45" s="11">
        <v>119</v>
      </c>
      <c r="G45" s="11">
        <v>20</v>
      </c>
      <c r="H45" s="11">
        <v>6</v>
      </c>
      <c r="I45" s="11">
        <v>7</v>
      </c>
      <c r="J45" s="11">
        <v>14</v>
      </c>
      <c r="M45" s="173">
        <v>9263.6000000000022</v>
      </c>
      <c r="N45" s="173">
        <v>9982.25</v>
      </c>
      <c r="O45" s="173">
        <v>4815.329999999999</v>
      </c>
      <c r="P45" s="173">
        <v>3325.2099999999991</v>
      </c>
      <c r="Q45" s="173">
        <v>1973.7300000000002</v>
      </c>
      <c r="R45" s="173">
        <v>4637.4299999999994</v>
      </c>
      <c r="S45" s="4"/>
      <c r="T45" s="4"/>
      <c r="U45" s="173">
        <v>37.965573770491815</v>
      </c>
      <c r="V45" s="173">
        <v>60.867378048780488</v>
      </c>
      <c r="W45" s="173">
        <v>107.00733333333331</v>
      </c>
      <c r="X45" s="173">
        <v>127.89269230769227</v>
      </c>
      <c r="Y45" s="173">
        <v>93.987142857142871</v>
      </c>
      <c r="Z45" s="173">
        <v>331.24499999999995</v>
      </c>
      <c r="AA45" s="4"/>
      <c r="AB45" s="11" t="s">
        <v>95</v>
      </c>
      <c r="AC45" s="11"/>
      <c r="AD45" s="264">
        <v>7023</v>
      </c>
      <c r="AE45" s="24">
        <v>4</v>
      </c>
      <c r="AF45" s="24">
        <v>4</v>
      </c>
      <c r="AG45" s="24"/>
      <c r="AH45" s="24">
        <v>2</v>
      </c>
      <c r="AI45" s="24"/>
      <c r="AJ45" s="24">
        <v>2</v>
      </c>
      <c r="AK45" s="4"/>
      <c r="AL45" s="4"/>
      <c r="AM45" s="268">
        <v>2648.16</v>
      </c>
      <c r="AN45" s="268">
        <v>1612.25</v>
      </c>
      <c r="AO45" s="268">
        <v>900.44</v>
      </c>
      <c r="AP45" s="268">
        <v>956.03</v>
      </c>
      <c r="AQ45" s="268">
        <v>444.63</v>
      </c>
      <c r="AR45" s="268">
        <v>220.69</v>
      </c>
      <c r="AS45" s="4"/>
      <c r="AT45" s="4"/>
      <c r="AU45" s="268">
        <v>220.67999999999998</v>
      </c>
      <c r="AV45" s="268">
        <v>201.53125</v>
      </c>
      <c r="AW45" s="268">
        <v>225.11</v>
      </c>
      <c r="AX45" s="268">
        <v>239.00749999999999</v>
      </c>
      <c r="AY45" s="268">
        <v>222.315</v>
      </c>
      <c r="AZ45" s="268">
        <v>110.345</v>
      </c>
      <c r="BA45" s="4"/>
    </row>
    <row r="46" spans="1:53" x14ac:dyDescent="0.2">
      <c r="A46" s="54"/>
      <c r="B46" s="11" t="s">
        <v>84</v>
      </c>
      <c r="C46" s="11"/>
      <c r="D46" s="264">
        <v>8833</v>
      </c>
      <c r="E46" s="11">
        <v>2</v>
      </c>
      <c r="F46" s="11">
        <v>1</v>
      </c>
      <c r="G46" s="11"/>
      <c r="H46" s="11">
        <v>1</v>
      </c>
      <c r="I46" s="11"/>
      <c r="J46" s="11"/>
      <c r="M46" s="173">
        <v>190.85000000000002</v>
      </c>
      <c r="N46" s="173">
        <v>261.43</v>
      </c>
      <c r="O46" s="173">
        <v>176.57</v>
      </c>
      <c r="P46" s="173">
        <v>6.33</v>
      </c>
      <c r="Q46" s="173"/>
      <c r="R46" s="173"/>
      <c r="S46" s="4"/>
      <c r="T46" s="4"/>
      <c r="U46" s="173">
        <v>47.712500000000006</v>
      </c>
      <c r="V46" s="173">
        <v>130.715</v>
      </c>
      <c r="W46" s="173">
        <v>176.57</v>
      </c>
      <c r="X46" s="173">
        <v>6.33</v>
      </c>
      <c r="Y46" s="173"/>
      <c r="Z46" s="173"/>
      <c r="AA46" s="4"/>
      <c r="AB46" s="11" t="s">
        <v>99</v>
      </c>
      <c r="AC46" s="11"/>
      <c r="AD46" s="264">
        <v>8822</v>
      </c>
      <c r="AE46" s="24">
        <v>93</v>
      </c>
      <c r="AF46" s="24">
        <v>29</v>
      </c>
      <c r="AG46" s="24">
        <v>15</v>
      </c>
      <c r="AH46" s="24">
        <v>9</v>
      </c>
      <c r="AI46" s="24">
        <v>9</v>
      </c>
      <c r="AJ46" s="24">
        <v>18</v>
      </c>
      <c r="AK46" s="4"/>
      <c r="AL46" s="4"/>
      <c r="AM46" s="268">
        <v>22817.05</v>
      </c>
      <c r="AN46" s="268">
        <v>35083.310000000005</v>
      </c>
      <c r="AO46" s="268">
        <v>10283.51</v>
      </c>
      <c r="AP46" s="268">
        <v>9607.82</v>
      </c>
      <c r="AQ46" s="268">
        <v>7280.8799999999992</v>
      </c>
      <c r="AR46" s="268">
        <v>21006.46</v>
      </c>
      <c r="AS46" s="4"/>
      <c r="AT46" s="4"/>
      <c r="AU46" s="268">
        <v>135.81577380952382</v>
      </c>
      <c r="AV46" s="268">
        <v>449.78602564102573</v>
      </c>
      <c r="AW46" s="268">
        <v>209.86755102040817</v>
      </c>
      <c r="AX46" s="268">
        <v>291.14606060606059</v>
      </c>
      <c r="AY46" s="268">
        <v>303.36999999999995</v>
      </c>
      <c r="AZ46" s="268">
        <v>1167.0255555555555</v>
      </c>
      <c r="BA46" s="4"/>
    </row>
    <row r="47" spans="1:53" x14ac:dyDescent="0.2">
      <c r="A47" s="54"/>
      <c r="B47" s="11" t="s">
        <v>86</v>
      </c>
      <c r="C47" s="11"/>
      <c r="D47" s="264">
        <v>7060</v>
      </c>
      <c r="E47" s="11"/>
      <c r="F47" s="11"/>
      <c r="G47" s="11"/>
      <c r="H47" s="11"/>
      <c r="I47" s="11"/>
      <c r="J47" s="11">
        <v>1</v>
      </c>
      <c r="M47" s="173">
        <v>10.5</v>
      </c>
      <c r="N47" s="173">
        <v>10.5</v>
      </c>
      <c r="O47" s="173">
        <v>10.5</v>
      </c>
      <c r="P47" s="173">
        <v>10.5</v>
      </c>
      <c r="Q47" s="173">
        <v>10.5</v>
      </c>
      <c r="R47" s="173">
        <v>9.86</v>
      </c>
      <c r="S47" s="4"/>
      <c r="T47" s="4"/>
      <c r="U47" s="173">
        <v>10.5</v>
      </c>
      <c r="V47" s="173">
        <v>10.5</v>
      </c>
      <c r="W47" s="173">
        <v>10.5</v>
      </c>
      <c r="X47" s="173">
        <v>10.5</v>
      </c>
      <c r="Y47" s="173">
        <v>10.5</v>
      </c>
      <c r="Z47" s="173">
        <v>9.86</v>
      </c>
      <c r="AA47" s="4"/>
      <c r="AB47" s="11" t="s">
        <v>100</v>
      </c>
      <c r="AC47" s="11"/>
      <c r="AD47" s="264">
        <v>8863</v>
      </c>
      <c r="AE47" s="24">
        <v>17</v>
      </c>
      <c r="AF47" s="24">
        <v>13</v>
      </c>
      <c r="AG47" s="24">
        <v>6</v>
      </c>
      <c r="AH47" s="24">
        <v>6</v>
      </c>
      <c r="AI47" s="24"/>
      <c r="AJ47" s="24">
        <v>8</v>
      </c>
      <c r="AK47" s="4"/>
      <c r="AL47" s="4"/>
      <c r="AM47" s="268">
        <v>10086.220000000003</v>
      </c>
      <c r="AN47" s="268">
        <v>10612.239999999998</v>
      </c>
      <c r="AO47" s="268">
        <v>5527.4</v>
      </c>
      <c r="AP47" s="268">
        <v>3774.35</v>
      </c>
      <c r="AQ47" s="268">
        <v>1098.4099999999999</v>
      </c>
      <c r="AR47" s="268">
        <v>16768.650000000001</v>
      </c>
      <c r="AS47" s="4"/>
      <c r="AT47" s="4"/>
      <c r="AU47" s="268">
        <v>205.84122448979599</v>
      </c>
      <c r="AV47" s="268">
        <v>331.63249999999994</v>
      </c>
      <c r="AW47" s="268">
        <v>290.91578947368419</v>
      </c>
      <c r="AX47" s="268">
        <v>290.3346153846154</v>
      </c>
      <c r="AY47" s="268">
        <v>219.68199999999996</v>
      </c>
      <c r="AZ47" s="268">
        <v>2096.0812500000002</v>
      </c>
      <c r="BA47" s="4"/>
    </row>
    <row r="48" spans="1:53" x14ac:dyDescent="0.2">
      <c r="A48" s="54"/>
      <c r="B48" s="11" t="s">
        <v>86</v>
      </c>
      <c r="C48" s="11"/>
      <c r="D48" s="264">
        <v>7067</v>
      </c>
      <c r="E48" s="11">
        <v>666</v>
      </c>
      <c r="F48" s="11">
        <v>262</v>
      </c>
      <c r="G48" s="11">
        <v>198</v>
      </c>
      <c r="H48" s="11">
        <v>87</v>
      </c>
      <c r="I48" s="11">
        <v>42</v>
      </c>
      <c r="J48" s="11">
        <v>78</v>
      </c>
      <c r="M48" s="173">
        <v>61899.570000000123</v>
      </c>
      <c r="N48" s="173">
        <v>81603.039999999979</v>
      </c>
      <c r="O48" s="173">
        <v>65096.099999999991</v>
      </c>
      <c r="P48" s="173">
        <v>25441.339999999993</v>
      </c>
      <c r="Q48" s="173">
        <v>10468.6</v>
      </c>
      <c r="R48" s="173">
        <v>10243.140000000001</v>
      </c>
      <c r="S48" s="4"/>
      <c r="T48" s="4"/>
      <c r="U48" s="173">
        <v>47.287677616501242</v>
      </c>
      <c r="V48" s="173">
        <v>124.58479389312974</v>
      </c>
      <c r="W48" s="173">
        <v>163.14812030075186</v>
      </c>
      <c r="X48" s="173">
        <v>129.80275510204078</v>
      </c>
      <c r="Y48" s="173">
        <v>91.031304347826094</v>
      </c>
      <c r="Z48" s="173">
        <v>131.3223076923077</v>
      </c>
      <c r="AA48" s="4"/>
      <c r="AB48" s="11" t="s">
        <v>105</v>
      </c>
      <c r="AC48" s="11"/>
      <c r="AD48" s="264">
        <v>7416</v>
      </c>
      <c r="AE48" s="24">
        <v>8</v>
      </c>
      <c r="AF48" s="24">
        <v>9</v>
      </c>
      <c r="AG48" s="24">
        <v>2</v>
      </c>
      <c r="AH48" s="24">
        <v>2</v>
      </c>
      <c r="AI48" s="24"/>
      <c r="AJ48" s="24"/>
      <c r="AK48" s="4"/>
      <c r="AL48" s="4"/>
      <c r="AM48" s="268">
        <v>5689.71</v>
      </c>
      <c r="AN48" s="268">
        <v>4240.13</v>
      </c>
      <c r="AO48" s="268">
        <v>314.28000000000003</v>
      </c>
      <c r="AP48" s="268">
        <v>27.689999999999998</v>
      </c>
      <c r="AQ48" s="268"/>
      <c r="AR48" s="268"/>
      <c r="AS48" s="4"/>
      <c r="AT48" s="4"/>
      <c r="AU48" s="268">
        <v>270.93857142857144</v>
      </c>
      <c r="AV48" s="268">
        <v>326.16384615384618</v>
      </c>
      <c r="AW48" s="268">
        <v>78.570000000000007</v>
      </c>
      <c r="AX48" s="268">
        <v>13.844999999999999</v>
      </c>
      <c r="AY48" s="268"/>
      <c r="AZ48" s="268"/>
      <c r="BA48" s="4"/>
    </row>
    <row r="49" spans="1:53" x14ac:dyDescent="0.2">
      <c r="A49" s="54"/>
      <c r="B49" s="11" t="s">
        <v>88</v>
      </c>
      <c r="C49" s="11"/>
      <c r="D49" s="264">
        <v>7016</v>
      </c>
      <c r="E49" s="11">
        <v>331</v>
      </c>
      <c r="F49" s="11">
        <v>229</v>
      </c>
      <c r="G49" s="11">
        <v>108</v>
      </c>
      <c r="H49" s="11">
        <v>70</v>
      </c>
      <c r="I49" s="11">
        <v>25</v>
      </c>
      <c r="J49" s="11">
        <v>97</v>
      </c>
      <c r="M49" s="173">
        <v>73495.370000000112</v>
      </c>
      <c r="N49" s="173">
        <v>59808.129999999968</v>
      </c>
      <c r="O49" s="173">
        <v>36757.69000000001</v>
      </c>
      <c r="P49" s="173">
        <v>21445.940000000006</v>
      </c>
      <c r="Q49" s="173">
        <v>7087.9700000000039</v>
      </c>
      <c r="R49" s="173">
        <v>8760.8200000000015</v>
      </c>
      <c r="S49" s="4"/>
      <c r="T49" s="4"/>
      <c r="U49" s="173">
        <v>87.494488095238225</v>
      </c>
      <c r="V49" s="173">
        <v>115.6830367504835</v>
      </c>
      <c r="W49" s="173">
        <v>126.75065517241383</v>
      </c>
      <c r="X49" s="173">
        <v>117.19092896174867</v>
      </c>
      <c r="Y49" s="173">
        <v>61.10318965517245</v>
      </c>
      <c r="Z49" s="173">
        <v>90.317731958762906</v>
      </c>
      <c r="AA49" s="4"/>
      <c r="AB49" s="11" t="s">
        <v>106</v>
      </c>
      <c r="AC49" s="11"/>
      <c r="AD49" s="264">
        <v>8801</v>
      </c>
      <c r="AE49" s="24"/>
      <c r="AF49" s="24"/>
      <c r="AG49" s="24"/>
      <c r="AH49" s="24"/>
      <c r="AI49" s="24"/>
      <c r="AJ49" s="24">
        <v>1</v>
      </c>
      <c r="AK49" s="4"/>
      <c r="AL49" s="4"/>
      <c r="AM49" s="268">
        <v>45.73</v>
      </c>
      <c r="AN49" s="268">
        <v>45.04</v>
      </c>
      <c r="AO49" s="268">
        <v>53.64</v>
      </c>
      <c r="AP49" s="268">
        <v>56.24</v>
      </c>
      <c r="AQ49" s="268">
        <v>52.63</v>
      </c>
      <c r="AR49" s="268">
        <v>168.61</v>
      </c>
      <c r="AS49" s="4"/>
      <c r="AT49" s="4"/>
      <c r="AU49" s="268">
        <v>45.73</v>
      </c>
      <c r="AV49" s="268">
        <v>45.04</v>
      </c>
      <c r="AW49" s="268">
        <v>53.64</v>
      </c>
      <c r="AX49" s="268">
        <v>56.24</v>
      </c>
      <c r="AY49" s="268">
        <v>52.63</v>
      </c>
      <c r="AZ49" s="268">
        <v>168.61</v>
      </c>
      <c r="BA49" s="4"/>
    </row>
    <row r="50" spans="1:53" x14ac:dyDescent="0.2">
      <c r="A50" s="54"/>
      <c r="B50" s="11" t="s">
        <v>91</v>
      </c>
      <c r="C50" s="11"/>
      <c r="D50" s="264">
        <v>8551</v>
      </c>
      <c r="E50" s="11"/>
      <c r="F50" s="11">
        <v>1</v>
      </c>
      <c r="G50" s="11"/>
      <c r="H50" s="11"/>
      <c r="I50" s="11"/>
      <c r="J50" s="11">
        <v>1</v>
      </c>
      <c r="M50" s="173">
        <v>90.58</v>
      </c>
      <c r="N50" s="173">
        <v>96.27000000000001</v>
      </c>
      <c r="O50" s="173">
        <v>96.46</v>
      </c>
      <c r="P50" s="173">
        <v>99.95</v>
      </c>
      <c r="Q50" s="173">
        <v>123.79</v>
      </c>
      <c r="R50" s="173">
        <v>143.25</v>
      </c>
      <c r="S50" s="4"/>
      <c r="T50" s="4"/>
      <c r="U50" s="173">
        <v>45.29</v>
      </c>
      <c r="V50" s="173">
        <v>48.135000000000005</v>
      </c>
      <c r="W50" s="173">
        <v>96.46</v>
      </c>
      <c r="X50" s="173">
        <v>99.95</v>
      </c>
      <c r="Y50" s="173">
        <v>123.79</v>
      </c>
      <c r="Z50" s="173">
        <v>143.25</v>
      </c>
      <c r="AA50" s="4"/>
      <c r="AB50" s="11" t="s">
        <v>108</v>
      </c>
      <c r="AC50" s="11"/>
      <c r="AD50" s="264">
        <v>7860</v>
      </c>
      <c r="AE50" s="24"/>
      <c r="AF50" s="24"/>
      <c r="AG50" s="24"/>
      <c r="AH50" s="24"/>
      <c r="AI50" s="24"/>
      <c r="AJ50" s="24">
        <v>1</v>
      </c>
      <c r="AK50" s="4"/>
      <c r="AL50" s="4"/>
      <c r="AM50" s="268">
        <v>41.76</v>
      </c>
      <c r="AN50" s="268">
        <v>41.14</v>
      </c>
      <c r="AO50" s="268">
        <v>42.75</v>
      </c>
      <c r="AP50" s="268">
        <v>42.12</v>
      </c>
      <c r="AQ50" s="268">
        <v>41.5</v>
      </c>
      <c r="AR50" s="268">
        <v>122.48</v>
      </c>
      <c r="AS50" s="4"/>
      <c r="AT50" s="4"/>
      <c r="AU50" s="268">
        <v>41.76</v>
      </c>
      <c r="AV50" s="268">
        <v>41.14</v>
      </c>
      <c r="AW50" s="268">
        <v>42.75</v>
      </c>
      <c r="AX50" s="268">
        <v>42.12</v>
      </c>
      <c r="AY50" s="268">
        <v>41.5</v>
      </c>
      <c r="AZ50" s="268">
        <v>122.48</v>
      </c>
      <c r="BA50" s="4"/>
    </row>
    <row r="51" spans="1:53" x14ac:dyDescent="0.2">
      <c r="A51" s="54"/>
      <c r="B51" s="11" t="s">
        <v>93</v>
      </c>
      <c r="C51" s="11"/>
      <c r="D51" s="264">
        <v>8817</v>
      </c>
      <c r="E51" s="11">
        <v>189</v>
      </c>
      <c r="F51" s="11">
        <v>70</v>
      </c>
      <c r="G51" s="11">
        <v>36</v>
      </c>
      <c r="H51" s="11">
        <v>45</v>
      </c>
      <c r="I51" s="11">
        <v>27</v>
      </c>
      <c r="J51" s="11">
        <v>91</v>
      </c>
      <c r="M51" s="173">
        <v>16434.27</v>
      </c>
      <c r="N51" s="173">
        <v>24431.059999999994</v>
      </c>
      <c r="O51" s="173">
        <v>14379.229999999987</v>
      </c>
      <c r="P51" s="173">
        <v>14139.910000000009</v>
      </c>
      <c r="Q51" s="173">
        <v>7786.5599999999977</v>
      </c>
      <c r="R51" s="173">
        <v>11668.689999999997</v>
      </c>
      <c r="S51" s="4"/>
      <c r="T51" s="4"/>
      <c r="U51" s="173">
        <v>36.765704697986578</v>
      </c>
      <c r="V51" s="173">
        <v>91.502097378277128</v>
      </c>
      <c r="W51" s="173">
        <v>73.363418367346867</v>
      </c>
      <c r="X51" s="173">
        <v>87.825527950310615</v>
      </c>
      <c r="Y51" s="173">
        <v>67.125517241379285</v>
      </c>
      <c r="Z51" s="173">
        <v>128.2273626373626</v>
      </c>
      <c r="AA51" s="4"/>
      <c r="AB51" s="11" t="s">
        <v>109</v>
      </c>
      <c r="AC51" s="11"/>
      <c r="AD51" s="264">
        <v>8825</v>
      </c>
      <c r="AE51" s="24">
        <v>4</v>
      </c>
      <c r="AF51" s="24"/>
      <c r="AG51" s="24">
        <v>2</v>
      </c>
      <c r="AH51" s="24">
        <v>1</v>
      </c>
      <c r="AI51" s="24"/>
      <c r="AJ51" s="24">
        <v>3</v>
      </c>
      <c r="AK51" s="4"/>
      <c r="AL51" s="4"/>
      <c r="AM51" s="268">
        <v>2282.75</v>
      </c>
      <c r="AN51" s="268">
        <v>450.18000000000006</v>
      </c>
      <c r="AO51" s="268">
        <v>1134.4100000000001</v>
      </c>
      <c r="AP51" s="268">
        <v>92</v>
      </c>
      <c r="AQ51" s="268">
        <v>44.03</v>
      </c>
      <c r="AR51" s="268">
        <v>98.789999999999992</v>
      </c>
      <c r="AS51" s="4"/>
      <c r="AT51" s="4"/>
      <c r="AU51" s="268">
        <v>228.27500000000001</v>
      </c>
      <c r="AV51" s="268">
        <v>75.030000000000015</v>
      </c>
      <c r="AW51" s="268">
        <v>189.06833333333336</v>
      </c>
      <c r="AX51" s="268">
        <v>30.666666666666668</v>
      </c>
      <c r="AY51" s="268">
        <v>22.015000000000001</v>
      </c>
      <c r="AZ51" s="268">
        <v>32.93</v>
      </c>
      <c r="BA51" s="4"/>
    </row>
    <row r="52" spans="1:53" x14ac:dyDescent="0.2">
      <c r="A52" s="54"/>
      <c r="B52" s="11" t="s">
        <v>93</v>
      </c>
      <c r="C52" s="11"/>
      <c r="D52" s="264">
        <v>8820</v>
      </c>
      <c r="E52" s="11">
        <v>633</v>
      </c>
      <c r="F52" s="11">
        <v>374</v>
      </c>
      <c r="G52" s="11">
        <v>211</v>
      </c>
      <c r="H52" s="11">
        <v>122</v>
      </c>
      <c r="I52" s="11">
        <v>69</v>
      </c>
      <c r="J52" s="11">
        <v>134</v>
      </c>
      <c r="M52" s="173">
        <v>90096.750000000044</v>
      </c>
      <c r="N52" s="173">
        <v>119951.22</v>
      </c>
      <c r="O52" s="173">
        <v>63391.999999999942</v>
      </c>
      <c r="P52" s="173">
        <v>37959.919999999969</v>
      </c>
      <c r="Q52" s="173">
        <v>15886.319999999994</v>
      </c>
      <c r="R52" s="173">
        <v>13432.489999999998</v>
      </c>
      <c r="S52" s="4"/>
      <c r="T52" s="4"/>
      <c r="U52" s="173">
        <v>59.706262425447342</v>
      </c>
      <c r="V52" s="173">
        <v>135.08020270270271</v>
      </c>
      <c r="W52" s="173">
        <v>121.44061302681982</v>
      </c>
      <c r="X52" s="173">
        <v>122.84763754045298</v>
      </c>
      <c r="Y52" s="173">
        <v>83.612210526315764</v>
      </c>
      <c r="Z52" s="173">
        <v>100.24246268656715</v>
      </c>
      <c r="AA52" s="4"/>
      <c r="AB52" s="11" t="s">
        <v>110</v>
      </c>
      <c r="AC52" s="11"/>
      <c r="AD52" s="264">
        <v>7027</v>
      </c>
      <c r="AE52" s="24">
        <v>13</v>
      </c>
      <c r="AF52" s="24">
        <v>9</v>
      </c>
      <c r="AG52" s="24">
        <v>6</v>
      </c>
      <c r="AH52" s="24">
        <v>3</v>
      </c>
      <c r="AI52" s="24">
        <v>4</v>
      </c>
      <c r="AJ52" s="24">
        <v>2</v>
      </c>
      <c r="AK52" s="4"/>
      <c r="AL52" s="4"/>
      <c r="AM52" s="268">
        <v>6519.59</v>
      </c>
      <c r="AN52" s="268">
        <v>3450.1</v>
      </c>
      <c r="AO52" s="268">
        <v>2432.59</v>
      </c>
      <c r="AP52" s="268">
        <v>1540.3100000000002</v>
      </c>
      <c r="AQ52" s="268">
        <v>2238.7300000000005</v>
      </c>
      <c r="AR52" s="268">
        <v>415.71999999999997</v>
      </c>
      <c r="AS52" s="4"/>
      <c r="AT52" s="4"/>
      <c r="AU52" s="268">
        <v>181.09972222222223</v>
      </c>
      <c r="AV52" s="268">
        <v>150.00434782608696</v>
      </c>
      <c r="AW52" s="268">
        <v>173.75642857142859</v>
      </c>
      <c r="AX52" s="268">
        <v>220.04428571428573</v>
      </c>
      <c r="AY52" s="268">
        <v>373.12166666666673</v>
      </c>
      <c r="AZ52" s="268">
        <v>207.85999999999999</v>
      </c>
      <c r="BA52" s="4"/>
    </row>
    <row r="53" spans="1:53" x14ac:dyDescent="0.2">
      <c r="A53" s="54"/>
      <c r="B53" s="11" t="s">
        <v>93</v>
      </c>
      <c r="C53" s="11"/>
      <c r="D53" s="264">
        <v>8837</v>
      </c>
      <c r="E53" s="11">
        <v>297</v>
      </c>
      <c r="F53" s="11">
        <v>203</v>
      </c>
      <c r="G53" s="11">
        <v>122</v>
      </c>
      <c r="H53" s="11">
        <v>85</v>
      </c>
      <c r="I53" s="11">
        <v>54</v>
      </c>
      <c r="J53" s="11">
        <v>168</v>
      </c>
      <c r="M53" s="173">
        <v>41335.500000000138</v>
      </c>
      <c r="N53" s="173">
        <v>59729.4200000001</v>
      </c>
      <c r="O53" s="173">
        <v>40809.16999999994</v>
      </c>
      <c r="P53" s="173">
        <v>21736.520000000004</v>
      </c>
      <c r="Q53" s="173">
        <v>10701.109999999999</v>
      </c>
      <c r="R53" s="173">
        <v>10594.840000000002</v>
      </c>
      <c r="S53" s="4"/>
      <c r="T53" s="4"/>
      <c r="U53" s="173">
        <v>45.8264966740578</v>
      </c>
      <c r="V53" s="173">
        <v>96.337774193548555</v>
      </c>
      <c r="W53" s="173">
        <v>97.16469047619033</v>
      </c>
      <c r="X53" s="173">
        <v>71.737689768976907</v>
      </c>
      <c r="Y53" s="173">
        <v>49.087660550458708</v>
      </c>
      <c r="Z53" s="173">
        <v>63.06452380952382</v>
      </c>
      <c r="AA53" s="4"/>
      <c r="AB53" s="11" t="s">
        <v>111</v>
      </c>
      <c r="AC53" s="11"/>
      <c r="AD53" s="264">
        <v>8826</v>
      </c>
      <c r="AE53" s="24">
        <v>4</v>
      </c>
      <c r="AF53" s="24">
        <v>1</v>
      </c>
      <c r="AG53" s="24">
        <v>1</v>
      </c>
      <c r="AH53" s="24"/>
      <c r="AI53" s="24">
        <v>1</v>
      </c>
      <c r="AJ53" s="24">
        <v>1</v>
      </c>
      <c r="AK53" s="4"/>
      <c r="AL53" s="4"/>
      <c r="AM53" s="268">
        <v>705.71999999999991</v>
      </c>
      <c r="AN53" s="268">
        <v>1178.6400000000001</v>
      </c>
      <c r="AO53" s="268">
        <v>241.06</v>
      </c>
      <c r="AP53" s="268">
        <v>307.28000000000003</v>
      </c>
      <c r="AQ53" s="268">
        <v>75.210000000000008</v>
      </c>
      <c r="AR53" s="268">
        <v>128.75</v>
      </c>
      <c r="AS53" s="4"/>
      <c r="AT53" s="4"/>
      <c r="AU53" s="268">
        <v>88.214999999999989</v>
      </c>
      <c r="AV53" s="268">
        <v>294.66000000000003</v>
      </c>
      <c r="AW53" s="268">
        <v>80.353333333333339</v>
      </c>
      <c r="AX53" s="268">
        <v>153.64000000000001</v>
      </c>
      <c r="AY53" s="268">
        <v>37.605000000000004</v>
      </c>
      <c r="AZ53" s="268">
        <v>128.75</v>
      </c>
      <c r="BA53" s="4"/>
    </row>
    <row r="54" spans="1:53" x14ac:dyDescent="0.2">
      <c r="A54" s="54"/>
      <c r="B54" s="11" t="s">
        <v>92</v>
      </c>
      <c r="C54" s="11"/>
      <c r="D54" s="264">
        <v>8837</v>
      </c>
      <c r="E54" s="11"/>
      <c r="F54" s="11"/>
      <c r="G54" s="11">
        <v>1</v>
      </c>
      <c r="H54" s="11"/>
      <c r="I54" s="11"/>
      <c r="J54" s="11">
        <v>1</v>
      </c>
      <c r="M54" s="173">
        <v>9.59</v>
      </c>
      <c r="N54" s="173">
        <v>1.31</v>
      </c>
      <c r="O54" s="173">
        <v>1.5</v>
      </c>
      <c r="P54" s="173">
        <v>5.95</v>
      </c>
      <c r="Q54" s="173"/>
      <c r="R54" s="173">
        <v>2.57</v>
      </c>
      <c r="S54" s="4"/>
      <c r="T54" s="4"/>
      <c r="U54" s="173">
        <v>4.7949999999999999</v>
      </c>
      <c r="V54" s="173">
        <v>0.65500000000000003</v>
      </c>
      <c r="W54" s="173">
        <v>0.75</v>
      </c>
      <c r="X54" s="173">
        <v>5.95</v>
      </c>
      <c r="Y54" s="173"/>
      <c r="Z54" s="173">
        <v>2.57</v>
      </c>
      <c r="AA54" s="4"/>
      <c r="AB54" s="11" t="s">
        <v>122</v>
      </c>
      <c r="AC54" s="11"/>
      <c r="AD54" s="264">
        <v>7840</v>
      </c>
      <c r="AE54" s="24">
        <v>38</v>
      </c>
      <c r="AF54" s="24">
        <v>26</v>
      </c>
      <c r="AG54" s="24">
        <v>13</v>
      </c>
      <c r="AH54" s="24">
        <v>3</v>
      </c>
      <c r="AI54" s="24">
        <v>2</v>
      </c>
      <c r="AJ54" s="24">
        <v>12</v>
      </c>
      <c r="AK54" s="4"/>
      <c r="AL54" s="4"/>
      <c r="AM54" s="268">
        <v>22365.309999999998</v>
      </c>
      <c r="AN54" s="268">
        <v>11209.170000000004</v>
      </c>
      <c r="AO54" s="268">
        <v>10110.899999999998</v>
      </c>
      <c r="AP54" s="268">
        <v>6715.1100000000006</v>
      </c>
      <c r="AQ54" s="268">
        <v>3344.88</v>
      </c>
      <c r="AR54" s="268">
        <v>2845.14</v>
      </c>
      <c r="AS54" s="4"/>
      <c r="AT54" s="4"/>
      <c r="AU54" s="268">
        <v>243.10119565217389</v>
      </c>
      <c r="AV54" s="268">
        <v>207.5772222222223</v>
      </c>
      <c r="AW54" s="268">
        <v>361.10357142857134</v>
      </c>
      <c r="AX54" s="268">
        <v>419.69437500000004</v>
      </c>
      <c r="AY54" s="268">
        <v>278.74</v>
      </c>
      <c r="AZ54" s="268">
        <v>237.095</v>
      </c>
      <c r="BA54" s="4"/>
    </row>
    <row r="55" spans="1:53" x14ac:dyDescent="0.2">
      <c r="A55" s="54"/>
      <c r="B55" s="11" t="s">
        <v>94</v>
      </c>
      <c r="C55" s="11"/>
      <c r="D55" s="264">
        <v>7201</v>
      </c>
      <c r="E55" s="11">
        <v>892</v>
      </c>
      <c r="F55" s="11">
        <v>729</v>
      </c>
      <c r="G55" s="11">
        <v>493</v>
      </c>
      <c r="H55" s="11">
        <v>451</v>
      </c>
      <c r="I55" s="11">
        <v>209</v>
      </c>
      <c r="J55" s="11">
        <v>780</v>
      </c>
      <c r="M55" s="173">
        <v>267696.92000000103</v>
      </c>
      <c r="N55" s="173">
        <v>375017.19000000128</v>
      </c>
      <c r="O55" s="173">
        <v>265805.23999999987</v>
      </c>
      <c r="P55" s="173">
        <v>222747.23999999993</v>
      </c>
      <c r="Q55" s="173">
        <v>120826.98999999973</v>
      </c>
      <c r="R55" s="173">
        <v>266115.47999999992</v>
      </c>
      <c r="S55" s="4"/>
      <c r="T55" s="4"/>
      <c r="U55" s="173">
        <v>78.114070615699163</v>
      </c>
      <c r="V55" s="173">
        <v>143.68474712643729</v>
      </c>
      <c r="W55" s="173">
        <v>141.68722814498926</v>
      </c>
      <c r="X55" s="173">
        <v>160.13460819554274</v>
      </c>
      <c r="Y55" s="173">
        <v>127.72409090909062</v>
      </c>
      <c r="Z55" s="173">
        <v>341.17369230769219</v>
      </c>
      <c r="AA55" s="4"/>
      <c r="AB55" s="11" t="s">
        <v>123</v>
      </c>
      <c r="AC55" s="11"/>
      <c r="AD55" s="264">
        <v>7419</v>
      </c>
      <c r="AE55" s="24">
        <v>9</v>
      </c>
      <c r="AF55" s="24">
        <v>4</v>
      </c>
      <c r="AG55" s="24">
        <v>4</v>
      </c>
      <c r="AH55" s="24">
        <v>3</v>
      </c>
      <c r="AI55" s="24">
        <v>1</v>
      </c>
      <c r="AJ55" s="24">
        <v>5</v>
      </c>
      <c r="AK55" s="4"/>
      <c r="AL55" s="4"/>
      <c r="AM55" s="268">
        <v>9574.2499999999964</v>
      </c>
      <c r="AN55" s="268">
        <v>6276.43</v>
      </c>
      <c r="AO55" s="268">
        <v>2661.8599999999997</v>
      </c>
      <c r="AP55" s="268">
        <v>3654.47</v>
      </c>
      <c r="AQ55" s="268">
        <v>754.1</v>
      </c>
      <c r="AR55" s="268">
        <v>7652.4400000000005</v>
      </c>
      <c r="AS55" s="4"/>
      <c r="AT55" s="4"/>
      <c r="AU55" s="268">
        <v>398.9270833333332</v>
      </c>
      <c r="AV55" s="268">
        <v>418.42866666666669</v>
      </c>
      <c r="AW55" s="268">
        <v>241.98727272727271</v>
      </c>
      <c r="AX55" s="268">
        <v>456.80874999999997</v>
      </c>
      <c r="AY55" s="268">
        <v>150.82</v>
      </c>
      <c r="AZ55" s="268">
        <v>1530.4880000000001</v>
      </c>
      <c r="BA55" s="4"/>
    </row>
    <row r="56" spans="1:53" x14ac:dyDescent="0.2">
      <c r="A56" s="54"/>
      <c r="B56" s="11" t="s">
        <v>94</v>
      </c>
      <c r="C56" s="11"/>
      <c r="D56" s="264">
        <v>7202</v>
      </c>
      <c r="E56" s="11">
        <v>1151</v>
      </c>
      <c r="F56" s="11">
        <v>828</v>
      </c>
      <c r="G56" s="11">
        <v>590</v>
      </c>
      <c r="H56" s="11">
        <v>516</v>
      </c>
      <c r="I56" s="11">
        <v>250</v>
      </c>
      <c r="J56" s="11">
        <v>771</v>
      </c>
      <c r="M56" s="173">
        <v>284702.93000000098</v>
      </c>
      <c r="N56" s="173">
        <v>361620.37000000058</v>
      </c>
      <c r="O56" s="173">
        <v>255872.41000000073</v>
      </c>
      <c r="P56" s="173">
        <v>202249.57999999973</v>
      </c>
      <c r="Q56" s="173">
        <v>102825.04999999974</v>
      </c>
      <c r="R56" s="173">
        <v>112757.38999999991</v>
      </c>
      <c r="S56" s="4"/>
      <c r="T56" s="4"/>
      <c r="U56" s="173">
        <v>71.949186252211518</v>
      </c>
      <c r="V56" s="173">
        <v>124.95520732550123</v>
      </c>
      <c r="W56" s="173">
        <v>123.2526059730254</v>
      </c>
      <c r="X56" s="173">
        <v>135.28399999999982</v>
      </c>
      <c r="Y56" s="173">
        <v>103.86368686868661</v>
      </c>
      <c r="Z56" s="173">
        <v>146.24823605706862</v>
      </c>
      <c r="AA56" s="4"/>
      <c r="AB56" s="11" t="s">
        <v>125</v>
      </c>
      <c r="AC56" s="11"/>
      <c r="AD56" s="264">
        <v>7860</v>
      </c>
      <c r="AE56" s="24">
        <v>1</v>
      </c>
      <c r="AF56" s="24"/>
      <c r="AG56" s="24"/>
      <c r="AH56" s="24"/>
      <c r="AI56" s="24"/>
      <c r="AJ56" s="24">
        <v>1</v>
      </c>
      <c r="AK56" s="4"/>
      <c r="AL56" s="4"/>
      <c r="AM56" s="268">
        <v>978.81999999999994</v>
      </c>
      <c r="AN56" s="268">
        <v>41.3</v>
      </c>
      <c r="AO56" s="268">
        <v>44.91</v>
      </c>
      <c r="AP56" s="268">
        <v>44.24</v>
      </c>
      <c r="AQ56" s="268">
        <v>43.59</v>
      </c>
      <c r="AR56" s="268">
        <v>126.56</v>
      </c>
      <c r="AS56" s="4"/>
      <c r="AT56" s="4"/>
      <c r="AU56" s="268">
        <v>489.40999999999997</v>
      </c>
      <c r="AV56" s="268">
        <v>41.3</v>
      </c>
      <c r="AW56" s="268">
        <v>44.91</v>
      </c>
      <c r="AX56" s="268">
        <v>44.24</v>
      </c>
      <c r="AY56" s="268">
        <v>43.59</v>
      </c>
      <c r="AZ56" s="268">
        <v>126.56</v>
      </c>
      <c r="BA56" s="4"/>
    </row>
    <row r="57" spans="1:53" x14ac:dyDescent="0.2">
      <c r="A57" s="54"/>
      <c r="B57" s="11" t="s">
        <v>94</v>
      </c>
      <c r="C57" s="11"/>
      <c r="D57" s="264">
        <v>7206</v>
      </c>
      <c r="E57" s="11">
        <v>991</v>
      </c>
      <c r="F57" s="11">
        <v>811</v>
      </c>
      <c r="G57" s="11">
        <v>554</v>
      </c>
      <c r="H57" s="11">
        <v>558</v>
      </c>
      <c r="I57" s="11">
        <v>284</v>
      </c>
      <c r="J57" s="11">
        <v>897</v>
      </c>
      <c r="M57" s="173">
        <v>303415.11000000098</v>
      </c>
      <c r="N57" s="173">
        <v>428076.91999999975</v>
      </c>
      <c r="O57" s="173">
        <v>315791.95000000135</v>
      </c>
      <c r="P57" s="173">
        <v>259055.20999999988</v>
      </c>
      <c r="Q57" s="173">
        <v>123716.65999999993</v>
      </c>
      <c r="R57" s="173">
        <v>217789.37000000008</v>
      </c>
      <c r="S57" s="4"/>
      <c r="T57" s="4"/>
      <c r="U57" s="173">
        <v>77.204862595420096</v>
      </c>
      <c r="V57" s="173">
        <v>140.8147763157894</v>
      </c>
      <c r="W57" s="173">
        <v>141.48384856630884</v>
      </c>
      <c r="X57" s="173">
        <v>154.10779892920874</v>
      </c>
      <c r="Y57" s="173">
        <v>108.90551056338022</v>
      </c>
      <c r="Z57" s="173">
        <v>242.79751393534011</v>
      </c>
      <c r="AA57" s="4"/>
      <c r="AB57" s="11" t="s">
        <v>124</v>
      </c>
      <c r="AC57" s="11"/>
      <c r="AD57" s="264">
        <v>8827</v>
      </c>
      <c r="AE57" s="24">
        <v>10</v>
      </c>
      <c r="AF57" s="24"/>
      <c r="AG57" s="24">
        <v>1</v>
      </c>
      <c r="AH57" s="24">
        <v>1</v>
      </c>
      <c r="AI57" s="24">
        <v>3</v>
      </c>
      <c r="AJ57" s="24">
        <v>1</v>
      </c>
      <c r="AK57" s="4"/>
      <c r="AL57" s="4"/>
      <c r="AM57" s="268">
        <v>3753.2</v>
      </c>
      <c r="AN57" s="268">
        <v>937.6099999999999</v>
      </c>
      <c r="AO57" s="268">
        <v>1804.9299999999998</v>
      </c>
      <c r="AP57" s="268">
        <v>1172.6400000000001</v>
      </c>
      <c r="AQ57" s="268">
        <v>503.47</v>
      </c>
      <c r="AR57" s="268">
        <v>45.06</v>
      </c>
      <c r="AS57" s="4"/>
      <c r="AT57" s="4"/>
      <c r="AU57" s="268">
        <v>234.57499999999999</v>
      </c>
      <c r="AV57" s="268">
        <v>156.26833333333332</v>
      </c>
      <c r="AW57" s="268">
        <v>300.82166666666666</v>
      </c>
      <c r="AX57" s="268">
        <v>234.52800000000002</v>
      </c>
      <c r="AY57" s="268">
        <v>125.86750000000001</v>
      </c>
      <c r="AZ57" s="268">
        <v>45.06</v>
      </c>
      <c r="BA57" s="4"/>
    </row>
    <row r="58" spans="1:53" x14ac:dyDescent="0.2">
      <c r="A58" s="54"/>
      <c r="B58" s="11" t="s">
        <v>94</v>
      </c>
      <c r="C58" s="11"/>
      <c r="D58" s="264">
        <v>7207</v>
      </c>
      <c r="E58" s="11"/>
      <c r="F58" s="11"/>
      <c r="G58" s="11"/>
      <c r="H58" s="11">
        <v>1</v>
      </c>
      <c r="I58" s="11"/>
      <c r="J58" s="11"/>
      <c r="M58" s="173">
        <v>112.81</v>
      </c>
      <c r="N58" s="173">
        <v>156.77000000000001</v>
      </c>
      <c r="O58" s="173">
        <v>139.13</v>
      </c>
      <c r="P58" s="173">
        <v>39.909999999999997</v>
      </c>
      <c r="Q58" s="173"/>
      <c r="R58" s="173"/>
      <c r="S58" s="4"/>
      <c r="T58" s="4"/>
      <c r="U58" s="173">
        <v>112.81</v>
      </c>
      <c r="V58" s="173">
        <v>156.77000000000001</v>
      </c>
      <c r="W58" s="173">
        <v>139.13</v>
      </c>
      <c r="X58" s="173">
        <v>39.909999999999997</v>
      </c>
      <c r="Y58" s="173"/>
      <c r="Z58" s="173"/>
      <c r="AA58" s="4"/>
      <c r="AB58" s="11" t="s">
        <v>255</v>
      </c>
      <c r="AC58" s="11"/>
      <c r="AD58" s="264">
        <v>8829</v>
      </c>
      <c r="AE58" s="24">
        <v>3</v>
      </c>
      <c r="AF58" s="24"/>
      <c r="AG58" s="24"/>
      <c r="AH58" s="24"/>
      <c r="AI58" s="24"/>
      <c r="AJ58" s="24">
        <v>3</v>
      </c>
      <c r="AK58" s="4"/>
      <c r="AL58" s="4"/>
      <c r="AM58" s="268">
        <v>464.37000000000006</v>
      </c>
      <c r="AN58" s="268">
        <v>667.37</v>
      </c>
      <c r="AO58" s="268">
        <v>792.06</v>
      </c>
      <c r="AP58" s="268">
        <v>608.83000000000004</v>
      </c>
      <c r="AQ58" s="268">
        <v>331.93</v>
      </c>
      <c r="AR58" s="268">
        <v>742.43000000000006</v>
      </c>
      <c r="AS58" s="4"/>
      <c r="AT58" s="4"/>
      <c r="AU58" s="268">
        <v>77.39500000000001</v>
      </c>
      <c r="AV58" s="268">
        <v>222.45666666666668</v>
      </c>
      <c r="AW58" s="268">
        <v>264.02</v>
      </c>
      <c r="AX58" s="268">
        <v>304.41500000000002</v>
      </c>
      <c r="AY58" s="268">
        <v>165.965</v>
      </c>
      <c r="AZ58" s="268">
        <v>247.47666666666669</v>
      </c>
      <c r="BA58" s="4"/>
    </row>
    <row r="59" spans="1:53" x14ac:dyDescent="0.2">
      <c r="A59" s="54"/>
      <c r="B59" s="11" t="s">
        <v>94</v>
      </c>
      <c r="C59" s="11"/>
      <c r="D59" s="264">
        <v>7208</v>
      </c>
      <c r="E59" s="11">
        <v>560</v>
      </c>
      <c r="F59" s="11">
        <v>532</v>
      </c>
      <c r="G59" s="11">
        <v>368</v>
      </c>
      <c r="H59" s="11">
        <v>326</v>
      </c>
      <c r="I59" s="11">
        <v>208</v>
      </c>
      <c r="J59" s="11">
        <v>635</v>
      </c>
      <c r="M59" s="173">
        <v>179767.75000000087</v>
      </c>
      <c r="N59" s="173">
        <v>239938.75999999989</v>
      </c>
      <c r="O59" s="173">
        <v>163964.07000000111</v>
      </c>
      <c r="P59" s="173">
        <v>125010.17999999975</v>
      </c>
      <c r="Q59" s="173">
        <v>60147.019999999866</v>
      </c>
      <c r="R59" s="173">
        <v>78834.610000000073</v>
      </c>
      <c r="S59" s="4"/>
      <c r="T59" s="4"/>
      <c r="U59" s="173">
        <v>71.620617529880832</v>
      </c>
      <c r="V59" s="173">
        <v>119.96937999999994</v>
      </c>
      <c r="W59" s="173">
        <v>109.82188211654461</v>
      </c>
      <c r="X59" s="173">
        <v>110.4330212014132</v>
      </c>
      <c r="Y59" s="173">
        <v>74.439381188118645</v>
      </c>
      <c r="Z59" s="173">
        <v>124.14899212598436</v>
      </c>
      <c r="AA59" s="4"/>
      <c r="AB59" s="11" t="s">
        <v>128</v>
      </c>
      <c r="AC59" s="11"/>
      <c r="AD59" s="264">
        <v>7205</v>
      </c>
      <c r="AE59" s="24">
        <v>25</v>
      </c>
      <c r="AF59" s="24">
        <v>11</v>
      </c>
      <c r="AG59" s="24">
        <v>37</v>
      </c>
      <c r="AH59" s="24">
        <v>10</v>
      </c>
      <c r="AI59" s="24"/>
      <c r="AJ59" s="24">
        <v>16</v>
      </c>
      <c r="AK59" s="4"/>
      <c r="AL59" s="4"/>
      <c r="AM59" s="268">
        <v>31392.839999999993</v>
      </c>
      <c r="AN59" s="268">
        <v>9672.1799999999985</v>
      </c>
      <c r="AO59" s="268">
        <v>31172.730000000003</v>
      </c>
      <c r="AP59" s="268">
        <v>2811.29</v>
      </c>
      <c r="AQ59" s="268">
        <v>86.81</v>
      </c>
      <c r="AR59" s="268">
        <v>18920.82</v>
      </c>
      <c r="AS59" s="4"/>
      <c r="AT59" s="4"/>
      <c r="AU59" s="268">
        <v>330.450947368421</v>
      </c>
      <c r="AV59" s="268">
        <v>186.00346153846152</v>
      </c>
      <c r="AW59" s="268">
        <v>494.80523809523817</v>
      </c>
      <c r="AX59" s="268">
        <v>112.4516</v>
      </c>
      <c r="AY59" s="268">
        <v>12.401428571428571</v>
      </c>
      <c r="AZ59" s="268">
        <v>1182.55125</v>
      </c>
      <c r="BA59" s="4"/>
    </row>
    <row r="60" spans="1:53" x14ac:dyDescent="0.2">
      <c r="A60" s="54"/>
      <c r="B60" s="11" t="s">
        <v>95</v>
      </c>
      <c r="C60" s="11"/>
      <c r="D60" s="264">
        <v>7023</v>
      </c>
      <c r="E60" s="11">
        <v>102</v>
      </c>
      <c r="F60" s="11">
        <v>68</v>
      </c>
      <c r="G60" s="11">
        <v>37</v>
      </c>
      <c r="H60" s="11">
        <v>10</v>
      </c>
      <c r="I60" s="11">
        <v>9</v>
      </c>
      <c r="J60" s="11">
        <v>23</v>
      </c>
      <c r="M60" s="173">
        <v>28533.599999999977</v>
      </c>
      <c r="N60" s="173">
        <v>19625.999999999993</v>
      </c>
      <c r="O60" s="173">
        <v>13469.030000000002</v>
      </c>
      <c r="P60" s="173">
        <v>6386.5899999999992</v>
      </c>
      <c r="Q60" s="173">
        <v>2563.8100000000004</v>
      </c>
      <c r="R60" s="173">
        <v>3570.54</v>
      </c>
      <c r="S60" s="4"/>
      <c r="T60" s="4"/>
      <c r="U60" s="173">
        <v>115.99024390243893</v>
      </c>
      <c r="V60" s="173">
        <v>135.35172413793097</v>
      </c>
      <c r="W60" s="173">
        <v>174.92246753246758</v>
      </c>
      <c r="X60" s="173">
        <v>155.77048780487803</v>
      </c>
      <c r="Y60" s="173">
        <v>80.119062500000013</v>
      </c>
      <c r="Z60" s="173">
        <v>155.24086956521739</v>
      </c>
      <c r="AA60" s="4"/>
      <c r="AB60" s="11" t="s">
        <v>135</v>
      </c>
      <c r="AC60" s="11"/>
      <c r="AD60" s="264">
        <v>8525</v>
      </c>
      <c r="AE60" s="24">
        <v>18</v>
      </c>
      <c r="AF60" s="24">
        <v>4</v>
      </c>
      <c r="AG60" s="24">
        <v>2</v>
      </c>
      <c r="AH60" s="24">
        <v>3</v>
      </c>
      <c r="AI60" s="24"/>
      <c r="AJ60" s="24">
        <v>2</v>
      </c>
      <c r="AK60" s="4"/>
      <c r="AL60" s="4"/>
      <c r="AM60" s="268">
        <v>20159.16</v>
      </c>
      <c r="AN60" s="268">
        <v>2178.33</v>
      </c>
      <c r="AO60" s="268">
        <v>3436.44</v>
      </c>
      <c r="AP60" s="268">
        <v>552.33999999999992</v>
      </c>
      <c r="AQ60" s="268">
        <v>109.8</v>
      </c>
      <c r="AR60" s="268">
        <v>705.36999999999989</v>
      </c>
      <c r="AS60" s="4"/>
      <c r="AT60" s="4"/>
      <c r="AU60" s="268">
        <v>695.14344827586206</v>
      </c>
      <c r="AV60" s="268">
        <v>198.03</v>
      </c>
      <c r="AW60" s="268">
        <v>572.74</v>
      </c>
      <c r="AX60" s="268">
        <v>138.08499999999998</v>
      </c>
      <c r="AY60" s="268">
        <v>109.8</v>
      </c>
      <c r="AZ60" s="268">
        <v>352.68499999999995</v>
      </c>
      <c r="BA60" s="4"/>
    </row>
    <row r="61" spans="1:53" x14ac:dyDescent="0.2">
      <c r="A61" s="54"/>
      <c r="B61" s="11" t="s">
        <v>99</v>
      </c>
      <c r="C61" s="11"/>
      <c r="D61" s="264">
        <v>8822</v>
      </c>
      <c r="E61" s="11">
        <v>641</v>
      </c>
      <c r="F61" s="11">
        <v>240</v>
      </c>
      <c r="G61" s="11">
        <v>131</v>
      </c>
      <c r="H61" s="11">
        <v>74</v>
      </c>
      <c r="I61" s="11">
        <v>31</v>
      </c>
      <c r="J61" s="11">
        <v>83</v>
      </c>
      <c r="M61" s="173">
        <v>53811.790000000008</v>
      </c>
      <c r="N61" s="173">
        <v>57681.749999999942</v>
      </c>
      <c r="O61" s="173">
        <v>29547.860000000019</v>
      </c>
      <c r="P61" s="173">
        <v>16746.46</v>
      </c>
      <c r="Q61" s="173">
        <v>8851.5699999999961</v>
      </c>
      <c r="R61" s="173">
        <v>8993.6099999999988</v>
      </c>
      <c r="S61" s="4"/>
      <c r="T61" s="4"/>
      <c r="U61" s="173">
        <v>45.410793248945154</v>
      </c>
      <c r="V61" s="173">
        <v>104.68557168784018</v>
      </c>
      <c r="W61" s="173">
        <v>94.704679487179547</v>
      </c>
      <c r="X61" s="173">
        <v>91.510710382513651</v>
      </c>
      <c r="Y61" s="173">
        <v>81.207064220183454</v>
      </c>
      <c r="Z61" s="173">
        <v>108.35674698795179</v>
      </c>
      <c r="AA61" s="4"/>
      <c r="AB61" s="11" t="s">
        <v>135</v>
      </c>
      <c r="AC61" s="11"/>
      <c r="AD61" s="264">
        <v>8534</v>
      </c>
      <c r="AE61" s="24"/>
      <c r="AF61" s="24">
        <v>1</v>
      </c>
      <c r="AG61" s="24"/>
      <c r="AH61" s="24"/>
      <c r="AI61" s="24"/>
      <c r="AJ61" s="24"/>
      <c r="AK61" s="4"/>
      <c r="AL61" s="4"/>
      <c r="AM61" s="268">
        <v>549.32000000000005</v>
      </c>
      <c r="AN61" s="268">
        <v>882.9</v>
      </c>
      <c r="AO61" s="268"/>
      <c r="AP61" s="268"/>
      <c r="AQ61" s="268"/>
      <c r="AR61" s="268"/>
      <c r="AS61" s="4"/>
      <c r="AT61" s="4"/>
      <c r="AU61" s="268">
        <v>549.32000000000005</v>
      </c>
      <c r="AV61" s="268">
        <v>882.9</v>
      </c>
      <c r="AW61" s="268"/>
      <c r="AX61" s="268"/>
      <c r="AY61" s="268"/>
      <c r="AZ61" s="268"/>
      <c r="BA61" s="4"/>
    </row>
    <row r="62" spans="1:53" x14ac:dyDescent="0.2">
      <c r="A62" s="54"/>
      <c r="B62" s="11" t="s">
        <v>100</v>
      </c>
      <c r="C62" s="11"/>
      <c r="D62" s="264">
        <v>8840</v>
      </c>
      <c r="E62" s="11">
        <v>4</v>
      </c>
      <c r="F62" s="11">
        <v>1</v>
      </c>
      <c r="G62" s="11"/>
      <c r="H62" s="11"/>
      <c r="I62" s="11"/>
      <c r="J62" s="11">
        <v>2</v>
      </c>
      <c r="M62" s="173">
        <v>990.00999999999988</v>
      </c>
      <c r="N62" s="173">
        <v>282.89999999999998</v>
      </c>
      <c r="O62" s="173">
        <v>278.42</v>
      </c>
      <c r="P62" s="173">
        <v>219.62</v>
      </c>
      <c r="Q62" s="173">
        <v>265.52</v>
      </c>
      <c r="R62" s="173">
        <v>25.41</v>
      </c>
      <c r="S62" s="4"/>
      <c r="T62" s="4"/>
      <c r="U62" s="173">
        <v>141.42999999999998</v>
      </c>
      <c r="V62" s="173">
        <v>94.3</v>
      </c>
      <c r="W62" s="173">
        <v>139.21</v>
      </c>
      <c r="X62" s="173">
        <v>109.81</v>
      </c>
      <c r="Y62" s="173">
        <v>132.76</v>
      </c>
      <c r="Z62" s="173">
        <v>12.705</v>
      </c>
      <c r="AA62" s="4"/>
      <c r="AB62" s="11" t="s">
        <v>268</v>
      </c>
      <c r="AC62" s="11"/>
      <c r="AD62" s="264">
        <v>8820</v>
      </c>
      <c r="AE62" s="24"/>
      <c r="AF62" s="24">
        <v>1</v>
      </c>
      <c r="AG62" s="24"/>
      <c r="AH62" s="24"/>
      <c r="AI62" s="24"/>
      <c r="AJ62" s="24"/>
      <c r="AK62" s="4"/>
      <c r="AL62" s="4"/>
      <c r="AM62" s="268">
        <v>1376.65</v>
      </c>
      <c r="AN62" s="268">
        <v>1251.1500000000001</v>
      </c>
      <c r="AO62" s="268"/>
      <c r="AP62" s="268"/>
      <c r="AQ62" s="268"/>
      <c r="AR62" s="268"/>
      <c r="AS62" s="4"/>
      <c r="AT62" s="4"/>
      <c r="AU62" s="268">
        <v>1376.65</v>
      </c>
      <c r="AV62" s="268">
        <v>1251.1500000000001</v>
      </c>
      <c r="AW62" s="268"/>
      <c r="AX62" s="268"/>
      <c r="AY62" s="268"/>
      <c r="AZ62" s="268"/>
      <c r="BA62" s="4"/>
    </row>
    <row r="63" spans="1:53" x14ac:dyDescent="0.2">
      <c r="A63" s="54"/>
      <c r="B63" s="11" t="s">
        <v>100</v>
      </c>
      <c r="C63" s="11"/>
      <c r="D63" s="264">
        <v>8863</v>
      </c>
      <c r="E63" s="11">
        <v>328</v>
      </c>
      <c r="F63" s="11">
        <v>216</v>
      </c>
      <c r="G63" s="11">
        <v>136</v>
      </c>
      <c r="H63" s="11">
        <v>110</v>
      </c>
      <c r="I63" s="11">
        <v>57</v>
      </c>
      <c r="J63" s="11">
        <v>90</v>
      </c>
      <c r="M63" s="173">
        <v>55006.19999999999</v>
      </c>
      <c r="N63" s="173">
        <v>91576.940000000046</v>
      </c>
      <c r="O63" s="173">
        <v>50540.929999999949</v>
      </c>
      <c r="P63" s="173">
        <v>37951.200000000004</v>
      </c>
      <c r="Q63" s="173">
        <v>16791.309999999998</v>
      </c>
      <c r="R63" s="173">
        <v>19140.039999999994</v>
      </c>
      <c r="S63" s="4"/>
      <c r="T63" s="4"/>
      <c r="U63" s="173">
        <v>59.789347826086946</v>
      </c>
      <c r="V63" s="173">
        <v>152.37427620632286</v>
      </c>
      <c r="W63" s="173">
        <v>130.93505181347138</v>
      </c>
      <c r="X63" s="173">
        <v>150.60000000000002</v>
      </c>
      <c r="Y63" s="173">
        <v>118.24866197183097</v>
      </c>
      <c r="Z63" s="173">
        <v>212.66711111111104</v>
      </c>
      <c r="AA63" s="4"/>
      <c r="AB63" s="11" t="s">
        <v>138</v>
      </c>
      <c r="AC63" s="11"/>
      <c r="AD63" s="264">
        <v>8830</v>
      </c>
      <c r="AE63" s="24">
        <v>104</v>
      </c>
      <c r="AF63" s="24">
        <v>20</v>
      </c>
      <c r="AG63" s="24">
        <v>9</v>
      </c>
      <c r="AH63" s="24">
        <v>8</v>
      </c>
      <c r="AI63" s="24">
        <v>6</v>
      </c>
      <c r="AJ63" s="24">
        <v>5</v>
      </c>
      <c r="AK63" s="4"/>
      <c r="AL63" s="4"/>
      <c r="AM63" s="268">
        <v>27487.930000000011</v>
      </c>
      <c r="AN63" s="268">
        <v>8308.4300000000021</v>
      </c>
      <c r="AO63" s="268">
        <v>5450.8399999999992</v>
      </c>
      <c r="AP63" s="268">
        <v>8044.4800000000005</v>
      </c>
      <c r="AQ63" s="268">
        <v>4020.87</v>
      </c>
      <c r="AR63" s="268">
        <v>15635.499999999998</v>
      </c>
      <c r="AS63" s="4"/>
      <c r="AT63" s="4"/>
      <c r="AU63" s="268">
        <v>184.48275167785243</v>
      </c>
      <c r="AV63" s="268">
        <v>176.77510638297878</v>
      </c>
      <c r="AW63" s="268">
        <v>209.64769230769227</v>
      </c>
      <c r="AX63" s="268">
        <v>446.91555555555556</v>
      </c>
      <c r="AY63" s="268">
        <v>402.08699999999999</v>
      </c>
      <c r="AZ63" s="268">
        <v>3127.0999999999995</v>
      </c>
      <c r="BA63" s="4"/>
    </row>
    <row r="64" spans="1:53" x14ac:dyDescent="0.2">
      <c r="A64" s="54"/>
      <c r="B64" s="11" t="s">
        <v>105</v>
      </c>
      <c r="C64" s="11"/>
      <c r="D64" s="264">
        <v>7416</v>
      </c>
      <c r="E64" s="11">
        <v>26</v>
      </c>
      <c r="F64" s="11">
        <v>19</v>
      </c>
      <c r="G64" s="11">
        <v>20</v>
      </c>
      <c r="H64" s="11">
        <v>3</v>
      </c>
      <c r="I64" s="11">
        <v>3</v>
      </c>
      <c r="J64" s="11">
        <v>8</v>
      </c>
      <c r="M64" s="173">
        <v>7683.6499999999987</v>
      </c>
      <c r="N64" s="173">
        <v>6403.6399999999976</v>
      </c>
      <c r="O64" s="173">
        <v>2951.8700000000003</v>
      </c>
      <c r="P64" s="173">
        <v>937.20999999999992</v>
      </c>
      <c r="Q64" s="173">
        <v>545.11000000000013</v>
      </c>
      <c r="R64" s="173">
        <v>339.5</v>
      </c>
      <c r="S64" s="4"/>
      <c r="T64" s="4"/>
      <c r="U64" s="173">
        <v>101.10065789473683</v>
      </c>
      <c r="V64" s="173">
        <v>125.56156862745094</v>
      </c>
      <c r="W64" s="173">
        <v>92.245937500000011</v>
      </c>
      <c r="X64" s="173">
        <v>78.100833333333327</v>
      </c>
      <c r="Y64" s="173">
        <v>54.51100000000001</v>
      </c>
      <c r="Z64" s="173">
        <v>42.4375</v>
      </c>
      <c r="AA64" s="4"/>
      <c r="AB64" s="11" t="s">
        <v>139</v>
      </c>
      <c r="AC64" s="11"/>
      <c r="AD64" s="264">
        <v>8832</v>
      </c>
      <c r="AE64" s="24">
        <v>3</v>
      </c>
      <c r="AF64" s="24">
        <v>1</v>
      </c>
      <c r="AG64" s="24">
        <v>2</v>
      </c>
      <c r="AH64" s="24">
        <v>1</v>
      </c>
      <c r="AI64" s="24"/>
      <c r="AJ64" s="24"/>
      <c r="AK64" s="4"/>
      <c r="AL64" s="4"/>
      <c r="AM64" s="268">
        <v>18087.55</v>
      </c>
      <c r="AN64" s="268">
        <v>19698.87</v>
      </c>
      <c r="AO64" s="268">
        <v>26880.58</v>
      </c>
      <c r="AP64" s="268">
        <v>6922.09</v>
      </c>
      <c r="AQ64" s="268"/>
      <c r="AR64" s="268"/>
      <c r="AS64" s="4"/>
      <c r="AT64" s="4"/>
      <c r="AU64" s="268">
        <v>2583.9357142857143</v>
      </c>
      <c r="AV64" s="268">
        <v>4924.7174999999997</v>
      </c>
      <c r="AW64" s="268">
        <v>8960.1933333333345</v>
      </c>
      <c r="AX64" s="268">
        <v>6922.09</v>
      </c>
      <c r="AY64" s="268"/>
      <c r="AZ64" s="268"/>
      <c r="BA64" s="4"/>
    </row>
    <row r="65" spans="1:53" x14ac:dyDescent="0.2">
      <c r="A65" s="54"/>
      <c r="B65" s="11" t="s">
        <v>105</v>
      </c>
      <c r="C65" s="11"/>
      <c r="D65" s="264">
        <v>7882</v>
      </c>
      <c r="E65" s="11"/>
      <c r="F65" s="11">
        <v>1</v>
      </c>
      <c r="G65" s="11"/>
      <c r="H65" s="11"/>
      <c r="I65" s="11"/>
      <c r="J65" s="11"/>
      <c r="M65" s="173">
        <v>168.03</v>
      </c>
      <c r="N65" s="173">
        <v>46.06</v>
      </c>
      <c r="O65" s="173"/>
      <c r="P65" s="173"/>
      <c r="Q65" s="173"/>
      <c r="R65" s="173"/>
      <c r="S65" s="4"/>
      <c r="T65" s="4"/>
      <c r="U65" s="173">
        <v>168.03</v>
      </c>
      <c r="V65" s="173">
        <v>46.06</v>
      </c>
      <c r="W65" s="173"/>
      <c r="X65" s="173"/>
      <c r="Y65" s="173"/>
      <c r="Z65" s="173"/>
      <c r="AA65" s="4"/>
      <c r="AB65" s="11" t="s">
        <v>269</v>
      </c>
      <c r="AC65" s="11"/>
      <c r="AD65" s="264">
        <v>8863</v>
      </c>
      <c r="AE65" s="24">
        <v>1</v>
      </c>
      <c r="AF65" s="24"/>
      <c r="AG65" s="24"/>
      <c r="AH65" s="24"/>
      <c r="AI65" s="24"/>
      <c r="AJ65" s="24"/>
      <c r="AK65" s="4"/>
      <c r="AL65" s="4"/>
      <c r="AM65" s="268">
        <v>2801.72</v>
      </c>
      <c r="AN65" s="268"/>
      <c r="AO65" s="268"/>
      <c r="AP65" s="268"/>
      <c r="AQ65" s="268"/>
      <c r="AR65" s="268"/>
      <c r="AS65" s="4"/>
      <c r="AT65" s="4"/>
      <c r="AU65" s="268">
        <v>2801.72</v>
      </c>
      <c r="AV65" s="268"/>
      <c r="AW65" s="268"/>
      <c r="AX65" s="268"/>
      <c r="AY65" s="268"/>
      <c r="AZ65" s="268"/>
      <c r="BA65" s="4"/>
    </row>
    <row r="66" spans="1:53" x14ac:dyDescent="0.2">
      <c r="A66" s="54"/>
      <c r="B66" s="11" t="s">
        <v>106</v>
      </c>
      <c r="C66" s="11"/>
      <c r="D66" s="264">
        <v>8867</v>
      </c>
      <c r="E66" s="11">
        <v>1</v>
      </c>
      <c r="F66" s="11"/>
      <c r="G66" s="11"/>
      <c r="H66" s="11"/>
      <c r="I66" s="11"/>
      <c r="J66" s="11"/>
      <c r="M66" s="173">
        <v>4.92</v>
      </c>
      <c r="N66" s="173"/>
      <c r="O66" s="173"/>
      <c r="P66" s="173"/>
      <c r="Q66" s="173"/>
      <c r="R66" s="173"/>
      <c r="S66" s="4"/>
      <c r="T66" s="4"/>
      <c r="U66" s="173">
        <v>4.92</v>
      </c>
      <c r="V66" s="173"/>
      <c r="W66" s="173"/>
      <c r="X66" s="173"/>
      <c r="Y66" s="173"/>
      <c r="Z66" s="173"/>
      <c r="AA66" s="4"/>
      <c r="AB66" s="11" t="s">
        <v>140</v>
      </c>
      <c r="AC66" s="11"/>
      <c r="AD66" s="264">
        <v>7033</v>
      </c>
      <c r="AE66" s="24">
        <v>24</v>
      </c>
      <c r="AF66" s="24">
        <v>8</v>
      </c>
      <c r="AG66" s="24">
        <v>12</v>
      </c>
      <c r="AH66" s="24">
        <v>5</v>
      </c>
      <c r="AI66" s="24">
        <v>1</v>
      </c>
      <c r="AJ66" s="24">
        <v>7</v>
      </c>
      <c r="AK66" s="4"/>
      <c r="AL66" s="4"/>
      <c r="AM66" s="268">
        <v>17773.299999999996</v>
      </c>
      <c r="AN66" s="268">
        <v>13199.78</v>
      </c>
      <c r="AO66" s="268">
        <v>5780.82</v>
      </c>
      <c r="AP66" s="268">
        <v>3381.3</v>
      </c>
      <c r="AQ66" s="268">
        <v>13875.99</v>
      </c>
      <c r="AR66" s="268">
        <v>39155.42</v>
      </c>
      <c r="AS66" s="4"/>
      <c r="AT66" s="4"/>
      <c r="AU66" s="268">
        <v>341.79423076923069</v>
      </c>
      <c r="AV66" s="268">
        <v>471.42071428571433</v>
      </c>
      <c r="AW66" s="268">
        <v>275.27714285714285</v>
      </c>
      <c r="AX66" s="268">
        <v>375.70000000000005</v>
      </c>
      <c r="AY66" s="268">
        <v>2775.1979999999999</v>
      </c>
      <c r="AZ66" s="268">
        <v>5593.6314285714279</v>
      </c>
      <c r="BA66" s="4"/>
    </row>
    <row r="67" spans="1:53" x14ac:dyDescent="0.2">
      <c r="A67" s="54"/>
      <c r="B67" s="11" t="s">
        <v>109</v>
      </c>
      <c r="C67" s="11"/>
      <c r="D67" s="264">
        <v>8825</v>
      </c>
      <c r="E67" s="11">
        <v>28</v>
      </c>
      <c r="F67" s="11">
        <v>15</v>
      </c>
      <c r="G67" s="11">
        <v>8</v>
      </c>
      <c r="H67" s="11">
        <v>5</v>
      </c>
      <c r="I67" s="11">
        <v>3</v>
      </c>
      <c r="J67" s="11">
        <v>7</v>
      </c>
      <c r="M67" s="173">
        <v>3930.7200000000003</v>
      </c>
      <c r="N67" s="173">
        <v>3267.2799999999993</v>
      </c>
      <c r="O67" s="173">
        <v>1435.7500000000005</v>
      </c>
      <c r="P67" s="173">
        <v>1478.3300000000002</v>
      </c>
      <c r="Q67" s="173">
        <v>338.23</v>
      </c>
      <c r="R67" s="173">
        <v>1111.47</v>
      </c>
      <c r="S67" s="4"/>
      <c r="T67" s="4"/>
      <c r="U67" s="173">
        <v>60.472615384615388</v>
      </c>
      <c r="V67" s="173">
        <v>88.30486486486484</v>
      </c>
      <c r="W67" s="173">
        <v>65.261363636363654</v>
      </c>
      <c r="X67" s="173">
        <v>105.59500000000001</v>
      </c>
      <c r="Y67" s="173">
        <v>42.278750000000002</v>
      </c>
      <c r="Z67" s="173">
        <v>158.78142857142856</v>
      </c>
      <c r="AA67" s="4"/>
      <c r="AB67" s="11" t="s">
        <v>143</v>
      </c>
      <c r="AC67" s="11"/>
      <c r="AD67" s="264">
        <v>7848</v>
      </c>
      <c r="AE67" s="24">
        <v>2</v>
      </c>
      <c r="AF67" s="24">
        <v>2</v>
      </c>
      <c r="AG67" s="24">
        <v>1</v>
      </c>
      <c r="AH67" s="24">
        <v>2</v>
      </c>
      <c r="AI67" s="24"/>
      <c r="AJ67" s="24"/>
      <c r="AK67" s="4"/>
      <c r="AL67" s="4"/>
      <c r="AM67" s="268">
        <v>16781.32</v>
      </c>
      <c r="AN67" s="268">
        <v>15336.55</v>
      </c>
      <c r="AO67" s="268">
        <v>51576.02</v>
      </c>
      <c r="AP67" s="268">
        <v>16791.5</v>
      </c>
      <c r="AQ67" s="268"/>
      <c r="AR67" s="268"/>
      <c r="AS67" s="4"/>
      <c r="AT67" s="4"/>
      <c r="AU67" s="268">
        <v>2796.8866666666668</v>
      </c>
      <c r="AV67" s="268">
        <v>3834.1374999999998</v>
      </c>
      <c r="AW67" s="268">
        <v>17192.006666666664</v>
      </c>
      <c r="AX67" s="268">
        <v>8395.75</v>
      </c>
      <c r="AY67" s="268"/>
      <c r="AZ67" s="268"/>
      <c r="BA67" s="4"/>
    </row>
    <row r="68" spans="1:53" x14ac:dyDescent="0.2">
      <c r="A68" s="54"/>
      <c r="B68" s="11" t="s">
        <v>110</v>
      </c>
      <c r="C68" s="11"/>
      <c r="D68" s="264">
        <v>7027</v>
      </c>
      <c r="E68" s="11">
        <v>101</v>
      </c>
      <c r="F68" s="11">
        <v>56</v>
      </c>
      <c r="G68" s="11">
        <v>53</v>
      </c>
      <c r="H68" s="11">
        <v>19</v>
      </c>
      <c r="I68" s="11">
        <v>18</v>
      </c>
      <c r="J68" s="11">
        <v>48</v>
      </c>
      <c r="M68" s="173">
        <v>21077.73999999998</v>
      </c>
      <c r="N68" s="173">
        <v>19122.929999999986</v>
      </c>
      <c r="O68" s="173">
        <v>11662.160000000003</v>
      </c>
      <c r="P68" s="173">
        <v>6445.63</v>
      </c>
      <c r="Q68" s="173">
        <v>2688.17</v>
      </c>
      <c r="R68" s="173">
        <v>5230.7400000000016</v>
      </c>
      <c r="S68" s="4"/>
      <c r="T68" s="4"/>
      <c r="U68" s="173">
        <v>74.743758865248154</v>
      </c>
      <c r="V68" s="173">
        <v>99.082538860103554</v>
      </c>
      <c r="W68" s="173">
        <v>85.751176470588263</v>
      </c>
      <c r="X68" s="173">
        <v>76.733690476190475</v>
      </c>
      <c r="Y68" s="173">
        <v>43.357580645161292</v>
      </c>
      <c r="Z68" s="173">
        <v>108.97375000000004</v>
      </c>
      <c r="AA68" s="4"/>
      <c r="AB68" s="11" t="s">
        <v>145</v>
      </c>
      <c r="AC68" s="11"/>
      <c r="AD68" s="264">
        <v>8530</v>
      </c>
      <c r="AE68" s="24">
        <v>16</v>
      </c>
      <c r="AF68" s="24">
        <v>11</v>
      </c>
      <c r="AG68" s="24">
        <v>5</v>
      </c>
      <c r="AH68" s="24">
        <v>4</v>
      </c>
      <c r="AI68" s="24">
        <v>1</v>
      </c>
      <c r="AJ68" s="24">
        <v>7</v>
      </c>
      <c r="AK68" s="4"/>
      <c r="AL68" s="4"/>
      <c r="AM68" s="268">
        <v>6054.8399999999992</v>
      </c>
      <c r="AN68" s="268">
        <v>5892.6200000000008</v>
      </c>
      <c r="AO68" s="268">
        <v>1627.2199999999998</v>
      </c>
      <c r="AP68" s="268">
        <v>548.6</v>
      </c>
      <c r="AQ68" s="268">
        <v>277.85000000000002</v>
      </c>
      <c r="AR68" s="268">
        <v>548.80999999999995</v>
      </c>
      <c r="AS68" s="4"/>
      <c r="AT68" s="4"/>
      <c r="AU68" s="268">
        <v>140.81023255813952</v>
      </c>
      <c r="AV68" s="268">
        <v>210.45071428571433</v>
      </c>
      <c r="AW68" s="268">
        <v>95.71882352941175</v>
      </c>
      <c r="AX68" s="268">
        <v>45.716666666666669</v>
      </c>
      <c r="AY68" s="268">
        <v>34.731250000000003</v>
      </c>
      <c r="AZ68" s="268">
        <v>78.401428571428568</v>
      </c>
      <c r="BA68" s="4"/>
    </row>
    <row r="69" spans="1:53" x14ac:dyDescent="0.2">
      <c r="A69" s="54"/>
      <c r="B69" s="11" t="s">
        <v>111</v>
      </c>
      <c r="C69" s="11"/>
      <c r="D69" s="264">
        <v>8826</v>
      </c>
      <c r="E69" s="11">
        <v>40</v>
      </c>
      <c r="F69" s="11">
        <v>24</v>
      </c>
      <c r="G69" s="11">
        <v>15</v>
      </c>
      <c r="H69" s="11">
        <v>11</v>
      </c>
      <c r="I69" s="11">
        <v>6</v>
      </c>
      <c r="J69" s="11">
        <v>10</v>
      </c>
      <c r="M69" s="173">
        <v>5567.0500000000011</v>
      </c>
      <c r="N69" s="173">
        <v>8910.2000000000007</v>
      </c>
      <c r="O69" s="173">
        <v>5252.1299999999992</v>
      </c>
      <c r="P69" s="173">
        <v>3415.8399999999997</v>
      </c>
      <c r="Q69" s="173">
        <v>1425.1399999999999</v>
      </c>
      <c r="R69" s="173">
        <v>3008.94</v>
      </c>
      <c r="S69" s="4"/>
      <c r="T69" s="4"/>
      <c r="U69" s="173">
        <v>54.578921568627464</v>
      </c>
      <c r="V69" s="173">
        <v>137.08000000000001</v>
      </c>
      <c r="W69" s="173">
        <v>128.10073170731707</v>
      </c>
      <c r="X69" s="173">
        <v>131.37846153846152</v>
      </c>
      <c r="Y69" s="173">
        <v>95.009333333333331</v>
      </c>
      <c r="Z69" s="173">
        <v>300.89400000000001</v>
      </c>
      <c r="AA69" s="4"/>
      <c r="AB69" s="11" t="s">
        <v>148</v>
      </c>
      <c r="AC69" s="11"/>
      <c r="AD69" s="264">
        <v>8833</v>
      </c>
      <c r="AE69" s="24">
        <v>1</v>
      </c>
      <c r="AF69" s="24"/>
      <c r="AG69" s="24"/>
      <c r="AH69" s="24"/>
      <c r="AI69" s="24"/>
      <c r="AJ69" s="24"/>
      <c r="AK69" s="4"/>
      <c r="AL69" s="4"/>
      <c r="AM69" s="268">
        <v>267.68</v>
      </c>
      <c r="AN69" s="268"/>
      <c r="AO69" s="268"/>
      <c r="AP69" s="268"/>
      <c r="AQ69" s="268"/>
      <c r="AR69" s="268"/>
      <c r="AS69" s="4"/>
      <c r="AT69" s="4"/>
      <c r="AU69" s="268">
        <v>267.68</v>
      </c>
      <c r="AV69" s="268"/>
      <c r="AW69" s="268"/>
      <c r="AX69" s="268"/>
      <c r="AY69" s="268"/>
      <c r="AZ69" s="268"/>
      <c r="BA69" s="4"/>
    </row>
    <row r="70" spans="1:53" x14ac:dyDescent="0.2">
      <c r="A70" s="54"/>
      <c r="B70" s="11" t="s">
        <v>115</v>
      </c>
      <c r="C70" s="11"/>
      <c r="D70" s="264">
        <v>7838</v>
      </c>
      <c r="E70" s="11">
        <v>9</v>
      </c>
      <c r="F70" s="11">
        <v>1</v>
      </c>
      <c r="G70" s="11">
        <v>1</v>
      </c>
      <c r="H70" s="11">
        <v>2</v>
      </c>
      <c r="I70" s="11"/>
      <c r="J70" s="11"/>
      <c r="M70" s="173">
        <v>2253.89</v>
      </c>
      <c r="N70" s="173">
        <v>613.01</v>
      </c>
      <c r="O70" s="173">
        <v>407.93000000000006</v>
      </c>
      <c r="P70" s="173">
        <v>187.89999999999998</v>
      </c>
      <c r="Q70" s="173"/>
      <c r="R70" s="173"/>
      <c r="S70" s="4"/>
      <c r="T70" s="4"/>
      <c r="U70" s="173">
        <v>173.37615384615384</v>
      </c>
      <c r="V70" s="173">
        <v>153.2525</v>
      </c>
      <c r="W70" s="173">
        <v>135.97666666666669</v>
      </c>
      <c r="X70" s="173">
        <v>93.949999999999989</v>
      </c>
      <c r="Y70" s="173"/>
      <c r="Z70" s="173"/>
      <c r="AA70" s="4"/>
      <c r="AB70" s="11" t="s">
        <v>149</v>
      </c>
      <c r="AC70" s="11"/>
      <c r="AD70" s="264">
        <v>8833</v>
      </c>
      <c r="AE70" s="24">
        <v>9</v>
      </c>
      <c r="AF70" s="24">
        <v>10</v>
      </c>
      <c r="AG70" s="24">
        <v>4</v>
      </c>
      <c r="AH70" s="24">
        <v>2</v>
      </c>
      <c r="AI70" s="24">
        <v>1</v>
      </c>
      <c r="AJ70" s="24">
        <v>10</v>
      </c>
      <c r="AK70" s="4"/>
      <c r="AL70" s="4"/>
      <c r="AM70" s="268">
        <v>3283.2800000000011</v>
      </c>
      <c r="AN70" s="268">
        <v>3251.5199999999995</v>
      </c>
      <c r="AO70" s="268">
        <v>2049.7499999999995</v>
      </c>
      <c r="AP70" s="268">
        <v>1720.1000000000001</v>
      </c>
      <c r="AQ70" s="268">
        <v>1165.8300000000002</v>
      </c>
      <c r="AR70" s="268">
        <v>2686.8300000000004</v>
      </c>
      <c r="AS70" s="4"/>
      <c r="AT70" s="4"/>
      <c r="AU70" s="268">
        <v>96.56705882352945</v>
      </c>
      <c r="AV70" s="268">
        <v>120.42666666666665</v>
      </c>
      <c r="AW70" s="268">
        <v>120.57352941176468</v>
      </c>
      <c r="AX70" s="268">
        <v>132.31538461538463</v>
      </c>
      <c r="AY70" s="268">
        <v>105.98454545454547</v>
      </c>
      <c r="AZ70" s="268">
        <v>268.68300000000005</v>
      </c>
      <c r="BA70" s="4"/>
    </row>
    <row r="71" spans="1:53" x14ac:dyDescent="0.2">
      <c r="A71" s="54"/>
      <c r="B71" s="11" t="s">
        <v>117</v>
      </c>
      <c r="C71" s="11"/>
      <c r="D71" s="264">
        <v>7821</v>
      </c>
      <c r="E71" s="11"/>
      <c r="F71" s="11">
        <v>1</v>
      </c>
      <c r="G71" s="11"/>
      <c r="H71" s="11"/>
      <c r="I71" s="11"/>
      <c r="J71" s="11"/>
      <c r="M71" s="173">
        <v>207.64</v>
      </c>
      <c r="N71" s="173">
        <v>249.29</v>
      </c>
      <c r="O71" s="173"/>
      <c r="P71" s="173"/>
      <c r="Q71" s="173"/>
      <c r="R71" s="173"/>
      <c r="S71" s="4"/>
      <c r="T71" s="4"/>
      <c r="U71" s="173">
        <v>207.64</v>
      </c>
      <c r="V71" s="173">
        <v>249.29</v>
      </c>
      <c r="W71" s="173"/>
      <c r="X71" s="173"/>
      <c r="Y71" s="173"/>
      <c r="Z71" s="173"/>
      <c r="AA71" s="4"/>
      <c r="AB71" s="11" t="s">
        <v>152</v>
      </c>
      <c r="AC71" s="11"/>
      <c r="AD71" s="264">
        <v>7036</v>
      </c>
      <c r="AE71" s="24">
        <v>131</v>
      </c>
      <c r="AF71" s="24">
        <v>72</v>
      </c>
      <c r="AG71" s="24">
        <v>50</v>
      </c>
      <c r="AH71" s="24">
        <v>29</v>
      </c>
      <c r="AI71" s="24">
        <v>12</v>
      </c>
      <c r="AJ71" s="24">
        <v>21</v>
      </c>
      <c r="AK71" s="4"/>
      <c r="AL71" s="4"/>
      <c r="AM71" s="268">
        <v>109573.61999999998</v>
      </c>
      <c r="AN71" s="268">
        <v>46903.839999999938</v>
      </c>
      <c r="AO71" s="268">
        <v>31240.859999999975</v>
      </c>
      <c r="AP71" s="268">
        <v>9813.59</v>
      </c>
      <c r="AQ71" s="268">
        <v>4424.4699999999993</v>
      </c>
      <c r="AR71" s="268">
        <v>21025.330000000005</v>
      </c>
      <c r="AS71" s="4"/>
      <c r="AT71" s="4"/>
      <c r="AU71" s="268">
        <v>356.91732899022793</v>
      </c>
      <c r="AV71" s="268">
        <v>260.57688888888856</v>
      </c>
      <c r="AW71" s="268">
        <v>289.26722222222202</v>
      </c>
      <c r="AX71" s="268">
        <v>163.55983333333333</v>
      </c>
      <c r="AY71" s="268">
        <v>142.72483870967739</v>
      </c>
      <c r="AZ71" s="268">
        <v>1001.2061904761907</v>
      </c>
      <c r="BA71" s="4"/>
    </row>
    <row r="72" spans="1:53" x14ac:dyDescent="0.2">
      <c r="A72" s="54"/>
      <c r="B72" s="11" t="s">
        <v>119</v>
      </c>
      <c r="C72" s="11"/>
      <c r="D72" s="264">
        <v>8886</v>
      </c>
      <c r="E72" s="11"/>
      <c r="F72" s="11">
        <v>1</v>
      </c>
      <c r="G72" s="11"/>
      <c r="H72" s="11"/>
      <c r="I72" s="11"/>
      <c r="J72" s="11"/>
      <c r="M72" s="173">
        <v>186.36</v>
      </c>
      <c r="N72" s="173">
        <v>95.31</v>
      </c>
      <c r="O72" s="173"/>
      <c r="P72" s="173"/>
      <c r="Q72" s="173"/>
      <c r="R72" s="173"/>
      <c r="S72" s="4"/>
      <c r="T72" s="4"/>
      <c r="U72" s="173">
        <v>186.36</v>
      </c>
      <c r="V72" s="173">
        <v>95.31</v>
      </c>
      <c r="W72" s="173"/>
      <c r="X72" s="173"/>
      <c r="Y72" s="173"/>
      <c r="Z72" s="173"/>
      <c r="AA72" s="4"/>
      <c r="AB72" s="11" t="s">
        <v>153</v>
      </c>
      <c r="AC72" s="11"/>
      <c r="AD72" s="264">
        <v>7853</v>
      </c>
      <c r="AE72" s="24">
        <v>5</v>
      </c>
      <c r="AF72" s="24">
        <v>2</v>
      </c>
      <c r="AG72" s="24">
        <v>1</v>
      </c>
      <c r="AH72" s="24"/>
      <c r="AI72" s="24"/>
      <c r="AJ72" s="24">
        <v>1</v>
      </c>
      <c r="AK72" s="4"/>
      <c r="AL72" s="4"/>
      <c r="AM72" s="268">
        <v>805.69999999999993</v>
      </c>
      <c r="AN72" s="268">
        <v>357.42</v>
      </c>
      <c r="AO72" s="268">
        <v>187.84</v>
      </c>
      <c r="AP72" s="268">
        <v>155.82</v>
      </c>
      <c r="AQ72" s="268">
        <v>97.46</v>
      </c>
      <c r="AR72" s="268">
        <v>140.33000000000001</v>
      </c>
      <c r="AS72" s="4"/>
      <c r="AT72" s="4"/>
      <c r="AU72" s="268">
        <v>89.522222222222211</v>
      </c>
      <c r="AV72" s="268">
        <v>89.355000000000004</v>
      </c>
      <c r="AW72" s="268">
        <v>93.92</v>
      </c>
      <c r="AX72" s="268">
        <v>155.82</v>
      </c>
      <c r="AY72" s="268">
        <v>97.46</v>
      </c>
      <c r="AZ72" s="268">
        <v>140.33000000000001</v>
      </c>
      <c r="BA72" s="4"/>
    </row>
    <row r="73" spans="1:53" x14ac:dyDescent="0.2">
      <c r="A73" s="54"/>
      <c r="B73" s="11" t="s">
        <v>120</v>
      </c>
      <c r="C73" s="11"/>
      <c r="D73" s="264">
        <v>7840</v>
      </c>
      <c r="E73" s="11"/>
      <c r="F73" s="11">
        <v>1</v>
      </c>
      <c r="G73" s="11"/>
      <c r="H73" s="11"/>
      <c r="I73" s="11"/>
      <c r="J73" s="11"/>
      <c r="M73" s="173">
        <v>186.36</v>
      </c>
      <c r="N73" s="173">
        <v>251.12</v>
      </c>
      <c r="O73" s="173"/>
      <c r="P73" s="173"/>
      <c r="Q73" s="173"/>
      <c r="R73" s="173"/>
      <c r="S73" s="4"/>
      <c r="T73" s="4"/>
      <c r="U73" s="173">
        <v>186.36</v>
      </c>
      <c r="V73" s="173">
        <v>251.12</v>
      </c>
      <c r="W73" s="173"/>
      <c r="X73" s="173"/>
      <c r="Y73" s="173"/>
      <c r="Z73" s="173"/>
      <c r="AA73" s="4"/>
      <c r="AB73" s="11" t="s">
        <v>157</v>
      </c>
      <c r="AC73" s="11"/>
      <c r="AD73" s="264">
        <v>8865</v>
      </c>
      <c r="AE73" s="24"/>
      <c r="AF73" s="24">
        <v>1</v>
      </c>
      <c r="AG73" s="24"/>
      <c r="AH73" s="24"/>
      <c r="AI73" s="24"/>
      <c r="AJ73" s="24"/>
      <c r="AK73" s="4"/>
      <c r="AL73" s="4"/>
      <c r="AM73" s="268">
        <v>187.61</v>
      </c>
      <c r="AN73" s="268">
        <v>229.28</v>
      </c>
      <c r="AO73" s="268"/>
      <c r="AP73" s="268"/>
      <c r="AQ73" s="268"/>
      <c r="AR73" s="268"/>
      <c r="AS73" s="4"/>
      <c r="AT73" s="4"/>
      <c r="AU73" s="268">
        <v>187.61</v>
      </c>
      <c r="AV73" s="268">
        <v>229.28</v>
      </c>
      <c r="AW73" s="268"/>
      <c r="AX73" s="268"/>
      <c r="AY73" s="268"/>
      <c r="AZ73" s="268"/>
      <c r="BA73" s="4"/>
    </row>
    <row r="74" spans="1:53" x14ac:dyDescent="0.2">
      <c r="A74" s="54"/>
      <c r="B74" s="11" t="s">
        <v>122</v>
      </c>
      <c r="C74" s="11"/>
      <c r="D74" s="264">
        <v>7840</v>
      </c>
      <c r="E74" s="11">
        <v>371</v>
      </c>
      <c r="F74" s="11">
        <v>215</v>
      </c>
      <c r="G74" s="11">
        <v>147</v>
      </c>
      <c r="H74" s="11">
        <v>79</v>
      </c>
      <c r="I74" s="11">
        <v>32</v>
      </c>
      <c r="J74" s="11">
        <v>92</v>
      </c>
      <c r="M74" s="173">
        <v>88883.700000000114</v>
      </c>
      <c r="N74" s="173">
        <v>70713.759999999995</v>
      </c>
      <c r="O74" s="173">
        <v>57246.020000000019</v>
      </c>
      <c r="P74" s="173">
        <v>28647.929999999997</v>
      </c>
      <c r="Q74" s="173">
        <v>14934.540000000003</v>
      </c>
      <c r="R74" s="173">
        <v>21663.670000000006</v>
      </c>
      <c r="S74" s="4"/>
      <c r="T74" s="4"/>
      <c r="U74" s="173">
        <v>97.889537444934049</v>
      </c>
      <c r="V74" s="173">
        <v>128.57047272727272</v>
      </c>
      <c r="W74" s="173">
        <v>169.36692307692314</v>
      </c>
      <c r="X74" s="173">
        <v>149.20796874999999</v>
      </c>
      <c r="Y74" s="173">
        <v>129.86556521739132</v>
      </c>
      <c r="Z74" s="173">
        <v>235.47467391304355</v>
      </c>
      <c r="AA74" s="4"/>
      <c r="AB74" s="11" t="s">
        <v>159</v>
      </c>
      <c r="AC74" s="11"/>
      <c r="AD74" s="264">
        <v>7865</v>
      </c>
      <c r="AE74" s="24"/>
      <c r="AF74" s="24"/>
      <c r="AG74" s="24"/>
      <c r="AH74" s="24"/>
      <c r="AI74" s="24"/>
      <c r="AJ74" s="24">
        <v>1</v>
      </c>
      <c r="AK74" s="4"/>
      <c r="AL74" s="4"/>
      <c r="AM74" s="268">
        <v>390.65</v>
      </c>
      <c r="AN74" s="268">
        <v>384.87</v>
      </c>
      <c r="AO74" s="268">
        <v>395.49</v>
      </c>
      <c r="AP74" s="268">
        <v>345.91</v>
      </c>
      <c r="AQ74" s="268">
        <v>345.91</v>
      </c>
      <c r="AR74" s="268">
        <v>1468.64</v>
      </c>
      <c r="AS74" s="4"/>
      <c r="AT74" s="4"/>
      <c r="AU74" s="268">
        <v>390.65</v>
      </c>
      <c r="AV74" s="268">
        <v>384.87</v>
      </c>
      <c r="AW74" s="268">
        <v>395.49</v>
      </c>
      <c r="AX74" s="268">
        <v>345.91</v>
      </c>
      <c r="AY74" s="268">
        <v>345.91</v>
      </c>
      <c r="AZ74" s="268">
        <v>1468.64</v>
      </c>
      <c r="BA74" s="4"/>
    </row>
    <row r="75" spans="1:53" x14ac:dyDescent="0.2">
      <c r="A75" s="54"/>
      <c r="B75" s="11" t="s">
        <v>122</v>
      </c>
      <c r="C75" s="11"/>
      <c r="D75" s="264">
        <v>8530</v>
      </c>
      <c r="E75" s="11"/>
      <c r="F75" s="11"/>
      <c r="G75" s="11">
        <v>1</v>
      </c>
      <c r="H75" s="11">
        <v>1</v>
      </c>
      <c r="I75" s="11"/>
      <c r="J75" s="11"/>
      <c r="M75" s="173">
        <v>165.01</v>
      </c>
      <c r="N75" s="173">
        <v>257.32</v>
      </c>
      <c r="O75" s="173">
        <v>173.45</v>
      </c>
      <c r="P75" s="173">
        <v>25.4</v>
      </c>
      <c r="Q75" s="173"/>
      <c r="R75" s="173"/>
      <c r="S75" s="4"/>
      <c r="T75" s="4"/>
      <c r="U75" s="173">
        <v>82.504999999999995</v>
      </c>
      <c r="V75" s="173">
        <v>128.66</v>
      </c>
      <c r="W75" s="173">
        <v>86.724999999999994</v>
      </c>
      <c r="X75" s="173">
        <v>25.4</v>
      </c>
      <c r="Y75" s="173"/>
      <c r="Z75" s="173"/>
      <c r="AA75" s="4"/>
      <c r="AB75" s="11" t="s">
        <v>165</v>
      </c>
      <c r="AC75" s="11"/>
      <c r="AD75" s="264">
        <v>8840</v>
      </c>
      <c r="AE75" s="24">
        <v>52</v>
      </c>
      <c r="AF75" s="24">
        <v>21</v>
      </c>
      <c r="AG75" s="24">
        <v>13</v>
      </c>
      <c r="AH75" s="24">
        <v>4</v>
      </c>
      <c r="AI75" s="24">
        <v>2</v>
      </c>
      <c r="AJ75" s="24">
        <v>7</v>
      </c>
      <c r="AK75" s="4"/>
      <c r="AL75" s="4"/>
      <c r="AM75" s="268">
        <v>16917.900000000005</v>
      </c>
      <c r="AN75" s="268">
        <v>17093.04</v>
      </c>
      <c r="AO75" s="268">
        <v>3307.190000000001</v>
      </c>
      <c r="AP75" s="268">
        <v>1324.08</v>
      </c>
      <c r="AQ75" s="268">
        <v>294.28999999999996</v>
      </c>
      <c r="AR75" s="268">
        <v>9731.9400000000023</v>
      </c>
      <c r="AS75" s="4"/>
      <c r="AT75" s="4"/>
      <c r="AU75" s="268">
        <v>176.22812500000006</v>
      </c>
      <c r="AV75" s="268">
        <v>379.84533333333337</v>
      </c>
      <c r="AW75" s="268">
        <v>137.79958333333337</v>
      </c>
      <c r="AX75" s="268">
        <v>120.37090909090908</v>
      </c>
      <c r="AY75" s="268">
        <v>42.041428571428568</v>
      </c>
      <c r="AZ75" s="268">
        <v>1390.2771428571432</v>
      </c>
      <c r="BA75" s="4"/>
    </row>
    <row r="76" spans="1:53" x14ac:dyDescent="0.2">
      <c r="A76" s="54"/>
      <c r="B76" s="11" t="s">
        <v>123</v>
      </c>
      <c r="C76" s="11"/>
      <c r="D76" s="264">
        <v>7419</v>
      </c>
      <c r="E76" s="11">
        <v>81</v>
      </c>
      <c r="F76" s="11">
        <v>69</v>
      </c>
      <c r="G76" s="11">
        <v>33</v>
      </c>
      <c r="H76" s="11">
        <v>25</v>
      </c>
      <c r="I76" s="11">
        <v>10</v>
      </c>
      <c r="J76" s="11">
        <v>18</v>
      </c>
      <c r="M76" s="173">
        <v>22223.090000000004</v>
      </c>
      <c r="N76" s="173">
        <v>21346.470000000005</v>
      </c>
      <c r="O76" s="173">
        <v>10292.510000000004</v>
      </c>
      <c r="P76" s="173">
        <v>5930.6500000000005</v>
      </c>
      <c r="Q76" s="173">
        <v>2000.8900000000003</v>
      </c>
      <c r="R76" s="173">
        <v>4974.5600000000004</v>
      </c>
      <c r="S76" s="4"/>
      <c r="T76" s="4"/>
      <c r="U76" s="173">
        <v>96.203852813852833</v>
      </c>
      <c r="V76" s="173">
        <v>140.43730263157897</v>
      </c>
      <c r="W76" s="173">
        <v>122.52988095238099</v>
      </c>
      <c r="X76" s="173">
        <v>116.28725490196079</v>
      </c>
      <c r="Y76" s="173">
        <v>76.957307692307708</v>
      </c>
      <c r="Z76" s="173">
        <v>276.36444444444447</v>
      </c>
      <c r="AA76" s="4"/>
      <c r="AB76" s="11" t="s">
        <v>167</v>
      </c>
      <c r="AC76" s="11"/>
      <c r="AD76" s="264">
        <v>8848</v>
      </c>
      <c r="AE76" s="24">
        <v>2</v>
      </c>
      <c r="AF76" s="24"/>
      <c r="AG76" s="24"/>
      <c r="AH76" s="24">
        <v>1</v>
      </c>
      <c r="AI76" s="24"/>
      <c r="AJ76" s="24"/>
      <c r="AK76" s="4"/>
      <c r="AL76" s="4"/>
      <c r="AM76" s="268">
        <v>173.10999999999999</v>
      </c>
      <c r="AN76" s="268">
        <v>42.75</v>
      </c>
      <c r="AO76" s="268">
        <v>23.04</v>
      </c>
      <c r="AP76" s="268">
        <v>2.2200000000000002</v>
      </c>
      <c r="AQ76" s="268"/>
      <c r="AR76" s="268"/>
      <c r="AS76" s="4"/>
      <c r="AT76" s="4"/>
      <c r="AU76" s="268">
        <v>57.703333333333326</v>
      </c>
      <c r="AV76" s="268">
        <v>42.75</v>
      </c>
      <c r="AW76" s="268">
        <v>23.04</v>
      </c>
      <c r="AX76" s="268">
        <v>2.2200000000000002</v>
      </c>
      <c r="AY76" s="268"/>
      <c r="AZ76" s="268"/>
      <c r="BA76" s="4"/>
    </row>
    <row r="77" spans="1:53" x14ac:dyDescent="0.2">
      <c r="A77" s="54"/>
      <c r="B77" s="11" t="s">
        <v>125</v>
      </c>
      <c r="C77" s="11"/>
      <c r="D77" s="264">
        <v>7860</v>
      </c>
      <c r="E77" s="11">
        <v>1</v>
      </c>
      <c r="F77" s="11"/>
      <c r="G77" s="11"/>
      <c r="H77" s="11"/>
      <c r="I77" s="11"/>
      <c r="J77" s="11"/>
      <c r="M77" s="173">
        <v>132.27000000000001</v>
      </c>
      <c r="N77" s="173"/>
      <c r="O77" s="173"/>
      <c r="P77" s="173"/>
      <c r="Q77" s="173"/>
      <c r="R77" s="173"/>
      <c r="S77" s="4"/>
      <c r="T77" s="4"/>
      <c r="U77" s="173">
        <v>132.27000000000001</v>
      </c>
      <c r="V77" s="173"/>
      <c r="W77" s="173"/>
      <c r="X77" s="173"/>
      <c r="Y77" s="173"/>
      <c r="Z77" s="173"/>
      <c r="AA77" s="4"/>
      <c r="AB77" s="11" t="s">
        <v>172</v>
      </c>
      <c r="AC77" s="11"/>
      <c r="AD77" s="264">
        <v>7092</v>
      </c>
      <c r="AE77" s="24">
        <v>10</v>
      </c>
      <c r="AF77" s="24">
        <v>2</v>
      </c>
      <c r="AG77" s="24">
        <v>2</v>
      </c>
      <c r="AH77" s="24">
        <v>1</v>
      </c>
      <c r="AI77" s="24"/>
      <c r="AJ77" s="24">
        <v>2</v>
      </c>
      <c r="AK77" s="4"/>
      <c r="AL77" s="4"/>
      <c r="AM77" s="268">
        <v>5981.39</v>
      </c>
      <c r="AN77" s="268">
        <v>5402.8</v>
      </c>
      <c r="AO77" s="268">
        <v>856.38000000000011</v>
      </c>
      <c r="AP77" s="268">
        <v>343.76</v>
      </c>
      <c r="AQ77" s="268">
        <v>190.34</v>
      </c>
      <c r="AR77" s="268">
        <v>399.97</v>
      </c>
      <c r="AS77" s="4"/>
      <c r="AT77" s="4"/>
      <c r="AU77" s="268">
        <v>398.75933333333336</v>
      </c>
      <c r="AV77" s="268">
        <v>900.4666666666667</v>
      </c>
      <c r="AW77" s="268">
        <v>214.09500000000003</v>
      </c>
      <c r="AX77" s="268">
        <v>171.88</v>
      </c>
      <c r="AY77" s="268">
        <v>190.34</v>
      </c>
      <c r="AZ77" s="268">
        <v>199.98500000000001</v>
      </c>
      <c r="BA77" s="4"/>
    </row>
    <row r="78" spans="1:53" x14ac:dyDescent="0.2">
      <c r="A78" s="54"/>
      <c r="B78" s="11" t="s">
        <v>124</v>
      </c>
      <c r="C78" s="11"/>
      <c r="D78" s="264">
        <v>8827</v>
      </c>
      <c r="E78" s="11">
        <v>30</v>
      </c>
      <c r="F78" s="11">
        <v>11</v>
      </c>
      <c r="G78" s="11">
        <v>4</v>
      </c>
      <c r="H78" s="11">
        <v>4</v>
      </c>
      <c r="I78" s="11">
        <v>1</v>
      </c>
      <c r="J78" s="11">
        <v>4</v>
      </c>
      <c r="M78" s="173">
        <v>3504.24</v>
      </c>
      <c r="N78" s="173">
        <v>2919.15</v>
      </c>
      <c r="O78" s="173">
        <v>1523.5400000000002</v>
      </c>
      <c r="P78" s="173">
        <v>1508.3799999999999</v>
      </c>
      <c r="Q78" s="173">
        <v>356.43</v>
      </c>
      <c r="R78" s="173">
        <v>87.09</v>
      </c>
      <c r="S78" s="4"/>
      <c r="T78" s="4"/>
      <c r="U78" s="173">
        <v>64.893333333333331</v>
      </c>
      <c r="V78" s="173">
        <v>121.63125000000001</v>
      </c>
      <c r="W78" s="173">
        <v>117.19538461538463</v>
      </c>
      <c r="X78" s="173">
        <v>167.59777777777776</v>
      </c>
      <c r="Y78" s="173">
        <v>71.286000000000001</v>
      </c>
      <c r="Z78" s="173">
        <v>21.772500000000001</v>
      </c>
      <c r="AA78" s="4"/>
      <c r="AB78" s="11" t="s">
        <v>176</v>
      </c>
      <c r="AC78" s="11"/>
      <c r="AD78" s="264">
        <v>7840</v>
      </c>
      <c r="AE78" s="24"/>
      <c r="AF78" s="24"/>
      <c r="AG78" s="24">
        <v>1</v>
      </c>
      <c r="AH78" s="24"/>
      <c r="AI78" s="24"/>
      <c r="AJ78" s="24"/>
      <c r="AK78" s="4"/>
      <c r="AL78" s="4"/>
      <c r="AM78" s="268">
        <v>90.54</v>
      </c>
      <c r="AN78" s="268">
        <v>124.18</v>
      </c>
      <c r="AO78" s="268">
        <v>210.49</v>
      </c>
      <c r="AP78" s="268"/>
      <c r="AQ78" s="268"/>
      <c r="AR78" s="268"/>
      <c r="AS78" s="4"/>
      <c r="AT78" s="4"/>
      <c r="AU78" s="268">
        <v>90.54</v>
      </c>
      <c r="AV78" s="268">
        <v>124.18</v>
      </c>
      <c r="AW78" s="268">
        <v>210.49</v>
      </c>
      <c r="AX78" s="268"/>
      <c r="AY78" s="268"/>
      <c r="AZ78" s="268"/>
      <c r="BA78" s="4"/>
    </row>
    <row r="79" spans="1:53" x14ac:dyDescent="0.2">
      <c r="A79" s="54"/>
      <c r="B79" s="11" t="s">
        <v>126</v>
      </c>
      <c r="C79" s="11"/>
      <c r="D79" s="264">
        <v>7416</v>
      </c>
      <c r="E79" s="11">
        <v>1</v>
      </c>
      <c r="F79" s="11">
        <v>1</v>
      </c>
      <c r="G79" s="11"/>
      <c r="H79" s="11"/>
      <c r="I79" s="11"/>
      <c r="J79" s="11"/>
      <c r="M79" s="173">
        <v>420.14</v>
      </c>
      <c r="N79" s="173">
        <v>259.22000000000003</v>
      </c>
      <c r="O79" s="173"/>
      <c r="P79" s="173"/>
      <c r="Q79" s="173"/>
      <c r="R79" s="173"/>
      <c r="S79" s="4"/>
      <c r="T79" s="4"/>
      <c r="U79" s="173">
        <v>210.07</v>
      </c>
      <c r="V79" s="173">
        <v>259.22000000000003</v>
      </c>
      <c r="W79" s="173"/>
      <c r="X79" s="173"/>
      <c r="Y79" s="173"/>
      <c r="Z79" s="173"/>
      <c r="AA79" s="4"/>
      <c r="AB79" s="11" t="s">
        <v>178</v>
      </c>
      <c r="AC79" s="11"/>
      <c r="AD79" s="264">
        <v>7860</v>
      </c>
      <c r="AE79" s="24">
        <v>25</v>
      </c>
      <c r="AF79" s="24">
        <v>19</v>
      </c>
      <c r="AG79" s="24">
        <v>9</v>
      </c>
      <c r="AH79" s="24">
        <v>4</v>
      </c>
      <c r="AI79" s="24">
        <v>3</v>
      </c>
      <c r="AJ79" s="24">
        <v>3</v>
      </c>
      <c r="AK79" s="4"/>
      <c r="AL79" s="4"/>
      <c r="AM79" s="268">
        <v>52907.87000000001</v>
      </c>
      <c r="AN79" s="268">
        <v>15483.91</v>
      </c>
      <c r="AO79" s="268">
        <v>8762.51</v>
      </c>
      <c r="AP79" s="268">
        <v>1603.7399999999998</v>
      </c>
      <c r="AQ79" s="268">
        <v>476.72999999999996</v>
      </c>
      <c r="AR79" s="268">
        <v>595.76</v>
      </c>
      <c r="AS79" s="4"/>
      <c r="AT79" s="4"/>
      <c r="AU79" s="268">
        <v>839.80746031746048</v>
      </c>
      <c r="AV79" s="268">
        <v>407.47131578947369</v>
      </c>
      <c r="AW79" s="268">
        <v>461.18473684210528</v>
      </c>
      <c r="AX79" s="268">
        <v>160.37399999999997</v>
      </c>
      <c r="AY79" s="268">
        <v>79.454999999999998</v>
      </c>
      <c r="AZ79" s="268">
        <v>198.58666666666667</v>
      </c>
      <c r="BA79" s="4"/>
    </row>
    <row r="80" spans="1:53" x14ac:dyDescent="0.2">
      <c r="A80" s="54"/>
      <c r="B80" s="11" t="s">
        <v>254</v>
      </c>
      <c r="C80" s="11"/>
      <c r="D80" s="264">
        <v>7419</v>
      </c>
      <c r="E80" s="11">
        <v>7</v>
      </c>
      <c r="F80" s="11">
        <v>7</v>
      </c>
      <c r="G80" s="11">
        <v>1</v>
      </c>
      <c r="H80" s="11">
        <v>1</v>
      </c>
      <c r="I80" s="11">
        <v>1</v>
      </c>
      <c r="J80" s="11">
        <v>4</v>
      </c>
      <c r="M80" s="173">
        <v>804.45999999999981</v>
      </c>
      <c r="N80" s="173">
        <v>847.95</v>
      </c>
      <c r="O80" s="173">
        <v>614.55000000000007</v>
      </c>
      <c r="P80" s="173">
        <v>628.15000000000009</v>
      </c>
      <c r="Q80" s="173">
        <v>642.04</v>
      </c>
      <c r="R80" s="173">
        <v>691.16000000000008</v>
      </c>
      <c r="S80" s="4"/>
      <c r="T80" s="4"/>
      <c r="U80" s="173">
        <v>42.339999999999989</v>
      </c>
      <c r="V80" s="173">
        <v>70.662500000000009</v>
      </c>
      <c r="W80" s="173">
        <v>122.91000000000001</v>
      </c>
      <c r="X80" s="173">
        <v>157.03750000000002</v>
      </c>
      <c r="Y80" s="173">
        <v>160.51</v>
      </c>
      <c r="Z80" s="173">
        <v>172.79000000000002</v>
      </c>
      <c r="AA80" s="4"/>
      <c r="AB80" s="11" t="s">
        <v>181</v>
      </c>
      <c r="AC80" s="11"/>
      <c r="AD80" s="264">
        <v>7439</v>
      </c>
      <c r="AE80" s="24">
        <v>3</v>
      </c>
      <c r="AF80" s="24">
        <v>1</v>
      </c>
      <c r="AG80" s="24">
        <v>2</v>
      </c>
      <c r="AH80" s="24"/>
      <c r="AI80" s="24">
        <v>1</v>
      </c>
      <c r="AJ80" s="24"/>
      <c r="AK80" s="4"/>
      <c r="AL80" s="4"/>
      <c r="AM80" s="268">
        <v>542.85</v>
      </c>
      <c r="AN80" s="268">
        <v>434.92</v>
      </c>
      <c r="AO80" s="268">
        <v>178.49</v>
      </c>
      <c r="AP80" s="268">
        <v>75.709999999999994</v>
      </c>
      <c r="AQ80" s="268">
        <v>6.74</v>
      </c>
      <c r="AR80" s="268"/>
      <c r="AS80" s="4"/>
      <c r="AT80" s="4"/>
      <c r="AU80" s="268">
        <v>77.55</v>
      </c>
      <c r="AV80" s="268">
        <v>108.73</v>
      </c>
      <c r="AW80" s="268">
        <v>59.49666666666667</v>
      </c>
      <c r="AX80" s="268">
        <v>75.709999999999994</v>
      </c>
      <c r="AY80" s="268">
        <v>6.74</v>
      </c>
      <c r="AZ80" s="268"/>
      <c r="BA80" s="4"/>
    </row>
    <row r="81" spans="1:53" x14ac:dyDescent="0.2">
      <c r="A81" s="54"/>
      <c r="B81" s="11" t="s">
        <v>255</v>
      </c>
      <c r="C81" s="11"/>
      <c r="D81" s="264">
        <v>8829</v>
      </c>
      <c r="E81" s="11">
        <v>48</v>
      </c>
      <c r="F81" s="11">
        <v>32</v>
      </c>
      <c r="G81" s="11">
        <v>8</v>
      </c>
      <c r="H81" s="11">
        <v>7</v>
      </c>
      <c r="I81" s="11">
        <v>6</v>
      </c>
      <c r="J81" s="11">
        <v>9</v>
      </c>
      <c r="M81" s="173">
        <v>5473.4900000000025</v>
      </c>
      <c r="N81" s="173">
        <v>6071.579999999999</v>
      </c>
      <c r="O81" s="173">
        <v>2719.9300000000003</v>
      </c>
      <c r="P81" s="173">
        <v>2192.5799999999995</v>
      </c>
      <c r="Q81" s="173">
        <v>830.41000000000008</v>
      </c>
      <c r="R81" s="173">
        <v>454.84</v>
      </c>
      <c r="S81" s="4"/>
      <c r="T81" s="4"/>
      <c r="U81" s="173">
        <v>52.128476190476214</v>
      </c>
      <c r="V81" s="173">
        <v>99.534098360655719</v>
      </c>
      <c r="W81" s="173">
        <v>97.140357142857155</v>
      </c>
      <c r="X81" s="173">
        <v>104.40857142857141</v>
      </c>
      <c r="Y81" s="173">
        <v>59.315000000000005</v>
      </c>
      <c r="Z81" s="173">
        <v>50.537777777777777</v>
      </c>
      <c r="AA81" s="4"/>
      <c r="AB81" s="11" t="s">
        <v>184</v>
      </c>
      <c r="AC81" s="11"/>
      <c r="AD81" s="264">
        <v>7863</v>
      </c>
      <c r="AE81" s="24">
        <v>2</v>
      </c>
      <c r="AF81" s="24">
        <v>1</v>
      </c>
      <c r="AG81" s="24"/>
      <c r="AH81" s="24"/>
      <c r="AI81" s="24"/>
      <c r="AJ81" s="24"/>
      <c r="AK81" s="4"/>
      <c r="AL81" s="4"/>
      <c r="AM81" s="268">
        <v>235.72000000000003</v>
      </c>
      <c r="AN81" s="268">
        <v>89.14</v>
      </c>
      <c r="AO81" s="268"/>
      <c r="AP81" s="268"/>
      <c r="AQ81" s="268"/>
      <c r="AR81" s="268"/>
      <c r="AS81" s="4"/>
      <c r="AT81" s="4"/>
      <c r="AU81" s="268">
        <v>78.573333333333338</v>
      </c>
      <c r="AV81" s="268">
        <v>89.14</v>
      </c>
      <c r="AW81" s="268"/>
      <c r="AX81" s="268"/>
      <c r="AY81" s="268"/>
      <c r="AZ81" s="268"/>
      <c r="BA81" s="4"/>
    </row>
    <row r="82" spans="1:53" x14ac:dyDescent="0.2">
      <c r="A82" s="54"/>
      <c r="B82" s="11" t="s">
        <v>128</v>
      </c>
      <c r="C82" s="11"/>
      <c r="D82" s="264">
        <v>7205</v>
      </c>
      <c r="E82" s="11">
        <v>573</v>
      </c>
      <c r="F82" s="11">
        <v>50</v>
      </c>
      <c r="G82" s="11">
        <v>805</v>
      </c>
      <c r="H82" s="11">
        <v>208</v>
      </c>
      <c r="I82" s="11">
        <v>8</v>
      </c>
      <c r="J82" s="11">
        <v>401</v>
      </c>
      <c r="M82" s="173">
        <v>273929.83999999973</v>
      </c>
      <c r="N82" s="173">
        <v>45446.47</v>
      </c>
      <c r="O82" s="173">
        <v>349295.24999999971</v>
      </c>
      <c r="P82" s="173">
        <v>73726.749999999942</v>
      </c>
      <c r="Q82" s="173">
        <v>2450.0300000000002</v>
      </c>
      <c r="R82" s="173">
        <v>98619.370000000054</v>
      </c>
      <c r="S82" s="4"/>
      <c r="T82" s="4"/>
      <c r="U82" s="173">
        <v>139.19199186991855</v>
      </c>
      <c r="V82" s="173">
        <v>478.38389473684214</v>
      </c>
      <c r="W82" s="173">
        <v>253.11249999999978</v>
      </c>
      <c r="X82" s="173">
        <v>127.99782986111101</v>
      </c>
      <c r="Y82" s="173">
        <v>98.001200000000011</v>
      </c>
      <c r="Z82" s="173">
        <v>245.93359102244403</v>
      </c>
      <c r="AA82" s="4"/>
      <c r="AB82" s="11" t="s">
        <v>186</v>
      </c>
      <c r="AC82" s="11"/>
      <c r="AD82" s="264">
        <v>8534</v>
      </c>
      <c r="AE82" s="24">
        <v>76</v>
      </c>
      <c r="AF82" s="24">
        <v>15</v>
      </c>
      <c r="AG82" s="24">
        <v>9</v>
      </c>
      <c r="AH82" s="24">
        <v>3</v>
      </c>
      <c r="AI82" s="24">
        <v>2</v>
      </c>
      <c r="AJ82" s="24">
        <v>9</v>
      </c>
      <c r="AK82" s="4"/>
      <c r="AL82" s="4"/>
      <c r="AM82" s="268">
        <v>44086.899999999921</v>
      </c>
      <c r="AN82" s="268">
        <v>3851.8500000000013</v>
      </c>
      <c r="AO82" s="268">
        <v>3389.5299999999993</v>
      </c>
      <c r="AP82" s="268">
        <v>621.25</v>
      </c>
      <c r="AQ82" s="268">
        <v>2470.7700000000004</v>
      </c>
      <c r="AR82" s="268">
        <v>583.57000000000005</v>
      </c>
      <c r="AS82" s="4"/>
      <c r="AT82" s="4"/>
      <c r="AU82" s="268">
        <v>390.14955752212319</v>
      </c>
      <c r="AV82" s="268">
        <v>104.10405405405409</v>
      </c>
      <c r="AW82" s="268">
        <v>154.06954545454542</v>
      </c>
      <c r="AX82" s="268">
        <v>47.78846153846154</v>
      </c>
      <c r="AY82" s="268">
        <v>224.61545454545458</v>
      </c>
      <c r="AZ82" s="268">
        <v>64.841111111111118</v>
      </c>
      <c r="BA82" s="4"/>
    </row>
    <row r="83" spans="1:53" x14ac:dyDescent="0.2">
      <c r="A83" s="54"/>
      <c r="B83" s="11" t="s">
        <v>129</v>
      </c>
      <c r="C83" s="11"/>
      <c r="D83" s="264">
        <v>8848</v>
      </c>
      <c r="E83" s="11">
        <v>1</v>
      </c>
      <c r="F83" s="11"/>
      <c r="G83" s="11"/>
      <c r="H83" s="11">
        <v>1</v>
      </c>
      <c r="I83" s="11"/>
      <c r="J83" s="11"/>
      <c r="M83" s="173">
        <v>93.740000000000009</v>
      </c>
      <c r="N83" s="173">
        <v>155.37</v>
      </c>
      <c r="O83" s="173">
        <v>171.86</v>
      </c>
      <c r="P83" s="173">
        <v>78.290000000000006</v>
      </c>
      <c r="Q83" s="173"/>
      <c r="R83" s="173"/>
      <c r="S83" s="4"/>
      <c r="T83" s="4"/>
      <c r="U83" s="173">
        <v>46.870000000000005</v>
      </c>
      <c r="V83" s="173">
        <v>155.37</v>
      </c>
      <c r="W83" s="173">
        <v>171.86</v>
      </c>
      <c r="X83" s="173">
        <v>78.290000000000006</v>
      </c>
      <c r="Y83" s="173"/>
      <c r="Z83" s="173"/>
      <c r="AA83" s="4"/>
      <c r="AB83" s="11" t="s">
        <v>187</v>
      </c>
      <c r="AC83" s="11"/>
      <c r="AD83" s="264">
        <v>8861</v>
      </c>
      <c r="AE83" s="24">
        <v>128</v>
      </c>
      <c r="AF83" s="24">
        <v>74</v>
      </c>
      <c r="AG83" s="24">
        <v>45</v>
      </c>
      <c r="AH83" s="24">
        <v>43</v>
      </c>
      <c r="AI83" s="24">
        <v>26</v>
      </c>
      <c r="AJ83" s="24">
        <v>28</v>
      </c>
      <c r="AK83" s="4"/>
      <c r="AL83" s="4"/>
      <c r="AM83" s="268">
        <v>76389.270000000033</v>
      </c>
      <c r="AN83" s="268">
        <v>73606.910000000062</v>
      </c>
      <c r="AO83" s="268">
        <v>39063.749999999993</v>
      </c>
      <c r="AP83" s="268">
        <v>22907.830000000005</v>
      </c>
      <c r="AQ83" s="268">
        <v>6137.8499999999995</v>
      </c>
      <c r="AR83" s="268">
        <v>34509.53</v>
      </c>
      <c r="AS83" s="4"/>
      <c r="AT83" s="4"/>
      <c r="AU83" s="268">
        <v>226.0037573964498</v>
      </c>
      <c r="AV83" s="268">
        <v>345.57234741784066</v>
      </c>
      <c r="AW83" s="268">
        <v>281.03417266187046</v>
      </c>
      <c r="AX83" s="268">
        <v>243.70031914893622</v>
      </c>
      <c r="AY83" s="268">
        <v>122.75699999999999</v>
      </c>
      <c r="AZ83" s="268">
        <v>1232.4832142857142</v>
      </c>
      <c r="BA83" s="4"/>
    </row>
    <row r="84" spans="1:53" x14ac:dyDescent="0.2">
      <c r="A84" s="54"/>
      <c r="B84" s="11" t="s">
        <v>130</v>
      </c>
      <c r="C84" s="11"/>
      <c r="D84" s="264">
        <v>8861</v>
      </c>
      <c r="E84" s="11">
        <v>49</v>
      </c>
      <c r="F84" s="11">
        <v>23</v>
      </c>
      <c r="G84" s="11">
        <v>13</v>
      </c>
      <c r="H84" s="11">
        <v>23</v>
      </c>
      <c r="I84" s="11">
        <v>3</v>
      </c>
      <c r="J84" s="11">
        <v>14</v>
      </c>
      <c r="M84" s="173">
        <v>6175.4000000000005</v>
      </c>
      <c r="N84" s="173">
        <v>10313.329999999998</v>
      </c>
      <c r="O84" s="173">
        <v>6776.93</v>
      </c>
      <c r="P84" s="173">
        <v>5036.4399999999987</v>
      </c>
      <c r="Q84" s="173">
        <v>1856.9400000000003</v>
      </c>
      <c r="R84" s="173">
        <v>2593.9699999999998</v>
      </c>
      <c r="S84" s="4"/>
      <c r="T84" s="4"/>
      <c r="U84" s="173">
        <v>50.206504065040654</v>
      </c>
      <c r="V84" s="173">
        <v>139.36932432432431</v>
      </c>
      <c r="W84" s="173">
        <v>132.88098039215686</v>
      </c>
      <c r="X84" s="173">
        <v>129.13948717948713</v>
      </c>
      <c r="Y84" s="173">
        <v>116.05875000000002</v>
      </c>
      <c r="Z84" s="173">
        <v>185.28357142857141</v>
      </c>
      <c r="AA84" s="4"/>
      <c r="AB84" s="11" t="s">
        <v>189</v>
      </c>
      <c r="AC84" s="11"/>
      <c r="AD84" s="264">
        <v>8865</v>
      </c>
      <c r="AE84" s="24">
        <v>38</v>
      </c>
      <c r="AF84" s="24">
        <v>21</v>
      </c>
      <c r="AG84" s="24">
        <v>19</v>
      </c>
      <c r="AH84" s="24">
        <v>14</v>
      </c>
      <c r="AI84" s="24">
        <v>6</v>
      </c>
      <c r="AJ84" s="24">
        <v>23</v>
      </c>
      <c r="AK84" s="4"/>
      <c r="AL84" s="4"/>
      <c r="AM84" s="268">
        <v>71038.489999999991</v>
      </c>
      <c r="AN84" s="268">
        <v>22192.679999999997</v>
      </c>
      <c r="AO84" s="268">
        <v>30709.209999999988</v>
      </c>
      <c r="AP84" s="268">
        <v>15800.350000000002</v>
      </c>
      <c r="AQ84" s="268">
        <v>3554.1000000000008</v>
      </c>
      <c r="AR84" s="268">
        <v>13788.87</v>
      </c>
      <c r="AS84" s="4"/>
      <c r="AT84" s="4"/>
      <c r="AU84" s="268">
        <v>602.02110169491516</v>
      </c>
      <c r="AV84" s="268">
        <v>284.5215384615384</v>
      </c>
      <c r="AW84" s="268">
        <v>511.82016666666647</v>
      </c>
      <c r="AX84" s="268">
        <v>395.00875000000008</v>
      </c>
      <c r="AY84" s="268">
        <v>131.63333333333335</v>
      </c>
      <c r="AZ84" s="268">
        <v>599.5160869565218</v>
      </c>
      <c r="BA84" s="4"/>
    </row>
    <row r="85" spans="1:53" x14ac:dyDescent="0.2">
      <c r="A85" s="54"/>
      <c r="B85" s="11" t="s">
        <v>135</v>
      </c>
      <c r="C85" s="11"/>
      <c r="D85" s="264">
        <v>8525</v>
      </c>
      <c r="E85" s="11">
        <v>102</v>
      </c>
      <c r="F85" s="11">
        <v>34</v>
      </c>
      <c r="G85" s="11">
        <v>14</v>
      </c>
      <c r="H85" s="11">
        <v>6</v>
      </c>
      <c r="I85" s="11">
        <v>7</v>
      </c>
      <c r="J85" s="11">
        <v>12</v>
      </c>
      <c r="M85" s="173">
        <v>6721.4699999999966</v>
      </c>
      <c r="N85" s="173">
        <v>9202.7799999999988</v>
      </c>
      <c r="O85" s="173">
        <v>7580.51</v>
      </c>
      <c r="P85" s="173">
        <v>3294.1000000000004</v>
      </c>
      <c r="Q85" s="173">
        <v>3429.1400000000003</v>
      </c>
      <c r="R85" s="173">
        <v>2766.88</v>
      </c>
      <c r="S85" s="4"/>
      <c r="T85" s="4"/>
      <c r="U85" s="173">
        <v>39.772011834319507</v>
      </c>
      <c r="V85" s="173">
        <v>129.61661971830983</v>
      </c>
      <c r="W85" s="173">
        <v>216.58600000000001</v>
      </c>
      <c r="X85" s="173">
        <v>149.7318181818182</v>
      </c>
      <c r="Y85" s="173">
        <v>201.71411764705886</v>
      </c>
      <c r="Z85" s="173">
        <v>230.57333333333335</v>
      </c>
      <c r="AA85" s="4"/>
      <c r="AB85" s="11" t="s">
        <v>197</v>
      </c>
      <c r="AC85" s="11"/>
      <c r="AD85" s="264">
        <v>7064</v>
      </c>
      <c r="AE85" s="24">
        <v>8</v>
      </c>
      <c r="AF85" s="24">
        <v>5</v>
      </c>
      <c r="AG85" s="24">
        <v>2</v>
      </c>
      <c r="AH85" s="24">
        <v>1</v>
      </c>
      <c r="AI85" s="24"/>
      <c r="AJ85" s="24">
        <v>2</v>
      </c>
      <c r="AK85" s="4"/>
      <c r="AL85" s="4"/>
      <c r="AM85" s="268">
        <v>2526.66</v>
      </c>
      <c r="AN85" s="268">
        <v>7856.9900000000007</v>
      </c>
      <c r="AO85" s="268">
        <v>574.51</v>
      </c>
      <c r="AP85" s="268">
        <v>271.14999999999998</v>
      </c>
      <c r="AQ85" s="268"/>
      <c r="AR85" s="268">
        <v>16439.5</v>
      </c>
      <c r="AS85" s="4"/>
      <c r="AT85" s="4"/>
      <c r="AU85" s="268">
        <v>157.91624999999999</v>
      </c>
      <c r="AV85" s="268">
        <v>1122.4271428571431</v>
      </c>
      <c r="AW85" s="268">
        <v>191.50333333333333</v>
      </c>
      <c r="AX85" s="268">
        <v>271.14999999999998</v>
      </c>
      <c r="AY85" s="268"/>
      <c r="AZ85" s="268">
        <v>8219.75</v>
      </c>
      <c r="BA85" s="4"/>
    </row>
    <row r="86" spans="1:53" x14ac:dyDescent="0.2">
      <c r="A86" s="54"/>
      <c r="B86" s="11" t="s">
        <v>135</v>
      </c>
      <c r="C86" s="11"/>
      <c r="D86" s="264">
        <v>8534</v>
      </c>
      <c r="E86" s="11">
        <v>6</v>
      </c>
      <c r="F86" s="11">
        <v>1</v>
      </c>
      <c r="G86" s="11">
        <v>2</v>
      </c>
      <c r="H86" s="11">
        <v>1</v>
      </c>
      <c r="I86" s="11"/>
      <c r="J86" s="11">
        <v>4</v>
      </c>
      <c r="M86" s="173">
        <v>255.51</v>
      </c>
      <c r="N86" s="173">
        <v>352.58</v>
      </c>
      <c r="O86" s="173">
        <v>986.83</v>
      </c>
      <c r="P86" s="173">
        <v>105.89</v>
      </c>
      <c r="Q86" s="173">
        <v>23.97</v>
      </c>
      <c r="R86" s="173">
        <v>1457.9800000000002</v>
      </c>
      <c r="S86" s="4"/>
      <c r="T86" s="4"/>
      <c r="U86" s="173">
        <v>19.654615384615383</v>
      </c>
      <c r="V86" s="173">
        <v>50.368571428571428</v>
      </c>
      <c r="W86" s="173">
        <v>164.47166666666666</v>
      </c>
      <c r="X86" s="173">
        <v>26.4725</v>
      </c>
      <c r="Y86" s="173">
        <v>7.9899999999999993</v>
      </c>
      <c r="Z86" s="173">
        <v>364.49500000000006</v>
      </c>
      <c r="AA86" s="4"/>
      <c r="AB86" s="11" t="s">
        <v>198</v>
      </c>
      <c r="AC86" s="11"/>
      <c r="AD86" s="264">
        <v>8540</v>
      </c>
      <c r="AE86" s="24">
        <v>2</v>
      </c>
      <c r="AF86" s="24"/>
      <c r="AG86" s="24"/>
      <c r="AH86" s="24"/>
      <c r="AI86" s="24"/>
      <c r="AJ86" s="24"/>
      <c r="AK86" s="4"/>
      <c r="AL86" s="4"/>
      <c r="AM86" s="268">
        <v>26849.149999999998</v>
      </c>
      <c r="AN86" s="268"/>
      <c r="AO86" s="268"/>
      <c r="AP86" s="268"/>
      <c r="AQ86" s="268"/>
      <c r="AR86" s="268"/>
      <c r="AS86" s="4"/>
      <c r="AT86" s="4"/>
      <c r="AU86" s="268">
        <v>13424.574999999999</v>
      </c>
      <c r="AV86" s="268"/>
      <c r="AW86" s="268"/>
      <c r="AX86" s="268"/>
      <c r="AY86" s="268"/>
      <c r="AZ86" s="268"/>
      <c r="BA86" s="4"/>
    </row>
    <row r="87" spans="1:53" x14ac:dyDescent="0.2">
      <c r="A87" s="54"/>
      <c r="B87" s="11" t="s">
        <v>135</v>
      </c>
      <c r="C87" s="11"/>
      <c r="D87" s="264">
        <v>8540</v>
      </c>
      <c r="E87" s="11">
        <v>2</v>
      </c>
      <c r="F87" s="11">
        <v>1</v>
      </c>
      <c r="G87" s="11">
        <v>1</v>
      </c>
      <c r="H87" s="11"/>
      <c r="I87" s="11">
        <v>1</v>
      </c>
      <c r="J87" s="11"/>
      <c r="M87" s="173">
        <v>177.19</v>
      </c>
      <c r="N87" s="173">
        <v>611.07999999999993</v>
      </c>
      <c r="O87" s="173">
        <v>160.35</v>
      </c>
      <c r="P87" s="173"/>
      <c r="Q87" s="173">
        <v>1.54</v>
      </c>
      <c r="R87" s="173"/>
      <c r="S87" s="4"/>
      <c r="T87" s="4"/>
      <c r="U87" s="173">
        <v>35.438000000000002</v>
      </c>
      <c r="V87" s="173">
        <v>203.6933333333333</v>
      </c>
      <c r="W87" s="173">
        <v>80.174999999999997</v>
      </c>
      <c r="X87" s="173"/>
      <c r="Y87" s="173">
        <v>1.54</v>
      </c>
      <c r="Z87" s="173"/>
      <c r="AA87" s="4"/>
      <c r="AB87" s="11" t="s">
        <v>199</v>
      </c>
      <c r="AC87" s="11"/>
      <c r="AD87" s="264">
        <v>7065</v>
      </c>
      <c r="AE87" s="24">
        <v>97</v>
      </c>
      <c r="AF87" s="24">
        <v>35</v>
      </c>
      <c r="AG87" s="24">
        <v>35</v>
      </c>
      <c r="AH87" s="24">
        <v>16</v>
      </c>
      <c r="AI87" s="24">
        <v>6</v>
      </c>
      <c r="AJ87" s="24">
        <v>20</v>
      </c>
      <c r="AK87" s="4"/>
      <c r="AL87" s="4"/>
      <c r="AM87" s="268">
        <v>47664.059999999969</v>
      </c>
      <c r="AN87" s="268">
        <v>56198.080000000002</v>
      </c>
      <c r="AO87" s="268">
        <v>20860.380000000012</v>
      </c>
      <c r="AP87" s="268">
        <v>18343.109999999997</v>
      </c>
      <c r="AQ87" s="268">
        <v>5915.9099999999989</v>
      </c>
      <c r="AR87" s="268">
        <v>52769.549999999996</v>
      </c>
      <c r="AS87" s="4"/>
      <c r="AT87" s="4"/>
      <c r="AU87" s="268">
        <v>237.13462686567149</v>
      </c>
      <c r="AV87" s="268">
        <v>520.3525925925926</v>
      </c>
      <c r="AW87" s="268">
        <v>281.89702702702721</v>
      </c>
      <c r="AX87" s="268">
        <v>482.71342105263147</v>
      </c>
      <c r="AY87" s="268">
        <v>281.70999999999992</v>
      </c>
      <c r="AZ87" s="268">
        <v>2638.4775</v>
      </c>
      <c r="BA87" s="4"/>
    </row>
    <row r="88" spans="1:53" x14ac:dyDescent="0.2">
      <c r="A88" s="54"/>
      <c r="B88" s="11" t="s">
        <v>133</v>
      </c>
      <c r="C88" s="11"/>
      <c r="D88" s="264">
        <v>8534</v>
      </c>
      <c r="E88" s="11"/>
      <c r="F88" s="11"/>
      <c r="G88" s="11"/>
      <c r="H88" s="11"/>
      <c r="I88" s="11"/>
      <c r="J88" s="11">
        <v>1</v>
      </c>
      <c r="M88" s="173">
        <v>11.48</v>
      </c>
      <c r="N88" s="173">
        <v>11.55</v>
      </c>
      <c r="O88" s="173">
        <v>11.95</v>
      </c>
      <c r="P88" s="173">
        <v>13.32</v>
      </c>
      <c r="Q88" s="173">
        <v>13.31</v>
      </c>
      <c r="R88" s="173">
        <v>15.87</v>
      </c>
      <c r="S88" s="4"/>
      <c r="T88" s="4"/>
      <c r="U88" s="173">
        <v>11.48</v>
      </c>
      <c r="V88" s="173">
        <v>11.55</v>
      </c>
      <c r="W88" s="173">
        <v>11.95</v>
      </c>
      <c r="X88" s="173">
        <v>13.32</v>
      </c>
      <c r="Y88" s="173">
        <v>13.31</v>
      </c>
      <c r="Z88" s="173">
        <v>15.87</v>
      </c>
      <c r="AA88" s="4"/>
      <c r="AB88" s="11" t="s">
        <v>202</v>
      </c>
      <c r="AC88" s="11"/>
      <c r="AD88" s="264">
        <v>8822</v>
      </c>
      <c r="AE88" s="24">
        <v>2</v>
      </c>
      <c r="AF88" s="24">
        <v>1</v>
      </c>
      <c r="AG88" s="24"/>
      <c r="AH88" s="24">
        <v>1</v>
      </c>
      <c r="AI88" s="24">
        <v>1</v>
      </c>
      <c r="AJ88" s="24"/>
      <c r="AK88" s="4"/>
      <c r="AL88" s="4"/>
      <c r="AM88" s="268">
        <v>537.38</v>
      </c>
      <c r="AN88" s="268">
        <v>931.05</v>
      </c>
      <c r="AO88" s="268">
        <v>784.28</v>
      </c>
      <c r="AP88" s="268">
        <v>730.96</v>
      </c>
      <c r="AQ88" s="268">
        <v>796.77</v>
      </c>
      <c r="AR88" s="268"/>
      <c r="AS88" s="4"/>
      <c r="AT88" s="4"/>
      <c r="AU88" s="268">
        <v>107.476</v>
      </c>
      <c r="AV88" s="268">
        <v>310.34999999999997</v>
      </c>
      <c r="AW88" s="268">
        <v>392.14</v>
      </c>
      <c r="AX88" s="268">
        <v>365.48</v>
      </c>
      <c r="AY88" s="268">
        <v>796.77</v>
      </c>
      <c r="AZ88" s="268"/>
      <c r="BA88" s="4"/>
    </row>
    <row r="89" spans="1:53" x14ac:dyDescent="0.2">
      <c r="A89" s="54"/>
      <c r="B89" s="11" t="s">
        <v>134</v>
      </c>
      <c r="C89" s="11"/>
      <c r="D89" s="264">
        <v>8525</v>
      </c>
      <c r="E89" s="11"/>
      <c r="F89" s="11">
        <v>2</v>
      </c>
      <c r="G89" s="11">
        <v>1</v>
      </c>
      <c r="H89" s="11"/>
      <c r="I89" s="11"/>
      <c r="J89" s="11">
        <v>1</v>
      </c>
      <c r="M89" s="173">
        <v>219.8</v>
      </c>
      <c r="N89" s="173">
        <v>408.85</v>
      </c>
      <c r="O89" s="173">
        <v>189.43</v>
      </c>
      <c r="P89" s="173">
        <v>10.5</v>
      </c>
      <c r="Q89" s="173">
        <v>10.5</v>
      </c>
      <c r="R89" s="173">
        <v>9.92</v>
      </c>
      <c r="S89" s="4"/>
      <c r="T89" s="4"/>
      <c r="U89" s="173">
        <v>54.95</v>
      </c>
      <c r="V89" s="173">
        <v>102.21250000000001</v>
      </c>
      <c r="W89" s="173">
        <v>94.715000000000003</v>
      </c>
      <c r="X89" s="173">
        <v>10.5</v>
      </c>
      <c r="Y89" s="173">
        <v>10.5</v>
      </c>
      <c r="Z89" s="173">
        <v>9.92</v>
      </c>
      <c r="AA89" s="4"/>
      <c r="AB89" s="11" t="s">
        <v>204</v>
      </c>
      <c r="AC89" s="11"/>
      <c r="AD89" s="264">
        <v>8551</v>
      </c>
      <c r="AE89" s="24">
        <v>7</v>
      </c>
      <c r="AF89" s="24">
        <v>3</v>
      </c>
      <c r="AG89" s="24"/>
      <c r="AH89" s="24"/>
      <c r="AI89" s="24"/>
      <c r="AJ89" s="24">
        <v>3</v>
      </c>
      <c r="AK89" s="4"/>
      <c r="AL89" s="4"/>
      <c r="AM89" s="268">
        <v>1064.5700000000002</v>
      </c>
      <c r="AN89" s="268">
        <v>190.94000000000003</v>
      </c>
      <c r="AO89" s="268">
        <v>94.55</v>
      </c>
      <c r="AP89" s="268">
        <v>97.29</v>
      </c>
      <c r="AQ89" s="268">
        <v>85.39</v>
      </c>
      <c r="AR89" s="268">
        <v>792.56999999999994</v>
      </c>
      <c r="AS89" s="4"/>
      <c r="AT89" s="4"/>
      <c r="AU89" s="268">
        <v>81.890000000000015</v>
      </c>
      <c r="AV89" s="268">
        <v>31.823333333333338</v>
      </c>
      <c r="AW89" s="268">
        <v>31.516666666666666</v>
      </c>
      <c r="AX89" s="268">
        <v>32.43</v>
      </c>
      <c r="AY89" s="268">
        <v>42.695</v>
      </c>
      <c r="AZ89" s="268">
        <v>264.19</v>
      </c>
      <c r="BA89" s="4"/>
    </row>
    <row r="90" spans="1:53" x14ac:dyDescent="0.2">
      <c r="A90" s="54"/>
      <c r="B90" s="11" t="s">
        <v>137</v>
      </c>
      <c r="C90" s="11"/>
      <c r="D90" s="264">
        <v>7840</v>
      </c>
      <c r="E90" s="11">
        <v>2</v>
      </c>
      <c r="F90" s="11"/>
      <c r="G90" s="11">
        <v>1</v>
      </c>
      <c r="H90" s="11"/>
      <c r="I90" s="11"/>
      <c r="J90" s="11"/>
      <c r="M90" s="173">
        <v>17.68</v>
      </c>
      <c r="N90" s="173">
        <v>2.4700000000000002</v>
      </c>
      <c r="O90" s="173">
        <v>2.98</v>
      </c>
      <c r="P90" s="173"/>
      <c r="Q90" s="173"/>
      <c r="R90" s="173"/>
      <c r="S90" s="4"/>
      <c r="T90" s="4"/>
      <c r="U90" s="173">
        <v>5.8933333333333335</v>
      </c>
      <c r="V90" s="173">
        <v>2.4700000000000002</v>
      </c>
      <c r="W90" s="173">
        <v>2.98</v>
      </c>
      <c r="X90" s="173"/>
      <c r="Y90" s="173"/>
      <c r="Z90" s="173"/>
      <c r="AA90" s="4"/>
      <c r="AB90" s="11" t="s">
        <v>207</v>
      </c>
      <c r="AC90" s="11"/>
      <c r="AD90" s="264">
        <v>7204</v>
      </c>
      <c r="AE90" s="24">
        <v>17</v>
      </c>
      <c r="AF90" s="24">
        <v>9</v>
      </c>
      <c r="AG90" s="24">
        <v>7</v>
      </c>
      <c r="AH90" s="24">
        <v>5</v>
      </c>
      <c r="AI90" s="24">
        <v>7</v>
      </c>
      <c r="AJ90" s="24">
        <v>3</v>
      </c>
      <c r="AK90" s="4"/>
      <c r="AL90" s="4"/>
      <c r="AM90" s="268">
        <v>17655.479999999996</v>
      </c>
      <c r="AN90" s="268">
        <v>5886.75</v>
      </c>
      <c r="AO90" s="268">
        <v>3582.42</v>
      </c>
      <c r="AP90" s="268">
        <v>1682.8099999999997</v>
      </c>
      <c r="AQ90" s="268">
        <v>236.05999999999995</v>
      </c>
      <c r="AR90" s="268">
        <v>96.57</v>
      </c>
      <c r="AS90" s="4"/>
      <c r="AT90" s="4"/>
      <c r="AU90" s="268">
        <v>383.81478260869557</v>
      </c>
      <c r="AV90" s="268">
        <v>210.24107142857142</v>
      </c>
      <c r="AW90" s="268">
        <v>179.12100000000001</v>
      </c>
      <c r="AX90" s="268">
        <v>129.44692307692304</v>
      </c>
      <c r="AY90" s="268">
        <v>23.605999999999995</v>
      </c>
      <c r="AZ90" s="268">
        <v>32.19</v>
      </c>
      <c r="BA90" s="4"/>
    </row>
    <row r="91" spans="1:53" x14ac:dyDescent="0.2">
      <c r="A91" s="54"/>
      <c r="B91" s="11" t="s">
        <v>138</v>
      </c>
      <c r="C91" s="11"/>
      <c r="D91" s="264">
        <v>8830</v>
      </c>
      <c r="E91" s="11">
        <v>705</v>
      </c>
      <c r="F91" s="11">
        <v>299</v>
      </c>
      <c r="G91" s="11">
        <v>204</v>
      </c>
      <c r="H91" s="11">
        <v>123</v>
      </c>
      <c r="I91" s="11">
        <v>83</v>
      </c>
      <c r="J91" s="11">
        <v>159</v>
      </c>
      <c r="M91" s="173">
        <v>54544.459999999985</v>
      </c>
      <c r="N91" s="173">
        <v>86781.319999999963</v>
      </c>
      <c r="O91" s="173">
        <v>70350.97</v>
      </c>
      <c r="P91" s="173">
        <v>36053.80999999999</v>
      </c>
      <c r="Q91" s="173">
        <v>23799.079999999976</v>
      </c>
      <c r="R91" s="173">
        <v>25693.820000000007</v>
      </c>
      <c r="S91" s="4"/>
      <c r="T91" s="4"/>
      <c r="U91" s="173">
        <v>35.720013097576938</v>
      </c>
      <c r="V91" s="173">
        <v>101.85600938967131</v>
      </c>
      <c r="W91" s="173">
        <v>125.62673214285715</v>
      </c>
      <c r="X91" s="173">
        <v>103.30604584527218</v>
      </c>
      <c r="Y91" s="173">
        <v>100.8435593220338</v>
      </c>
      <c r="Z91" s="173">
        <v>161.5963522012579</v>
      </c>
      <c r="AA91" s="4"/>
      <c r="AB91" s="11" t="s">
        <v>209</v>
      </c>
      <c r="AC91" s="11"/>
      <c r="AD91" s="264">
        <v>7203</v>
      </c>
      <c r="AE91" s="24">
        <v>34</v>
      </c>
      <c r="AF91" s="24">
        <v>25</v>
      </c>
      <c r="AG91" s="24">
        <v>17</v>
      </c>
      <c r="AH91" s="24">
        <v>21</v>
      </c>
      <c r="AI91" s="24">
        <v>6</v>
      </c>
      <c r="AJ91" s="24">
        <v>8</v>
      </c>
      <c r="AK91" s="4"/>
      <c r="AL91" s="4"/>
      <c r="AM91" s="268">
        <v>54744.159999999996</v>
      </c>
      <c r="AN91" s="268">
        <v>49224.070000000014</v>
      </c>
      <c r="AO91" s="268">
        <v>42499.780000000006</v>
      </c>
      <c r="AP91" s="268">
        <v>17611.490000000005</v>
      </c>
      <c r="AQ91" s="268">
        <v>5735.58</v>
      </c>
      <c r="AR91" s="268">
        <v>33418.700000000004</v>
      </c>
      <c r="AS91" s="4"/>
      <c r="AT91" s="4"/>
      <c r="AU91" s="268">
        <v>516.45433962264144</v>
      </c>
      <c r="AV91" s="268">
        <v>656.32093333333353</v>
      </c>
      <c r="AW91" s="268">
        <v>849.99560000000008</v>
      </c>
      <c r="AX91" s="268">
        <v>517.98500000000013</v>
      </c>
      <c r="AY91" s="268">
        <v>477.96499999999997</v>
      </c>
      <c r="AZ91" s="268">
        <v>4177.3375000000005</v>
      </c>
      <c r="BA91" s="4"/>
    </row>
    <row r="92" spans="1:53" x14ac:dyDescent="0.2">
      <c r="A92" s="54"/>
      <c r="B92" s="11" t="s">
        <v>139</v>
      </c>
      <c r="C92" s="11"/>
      <c r="D92" s="264">
        <v>8832</v>
      </c>
      <c r="E92" s="11">
        <v>129</v>
      </c>
      <c r="F92" s="11">
        <v>67</v>
      </c>
      <c r="G92" s="11">
        <v>37</v>
      </c>
      <c r="H92" s="11">
        <v>52</v>
      </c>
      <c r="I92" s="11">
        <v>24</v>
      </c>
      <c r="J92" s="11">
        <v>61</v>
      </c>
      <c r="M92" s="173">
        <v>16061.189999999988</v>
      </c>
      <c r="N92" s="173">
        <v>23480.190000000002</v>
      </c>
      <c r="O92" s="173">
        <v>16106.759999999991</v>
      </c>
      <c r="P92" s="173">
        <v>14761.950000000004</v>
      </c>
      <c r="Q92" s="173">
        <v>7490.3799999999974</v>
      </c>
      <c r="R92" s="173">
        <v>16107.670000000004</v>
      </c>
      <c r="S92" s="4"/>
      <c r="T92" s="4"/>
      <c r="U92" s="173">
        <v>44.738690807799408</v>
      </c>
      <c r="V92" s="173">
        <v>99.492330508474581</v>
      </c>
      <c r="W92" s="173">
        <v>95.306272189349059</v>
      </c>
      <c r="X92" s="173">
        <v>110.99210526315792</v>
      </c>
      <c r="Y92" s="173">
        <v>93.629749999999973</v>
      </c>
      <c r="Z92" s="173">
        <v>264.06016393442627</v>
      </c>
      <c r="AA92" s="4"/>
      <c r="AB92" s="11" t="s">
        <v>211</v>
      </c>
      <c r="AC92" s="11"/>
      <c r="AD92" s="264">
        <v>7076</v>
      </c>
      <c r="AE92" s="24">
        <v>24</v>
      </c>
      <c r="AF92" s="24">
        <v>13</v>
      </c>
      <c r="AG92" s="24">
        <v>13</v>
      </c>
      <c r="AH92" s="24">
        <v>8</v>
      </c>
      <c r="AI92" s="24">
        <v>5</v>
      </c>
      <c r="AJ92" s="24">
        <v>6</v>
      </c>
      <c r="AK92" s="4"/>
      <c r="AL92" s="4"/>
      <c r="AM92" s="268">
        <v>13283.410000000003</v>
      </c>
      <c r="AN92" s="268">
        <v>9843.4500000000007</v>
      </c>
      <c r="AO92" s="268">
        <v>5467.7699999999995</v>
      </c>
      <c r="AP92" s="268">
        <v>2475.5500000000002</v>
      </c>
      <c r="AQ92" s="268">
        <v>980.25</v>
      </c>
      <c r="AR92" s="268">
        <v>13686.890000000003</v>
      </c>
      <c r="AS92" s="4"/>
      <c r="AT92" s="4"/>
      <c r="AU92" s="268">
        <v>195.34426470588241</v>
      </c>
      <c r="AV92" s="268">
        <v>228.91744186046515</v>
      </c>
      <c r="AW92" s="268">
        <v>182.25899999999999</v>
      </c>
      <c r="AX92" s="268">
        <v>145.62058823529412</v>
      </c>
      <c r="AY92" s="268">
        <v>108.91666666666667</v>
      </c>
      <c r="AZ92" s="268">
        <v>2281.148333333334</v>
      </c>
      <c r="BA92" s="4"/>
    </row>
    <row r="93" spans="1:53" x14ac:dyDescent="0.2">
      <c r="A93" s="54"/>
      <c r="B93" s="11" t="s">
        <v>140</v>
      </c>
      <c r="C93" s="11"/>
      <c r="D93" s="264">
        <v>7033</v>
      </c>
      <c r="E93" s="11">
        <v>154</v>
      </c>
      <c r="F93" s="11">
        <v>119</v>
      </c>
      <c r="G93" s="11">
        <v>71</v>
      </c>
      <c r="H93" s="11">
        <v>40</v>
      </c>
      <c r="I93" s="11">
        <v>25</v>
      </c>
      <c r="J93" s="11">
        <v>38</v>
      </c>
      <c r="M93" s="173">
        <v>45385.959999999963</v>
      </c>
      <c r="N93" s="173">
        <v>39795.599999999977</v>
      </c>
      <c r="O93" s="173">
        <v>21232.16</v>
      </c>
      <c r="P93" s="173">
        <v>11365.790000000003</v>
      </c>
      <c r="Q93" s="173">
        <v>6400.5600000000022</v>
      </c>
      <c r="R93" s="173">
        <v>5921.44</v>
      </c>
      <c r="S93" s="4"/>
      <c r="T93" s="4"/>
      <c r="U93" s="173">
        <v>103.85803203661318</v>
      </c>
      <c r="V93" s="173">
        <v>139.63368421052624</v>
      </c>
      <c r="W93" s="173">
        <v>126.38190476190476</v>
      </c>
      <c r="X93" s="173">
        <v>115.97744897959187</v>
      </c>
      <c r="Y93" s="173">
        <v>110.35448275862073</v>
      </c>
      <c r="Z93" s="173">
        <v>155.82736842105263</v>
      </c>
      <c r="AA93" s="4"/>
      <c r="AB93" s="11" t="s">
        <v>212</v>
      </c>
      <c r="AC93" s="11"/>
      <c r="AD93" s="264">
        <v>7077</v>
      </c>
      <c r="AE93" s="24">
        <v>4</v>
      </c>
      <c r="AF93" s="24">
        <v>2</v>
      </c>
      <c r="AG93" s="24">
        <v>1</v>
      </c>
      <c r="AH93" s="24"/>
      <c r="AI93" s="24"/>
      <c r="AJ93" s="24"/>
      <c r="AK93" s="4"/>
      <c r="AL93" s="4"/>
      <c r="AM93" s="268">
        <v>3052.7199999999993</v>
      </c>
      <c r="AN93" s="268">
        <v>1149.05</v>
      </c>
      <c r="AO93" s="268">
        <v>22.77</v>
      </c>
      <c r="AP93" s="268"/>
      <c r="AQ93" s="268"/>
      <c r="AR93" s="268"/>
      <c r="AS93" s="4"/>
      <c r="AT93" s="4"/>
      <c r="AU93" s="268">
        <v>436.10285714285703</v>
      </c>
      <c r="AV93" s="268">
        <v>383.01666666666665</v>
      </c>
      <c r="AW93" s="268">
        <v>22.77</v>
      </c>
      <c r="AX93" s="268"/>
      <c r="AY93" s="268"/>
      <c r="AZ93" s="268"/>
      <c r="BA93" s="4"/>
    </row>
    <row r="94" spans="1:53" x14ac:dyDescent="0.2">
      <c r="A94" s="54"/>
      <c r="B94" s="11" t="s">
        <v>364</v>
      </c>
      <c r="C94" s="11"/>
      <c r="D94" s="264">
        <v>8825</v>
      </c>
      <c r="E94" s="11"/>
      <c r="F94" s="11"/>
      <c r="G94" s="11">
        <v>2</v>
      </c>
      <c r="H94" s="11"/>
      <c r="I94" s="11"/>
      <c r="J94" s="11"/>
      <c r="M94" s="173">
        <v>201.73000000000002</v>
      </c>
      <c r="N94" s="173">
        <v>479.34000000000003</v>
      </c>
      <c r="O94" s="173">
        <v>241.64000000000001</v>
      </c>
      <c r="P94" s="173"/>
      <c r="Q94" s="173"/>
      <c r="R94" s="173"/>
      <c r="S94" s="4"/>
      <c r="T94" s="4"/>
      <c r="U94" s="173">
        <v>100.86500000000001</v>
      </c>
      <c r="V94" s="173">
        <v>239.67000000000002</v>
      </c>
      <c r="W94" s="173">
        <v>120.82000000000001</v>
      </c>
      <c r="X94" s="173"/>
      <c r="Y94" s="173"/>
      <c r="Z94" s="173"/>
      <c r="AA94" s="4"/>
      <c r="AB94" s="11" t="s">
        <v>213</v>
      </c>
      <c r="AC94" s="11"/>
      <c r="AD94" s="264">
        <v>7871</v>
      </c>
      <c r="AE94" s="24">
        <v>14</v>
      </c>
      <c r="AF94" s="24">
        <v>5</v>
      </c>
      <c r="AG94" s="24">
        <v>3</v>
      </c>
      <c r="AH94" s="24">
        <v>1</v>
      </c>
      <c r="AI94" s="24">
        <v>2</v>
      </c>
      <c r="AJ94" s="24">
        <v>6</v>
      </c>
      <c r="AK94" s="4"/>
      <c r="AL94" s="4"/>
      <c r="AM94" s="268">
        <v>7587.3099999999995</v>
      </c>
      <c r="AN94" s="268">
        <v>5286.9400000000005</v>
      </c>
      <c r="AO94" s="268">
        <v>3574.2599999999998</v>
      </c>
      <c r="AP94" s="268">
        <v>3998.43</v>
      </c>
      <c r="AQ94" s="268">
        <v>2058.42</v>
      </c>
      <c r="AR94" s="268">
        <v>3710.18</v>
      </c>
      <c r="AS94" s="4"/>
      <c r="AT94" s="4"/>
      <c r="AU94" s="268">
        <v>252.91033333333331</v>
      </c>
      <c r="AV94" s="268">
        <v>330.43375000000003</v>
      </c>
      <c r="AW94" s="268">
        <v>324.93272727272728</v>
      </c>
      <c r="AX94" s="268">
        <v>499.80374999999998</v>
      </c>
      <c r="AY94" s="268">
        <v>294.06</v>
      </c>
      <c r="AZ94" s="268">
        <v>618.36333333333334</v>
      </c>
      <c r="BA94" s="4"/>
    </row>
    <row r="95" spans="1:53" x14ac:dyDescent="0.2">
      <c r="A95" s="54"/>
      <c r="B95" s="11" t="s">
        <v>143</v>
      </c>
      <c r="C95" s="11"/>
      <c r="D95" s="264">
        <v>7848</v>
      </c>
      <c r="E95" s="11">
        <v>9</v>
      </c>
      <c r="F95" s="11">
        <v>4</v>
      </c>
      <c r="G95" s="11">
        <v>1</v>
      </c>
      <c r="H95" s="11">
        <v>1</v>
      </c>
      <c r="I95" s="11"/>
      <c r="J95" s="11"/>
      <c r="M95" s="173">
        <v>2196.64</v>
      </c>
      <c r="N95" s="173">
        <v>672.47</v>
      </c>
      <c r="O95" s="173">
        <v>159.93</v>
      </c>
      <c r="P95" s="173">
        <v>162.11000000000001</v>
      </c>
      <c r="Q95" s="173"/>
      <c r="R95" s="173"/>
      <c r="S95" s="4"/>
      <c r="T95" s="4"/>
      <c r="U95" s="173">
        <v>146.44266666666667</v>
      </c>
      <c r="V95" s="173">
        <v>112.07833333333333</v>
      </c>
      <c r="W95" s="173">
        <v>79.965000000000003</v>
      </c>
      <c r="X95" s="173">
        <v>162.11000000000001</v>
      </c>
      <c r="Y95" s="173"/>
      <c r="Z95" s="173"/>
      <c r="AA95" s="4"/>
      <c r="AB95" s="11" t="s">
        <v>217</v>
      </c>
      <c r="AC95" s="11"/>
      <c r="AD95" s="264">
        <v>8886</v>
      </c>
      <c r="AE95" s="24"/>
      <c r="AF95" s="24">
        <v>1</v>
      </c>
      <c r="AG95" s="24">
        <v>2</v>
      </c>
      <c r="AH95" s="24"/>
      <c r="AI95" s="24"/>
      <c r="AJ95" s="24">
        <v>1</v>
      </c>
      <c r="AK95" s="4"/>
      <c r="AL95" s="4"/>
      <c r="AM95" s="268">
        <v>221.37</v>
      </c>
      <c r="AN95" s="268">
        <v>344.4</v>
      </c>
      <c r="AO95" s="268">
        <v>818.18000000000006</v>
      </c>
      <c r="AP95" s="268">
        <v>326.95</v>
      </c>
      <c r="AQ95" s="268">
        <v>144.34</v>
      </c>
      <c r="AR95" s="268">
        <v>21.78</v>
      </c>
      <c r="AS95" s="4"/>
      <c r="AT95" s="4"/>
      <c r="AU95" s="268">
        <v>73.790000000000006</v>
      </c>
      <c r="AV95" s="268">
        <v>114.8</v>
      </c>
      <c r="AW95" s="268">
        <v>272.72666666666669</v>
      </c>
      <c r="AX95" s="268">
        <v>326.95</v>
      </c>
      <c r="AY95" s="268">
        <v>144.34</v>
      </c>
      <c r="AZ95" s="268">
        <v>21.78</v>
      </c>
      <c r="BA95" s="4"/>
    </row>
    <row r="96" spans="1:53" x14ac:dyDescent="0.2">
      <c r="A96" s="54"/>
      <c r="B96" s="11" t="s">
        <v>145</v>
      </c>
      <c r="C96" s="11"/>
      <c r="D96" s="264">
        <v>8530</v>
      </c>
      <c r="E96" s="11">
        <v>142</v>
      </c>
      <c r="F96" s="11">
        <v>47</v>
      </c>
      <c r="G96" s="11">
        <v>29</v>
      </c>
      <c r="H96" s="11">
        <v>15</v>
      </c>
      <c r="I96" s="11">
        <v>14</v>
      </c>
      <c r="J96" s="11">
        <v>38</v>
      </c>
      <c r="M96" s="173">
        <v>10992.800000000003</v>
      </c>
      <c r="N96" s="173">
        <v>12246.33</v>
      </c>
      <c r="O96" s="173">
        <v>8512.7199999999975</v>
      </c>
      <c r="P96" s="173">
        <v>6162.9800000000023</v>
      </c>
      <c r="Q96" s="173">
        <v>3611.16</v>
      </c>
      <c r="R96" s="173">
        <v>5230.9500000000007</v>
      </c>
      <c r="S96" s="4"/>
      <c r="T96" s="4"/>
      <c r="U96" s="173">
        <v>39.685198555956688</v>
      </c>
      <c r="V96" s="173">
        <v>89.389270072992701</v>
      </c>
      <c r="W96" s="173">
        <v>92.52956521739128</v>
      </c>
      <c r="X96" s="173">
        <v>97.825079365079404</v>
      </c>
      <c r="Y96" s="173">
        <v>78.503478260869556</v>
      </c>
      <c r="Z96" s="173">
        <v>137.65657894736844</v>
      </c>
      <c r="AA96" s="4"/>
      <c r="AB96" s="11" t="s">
        <v>220</v>
      </c>
      <c r="AC96" s="11"/>
      <c r="AD96" s="264">
        <v>8559</v>
      </c>
      <c r="AE96" s="24">
        <v>1</v>
      </c>
      <c r="AF96" s="24"/>
      <c r="AG96" s="24"/>
      <c r="AH96" s="24"/>
      <c r="AI96" s="24"/>
      <c r="AJ96" s="24">
        <v>1</v>
      </c>
      <c r="AK96" s="4"/>
      <c r="AL96" s="4"/>
      <c r="AM96" s="268">
        <v>360.45</v>
      </c>
      <c r="AN96" s="268">
        <v>470.27</v>
      </c>
      <c r="AO96" s="268">
        <v>634.44000000000005</v>
      </c>
      <c r="AP96" s="268">
        <v>795.39</v>
      </c>
      <c r="AQ96" s="268">
        <v>594.84</v>
      </c>
      <c r="AR96" s="268">
        <v>1635.05</v>
      </c>
      <c r="AS96" s="4"/>
      <c r="AT96" s="4"/>
      <c r="AU96" s="268">
        <v>180.22499999999999</v>
      </c>
      <c r="AV96" s="268">
        <v>470.27</v>
      </c>
      <c r="AW96" s="268">
        <v>634.44000000000005</v>
      </c>
      <c r="AX96" s="268">
        <v>795.39</v>
      </c>
      <c r="AY96" s="268">
        <v>594.84</v>
      </c>
      <c r="AZ96" s="268">
        <v>1635.05</v>
      </c>
      <c r="BA96" s="4"/>
    </row>
    <row r="97" spans="1:53" x14ac:dyDescent="0.2">
      <c r="A97" s="54"/>
      <c r="B97" s="11" t="s">
        <v>144</v>
      </c>
      <c r="C97" s="11"/>
      <c r="D97" s="264">
        <v>8530</v>
      </c>
      <c r="E97" s="11">
        <v>3</v>
      </c>
      <c r="F97" s="11">
        <v>3</v>
      </c>
      <c r="G97" s="11"/>
      <c r="H97" s="11"/>
      <c r="I97" s="11">
        <v>1</v>
      </c>
      <c r="J97" s="11">
        <v>1</v>
      </c>
      <c r="M97" s="173">
        <v>259.35000000000002</v>
      </c>
      <c r="N97" s="173">
        <v>331.98</v>
      </c>
      <c r="O97" s="173">
        <v>128.41</v>
      </c>
      <c r="P97" s="173">
        <v>161.56</v>
      </c>
      <c r="Q97" s="173">
        <v>67.97</v>
      </c>
      <c r="R97" s="173">
        <v>93.79</v>
      </c>
      <c r="S97" s="4"/>
      <c r="T97" s="4"/>
      <c r="U97" s="173">
        <v>32.418750000000003</v>
      </c>
      <c r="V97" s="173">
        <v>66.396000000000001</v>
      </c>
      <c r="W97" s="173">
        <v>64.204999999999998</v>
      </c>
      <c r="X97" s="173">
        <v>80.78</v>
      </c>
      <c r="Y97" s="173">
        <v>33.984999999999999</v>
      </c>
      <c r="Z97" s="173">
        <v>93.79</v>
      </c>
      <c r="AA97" s="4"/>
      <c r="AB97" s="11" t="s">
        <v>222</v>
      </c>
      <c r="AC97" s="11"/>
      <c r="AD97" s="264">
        <v>7416</v>
      </c>
      <c r="AE97" s="24"/>
      <c r="AF97" s="24"/>
      <c r="AG97" s="24"/>
      <c r="AH97" s="24">
        <v>1</v>
      </c>
      <c r="AI97" s="24"/>
      <c r="AJ97" s="24"/>
      <c r="AK97" s="4"/>
      <c r="AL97" s="4"/>
      <c r="AM97" s="268">
        <v>95.51</v>
      </c>
      <c r="AN97" s="268">
        <v>15.24</v>
      </c>
      <c r="AO97" s="268">
        <v>12.61</v>
      </c>
      <c r="AP97" s="268">
        <v>1.22</v>
      </c>
      <c r="AQ97" s="268"/>
      <c r="AR97" s="268"/>
      <c r="AS97" s="4"/>
      <c r="AT97" s="4"/>
      <c r="AU97" s="268">
        <v>95.51</v>
      </c>
      <c r="AV97" s="268">
        <v>15.24</v>
      </c>
      <c r="AW97" s="268">
        <v>12.61</v>
      </c>
      <c r="AX97" s="268">
        <v>1.22</v>
      </c>
      <c r="AY97" s="268"/>
      <c r="AZ97" s="268"/>
      <c r="BA97" s="4"/>
    </row>
    <row r="98" spans="1:53" x14ac:dyDescent="0.2">
      <c r="A98" s="54"/>
      <c r="B98" s="11" t="s">
        <v>147</v>
      </c>
      <c r="C98" s="11"/>
      <c r="D98" s="264">
        <v>8648</v>
      </c>
      <c r="E98" s="11">
        <v>14</v>
      </c>
      <c r="F98" s="11"/>
      <c r="G98" s="11">
        <v>2</v>
      </c>
      <c r="H98" s="11">
        <v>1</v>
      </c>
      <c r="I98" s="11"/>
      <c r="J98" s="11">
        <v>1</v>
      </c>
      <c r="M98" s="173">
        <v>742.87</v>
      </c>
      <c r="N98" s="173">
        <v>721.89</v>
      </c>
      <c r="O98" s="173">
        <v>848.74</v>
      </c>
      <c r="P98" s="173">
        <v>424.57</v>
      </c>
      <c r="Q98" s="173">
        <v>204.05</v>
      </c>
      <c r="R98" s="173">
        <v>244.67</v>
      </c>
      <c r="S98" s="4"/>
      <c r="T98" s="4"/>
      <c r="U98" s="173">
        <v>43.698235294117644</v>
      </c>
      <c r="V98" s="173">
        <v>240.63</v>
      </c>
      <c r="W98" s="173">
        <v>212.185</v>
      </c>
      <c r="X98" s="173">
        <v>212.285</v>
      </c>
      <c r="Y98" s="173">
        <v>204.05</v>
      </c>
      <c r="Z98" s="173">
        <v>244.67</v>
      </c>
      <c r="AA98" s="4"/>
      <c r="AB98" s="11" t="s">
        <v>222</v>
      </c>
      <c r="AC98" s="11"/>
      <c r="AD98" s="264">
        <v>7461</v>
      </c>
      <c r="AE98" s="24">
        <v>11</v>
      </c>
      <c r="AF98" s="24">
        <v>3</v>
      </c>
      <c r="AG98" s="24">
        <v>4</v>
      </c>
      <c r="AH98" s="24">
        <v>1</v>
      </c>
      <c r="AI98" s="24"/>
      <c r="AJ98" s="24">
        <v>3</v>
      </c>
      <c r="AK98" s="4"/>
      <c r="AL98" s="4"/>
      <c r="AM98" s="268">
        <v>4488.34</v>
      </c>
      <c r="AN98" s="268">
        <v>5608.3099999999995</v>
      </c>
      <c r="AO98" s="268">
        <v>2694.59</v>
      </c>
      <c r="AP98" s="268">
        <v>264.23999999999995</v>
      </c>
      <c r="AQ98" s="268">
        <v>144.07</v>
      </c>
      <c r="AR98" s="268">
        <v>446.65000000000003</v>
      </c>
      <c r="AS98" s="4"/>
      <c r="AT98" s="4"/>
      <c r="AU98" s="268">
        <v>213.7304761904762</v>
      </c>
      <c r="AV98" s="268">
        <v>560.8309999999999</v>
      </c>
      <c r="AW98" s="268">
        <v>384.94142857142862</v>
      </c>
      <c r="AX98" s="268">
        <v>88.079999999999984</v>
      </c>
      <c r="AY98" s="268">
        <v>72.034999999999997</v>
      </c>
      <c r="AZ98" s="268">
        <v>148.88333333333335</v>
      </c>
      <c r="BA98" s="4"/>
    </row>
    <row r="99" spans="1:53" x14ac:dyDescent="0.2">
      <c r="A99" s="54"/>
      <c r="B99" s="11" t="s">
        <v>149</v>
      </c>
      <c r="C99" s="11"/>
      <c r="D99" s="264">
        <v>8833</v>
      </c>
      <c r="E99" s="11">
        <v>68</v>
      </c>
      <c r="F99" s="11">
        <v>36</v>
      </c>
      <c r="G99" s="11">
        <v>19</v>
      </c>
      <c r="H99" s="11">
        <v>16</v>
      </c>
      <c r="I99" s="11">
        <v>6</v>
      </c>
      <c r="J99" s="11">
        <v>20</v>
      </c>
      <c r="M99" s="173">
        <v>8701.16</v>
      </c>
      <c r="N99" s="173">
        <v>10375.509999999997</v>
      </c>
      <c r="O99" s="173">
        <v>6371.800000000002</v>
      </c>
      <c r="P99" s="173">
        <v>6256.9899999999989</v>
      </c>
      <c r="Q99" s="173">
        <v>2307.5399999999995</v>
      </c>
      <c r="R99" s="173">
        <v>2451.3300000000004</v>
      </c>
      <c r="S99" s="4"/>
      <c r="T99" s="4"/>
      <c r="U99" s="173">
        <v>54.044472049689439</v>
      </c>
      <c r="V99" s="173">
        <v>109.21589473684207</v>
      </c>
      <c r="W99" s="173">
        <v>104.45573770491806</v>
      </c>
      <c r="X99" s="173">
        <v>148.97595238095235</v>
      </c>
      <c r="Y99" s="173">
        <v>88.751538461538445</v>
      </c>
      <c r="Z99" s="173">
        <v>122.56650000000002</v>
      </c>
      <c r="AA99" s="4"/>
      <c r="AB99" s="11" t="s">
        <v>223</v>
      </c>
      <c r="AC99" s="11"/>
      <c r="AD99" s="264">
        <v>8887</v>
      </c>
      <c r="AE99" s="24">
        <v>1</v>
      </c>
      <c r="AF99" s="24"/>
      <c r="AG99" s="24"/>
      <c r="AH99" s="24"/>
      <c r="AI99" s="24"/>
      <c r="AJ99" s="24">
        <v>1</v>
      </c>
      <c r="AK99" s="4"/>
      <c r="AL99" s="4"/>
      <c r="AM99" s="268">
        <v>562.93999999999994</v>
      </c>
      <c r="AN99" s="268">
        <v>485.89</v>
      </c>
      <c r="AO99" s="268">
        <v>847.2</v>
      </c>
      <c r="AP99" s="268">
        <v>1440.03</v>
      </c>
      <c r="AQ99" s="268">
        <v>917.79</v>
      </c>
      <c r="AR99" s="268">
        <v>3273.95</v>
      </c>
      <c r="AS99" s="4"/>
      <c r="AT99" s="4"/>
      <c r="AU99" s="268">
        <v>281.46999999999997</v>
      </c>
      <c r="AV99" s="268">
        <v>485.89</v>
      </c>
      <c r="AW99" s="268">
        <v>847.2</v>
      </c>
      <c r="AX99" s="268">
        <v>1440.03</v>
      </c>
      <c r="AY99" s="268">
        <v>917.79</v>
      </c>
      <c r="AZ99" s="268">
        <v>3273.95</v>
      </c>
      <c r="BA99" s="4"/>
    </row>
    <row r="100" spans="1:53" x14ac:dyDescent="0.2">
      <c r="A100" s="54"/>
      <c r="B100" s="11" t="s">
        <v>148</v>
      </c>
      <c r="C100" s="11"/>
      <c r="D100" s="264">
        <v>8833</v>
      </c>
      <c r="E100" s="11">
        <v>2</v>
      </c>
      <c r="F100" s="11">
        <v>2</v>
      </c>
      <c r="G100" s="11">
        <v>1</v>
      </c>
      <c r="H100" s="11"/>
      <c r="I100" s="11"/>
      <c r="J100" s="11"/>
      <c r="M100" s="173">
        <v>383.96999999999997</v>
      </c>
      <c r="N100" s="173">
        <v>277.90999999999997</v>
      </c>
      <c r="O100" s="173">
        <v>106.1</v>
      </c>
      <c r="P100" s="173"/>
      <c r="Q100" s="173"/>
      <c r="R100" s="173"/>
      <c r="S100" s="4"/>
      <c r="T100" s="4"/>
      <c r="U100" s="173">
        <v>76.793999999999997</v>
      </c>
      <c r="V100" s="173">
        <v>92.636666666666656</v>
      </c>
      <c r="W100" s="173">
        <v>106.1</v>
      </c>
      <c r="X100" s="173"/>
      <c r="Y100" s="173"/>
      <c r="Z100" s="173"/>
      <c r="AA100" s="4"/>
      <c r="AB100" s="11" t="s">
        <v>224</v>
      </c>
      <c r="AC100" s="11"/>
      <c r="AD100" s="264">
        <v>8560</v>
      </c>
      <c r="AE100" s="24"/>
      <c r="AF100" s="24">
        <v>1</v>
      </c>
      <c r="AG100" s="24"/>
      <c r="AH100" s="24"/>
      <c r="AI100" s="24"/>
      <c r="AJ100" s="24"/>
      <c r="AK100" s="4"/>
      <c r="AL100" s="4"/>
      <c r="AM100" s="268">
        <v>1795.61</v>
      </c>
      <c r="AN100" s="268">
        <v>632.63</v>
      </c>
      <c r="AO100" s="268"/>
      <c r="AP100" s="268"/>
      <c r="AQ100" s="268"/>
      <c r="AR100" s="268"/>
      <c r="AS100" s="4"/>
      <c r="AT100" s="4"/>
      <c r="AU100" s="268">
        <v>1795.61</v>
      </c>
      <c r="AV100" s="268">
        <v>632.63</v>
      </c>
      <c r="AW100" s="268"/>
      <c r="AX100" s="268"/>
      <c r="AY100" s="268"/>
      <c r="AZ100" s="268"/>
      <c r="BA100" s="4"/>
    </row>
    <row r="101" spans="1:53" x14ac:dyDescent="0.2">
      <c r="A101" s="54"/>
      <c r="B101" s="11" t="s">
        <v>152</v>
      </c>
      <c r="C101" s="11"/>
      <c r="D101" s="264">
        <v>7036</v>
      </c>
      <c r="E101" s="11">
        <v>1190</v>
      </c>
      <c r="F101" s="11">
        <v>918</v>
      </c>
      <c r="G101" s="11">
        <v>782</v>
      </c>
      <c r="H101" s="11">
        <v>539</v>
      </c>
      <c r="I101" s="11">
        <v>242</v>
      </c>
      <c r="J101" s="11">
        <v>621</v>
      </c>
      <c r="M101" s="173">
        <v>387959.74999999953</v>
      </c>
      <c r="N101" s="173">
        <v>393065.10999999987</v>
      </c>
      <c r="O101" s="173">
        <v>286892.73000000039</v>
      </c>
      <c r="P101" s="173">
        <v>169902.92000000007</v>
      </c>
      <c r="Q101" s="173">
        <v>82763.619999999981</v>
      </c>
      <c r="R101" s="173">
        <v>101308.83000000005</v>
      </c>
      <c r="S101" s="4"/>
      <c r="T101" s="4"/>
      <c r="U101" s="173">
        <v>93.371780986762829</v>
      </c>
      <c r="V101" s="173">
        <v>129.29773355263154</v>
      </c>
      <c r="W101" s="173">
        <v>134.9448400752589</v>
      </c>
      <c r="X101" s="173">
        <v>126.60426229508202</v>
      </c>
      <c r="Y101" s="173">
        <v>100.93124390243901</v>
      </c>
      <c r="Z101" s="173">
        <v>163.13821256038653</v>
      </c>
      <c r="AA101" s="4"/>
      <c r="AB101" s="11" t="s">
        <v>225</v>
      </c>
      <c r="AC101" s="11"/>
      <c r="AD101" s="264">
        <v>8648</v>
      </c>
      <c r="AE101" s="24">
        <v>1</v>
      </c>
      <c r="AF101" s="24"/>
      <c r="AG101" s="24"/>
      <c r="AH101" s="24"/>
      <c r="AI101" s="24"/>
      <c r="AJ101" s="24"/>
      <c r="AK101" s="4"/>
      <c r="AL101" s="4"/>
      <c r="AM101" s="268">
        <v>80.010000000000005</v>
      </c>
      <c r="AN101" s="268"/>
      <c r="AO101" s="268"/>
      <c r="AP101" s="268"/>
      <c r="AQ101" s="268"/>
      <c r="AR101" s="268"/>
      <c r="AS101" s="4"/>
      <c r="AT101" s="4"/>
      <c r="AU101" s="268">
        <v>80.010000000000005</v>
      </c>
      <c r="AV101" s="268"/>
      <c r="AW101" s="268"/>
      <c r="AX101" s="268"/>
      <c r="AY101" s="268"/>
      <c r="AZ101" s="268"/>
      <c r="BA101" s="4"/>
    </row>
    <row r="102" spans="1:53" x14ac:dyDescent="0.2">
      <c r="A102" s="54"/>
      <c r="B102" s="11" t="s">
        <v>153</v>
      </c>
      <c r="C102" s="11"/>
      <c r="D102" s="264">
        <v>7853</v>
      </c>
      <c r="E102" s="11">
        <v>82</v>
      </c>
      <c r="F102" s="11">
        <v>44</v>
      </c>
      <c r="G102" s="11">
        <v>21</v>
      </c>
      <c r="H102" s="11">
        <v>9</v>
      </c>
      <c r="I102" s="11">
        <v>3</v>
      </c>
      <c r="J102" s="11">
        <v>12</v>
      </c>
      <c r="M102" s="173">
        <v>27121.179999999997</v>
      </c>
      <c r="N102" s="173">
        <v>22103.960000000003</v>
      </c>
      <c r="O102" s="173">
        <v>11928.189999999999</v>
      </c>
      <c r="P102" s="173">
        <v>5795.9099999999989</v>
      </c>
      <c r="Q102" s="173">
        <v>3066.13</v>
      </c>
      <c r="R102" s="173">
        <v>3619.2799999999997</v>
      </c>
      <c r="S102" s="4"/>
      <c r="T102" s="4"/>
      <c r="U102" s="173">
        <v>159.53635294117646</v>
      </c>
      <c r="V102" s="173">
        <v>248.35910112359554</v>
      </c>
      <c r="W102" s="173">
        <v>265.07088888888887</v>
      </c>
      <c r="X102" s="173">
        <v>241.49624999999995</v>
      </c>
      <c r="Y102" s="173">
        <v>204.40866666666668</v>
      </c>
      <c r="Z102" s="173">
        <v>301.60666666666663</v>
      </c>
      <c r="AA102" s="4"/>
      <c r="AB102" s="11" t="s">
        <v>226</v>
      </c>
      <c r="AC102" s="11"/>
      <c r="AD102" s="264">
        <v>7083</v>
      </c>
      <c r="AE102" s="24">
        <v>68</v>
      </c>
      <c r="AF102" s="24">
        <v>51</v>
      </c>
      <c r="AG102" s="24">
        <v>27</v>
      </c>
      <c r="AH102" s="24">
        <v>27</v>
      </c>
      <c r="AI102" s="24">
        <v>10</v>
      </c>
      <c r="AJ102" s="24">
        <v>16</v>
      </c>
      <c r="AK102" s="4"/>
      <c r="AL102" s="4"/>
      <c r="AM102" s="268">
        <v>55720.450000000048</v>
      </c>
      <c r="AN102" s="268">
        <v>42198.19</v>
      </c>
      <c r="AO102" s="268">
        <v>15928.019999999997</v>
      </c>
      <c r="AP102" s="268">
        <v>16375.360000000004</v>
      </c>
      <c r="AQ102" s="268">
        <v>10144.5</v>
      </c>
      <c r="AR102" s="268">
        <v>9053</v>
      </c>
      <c r="AS102" s="4"/>
      <c r="AT102" s="4"/>
      <c r="AU102" s="268">
        <v>290.21067708333356</v>
      </c>
      <c r="AV102" s="268">
        <v>337.58552000000003</v>
      </c>
      <c r="AW102" s="268">
        <v>212.37359999999995</v>
      </c>
      <c r="AX102" s="268">
        <v>334.19102040816335</v>
      </c>
      <c r="AY102" s="268">
        <v>461.11363636363637</v>
      </c>
      <c r="AZ102" s="268">
        <v>565.8125</v>
      </c>
      <c r="BA102" s="4"/>
    </row>
    <row r="103" spans="1:53" x14ac:dyDescent="0.2">
      <c r="A103" s="54"/>
      <c r="B103" s="11" t="s">
        <v>157</v>
      </c>
      <c r="C103" s="11"/>
      <c r="D103" s="264">
        <v>8865</v>
      </c>
      <c r="E103" s="11">
        <v>13</v>
      </c>
      <c r="F103" s="11">
        <v>3</v>
      </c>
      <c r="G103" s="11"/>
      <c r="H103" s="11">
        <v>1</v>
      </c>
      <c r="I103" s="11"/>
      <c r="J103" s="11">
        <v>3</v>
      </c>
      <c r="M103" s="173">
        <v>523.61</v>
      </c>
      <c r="N103" s="173">
        <v>307.99</v>
      </c>
      <c r="O103" s="173">
        <v>231.20000000000002</v>
      </c>
      <c r="P103" s="173">
        <v>78.34</v>
      </c>
      <c r="Q103" s="173">
        <v>22.68</v>
      </c>
      <c r="R103" s="173">
        <v>22.630000000000003</v>
      </c>
      <c r="S103" s="4"/>
      <c r="T103" s="4"/>
      <c r="U103" s="173">
        <v>27.55842105263158</v>
      </c>
      <c r="V103" s="173">
        <v>43.998571428571431</v>
      </c>
      <c r="W103" s="173">
        <v>57.800000000000004</v>
      </c>
      <c r="X103" s="173">
        <v>19.585000000000001</v>
      </c>
      <c r="Y103" s="173">
        <v>7.56</v>
      </c>
      <c r="Z103" s="173">
        <v>7.5433333333333339</v>
      </c>
      <c r="AA103" s="4"/>
      <c r="AB103" s="11" t="s">
        <v>226</v>
      </c>
      <c r="AC103" s="11"/>
      <c r="AD103" s="264">
        <v>7088</v>
      </c>
      <c r="AE103" s="24"/>
      <c r="AF103" s="24"/>
      <c r="AG103" s="24"/>
      <c r="AH103" s="24"/>
      <c r="AI103" s="24">
        <v>1</v>
      </c>
      <c r="AJ103" s="24"/>
      <c r="AK103" s="4"/>
      <c r="AL103" s="4"/>
      <c r="AM103" s="268">
        <v>19.8</v>
      </c>
      <c r="AN103" s="268">
        <v>61.94</v>
      </c>
      <c r="AO103" s="268">
        <v>66.23</v>
      </c>
      <c r="AP103" s="268">
        <v>81.62</v>
      </c>
      <c r="AQ103" s="268">
        <v>34.869999999999997</v>
      </c>
      <c r="AR103" s="268"/>
      <c r="AS103" s="4"/>
      <c r="AT103" s="4"/>
      <c r="AU103" s="268">
        <v>19.8</v>
      </c>
      <c r="AV103" s="268">
        <v>61.94</v>
      </c>
      <c r="AW103" s="268">
        <v>66.23</v>
      </c>
      <c r="AX103" s="268">
        <v>81.62</v>
      </c>
      <c r="AY103" s="268">
        <v>34.869999999999997</v>
      </c>
      <c r="AZ103" s="268"/>
      <c r="BA103" s="4"/>
    </row>
    <row r="104" spans="1:53" x14ac:dyDescent="0.2">
      <c r="A104" s="54"/>
      <c r="B104" s="11" t="s">
        <v>156</v>
      </c>
      <c r="C104" s="11"/>
      <c r="D104" s="264">
        <v>8865</v>
      </c>
      <c r="E104" s="11">
        <v>13</v>
      </c>
      <c r="F104" s="11">
        <v>4</v>
      </c>
      <c r="G104" s="11">
        <v>2</v>
      </c>
      <c r="H104" s="11">
        <v>4</v>
      </c>
      <c r="I104" s="11">
        <v>3</v>
      </c>
      <c r="J104" s="11">
        <v>6</v>
      </c>
      <c r="M104" s="173">
        <v>680.54000000000008</v>
      </c>
      <c r="N104" s="173">
        <v>903.62000000000012</v>
      </c>
      <c r="O104" s="173">
        <v>1015.8799999999999</v>
      </c>
      <c r="P104" s="173">
        <v>899.76</v>
      </c>
      <c r="Q104" s="173">
        <v>338.07000000000005</v>
      </c>
      <c r="R104" s="173">
        <v>341.39</v>
      </c>
      <c r="S104" s="4"/>
      <c r="T104" s="4"/>
      <c r="U104" s="173">
        <v>21.266875000000002</v>
      </c>
      <c r="V104" s="173">
        <v>47.558947368421059</v>
      </c>
      <c r="W104" s="173">
        <v>67.725333333333325</v>
      </c>
      <c r="X104" s="173">
        <v>69.212307692307689</v>
      </c>
      <c r="Y104" s="173">
        <v>37.56333333333334</v>
      </c>
      <c r="Z104" s="173">
        <v>56.898333333333333</v>
      </c>
      <c r="AA104" s="4"/>
      <c r="AB104" s="11" t="s">
        <v>228</v>
      </c>
      <c r="AC104" s="11"/>
      <c r="AD104" s="264">
        <v>7088</v>
      </c>
      <c r="AE104" s="24">
        <v>3</v>
      </c>
      <c r="AF104" s="24">
        <v>5</v>
      </c>
      <c r="AG104" s="24">
        <v>2</v>
      </c>
      <c r="AH104" s="24">
        <v>1</v>
      </c>
      <c r="AI104" s="24"/>
      <c r="AJ104" s="24">
        <v>9</v>
      </c>
      <c r="AK104" s="4"/>
      <c r="AL104" s="4"/>
      <c r="AM104" s="268">
        <v>2189.4299999999998</v>
      </c>
      <c r="AN104" s="268">
        <v>1823.5399999999997</v>
      </c>
      <c r="AO104" s="268">
        <v>1089.4699999999998</v>
      </c>
      <c r="AP104" s="268">
        <v>882.37000000000012</v>
      </c>
      <c r="AQ104" s="268">
        <v>472.1</v>
      </c>
      <c r="AR104" s="268">
        <v>3750.66</v>
      </c>
      <c r="AS104" s="4"/>
      <c r="AT104" s="4"/>
      <c r="AU104" s="268">
        <v>109.47149999999999</v>
      </c>
      <c r="AV104" s="268">
        <v>107.2670588235294</v>
      </c>
      <c r="AW104" s="268">
        <v>90.789166666666645</v>
      </c>
      <c r="AX104" s="268">
        <v>88.237000000000009</v>
      </c>
      <c r="AY104" s="268">
        <v>52.455555555555556</v>
      </c>
      <c r="AZ104" s="268">
        <v>416.74</v>
      </c>
      <c r="BA104" s="4"/>
    </row>
    <row r="105" spans="1:53" x14ac:dyDescent="0.2">
      <c r="A105" s="54"/>
      <c r="B105" s="11" t="s">
        <v>159</v>
      </c>
      <c r="C105" s="11"/>
      <c r="D105" s="264">
        <v>7840</v>
      </c>
      <c r="E105" s="11"/>
      <c r="F105" s="11"/>
      <c r="G105" s="11"/>
      <c r="H105" s="11"/>
      <c r="I105" s="11">
        <v>1</v>
      </c>
      <c r="J105" s="11"/>
      <c r="M105" s="173">
        <v>192.19</v>
      </c>
      <c r="N105" s="173">
        <v>281.7</v>
      </c>
      <c r="O105" s="173">
        <v>344.88</v>
      </c>
      <c r="P105" s="173">
        <v>332.13</v>
      </c>
      <c r="Q105" s="173">
        <v>91.17</v>
      </c>
      <c r="R105" s="173"/>
      <c r="S105" s="4"/>
      <c r="T105" s="4"/>
      <c r="U105" s="173">
        <v>192.19</v>
      </c>
      <c r="V105" s="173">
        <v>281.7</v>
      </c>
      <c r="W105" s="173">
        <v>344.88</v>
      </c>
      <c r="X105" s="173">
        <v>332.13</v>
      </c>
      <c r="Y105" s="173">
        <v>91.17</v>
      </c>
      <c r="Z105" s="173"/>
      <c r="AA105" s="4"/>
      <c r="AB105" s="11" t="s">
        <v>230</v>
      </c>
      <c r="AC105" s="11"/>
      <c r="AD105" s="264">
        <v>7462</v>
      </c>
      <c r="AE105" s="24">
        <v>10</v>
      </c>
      <c r="AF105" s="24">
        <v>8</v>
      </c>
      <c r="AG105" s="24">
        <v>3</v>
      </c>
      <c r="AH105" s="24">
        <v>2</v>
      </c>
      <c r="AI105" s="24">
        <v>1</v>
      </c>
      <c r="AJ105" s="24">
        <v>6</v>
      </c>
      <c r="AK105" s="4"/>
      <c r="AL105" s="4"/>
      <c r="AM105" s="268">
        <v>5885.06</v>
      </c>
      <c r="AN105" s="268">
        <v>3093.12</v>
      </c>
      <c r="AO105" s="268">
        <v>1300.52</v>
      </c>
      <c r="AP105" s="268">
        <v>1247.94</v>
      </c>
      <c r="AQ105" s="268">
        <v>527.51</v>
      </c>
      <c r="AR105" s="268">
        <v>845.49</v>
      </c>
      <c r="AS105" s="4"/>
      <c r="AT105" s="4"/>
      <c r="AU105" s="268">
        <v>196.16866666666667</v>
      </c>
      <c r="AV105" s="268">
        <v>154.65600000000001</v>
      </c>
      <c r="AW105" s="268">
        <v>108.37666666666667</v>
      </c>
      <c r="AX105" s="268">
        <v>138.66</v>
      </c>
      <c r="AY105" s="268">
        <v>75.358571428571423</v>
      </c>
      <c r="AZ105" s="268">
        <v>140.91499999999999</v>
      </c>
      <c r="BA105" s="4"/>
    </row>
    <row r="106" spans="1:53" x14ac:dyDescent="0.2">
      <c r="A106" s="54"/>
      <c r="B106" s="11" t="s">
        <v>159</v>
      </c>
      <c r="C106" s="11"/>
      <c r="D106" s="264">
        <v>7865</v>
      </c>
      <c r="E106" s="11">
        <v>2</v>
      </c>
      <c r="F106" s="11">
        <v>2</v>
      </c>
      <c r="G106" s="11">
        <v>3</v>
      </c>
      <c r="H106" s="11">
        <v>3</v>
      </c>
      <c r="I106" s="11"/>
      <c r="J106" s="11">
        <v>1</v>
      </c>
      <c r="M106" s="173">
        <v>1038.08</v>
      </c>
      <c r="N106" s="173">
        <v>1780.69</v>
      </c>
      <c r="O106" s="173">
        <v>938.55</v>
      </c>
      <c r="P106" s="173">
        <v>276.55</v>
      </c>
      <c r="Q106" s="173">
        <v>169.98</v>
      </c>
      <c r="R106" s="173">
        <v>28.46</v>
      </c>
      <c r="S106" s="4"/>
      <c r="T106" s="4"/>
      <c r="U106" s="173">
        <v>115.34222222222222</v>
      </c>
      <c r="V106" s="173">
        <v>197.85444444444445</v>
      </c>
      <c r="W106" s="173">
        <v>134.07857142857142</v>
      </c>
      <c r="X106" s="173">
        <v>69.137500000000003</v>
      </c>
      <c r="Y106" s="173">
        <v>169.98</v>
      </c>
      <c r="Z106" s="173">
        <v>28.46</v>
      </c>
      <c r="AA106" s="4"/>
      <c r="AB106" s="11" t="s">
        <v>232</v>
      </c>
      <c r="AC106" s="11"/>
      <c r="AD106" s="264">
        <v>7461</v>
      </c>
      <c r="AE106" s="24"/>
      <c r="AF106" s="24">
        <v>1</v>
      </c>
      <c r="AG106" s="24"/>
      <c r="AH106" s="24">
        <v>1</v>
      </c>
      <c r="AI106" s="24"/>
      <c r="AJ106" s="24"/>
      <c r="AK106" s="4"/>
      <c r="AL106" s="4"/>
      <c r="AM106" s="268">
        <v>570</v>
      </c>
      <c r="AN106" s="268">
        <v>478.93</v>
      </c>
      <c r="AO106" s="268">
        <v>698.46</v>
      </c>
      <c r="AP106" s="268">
        <v>538.84</v>
      </c>
      <c r="AQ106" s="268"/>
      <c r="AR106" s="268"/>
      <c r="AS106" s="4"/>
      <c r="AT106" s="4"/>
      <c r="AU106" s="268">
        <v>285</v>
      </c>
      <c r="AV106" s="268">
        <v>239.465</v>
      </c>
      <c r="AW106" s="268">
        <v>698.46</v>
      </c>
      <c r="AX106" s="268">
        <v>538.84</v>
      </c>
      <c r="AY106" s="268"/>
      <c r="AZ106" s="268"/>
      <c r="BA106" s="4"/>
    </row>
    <row r="107" spans="1:53" x14ac:dyDescent="0.2">
      <c r="A107" s="54"/>
      <c r="B107" s="11" t="s">
        <v>165</v>
      </c>
      <c r="C107" s="11"/>
      <c r="D107" s="264">
        <v>8840</v>
      </c>
      <c r="E107" s="11">
        <v>400</v>
      </c>
      <c r="F107" s="11">
        <v>238</v>
      </c>
      <c r="G107" s="11">
        <v>130</v>
      </c>
      <c r="H107" s="11">
        <v>73</v>
      </c>
      <c r="I107" s="11">
        <v>45</v>
      </c>
      <c r="J107" s="11">
        <v>84</v>
      </c>
      <c r="M107" s="173">
        <v>50891.31000000007</v>
      </c>
      <c r="N107" s="173">
        <v>71530.710000000123</v>
      </c>
      <c r="O107" s="173">
        <v>34530.850000000006</v>
      </c>
      <c r="P107" s="173">
        <v>22005.930000000011</v>
      </c>
      <c r="Q107" s="173">
        <v>8926.3000000000011</v>
      </c>
      <c r="R107" s="173">
        <v>10094.56</v>
      </c>
      <c r="S107" s="4"/>
      <c r="T107" s="4"/>
      <c r="U107" s="173">
        <v>53.457258403361422</v>
      </c>
      <c r="V107" s="173">
        <v>126.82750000000021</v>
      </c>
      <c r="W107" s="173">
        <v>104.95699088145898</v>
      </c>
      <c r="X107" s="173">
        <v>110.58256281407041</v>
      </c>
      <c r="Y107" s="173">
        <v>71.41040000000001</v>
      </c>
      <c r="Z107" s="173">
        <v>120.17333333333333</v>
      </c>
      <c r="AA107" s="4"/>
      <c r="AB107" s="11" t="s">
        <v>233</v>
      </c>
      <c r="AC107" s="11"/>
      <c r="AD107" s="264">
        <v>7882</v>
      </c>
      <c r="AE107" s="24">
        <v>1</v>
      </c>
      <c r="AF107" s="24"/>
      <c r="AG107" s="24"/>
      <c r="AH107" s="24"/>
      <c r="AI107" s="24"/>
      <c r="AJ107" s="24"/>
      <c r="AK107" s="4"/>
      <c r="AL107" s="4"/>
      <c r="AM107" s="268">
        <v>22.65</v>
      </c>
      <c r="AN107" s="268"/>
      <c r="AO107" s="268"/>
      <c r="AP107" s="268"/>
      <c r="AQ107" s="268"/>
      <c r="AR107" s="268"/>
      <c r="AS107" s="4"/>
      <c r="AT107" s="4"/>
      <c r="AU107" s="268">
        <v>22.65</v>
      </c>
      <c r="AV107" s="268"/>
      <c r="AW107" s="268"/>
      <c r="AX107" s="268"/>
      <c r="AY107" s="268"/>
      <c r="AZ107" s="268"/>
      <c r="BA107" s="4"/>
    </row>
    <row r="108" spans="1:53" x14ac:dyDescent="0.2">
      <c r="A108" s="54"/>
      <c r="B108" s="11" t="s">
        <v>163</v>
      </c>
      <c r="C108" s="11"/>
      <c r="D108" s="264">
        <v>8840</v>
      </c>
      <c r="E108" s="11">
        <v>2</v>
      </c>
      <c r="F108" s="11"/>
      <c r="G108" s="11"/>
      <c r="H108" s="11"/>
      <c r="I108" s="11"/>
      <c r="J108" s="11"/>
      <c r="M108" s="173">
        <v>107.03999999999999</v>
      </c>
      <c r="N108" s="173"/>
      <c r="O108" s="173"/>
      <c r="P108" s="173"/>
      <c r="Q108" s="173"/>
      <c r="R108" s="173"/>
      <c r="S108" s="4"/>
      <c r="T108" s="4"/>
      <c r="U108" s="173">
        <v>53.519999999999996</v>
      </c>
      <c r="V108" s="173"/>
      <c r="W108" s="173"/>
      <c r="X108" s="173"/>
      <c r="Y108" s="173"/>
      <c r="Z108" s="173"/>
      <c r="AA108" s="4"/>
      <c r="AB108" s="11" t="s">
        <v>234</v>
      </c>
      <c r="AC108" s="11"/>
      <c r="AD108" s="264">
        <v>7853</v>
      </c>
      <c r="AE108" s="24">
        <v>1</v>
      </c>
      <c r="AF108" s="24"/>
      <c r="AG108" s="24"/>
      <c r="AH108" s="24"/>
      <c r="AI108" s="24"/>
      <c r="AJ108" s="24"/>
      <c r="AK108" s="4"/>
      <c r="AL108" s="4"/>
      <c r="AM108" s="268">
        <v>2.5099999999999998</v>
      </c>
      <c r="AN108" s="268"/>
      <c r="AO108" s="268"/>
      <c r="AP108" s="268"/>
      <c r="AQ108" s="268"/>
      <c r="AR108" s="268"/>
      <c r="AS108" s="4"/>
      <c r="AT108" s="4"/>
      <c r="AU108" s="268">
        <v>2.5099999999999998</v>
      </c>
      <c r="AV108" s="268"/>
      <c r="AW108" s="268"/>
      <c r="AX108" s="268"/>
      <c r="AY108" s="268"/>
      <c r="AZ108" s="268"/>
      <c r="BA108" s="4"/>
    </row>
    <row r="109" spans="1:53" x14ac:dyDescent="0.2">
      <c r="A109" s="54"/>
      <c r="B109" s="11" t="s">
        <v>167</v>
      </c>
      <c r="C109" s="11"/>
      <c r="D109" s="264">
        <v>8848</v>
      </c>
      <c r="E109" s="11">
        <v>17</v>
      </c>
      <c r="F109" s="11">
        <v>4</v>
      </c>
      <c r="G109" s="11">
        <v>3</v>
      </c>
      <c r="H109" s="11">
        <v>2</v>
      </c>
      <c r="I109" s="11">
        <v>3</v>
      </c>
      <c r="J109" s="11">
        <v>3</v>
      </c>
      <c r="M109" s="173">
        <v>1700.4799999999996</v>
      </c>
      <c r="N109" s="173">
        <v>1512.4299999999996</v>
      </c>
      <c r="O109" s="173">
        <v>808.38000000000011</v>
      </c>
      <c r="P109" s="173">
        <v>1590.23</v>
      </c>
      <c r="Q109" s="173">
        <v>495.79</v>
      </c>
      <c r="R109" s="173">
        <v>3522.55</v>
      </c>
      <c r="S109" s="4"/>
      <c r="T109" s="4"/>
      <c r="U109" s="173">
        <v>60.731428571428559</v>
      </c>
      <c r="V109" s="173">
        <v>126.0358333333333</v>
      </c>
      <c r="W109" s="173">
        <v>101.04750000000001</v>
      </c>
      <c r="X109" s="173">
        <v>265.03833333333336</v>
      </c>
      <c r="Y109" s="173">
        <v>99.158000000000001</v>
      </c>
      <c r="Z109" s="173">
        <v>1174.1833333333334</v>
      </c>
      <c r="AA109" s="4"/>
      <c r="AB109" s="11" t="s">
        <v>235</v>
      </c>
      <c r="AC109" s="11"/>
      <c r="AD109" s="264">
        <v>7853</v>
      </c>
      <c r="AE109" s="24">
        <v>1</v>
      </c>
      <c r="AF109" s="24"/>
      <c r="AG109" s="24"/>
      <c r="AH109" s="24"/>
      <c r="AI109" s="24"/>
      <c r="AJ109" s="24"/>
      <c r="AK109" s="4"/>
      <c r="AL109" s="4"/>
      <c r="AM109" s="268">
        <v>25.4</v>
      </c>
      <c r="AN109" s="268"/>
      <c r="AO109" s="268"/>
      <c r="AP109" s="268"/>
      <c r="AQ109" s="268"/>
      <c r="AR109" s="268"/>
      <c r="AS109" s="4"/>
      <c r="AT109" s="4"/>
      <c r="AU109" s="268">
        <v>25.4</v>
      </c>
      <c r="AV109" s="268"/>
      <c r="AW109" s="268"/>
      <c r="AX109" s="268"/>
      <c r="AY109" s="268"/>
      <c r="AZ109" s="268"/>
      <c r="BA109" s="4"/>
    </row>
    <row r="110" spans="1:53" x14ac:dyDescent="0.2">
      <c r="A110" s="54"/>
      <c r="B110" s="11" t="s">
        <v>168</v>
      </c>
      <c r="C110" s="11"/>
      <c r="D110" s="264">
        <v>7828</v>
      </c>
      <c r="E110" s="11">
        <v>2</v>
      </c>
      <c r="F110" s="11">
        <v>2</v>
      </c>
      <c r="G110" s="11"/>
      <c r="H110" s="11"/>
      <c r="I110" s="11"/>
      <c r="J110" s="11">
        <v>2</v>
      </c>
      <c r="M110" s="173">
        <v>399.13</v>
      </c>
      <c r="N110" s="173">
        <v>290.99</v>
      </c>
      <c r="O110" s="173">
        <v>10.5</v>
      </c>
      <c r="P110" s="173">
        <v>10.5</v>
      </c>
      <c r="Q110" s="173">
        <v>10.5</v>
      </c>
      <c r="R110" s="173">
        <v>230.56</v>
      </c>
      <c r="S110" s="4"/>
      <c r="T110" s="4"/>
      <c r="U110" s="173">
        <v>79.825999999999993</v>
      </c>
      <c r="V110" s="173">
        <v>96.99666666666667</v>
      </c>
      <c r="W110" s="173">
        <v>10.5</v>
      </c>
      <c r="X110" s="173">
        <v>10.5</v>
      </c>
      <c r="Y110" s="173">
        <v>10.5</v>
      </c>
      <c r="Z110" s="173">
        <v>115.28</v>
      </c>
      <c r="AA110" s="4"/>
      <c r="AB110" s="11" t="s">
        <v>235</v>
      </c>
      <c r="AC110" s="11"/>
      <c r="AD110" s="264">
        <v>7882</v>
      </c>
      <c r="AE110" s="24">
        <v>31</v>
      </c>
      <c r="AF110" s="24">
        <v>8</v>
      </c>
      <c r="AG110" s="24">
        <v>6</v>
      </c>
      <c r="AH110" s="24">
        <v>5</v>
      </c>
      <c r="AI110" s="24">
        <v>1</v>
      </c>
      <c r="AJ110" s="24">
        <v>9</v>
      </c>
      <c r="AK110" s="4"/>
      <c r="AL110" s="4"/>
      <c r="AM110" s="268">
        <v>23998.01999999999</v>
      </c>
      <c r="AN110" s="268">
        <v>6874.2</v>
      </c>
      <c r="AO110" s="268">
        <v>10947.88</v>
      </c>
      <c r="AP110" s="268">
        <v>3743.0499999999993</v>
      </c>
      <c r="AQ110" s="268">
        <v>796.17</v>
      </c>
      <c r="AR110" s="268">
        <v>2634.0099999999998</v>
      </c>
      <c r="AS110" s="4"/>
      <c r="AT110" s="4"/>
      <c r="AU110" s="268">
        <v>413.75896551724122</v>
      </c>
      <c r="AV110" s="268">
        <v>264.39230769230767</v>
      </c>
      <c r="AW110" s="268">
        <v>576.20421052631571</v>
      </c>
      <c r="AX110" s="268">
        <v>287.926923076923</v>
      </c>
      <c r="AY110" s="268">
        <v>113.73857142857142</v>
      </c>
      <c r="AZ110" s="268">
        <v>292.66777777777776</v>
      </c>
      <c r="BA110" s="4"/>
    </row>
    <row r="111" spans="1:53" x14ac:dyDescent="0.2">
      <c r="A111" s="54"/>
      <c r="B111" s="11" t="s">
        <v>168</v>
      </c>
      <c r="C111" s="11"/>
      <c r="D111" s="264">
        <v>7840</v>
      </c>
      <c r="E111" s="11"/>
      <c r="F111" s="11">
        <v>2</v>
      </c>
      <c r="G111" s="11"/>
      <c r="H111" s="11"/>
      <c r="I111" s="11"/>
      <c r="J111" s="11">
        <v>1</v>
      </c>
      <c r="M111" s="173">
        <v>1066.69</v>
      </c>
      <c r="N111" s="173">
        <v>845.97</v>
      </c>
      <c r="O111" s="173">
        <v>10.5</v>
      </c>
      <c r="P111" s="173">
        <v>10.5</v>
      </c>
      <c r="Q111" s="173">
        <v>10.5</v>
      </c>
      <c r="R111" s="173">
        <v>9.58</v>
      </c>
      <c r="S111" s="4"/>
      <c r="T111" s="4"/>
      <c r="U111" s="173">
        <v>355.56333333333333</v>
      </c>
      <c r="V111" s="173">
        <v>281.99</v>
      </c>
      <c r="W111" s="173">
        <v>10.5</v>
      </c>
      <c r="X111" s="173">
        <v>10.5</v>
      </c>
      <c r="Y111" s="173">
        <v>10.5</v>
      </c>
      <c r="Z111" s="173">
        <v>9.58</v>
      </c>
      <c r="AA111" s="4"/>
      <c r="AB111" s="11" t="s">
        <v>236</v>
      </c>
      <c r="AC111" s="11"/>
      <c r="AD111" s="264">
        <v>8827</v>
      </c>
      <c r="AE111" s="24"/>
      <c r="AF111" s="24"/>
      <c r="AG111" s="24"/>
      <c r="AH111" s="24"/>
      <c r="AI111" s="24"/>
      <c r="AJ111" s="24">
        <v>1</v>
      </c>
      <c r="AK111" s="4"/>
      <c r="AL111" s="4"/>
      <c r="AM111" s="268"/>
      <c r="AN111" s="268">
        <v>36.79</v>
      </c>
      <c r="AO111" s="268">
        <v>36.79</v>
      </c>
      <c r="AP111" s="268">
        <v>46.61</v>
      </c>
      <c r="AQ111" s="268">
        <v>36.79</v>
      </c>
      <c r="AR111" s="268">
        <v>65.28</v>
      </c>
      <c r="AS111" s="4"/>
      <c r="AT111" s="4"/>
      <c r="AU111" s="268"/>
      <c r="AV111" s="268">
        <v>36.79</v>
      </c>
      <c r="AW111" s="268">
        <v>36.79</v>
      </c>
      <c r="AX111" s="268">
        <v>46.61</v>
      </c>
      <c r="AY111" s="268">
        <v>36.79</v>
      </c>
      <c r="AZ111" s="268">
        <v>65.28</v>
      </c>
      <c r="BA111" s="4"/>
    </row>
    <row r="112" spans="1:53" x14ac:dyDescent="0.2">
      <c r="A112" s="54"/>
      <c r="B112" s="11" t="s">
        <v>172</v>
      </c>
      <c r="C112" s="11"/>
      <c r="D112" s="264">
        <v>7092</v>
      </c>
      <c r="E112" s="11">
        <v>87</v>
      </c>
      <c r="F112" s="11">
        <v>49</v>
      </c>
      <c r="G112" s="11">
        <v>19</v>
      </c>
      <c r="H112" s="11">
        <v>14</v>
      </c>
      <c r="I112" s="11">
        <v>3</v>
      </c>
      <c r="J112" s="11">
        <v>11</v>
      </c>
      <c r="M112" s="173">
        <v>24861.07</v>
      </c>
      <c r="N112" s="173">
        <v>15715.929999999995</v>
      </c>
      <c r="O112" s="173">
        <v>7729.3500000000022</v>
      </c>
      <c r="P112" s="173">
        <v>3604.49</v>
      </c>
      <c r="Q112" s="173">
        <v>1330.0300000000002</v>
      </c>
      <c r="R112" s="173">
        <v>2005.4100000000003</v>
      </c>
      <c r="S112" s="4"/>
      <c r="T112" s="4"/>
      <c r="U112" s="173">
        <v>135.85284153005463</v>
      </c>
      <c r="V112" s="173">
        <v>163.70760416666661</v>
      </c>
      <c r="W112" s="173">
        <v>168.02934782608699</v>
      </c>
      <c r="X112" s="173">
        <v>133.49962962962962</v>
      </c>
      <c r="Y112" s="173">
        <v>102.31000000000002</v>
      </c>
      <c r="Z112" s="173">
        <v>182.31000000000003</v>
      </c>
      <c r="AA112" s="4"/>
      <c r="AB112" s="11" t="s">
        <v>239</v>
      </c>
      <c r="AC112" s="11"/>
      <c r="AD112" s="264">
        <v>8530</v>
      </c>
      <c r="AE112" s="24">
        <v>1</v>
      </c>
      <c r="AF112" s="24"/>
      <c r="AG112" s="24"/>
      <c r="AH112" s="24"/>
      <c r="AI112" s="24"/>
      <c r="AJ112" s="24"/>
      <c r="AK112" s="4"/>
      <c r="AL112" s="4"/>
      <c r="AM112" s="268">
        <v>9.4</v>
      </c>
      <c r="AN112" s="268"/>
      <c r="AO112" s="268"/>
      <c r="AP112" s="268"/>
      <c r="AQ112" s="268"/>
      <c r="AR112" s="268"/>
      <c r="AS112" s="4"/>
      <c r="AT112" s="4"/>
      <c r="AU112" s="268">
        <v>9.4</v>
      </c>
      <c r="AV112" s="268"/>
      <c r="AW112" s="268"/>
      <c r="AX112" s="268"/>
      <c r="AY112" s="268"/>
      <c r="AZ112" s="268"/>
      <c r="BA112" s="4"/>
    </row>
    <row r="113" spans="1:53" x14ac:dyDescent="0.2">
      <c r="A113" s="54"/>
      <c r="B113" s="11" t="s">
        <v>257</v>
      </c>
      <c r="C113" s="11"/>
      <c r="D113" s="264">
        <v>7828</v>
      </c>
      <c r="E113" s="11"/>
      <c r="F113" s="11">
        <v>1</v>
      </c>
      <c r="G113" s="11"/>
      <c r="H113" s="11"/>
      <c r="I113" s="11"/>
      <c r="J113" s="11"/>
      <c r="M113" s="173">
        <v>137.11000000000001</v>
      </c>
      <c r="N113" s="173">
        <v>136.32</v>
      </c>
      <c r="O113" s="173"/>
      <c r="P113" s="173"/>
      <c r="Q113" s="173"/>
      <c r="R113" s="173"/>
      <c r="S113" s="4"/>
      <c r="T113" s="4"/>
      <c r="U113" s="173">
        <v>137.11000000000001</v>
      </c>
      <c r="V113" s="173">
        <v>136.32</v>
      </c>
      <c r="W113" s="173"/>
      <c r="X113" s="173"/>
      <c r="Y113" s="173"/>
      <c r="Z113" s="173"/>
      <c r="AA113" s="4"/>
      <c r="AB113" s="11" t="s">
        <v>240</v>
      </c>
      <c r="AC113" s="11"/>
      <c r="AD113" s="264">
        <v>7090</v>
      </c>
      <c r="AE113" s="24">
        <v>1</v>
      </c>
      <c r="AF113" s="24"/>
      <c r="AG113" s="24"/>
      <c r="AH113" s="24"/>
      <c r="AI113" s="24"/>
      <c r="AJ113" s="24"/>
      <c r="AK113" s="4"/>
      <c r="AL113" s="4"/>
      <c r="AM113" s="268">
        <v>5.85</v>
      </c>
      <c r="AN113" s="268"/>
      <c r="AO113" s="268"/>
      <c r="AP113" s="268"/>
      <c r="AQ113" s="268"/>
      <c r="AR113" s="268"/>
      <c r="AS113" s="4"/>
      <c r="AT113" s="4"/>
      <c r="AU113" s="268">
        <v>5.85</v>
      </c>
      <c r="AV113" s="268"/>
      <c r="AW113" s="268"/>
      <c r="AX113" s="268"/>
      <c r="AY113" s="268"/>
      <c r="AZ113" s="268"/>
      <c r="BA113" s="4"/>
    </row>
    <row r="114" spans="1:53" x14ac:dyDescent="0.2">
      <c r="A114" s="54"/>
      <c r="B114" s="11" t="s">
        <v>175</v>
      </c>
      <c r="C114" s="11"/>
      <c r="D114" s="264">
        <v>7828</v>
      </c>
      <c r="E114" s="11">
        <v>4</v>
      </c>
      <c r="F114" s="11"/>
      <c r="G114" s="11">
        <v>1</v>
      </c>
      <c r="H114" s="11"/>
      <c r="I114" s="11"/>
      <c r="J114" s="11">
        <v>1</v>
      </c>
      <c r="M114" s="173">
        <v>375.42</v>
      </c>
      <c r="N114" s="173">
        <v>164.2</v>
      </c>
      <c r="O114" s="173">
        <v>202.45</v>
      </c>
      <c r="P114" s="173">
        <v>10.5</v>
      </c>
      <c r="Q114" s="173">
        <v>10.5</v>
      </c>
      <c r="R114" s="173">
        <v>51.13</v>
      </c>
      <c r="S114" s="4"/>
      <c r="T114" s="4"/>
      <c r="U114" s="173">
        <v>75.084000000000003</v>
      </c>
      <c r="V114" s="173">
        <v>82.1</v>
      </c>
      <c r="W114" s="173">
        <v>101.22499999999999</v>
      </c>
      <c r="X114" s="173">
        <v>10.5</v>
      </c>
      <c r="Y114" s="173">
        <v>10.5</v>
      </c>
      <c r="Z114" s="173">
        <v>51.13</v>
      </c>
      <c r="AA114" s="4"/>
      <c r="AB114" s="11" t="s">
        <v>243</v>
      </c>
      <c r="AC114" s="11"/>
      <c r="AD114" s="264">
        <v>7090</v>
      </c>
      <c r="AE114" s="24">
        <v>44</v>
      </c>
      <c r="AF114" s="24">
        <v>21</v>
      </c>
      <c r="AG114" s="24">
        <v>12</v>
      </c>
      <c r="AH114" s="24">
        <v>7</v>
      </c>
      <c r="AI114" s="24">
        <v>6</v>
      </c>
      <c r="AJ114" s="24">
        <v>6</v>
      </c>
      <c r="AK114" s="4"/>
      <c r="AL114" s="4"/>
      <c r="AM114" s="268">
        <v>18604.049999999996</v>
      </c>
      <c r="AN114" s="268">
        <v>13688.869999999995</v>
      </c>
      <c r="AO114" s="268">
        <v>5310.3099999999995</v>
      </c>
      <c r="AP114" s="268">
        <v>2592.5299999999997</v>
      </c>
      <c r="AQ114" s="268">
        <v>1245.27</v>
      </c>
      <c r="AR114" s="268">
        <v>2179.52</v>
      </c>
      <c r="AS114" s="4"/>
      <c r="AT114" s="4"/>
      <c r="AU114" s="268">
        <v>204.44010989010985</v>
      </c>
      <c r="AV114" s="268">
        <v>268.40921568627442</v>
      </c>
      <c r="AW114" s="268">
        <v>171.30032258064514</v>
      </c>
      <c r="AX114" s="268">
        <v>144.02944444444444</v>
      </c>
      <c r="AY114" s="268">
        <v>113.20636363636363</v>
      </c>
      <c r="AZ114" s="268">
        <v>363.25333333333333</v>
      </c>
      <c r="BA114" s="4"/>
    </row>
    <row r="115" spans="1:53" x14ac:dyDescent="0.2">
      <c r="A115" s="54"/>
      <c r="B115" s="11" t="s">
        <v>176</v>
      </c>
      <c r="C115" s="11"/>
      <c r="D115" s="264">
        <v>7840</v>
      </c>
      <c r="E115" s="11">
        <v>1</v>
      </c>
      <c r="F115" s="11">
        <v>1</v>
      </c>
      <c r="G115" s="11"/>
      <c r="H115" s="11"/>
      <c r="I115" s="11"/>
      <c r="J115" s="11"/>
      <c r="M115" s="173">
        <v>356.72</v>
      </c>
      <c r="N115" s="173">
        <v>211.98</v>
      </c>
      <c r="O115" s="173"/>
      <c r="P115" s="173"/>
      <c r="Q115" s="173"/>
      <c r="R115" s="173"/>
      <c r="S115" s="4"/>
      <c r="T115" s="4"/>
      <c r="U115" s="173">
        <v>178.36</v>
      </c>
      <c r="V115" s="173">
        <v>211.98</v>
      </c>
      <c r="W115" s="173"/>
      <c r="X115" s="173"/>
      <c r="Y115" s="173"/>
      <c r="Z115" s="173"/>
      <c r="AA115" s="4"/>
      <c r="AB115" s="11" t="s">
        <v>244</v>
      </c>
      <c r="AC115" s="11"/>
      <c r="AD115" s="264">
        <v>7823</v>
      </c>
      <c r="AE115" s="24"/>
      <c r="AF115" s="24"/>
      <c r="AG115" s="24"/>
      <c r="AH115" s="24"/>
      <c r="AI115" s="24"/>
      <c r="AJ115" s="24">
        <v>1</v>
      </c>
      <c r="AK115" s="4"/>
      <c r="AL115" s="4"/>
      <c r="AM115" s="268">
        <v>917.07</v>
      </c>
      <c r="AN115" s="268">
        <v>1193.78</v>
      </c>
      <c r="AO115" s="268">
        <v>1586.74</v>
      </c>
      <c r="AP115" s="268">
        <v>2101.58</v>
      </c>
      <c r="AQ115" s="268">
        <v>1347.42</v>
      </c>
      <c r="AR115" s="268">
        <v>456.93</v>
      </c>
      <c r="AS115" s="4"/>
      <c r="AT115" s="4"/>
      <c r="AU115" s="268">
        <v>917.07</v>
      </c>
      <c r="AV115" s="268">
        <v>1193.78</v>
      </c>
      <c r="AW115" s="268">
        <v>1586.74</v>
      </c>
      <c r="AX115" s="268">
        <v>2101.58</v>
      </c>
      <c r="AY115" s="268">
        <v>1347.42</v>
      </c>
      <c r="AZ115" s="268">
        <v>456.93</v>
      </c>
      <c r="BA115" s="4"/>
    </row>
    <row r="116" spans="1:53" x14ac:dyDescent="0.2">
      <c r="A116" s="54"/>
      <c r="B116" s="11" t="s">
        <v>174</v>
      </c>
      <c r="C116" s="11"/>
      <c r="D116" s="264">
        <v>7828</v>
      </c>
      <c r="E116" s="11"/>
      <c r="F116" s="11"/>
      <c r="G116" s="11"/>
      <c r="H116" s="11"/>
      <c r="I116" s="11">
        <v>1</v>
      </c>
      <c r="J116" s="11"/>
      <c r="M116" s="173">
        <v>143.88</v>
      </c>
      <c r="N116" s="173">
        <v>192.36</v>
      </c>
      <c r="O116" s="173">
        <v>253.93</v>
      </c>
      <c r="P116" s="173">
        <v>231.7</v>
      </c>
      <c r="Q116" s="173">
        <v>33.68</v>
      </c>
      <c r="R116" s="173"/>
      <c r="S116" s="4"/>
      <c r="T116" s="4"/>
      <c r="U116" s="173">
        <v>143.88</v>
      </c>
      <c r="V116" s="173">
        <v>192.36</v>
      </c>
      <c r="W116" s="173">
        <v>253.93</v>
      </c>
      <c r="X116" s="173">
        <v>231.7</v>
      </c>
      <c r="Y116" s="173">
        <v>33.68</v>
      </c>
      <c r="Z116" s="173"/>
      <c r="AA116" s="4"/>
      <c r="AB116" s="11" t="s">
        <v>248</v>
      </c>
      <c r="AC116" s="11"/>
      <c r="AD116" s="264">
        <v>7001</v>
      </c>
      <c r="AE116" s="24">
        <v>1</v>
      </c>
      <c r="AF116" s="24"/>
      <c r="AG116" s="24"/>
      <c r="AH116" s="24"/>
      <c r="AI116" s="24"/>
      <c r="AJ116" s="24"/>
      <c r="AK116" s="4"/>
      <c r="AL116" s="4"/>
      <c r="AM116" s="268">
        <v>0.28000000000000003</v>
      </c>
      <c r="AN116" s="268"/>
      <c r="AO116" s="268"/>
      <c r="AP116" s="268"/>
      <c r="AQ116" s="268"/>
      <c r="AR116" s="268"/>
      <c r="AS116" s="4"/>
      <c r="AT116" s="4"/>
      <c r="AU116" s="268">
        <v>0.28000000000000003</v>
      </c>
      <c r="AV116" s="268"/>
      <c r="AW116" s="268"/>
      <c r="AX116" s="268"/>
      <c r="AY116" s="268"/>
      <c r="AZ116" s="268"/>
      <c r="BA116" s="4"/>
    </row>
    <row r="117" spans="1:53" x14ac:dyDescent="0.2">
      <c r="A117" s="54"/>
      <c r="B117" s="11" t="s">
        <v>174</v>
      </c>
      <c r="C117" s="11"/>
      <c r="D117" s="264">
        <v>7840</v>
      </c>
      <c r="E117" s="11"/>
      <c r="F117" s="11"/>
      <c r="G117" s="11">
        <v>1</v>
      </c>
      <c r="H117" s="11"/>
      <c r="I117" s="11"/>
      <c r="J117" s="11"/>
      <c r="M117" s="173">
        <v>85.88</v>
      </c>
      <c r="N117" s="173">
        <v>116.23</v>
      </c>
      <c r="O117" s="173">
        <v>38.71</v>
      </c>
      <c r="P117" s="173"/>
      <c r="Q117" s="173"/>
      <c r="R117" s="173"/>
      <c r="S117" s="4"/>
      <c r="T117" s="4"/>
      <c r="U117" s="173">
        <v>85.88</v>
      </c>
      <c r="V117" s="173">
        <v>116.23</v>
      </c>
      <c r="W117" s="173">
        <v>38.71</v>
      </c>
      <c r="X117" s="173"/>
      <c r="Y117" s="173"/>
      <c r="Z117" s="173"/>
      <c r="AA117" s="4"/>
      <c r="AB117" s="11" t="s">
        <v>248</v>
      </c>
      <c r="AC117" s="11"/>
      <c r="AD117" s="264">
        <v>7095</v>
      </c>
      <c r="AE117" s="24">
        <v>85</v>
      </c>
      <c r="AF117" s="24">
        <v>30</v>
      </c>
      <c r="AG117" s="24">
        <v>12</v>
      </c>
      <c r="AH117" s="24">
        <v>11</v>
      </c>
      <c r="AI117" s="24">
        <v>2</v>
      </c>
      <c r="AJ117" s="24">
        <v>6</v>
      </c>
      <c r="AK117" s="4"/>
      <c r="AL117" s="4"/>
      <c r="AM117" s="268">
        <v>23025.709999999995</v>
      </c>
      <c r="AN117" s="268">
        <v>9846.0200000000041</v>
      </c>
      <c r="AO117" s="268">
        <v>5409.2200000000012</v>
      </c>
      <c r="AP117" s="268">
        <v>2544.62</v>
      </c>
      <c r="AQ117" s="268">
        <v>2075.85</v>
      </c>
      <c r="AR117" s="268">
        <v>656.78</v>
      </c>
      <c r="AS117" s="4"/>
      <c r="AT117" s="4"/>
      <c r="AU117" s="268">
        <v>162.15288732394362</v>
      </c>
      <c r="AV117" s="268">
        <v>164.1003333333334</v>
      </c>
      <c r="AW117" s="268">
        <v>180.30733333333336</v>
      </c>
      <c r="AX117" s="268">
        <v>133.92736842105262</v>
      </c>
      <c r="AY117" s="268">
        <v>259.48124999999999</v>
      </c>
      <c r="AZ117" s="268">
        <v>109.46333333333332</v>
      </c>
      <c r="BA117" s="4"/>
    </row>
    <row r="118" spans="1:53" x14ac:dyDescent="0.2">
      <c r="A118" s="54"/>
      <c r="B118" s="11" t="s">
        <v>178</v>
      </c>
      <c r="C118" s="11"/>
      <c r="D118" s="264">
        <v>7821</v>
      </c>
      <c r="E118" s="11"/>
      <c r="F118" s="11">
        <v>1</v>
      </c>
      <c r="G118" s="11"/>
      <c r="H118" s="11"/>
      <c r="I118" s="11"/>
      <c r="J118" s="11"/>
      <c r="M118" s="173">
        <v>92.64</v>
      </c>
      <c r="N118" s="173">
        <v>126.95</v>
      </c>
      <c r="O118" s="173"/>
      <c r="P118" s="173"/>
      <c r="Q118" s="173"/>
      <c r="R118" s="173"/>
      <c r="S118" s="4"/>
      <c r="T118" s="4"/>
      <c r="U118" s="173">
        <v>92.64</v>
      </c>
      <c r="V118" s="173">
        <v>126.95</v>
      </c>
      <c r="W118" s="173"/>
      <c r="X118" s="173"/>
      <c r="Y118" s="173"/>
      <c r="Z118" s="173"/>
      <c r="AA118" s="4"/>
      <c r="AB118" s="11" t="s">
        <v>248</v>
      </c>
      <c r="AC118" s="11"/>
      <c r="AD118" s="264">
        <v>8830</v>
      </c>
      <c r="AE118" s="24">
        <v>1</v>
      </c>
      <c r="AF118" s="24">
        <v>1</v>
      </c>
      <c r="AG118" s="24"/>
      <c r="AH118" s="24"/>
      <c r="AI118" s="24"/>
      <c r="AJ118" s="24"/>
      <c r="AK118" s="4"/>
      <c r="AL118" s="4"/>
      <c r="AM118" s="268">
        <v>140.84</v>
      </c>
      <c r="AN118" s="268">
        <v>184.98</v>
      </c>
      <c r="AO118" s="268"/>
      <c r="AP118" s="268"/>
      <c r="AQ118" s="268"/>
      <c r="AR118" s="268"/>
      <c r="AS118" s="4"/>
      <c r="AT118" s="4"/>
      <c r="AU118" s="268">
        <v>70.42</v>
      </c>
      <c r="AV118" s="268">
        <v>184.98</v>
      </c>
      <c r="AW118" s="268"/>
      <c r="AX118" s="268"/>
      <c r="AY118" s="268"/>
      <c r="AZ118" s="268"/>
      <c r="BA118" s="4"/>
    </row>
    <row r="119" spans="1:53" x14ac:dyDescent="0.2">
      <c r="A119" s="54"/>
      <c r="B119" s="11" t="s">
        <v>178</v>
      </c>
      <c r="C119" s="11"/>
      <c r="D119" s="264">
        <v>7860</v>
      </c>
      <c r="E119" s="11">
        <v>125</v>
      </c>
      <c r="F119" s="11">
        <v>92</v>
      </c>
      <c r="G119" s="11">
        <v>47</v>
      </c>
      <c r="H119" s="11">
        <v>43</v>
      </c>
      <c r="I119" s="11">
        <v>26</v>
      </c>
      <c r="J119" s="11">
        <v>65</v>
      </c>
      <c r="M119" s="173">
        <v>40487.149999999994</v>
      </c>
      <c r="N119" s="173">
        <v>33048.070000000022</v>
      </c>
      <c r="O119" s="173">
        <v>22010.749999999982</v>
      </c>
      <c r="P119" s="173">
        <v>14951.620000000003</v>
      </c>
      <c r="Q119" s="173">
        <v>6824.8700000000026</v>
      </c>
      <c r="R119" s="173">
        <v>9833.1400000000012</v>
      </c>
      <c r="S119" s="4"/>
      <c r="T119" s="4"/>
      <c r="U119" s="173">
        <v>106.26548556430444</v>
      </c>
      <c r="V119" s="173">
        <v>126.62095785440621</v>
      </c>
      <c r="W119" s="173">
        <v>127.22976878612707</v>
      </c>
      <c r="X119" s="173">
        <v>115.90403100775195</v>
      </c>
      <c r="Y119" s="173">
        <v>79.358953488372123</v>
      </c>
      <c r="Z119" s="173">
        <v>151.27907692307693</v>
      </c>
      <c r="AA119" s="4"/>
      <c r="AB119" s="11" t="s">
        <v>248</v>
      </c>
      <c r="AC119" s="11"/>
      <c r="AD119" s="264">
        <v>8832</v>
      </c>
      <c r="AE119" s="24"/>
      <c r="AF119" s="24"/>
      <c r="AG119" s="24"/>
      <c r="AH119" s="24">
        <v>1</v>
      </c>
      <c r="AI119" s="24"/>
      <c r="AJ119" s="24"/>
      <c r="AK119" s="4"/>
      <c r="AL119" s="4"/>
      <c r="AM119" s="268">
        <v>48.6</v>
      </c>
      <c r="AN119" s="268">
        <v>39.76</v>
      </c>
      <c r="AO119" s="268">
        <v>69.709999999999994</v>
      </c>
      <c r="AP119" s="268">
        <v>23.91</v>
      </c>
      <c r="AQ119" s="268"/>
      <c r="AR119" s="268"/>
      <c r="AS119" s="4"/>
      <c r="AT119" s="4"/>
      <c r="AU119" s="268">
        <v>48.6</v>
      </c>
      <c r="AV119" s="268">
        <v>39.76</v>
      </c>
      <c r="AW119" s="268">
        <v>69.709999999999994</v>
      </c>
      <c r="AX119" s="268">
        <v>23.91</v>
      </c>
      <c r="AY119" s="268"/>
      <c r="AZ119" s="268"/>
      <c r="BA119" s="4"/>
    </row>
    <row r="120" spans="1:53" x14ac:dyDescent="0.2">
      <c r="A120" s="54"/>
      <c r="B120" s="11" t="s">
        <v>177</v>
      </c>
      <c r="C120" s="11"/>
      <c r="D120" s="264">
        <v>7860</v>
      </c>
      <c r="E120" s="11">
        <v>2</v>
      </c>
      <c r="F120" s="11">
        <v>1</v>
      </c>
      <c r="G120" s="11">
        <v>1</v>
      </c>
      <c r="H120" s="11"/>
      <c r="I120" s="11"/>
      <c r="J120" s="11">
        <v>1</v>
      </c>
      <c r="M120" s="173">
        <v>1142.02</v>
      </c>
      <c r="N120" s="173">
        <v>575.05000000000007</v>
      </c>
      <c r="O120" s="173">
        <v>110.81</v>
      </c>
      <c r="P120" s="173">
        <v>71.41</v>
      </c>
      <c r="Q120" s="173">
        <v>32.86</v>
      </c>
      <c r="R120" s="173">
        <v>8.7799999999999994</v>
      </c>
      <c r="S120" s="4"/>
      <c r="T120" s="4"/>
      <c r="U120" s="173">
        <v>228.404</v>
      </c>
      <c r="V120" s="173">
        <v>191.68333333333337</v>
      </c>
      <c r="W120" s="173">
        <v>55.405000000000001</v>
      </c>
      <c r="X120" s="173">
        <v>71.41</v>
      </c>
      <c r="Y120" s="173">
        <v>32.86</v>
      </c>
      <c r="Z120" s="173">
        <v>8.7799999999999994</v>
      </c>
      <c r="AA120" s="4"/>
      <c r="AB120" s="11" t="s">
        <v>249</v>
      </c>
      <c r="AC120" s="11"/>
      <c r="AD120" s="264">
        <v>8863</v>
      </c>
      <c r="AE120" s="24">
        <v>1</v>
      </c>
      <c r="AF120" s="24"/>
      <c r="AG120" s="24"/>
      <c r="AH120" s="24"/>
      <c r="AI120" s="24"/>
      <c r="AJ120" s="24"/>
      <c r="AK120" s="4"/>
      <c r="AL120" s="4"/>
      <c r="AM120" s="268">
        <v>0.56000000000000005</v>
      </c>
      <c r="AN120" s="268"/>
      <c r="AO120" s="268"/>
      <c r="AP120" s="268"/>
      <c r="AQ120" s="268"/>
      <c r="AR120" s="268"/>
      <c r="AS120" s="4"/>
      <c r="AT120" s="4"/>
      <c r="AU120" s="268">
        <v>0.56000000000000005</v>
      </c>
      <c r="AV120" s="268"/>
      <c r="AW120" s="268"/>
      <c r="AX120" s="268"/>
      <c r="AY120" s="268"/>
      <c r="AZ120" s="268"/>
      <c r="BA120" s="4"/>
    </row>
    <row r="121" spans="1:53" x14ac:dyDescent="0.2">
      <c r="A121" s="54"/>
      <c r="B121" s="11" t="s">
        <v>181</v>
      </c>
      <c r="C121" s="11"/>
      <c r="D121" s="264">
        <v>7439</v>
      </c>
      <c r="E121" s="11">
        <v>5</v>
      </c>
      <c r="F121" s="11">
        <v>5</v>
      </c>
      <c r="G121" s="11"/>
      <c r="H121" s="11">
        <v>1</v>
      </c>
      <c r="I121" s="11"/>
      <c r="J121" s="11">
        <v>1</v>
      </c>
      <c r="M121" s="173">
        <v>658.4</v>
      </c>
      <c r="N121" s="173">
        <v>487.71000000000004</v>
      </c>
      <c r="O121" s="173">
        <v>21</v>
      </c>
      <c r="P121" s="173">
        <v>19.3</v>
      </c>
      <c r="Q121" s="173">
        <v>10.5</v>
      </c>
      <c r="R121" s="173">
        <v>9.48</v>
      </c>
      <c r="S121" s="4"/>
      <c r="T121" s="4"/>
      <c r="U121" s="173">
        <v>54.866666666666667</v>
      </c>
      <c r="V121" s="173">
        <v>69.672857142857154</v>
      </c>
      <c r="W121" s="173">
        <v>10.5</v>
      </c>
      <c r="X121" s="173">
        <v>9.65</v>
      </c>
      <c r="Y121" s="173">
        <v>10.5</v>
      </c>
      <c r="Z121" s="173">
        <v>9.48</v>
      </c>
      <c r="AA121" s="4"/>
      <c r="AB121" s="11"/>
      <c r="AC121" s="11"/>
      <c r="AD121" s="264"/>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1:53" x14ac:dyDescent="0.2">
      <c r="A122" s="54"/>
      <c r="B122" s="11" t="s">
        <v>180</v>
      </c>
      <c r="C122" s="11"/>
      <c r="D122" s="264">
        <v>7439</v>
      </c>
      <c r="E122" s="11">
        <v>4</v>
      </c>
      <c r="F122" s="11">
        <v>2</v>
      </c>
      <c r="G122" s="11">
        <v>3</v>
      </c>
      <c r="H122" s="11">
        <v>1</v>
      </c>
      <c r="I122" s="11"/>
      <c r="J122" s="11">
        <v>1</v>
      </c>
      <c r="M122" s="173">
        <v>1126.21</v>
      </c>
      <c r="N122" s="173">
        <v>987.5</v>
      </c>
      <c r="O122" s="173">
        <v>389.04</v>
      </c>
      <c r="P122" s="173">
        <v>42.95</v>
      </c>
      <c r="Q122" s="173">
        <v>10.5</v>
      </c>
      <c r="R122" s="173">
        <v>9.48</v>
      </c>
      <c r="S122" s="4"/>
      <c r="T122" s="4"/>
      <c r="U122" s="173">
        <v>102.38272727272728</v>
      </c>
      <c r="V122" s="173">
        <v>141.07142857142858</v>
      </c>
      <c r="W122" s="173">
        <v>77.808000000000007</v>
      </c>
      <c r="X122" s="173">
        <v>21.475000000000001</v>
      </c>
      <c r="Y122" s="173">
        <v>10.5</v>
      </c>
      <c r="Z122" s="173">
        <v>9.48</v>
      </c>
      <c r="AA122" s="4"/>
      <c r="AB122" s="11"/>
      <c r="AC122" s="11"/>
      <c r="AD122" s="264"/>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1:53" x14ac:dyDescent="0.2">
      <c r="A123" s="54"/>
      <c r="B123" s="11" t="s">
        <v>184</v>
      </c>
      <c r="C123" s="11"/>
      <c r="D123" s="264">
        <v>7863</v>
      </c>
      <c r="E123" s="11">
        <v>28</v>
      </c>
      <c r="F123" s="11">
        <v>16</v>
      </c>
      <c r="G123" s="11">
        <v>10</v>
      </c>
      <c r="H123" s="11">
        <v>1</v>
      </c>
      <c r="I123" s="11">
        <v>2</v>
      </c>
      <c r="J123" s="11">
        <v>5</v>
      </c>
      <c r="M123" s="173">
        <v>6460.9900000000007</v>
      </c>
      <c r="N123" s="173">
        <v>3993.3200000000011</v>
      </c>
      <c r="O123" s="173">
        <v>2070.39</v>
      </c>
      <c r="P123" s="173">
        <v>1198.7</v>
      </c>
      <c r="Q123" s="173">
        <v>742.14</v>
      </c>
      <c r="R123" s="173">
        <v>1670.7500000000002</v>
      </c>
      <c r="S123" s="4"/>
      <c r="T123" s="4"/>
      <c r="U123" s="173">
        <v>105.91786885245902</v>
      </c>
      <c r="V123" s="173">
        <v>121.009696969697</v>
      </c>
      <c r="W123" s="173">
        <v>115.02166666666666</v>
      </c>
      <c r="X123" s="173">
        <v>149.83750000000001</v>
      </c>
      <c r="Y123" s="173">
        <v>106.02</v>
      </c>
      <c r="Z123" s="173">
        <v>334.15000000000003</v>
      </c>
      <c r="AA123" s="4"/>
      <c r="AB123" s="11"/>
      <c r="AC123" s="11"/>
      <c r="AD123" s="264"/>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1:53" x14ac:dyDescent="0.2">
      <c r="A124" s="54"/>
      <c r="B124" s="11" t="s">
        <v>186</v>
      </c>
      <c r="C124" s="11"/>
      <c r="D124" s="264">
        <v>8534</v>
      </c>
      <c r="E124" s="11">
        <v>484</v>
      </c>
      <c r="F124" s="11">
        <v>84</v>
      </c>
      <c r="G124" s="11">
        <v>52</v>
      </c>
      <c r="H124" s="11">
        <v>23</v>
      </c>
      <c r="I124" s="11">
        <v>22</v>
      </c>
      <c r="J124" s="11">
        <v>32</v>
      </c>
      <c r="M124" s="173">
        <v>19970.300000000021</v>
      </c>
      <c r="N124" s="173">
        <v>26721.020000000004</v>
      </c>
      <c r="O124" s="173">
        <v>17446.560000000001</v>
      </c>
      <c r="P124" s="173">
        <v>8600.1399999999976</v>
      </c>
      <c r="Q124" s="173">
        <v>5862.75</v>
      </c>
      <c r="R124" s="173">
        <v>5061.9200000000019</v>
      </c>
      <c r="S124" s="4"/>
      <c r="T124" s="4"/>
      <c r="U124" s="173">
        <v>28.984470246734428</v>
      </c>
      <c r="V124" s="173">
        <v>127.85177033492825</v>
      </c>
      <c r="W124" s="173">
        <v>138.46476190476193</v>
      </c>
      <c r="X124" s="173">
        <v>116.21810810810807</v>
      </c>
      <c r="Y124" s="173">
        <v>110.61792452830188</v>
      </c>
      <c r="Z124" s="173">
        <v>158.18500000000006</v>
      </c>
      <c r="AA124" s="4"/>
      <c r="AB124" s="11"/>
      <c r="AC124" s="11"/>
      <c r="AD124" s="264"/>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x14ac:dyDescent="0.2">
      <c r="A125" s="54"/>
      <c r="B125" s="11" t="s">
        <v>185</v>
      </c>
      <c r="C125" s="11"/>
      <c r="D125" s="264">
        <v>8534</v>
      </c>
      <c r="E125" s="11">
        <v>4</v>
      </c>
      <c r="F125" s="11"/>
      <c r="G125" s="11"/>
      <c r="H125" s="11"/>
      <c r="I125" s="11"/>
      <c r="J125" s="11"/>
      <c r="M125" s="173">
        <v>88.4</v>
      </c>
      <c r="N125" s="173"/>
      <c r="O125" s="173"/>
      <c r="P125" s="173"/>
      <c r="Q125" s="173"/>
      <c r="R125" s="173"/>
      <c r="S125" s="4"/>
      <c r="T125" s="4"/>
      <c r="U125" s="173">
        <v>22.1</v>
      </c>
      <c r="V125" s="173"/>
      <c r="W125" s="173"/>
      <c r="X125" s="173"/>
      <c r="Y125" s="173"/>
      <c r="Z125" s="173"/>
      <c r="AA125" s="4"/>
      <c r="AB125" s="11"/>
      <c r="AC125" s="11"/>
      <c r="AD125" s="264"/>
      <c r="AE125" s="24"/>
      <c r="AF125" s="24"/>
      <c r="AG125" s="24"/>
      <c r="AH125" s="24"/>
      <c r="AI125" s="24"/>
      <c r="AJ125" s="24"/>
      <c r="AK125" s="4"/>
      <c r="AL125" s="4"/>
      <c r="AM125" s="24"/>
      <c r="AN125" s="24"/>
      <c r="AO125" s="24"/>
      <c r="AP125" s="24"/>
      <c r="AQ125" s="24"/>
      <c r="AR125" s="24"/>
      <c r="AS125" s="4"/>
      <c r="AT125" s="4"/>
      <c r="AU125" s="24"/>
      <c r="AV125" s="24"/>
      <c r="AW125" s="24"/>
      <c r="AX125" s="24"/>
      <c r="AY125" s="24"/>
      <c r="AZ125" s="24"/>
      <c r="BA125" s="4"/>
    </row>
    <row r="126" spans="1:53" x14ac:dyDescent="0.2">
      <c r="A126" s="54"/>
      <c r="B126" s="11" t="s">
        <v>187</v>
      </c>
      <c r="C126" s="11"/>
      <c r="D126" s="264">
        <v>8861</v>
      </c>
      <c r="E126" s="11">
        <v>1931</v>
      </c>
      <c r="F126" s="11">
        <v>1250</v>
      </c>
      <c r="G126" s="11">
        <v>921</v>
      </c>
      <c r="H126" s="11">
        <v>725</v>
      </c>
      <c r="I126" s="11">
        <v>504</v>
      </c>
      <c r="J126" s="11">
        <v>1165</v>
      </c>
      <c r="M126" s="173">
        <v>367454.49999999936</v>
      </c>
      <c r="N126" s="173">
        <v>528398.26000000047</v>
      </c>
      <c r="O126" s="173">
        <v>418463.56999999855</v>
      </c>
      <c r="P126" s="173">
        <v>331720.85999999969</v>
      </c>
      <c r="Q126" s="173">
        <v>169911.22999999998</v>
      </c>
      <c r="R126" s="173">
        <v>223374.0500000001</v>
      </c>
      <c r="S126" s="4"/>
      <c r="T126" s="4"/>
      <c r="U126" s="173">
        <v>58.502547365069155</v>
      </c>
      <c r="V126" s="173">
        <v>118.87474915635556</v>
      </c>
      <c r="W126" s="173">
        <v>129.5954072468252</v>
      </c>
      <c r="X126" s="173">
        <v>143.9760677083332</v>
      </c>
      <c r="Y126" s="173">
        <v>107.26719065656565</v>
      </c>
      <c r="Z126" s="173">
        <v>191.73738197424902</v>
      </c>
      <c r="AA126" s="4"/>
      <c r="AB126" s="11"/>
      <c r="AC126" s="11"/>
      <c r="AD126" s="264"/>
      <c r="AE126" s="24"/>
      <c r="AF126" s="24"/>
      <c r="AG126" s="24"/>
      <c r="AH126" s="24"/>
      <c r="AI126" s="24"/>
      <c r="AJ126" s="24"/>
      <c r="AK126" s="4"/>
      <c r="AL126" s="4"/>
      <c r="AM126" s="24"/>
      <c r="AN126" s="24"/>
      <c r="AO126" s="24"/>
      <c r="AP126" s="24"/>
      <c r="AQ126" s="24"/>
      <c r="AR126" s="24"/>
      <c r="AS126" s="4"/>
      <c r="AT126" s="4"/>
      <c r="AU126" s="24"/>
      <c r="AV126" s="24"/>
      <c r="AW126" s="24"/>
      <c r="AX126" s="24"/>
      <c r="AY126" s="24"/>
      <c r="AZ126" s="24"/>
      <c r="BA126" s="4"/>
    </row>
    <row r="127" spans="1:53" x14ac:dyDescent="0.2">
      <c r="A127" s="54"/>
      <c r="B127" s="11" t="s">
        <v>188</v>
      </c>
      <c r="C127" s="11"/>
      <c r="D127" s="264">
        <v>8865</v>
      </c>
      <c r="E127" s="11"/>
      <c r="F127" s="11"/>
      <c r="G127" s="11"/>
      <c r="H127" s="11"/>
      <c r="I127" s="11"/>
      <c r="J127" s="11">
        <v>1</v>
      </c>
      <c r="M127" s="173">
        <v>119.23</v>
      </c>
      <c r="N127" s="173">
        <v>164.23</v>
      </c>
      <c r="O127" s="173">
        <v>178.71</v>
      </c>
      <c r="P127" s="173">
        <v>193.36</v>
      </c>
      <c r="Q127" s="173">
        <v>149.31</v>
      </c>
      <c r="R127" s="173">
        <v>449.83</v>
      </c>
      <c r="S127" s="4"/>
      <c r="T127" s="4"/>
      <c r="U127" s="173">
        <v>119.23</v>
      </c>
      <c r="V127" s="173">
        <v>164.23</v>
      </c>
      <c r="W127" s="173">
        <v>178.71</v>
      </c>
      <c r="X127" s="173">
        <v>193.36</v>
      </c>
      <c r="Y127" s="173">
        <v>149.31</v>
      </c>
      <c r="Z127" s="173">
        <v>449.83</v>
      </c>
      <c r="AA127" s="4"/>
      <c r="AB127" s="11"/>
      <c r="AC127" s="11"/>
      <c r="AD127" s="264"/>
      <c r="AE127" s="24"/>
      <c r="AF127" s="24"/>
      <c r="AG127" s="24"/>
      <c r="AH127" s="24"/>
      <c r="AI127" s="24"/>
      <c r="AJ127" s="24"/>
      <c r="AK127" s="4"/>
      <c r="AL127" s="4"/>
      <c r="AM127" s="24"/>
      <c r="AN127" s="24"/>
      <c r="AO127" s="24"/>
      <c r="AP127" s="24"/>
      <c r="AQ127" s="24"/>
      <c r="AR127" s="24"/>
      <c r="AS127" s="4"/>
      <c r="AT127" s="4"/>
      <c r="AU127" s="24"/>
      <c r="AV127" s="24"/>
      <c r="AW127" s="24"/>
      <c r="AX127" s="24"/>
      <c r="AY127" s="24"/>
      <c r="AZ127" s="24"/>
      <c r="BA127" s="4"/>
    </row>
    <row r="128" spans="1:53" x14ac:dyDescent="0.2">
      <c r="A128" s="54"/>
      <c r="B128" s="11" t="s">
        <v>189</v>
      </c>
      <c r="C128" s="11"/>
      <c r="D128" s="264">
        <v>8865</v>
      </c>
      <c r="E128" s="11">
        <v>543</v>
      </c>
      <c r="F128" s="11">
        <v>454</v>
      </c>
      <c r="G128" s="11">
        <v>278</v>
      </c>
      <c r="H128" s="11">
        <v>250</v>
      </c>
      <c r="I128" s="11">
        <v>106</v>
      </c>
      <c r="J128" s="11">
        <v>282</v>
      </c>
      <c r="M128" s="173">
        <v>144287.01000000021</v>
      </c>
      <c r="N128" s="173">
        <v>190189.43999999997</v>
      </c>
      <c r="O128" s="173">
        <v>131527.13999999981</v>
      </c>
      <c r="P128" s="173">
        <v>85759.329999999958</v>
      </c>
      <c r="Q128" s="173">
        <v>35608.099999999984</v>
      </c>
      <c r="R128" s="173">
        <v>46783.240000000034</v>
      </c>
      <c r="S128" s="4"/>
      <c r="T128" s="4"/>
      <c r="U128" s="173">
        <v>78.587696078431492</v>
      </c>
      <c r="V128" s="173">
        <v>141.72089418777941</v>
      </c>
      <c r="W128" s="173">
        <v>149.29300794551625</v>
      </c>
      <c r="X128" s="173">
        <v>140.81991789819369</v>
      </c>
      <c r="Y128" s="173">
        <v>99.742577030812285</v>
      </c>
      <c r="Z128" s="173">
        <v>165.89801418439728</v>
      </c>
      <c r="AA128" s="4"/>
      <c r="AB128" s="11"/>
      <c r="AC128" s="11"/>
      <c r="AD128" s="264"/>
      <c r="AE128" s="24"/>
      <c r="AF128" s="24"/>
      <c r="AG128" s="24"/>
      <c r="AH128" s="24"/>
      <c r="AI128" s="24"/>
      <c r="AJ128" s="24"/>
      <c r="AK128" s="4"/>
      <c r="AL128" s="4"/>
      <c r="AM128" s="24"/>
      <c r="AN128" s="24"/>
      <c r="AO128" s="24"/>
      <c r="AP128" s="24"/>
      <c r="AQ128" s="24"/>
      <c r="AR128" s="24"/>
      <c r="AS128" s="4"/>
      <c r="AT128" s="4"/>
      <c r="AU128" s="24"/>
      <c r="AV128" s="24"/>
      <c r="AW128" s="24"/>
      <c r="AX128" s="24"/>
      <c r="AY128" s="24"/>
      <c r="AZ128" s="24"/>
      <c r="BA128" s="4"/>
    </row>
    <row r="129" spans="1:53" x14ac:dyDescent="0.2">
      <c r="A129" s="54"/>
      <c r="B129" s="11" t="s">
        <v>191</v>
      </c>
      <c r="C129" s="11"/>
      <c r="D129" s="264">
        <v>8865</v>
      </c>
      <c r="E129" s="11">
        <v>1</v>
      </c>
      <c r="F129" s="11"/>
      <c r="G129" s="11"/>
      <c r="H129" s="11"/>
      <c r="I129" s="11"/>
      <c r="J129" s="11"/>
      <c r="M129" s="173">
        <v>52.06</v>
      </c>
      <c r="N129" s="173"/>
      <c r="O129" s="173"/>
      <c r="P129" s="173"/>
      <c r="Q129" s="173"/>
      <c r="R129" s="173"/>
      <c r="S129" s="4"/>
      <c r="T129" s="4"/>
      <c r="U129" s="173">
        <v>52.06</v>
      </c>
      <c r="V129" s="173"/>
      <c r="W129" s="173"/>
      <c r="X129" s="173"/>
      <c r="Y129" s="173"/>
      <c r="Z129" s="173"/>
      <c r="AA129" s="4"/>
      <c r="AB129" s="11"/>
      <c r="AC129" s="11"/>
      <c r="AD129" s="264"/>
      <c r="AE129" s="24"/>
      <c r="AF129" s="24"/>
      <c r="AG129" s="24"/>
      <c r="AH129" s="24"/>
      <c r="AI129" s="24"/>
      <c r="AJ129" s="24"/>
      <c r="AK129" s="4"/>
      <c r="AL129" s="4"/>
      <c r="AM129" s="24"/>
      <c r="AN129" s="24"/>
      <c r="AO129" s="24"/>
      <c r="AP129" s="24"/>
      <c r="AQ129" s="24"/>
      <c r="AR129" s="24"/>
      <c r="AS129" s="4"/>
      <c r="AT129" s="4"/>
      <c r="AU129" s="24"/>
      <c r="AV129" s="24"/>
      <c r="AW129" s="24"/>
      <c r="AX129" s="24"/>
      <c r="AY129" s="24"/>
      <c r="AZ129" s="24"/>
      <c r="BA129" s="4"/>
    </row>
    <row r="130" spans="1:53" x14ac:dyDescent="0.2">
      <c r="A130" s="54"/>
      <c r="B130" s="11" t="s">
        <v>192</v>
      </c>
      <c r="C130" s="11"/>
      <c r="D130" s="264">
        <v>8867</v>
      </c>
      <c r="E130" s="11">
        <v>12</v>
      </c>
      <c r="F130" s="11">
        <v>10</v>
      </c>
      <c r="G130" s="11">
        <v>1</v>
      </c>
      <c r="H130" s="11">
        <v>1</v>
      </c>
      <c r="I130" s="11">
        <v>1</v>
      </c>
      <c r="J130" s="11">
        <v>1</v>
      </c>
      <c r="M130" s="173">
        <v>3401.6800000000003</v>
      </c>
      <c r="N130" s="173">
        <v>1900.42</v>
      </c>
      <c r="O130" s="173">
        <v>527.26</v>
      </c>
      <c r="P130" s="173">
        <v>621.79999999999995</v>
      </c>
      <c r="Q130" s="173">
        <v>866.63</v>
      </c>
      <c r="R130" s="173">
        <v>325.17</v>
      </c>
      <c r="S130" s="4"/>
      <c r="T130" s="4"/>
      <c r="U130" s="173">
        <v>136.06720000000001</v>
      </c>
      <c r="V130" s="173">
        <v>146.18615384615384</v>
      </c>
      <c r="W130" s="173">
        <v>175.75333333333333</v>
      </c>
      <c r="X130" s="173">
        <v>310.89999999999998</v>
      </c>
      <c r="Y130" s="173">
        <v>433.315</v>
      </c>
      <c r="Z130" s="173">
        <v>325.17</v>
      </c>
      <c r="AA130" s="4"/>
      <c r="AB130" s="11"/>
      <c r="AC130" s="11"/>
      <c r="AD130" s="264"/>
      <c r="AE130" s="24"/>
      <c r="AF130" s="24"/>
      <c r="AG130" s="24"/>
      <c r="AH130" s="24"/>
      <c r="AI130" s="24"/>
      <c r="AJ130" s="24"/>
      <c r="AK130" s="4"/>
      <c r="AL130" s="4"/>
      <c r="AM130" s="24"/>
      <c r="AN130" s="24"/>
      <c r="AO130" s="24"/>
      <c r="AP130" s="24"/>
      <c r="AQ130" s="24"/>
      <c r="AR130" s="24"/>
      <c r="AS130" s="4"/>
      <c r="AT130" s="4"/>
      <c r="AU130" s="24"/>
      <c r="AV130" s="24"/>
      <c r="AW130" s="24"/>
      <c r="AX130" s="24"/>
      <c r="AY130" s="24"/>
      <c r="AZ130" s="24"/>
      <c r="BA130" s="4"/>
    </row>
    <row r="131" spans="1:53" x14ac:dyDescent="0.2">
      <c r="A131" s="54"/>
      <c r="B131" s="11" t="s">
        <v>193</v>
      </c>
      <c r="C131" s="11"/>
      <c r="D131" s="264">
        <v>7062</v>
      </c>
      <c r="E131" s="11">
        <v>1</v>
      </c>
      <c r="F131" s="11"/>
      <c r="G131" s="11"/>
      <c r="H131" s="11"/>
      <c r="I131" s="11"/>
      <c r="J131" s="11"/>
      <c r="M131" s="173">
        <v>81.83</v>
      </c>
      <c r="N131" s="173"/>
      <c r="O131" s="173"/>
      <c r="P131" s="173"/>
      <c r="Q131" s="173"/>
      <c r="R131" s="173"/>
      <c r="S131" s="4"/>
      <c r="T131" s="4"/>
      <c r="U131" s="173">
        <v>81.83</v>
      </c>
      <c r="V131" s="173"/>
      <c r="W131" s="173"/>
      <c r="X131" s="173"/>
      <c r="Y131" s="173"/>
      <c r="Z131" s="173"/>
      <c r="AA131" s="4"/>
      <c r="AB131" s="11"/>
      <c r="AC131" s="11"/>
      <c r="AD131" s="264"/>
      <c r="AE131" s="24"/>
      <c r="AF131" s="24"/>
      <c r="AG131" s="24"/>
      <c r="AH131" s="24"/>
      <c r="AI131" s="24"/>
      <c r="AJ131" s="24"/>
      <c r="AK131" s="4"/>
      <c r="AL131" s="4"/>
      <c r="AM131" s="24"/>
      <c r="AN131" s="24"/>
      <c r="AO131" s="24"/>
      <c r="AP131" s="24"/>
      <c r="AQ131" s="24"/>
      <c r="AR131" s="24"/>
      <c r="AS131" s="4"/>
      <c r="AT131" s="4"/>
      <c r="AU131" s="24"/>
      <c r="AV131" s="24"/>
      <c r="AW131" s="24"/>
      <c r="AX131" s="24"/>
      <c r="AY131" s="24"/>
      <c r="AZ131" s="24"/>
      <c r="BA131" s="4"/>
    </row>
    <row r="132" spans="1:53" x14ac:dyDescent="0.2">
      <c r="A132" s="54"/>
      <c r="B132" s="11" t="s">
        <v>258</v>
      </c>
      <c r="C132" s="11"/>
      <c r="D132" s="264">
        <v>8865</v>
      </c>
      <c r="E132" s="11">
        <v>6</v>
      </c>
      <c r="F132" s="11">
        <v>2</v>
      </c>
      <c r="G132" s="11">
        <v>3</v>
      </c>
      <c r="H132" s="11">
        <v>1</v>
      </c>
      <c r="I132" s="11"/>
      <c r="J132" s="11">
        <v>3</v>
      </c>
      <c r="M132" s="173">
        <v>772.08</v>
      </c>
      <c r="N132" s="173">
        <v>814.09</v>
      </c>
      <c r="O132" s="173">
        <v>709.90000000000009</v>
      </c>
      <c r="P132" s="173">
        <v>409.08000000000004</v>
      </c>
      <c r="Q132" s="173">
        <v>32.92</v>
      </c>
      <c r="R132" s="173">
        <v>31.240000000000002</v>
      </c>
      <c r="S132" s="4"/>
      <c r="T132" s="4"/>
      <c r="U132" s="173">
        <v>51.472000000000001</v>
      </c>
      <c r="V132" s="173">
        <v>90.454444444444448</v>
      </c>
      <c r="W132" s="173">
        <v>101.41428571428573</v>
      </c>
      <c r="X132" s="173">
        <v>102.27000000000001</v>
      </c>
      <c r="Y132" s="173">
        <v>10.973333333333334</v>
      </c>
      <c r="Z132" s="173">
        <v>10.413333333333334</v>
      </c>
      <c r="AA132" s="4"/>
      <c r="AB132" s="11"/>
      <c r="AC132" s="11"/>
      <c r="AD132" s="264"/>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53" x14ac:dyDescent="0.2">
      <c r="A133" s="54"/>
      <c r="B133" s="11" t="s">
        <v>259</v>
      </c>
      <c r="C133" s="11"/>
      <c r="D133" s="264">
        <v>7865</v>
      </c>
      <c r="E133" s="11">
        <v>2</v>
      </c>
      <c r="F133" s="11"/>
      <c r="G133" s="11">
        <v>2</v>
      </c>
      <c r="H133" s="11">
        <v>1</v>
      </c>
      <c r="I133" s="11">
        <v>1</v>
      </c>
      <c r="J133" s="11"/>
      <c r="M133" s="173">
        <v>834.86</v>
      </c>
      <c r="N133" s="173">
        <v>763.32999999999993</v>
      </c>
      <c r="O133" s="173">
        <v>823.3</v>
      </c>
      <c r="P133" s="173">
        <v>228.95999999999998</v>
      </c>
      <c r="Q133" s="173">
        <v>47.36</v>
      </c>
      <c r="R133" s="173"/>
      <c r="S133" s="4"/>
      <c r="T133" s="4"/>
      <c r="U133" s="173">
        <v>139.14333333333335</v>
      </c>
      <c r="V133" s="173">
        <v>190.83249999999998</v>
      </c>
      <c r="W133" s="173">
        <v>205.82499999999999</v>
      </c>
      <c r="X133" s="173">
        <v>114.47999999999999</v>
      </c>
      <c r="Y133" s="173">
        <v>47.36</v>
      </c>
      <c r="Z133" s="173"/>
      <c r="AA133" s="4"/>
      <c r="AB133" s="11"/>
      <c r="AC133" s="11"/>
      <c r="AD133" s="264"/>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53" x14ac:dyDescent="0.2">
      <c r="A134" s="54"/>
      <c r="B134" s="11" t="s">
        <v>197</v>
      </c>
      <c r="C134" s="11"/>
      <c r="D134" s="264">
        <v>7064</v>
      </c>
      <c r="E134" s="11">
        <v>131</v>
      </c>
      <c r="F134" s="11">
        <v>68</v>
      </c>
      <c r="G134" s="11">
        <v>54</v>
      </c>
      <c r="H134" s="11">
        <v>32</v>
      </c>
      <c r="I134" s="11">
        <v>18</v>
      </c>
      <c r="J134" s="11">
        <v>36</v>
      </c>
      <c r="M134" s="173">
        <v>22905.640000000003</v>
      </c>
      <c r="N134" s="173">
        <v>24064.839999999982</v>
      </c>
      <c r="O134" s="173">
        <v>19475.000000000004</v>
      </c>
      <c r="P134" s="173">
        <v>10771.55</v>
      </c>
      <c r="Q134" s="173">
        <v>4471.13</v>
      </c>
      <c r="R134" s="173">
        <v>6094.9500000000007</v>
      </c>
      <c r="S134" s="4"/>
      <c r="T134" s="4"/>
      <c r="U134" s="173">
        <v>68.579760479041923</v>
      </c>
      <c r="V134" s="173">
        <v>117.96490196078423</v>
      </c>
      <c r="W134" s="173">
        <v>144.2592592592593</v>
      </c>
      <c r="X134" s="173">
        <v>131.36036585365852</v>
      </c>
      <c r="Y134" s="173">
        <v>89.422600000000003</v>
      </c>
      <c r="Z134" s="173">
        <v>169.30416666666667</v>
      </c>
      <c r="AA134" s="4"/>
      <c r="AB134" s="11"/>
      <c r="AC134" s="11"/>
      <c r="AD134" s="264"/>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53" x14ac:dyDescent="0.2">
      <c r="A135" s="54"/>
      <c r="B135" s="11" t="s">
        <v>198</v>
      </c>
      <c r="C135" s="11"/>
      <c r="D135" s="264">
        <v>8540</v>
      </c>
      <c r="E135" s="11">
        <v>11</v>
      </c>
      <c r="F135" s="11"/>
      <c r="G135" s="11">
        <v>2</v>
      </c>
      <c r="H135" s="11"/>
      <c r="I135" s="11"/>
      <c r="J135" s="11">
        <v>1</v>
      </c>
      <c r="M135" s="173">
        <v>692.96</v>
      </c>
      <c r="N135" s="173">
        <v>421.67</v>
      </c>
      <c r="O135" s="173">
        <v>100.7</v>
      </c>
      <c r="P135" s="173"/>
      <c r="Q135" s="173"/>
      <c r="R135" s="173">
        <v>704.57</v>
      </c>
      <c r="S135" s="4"/>
      <c r="T135" s="4"/>
      <c r="U135" s="173">
        <v>53.304615384615389</v>
      </c>
      <c r="V135" s="173">
        <v>210.83500000000001</v>
      </c>
      <c r="W135" s="173">
        <v>50.35</v>
      </c>
      <c r="X135" s="173"/>
      <c r="Y135" s="173"/>
      <c r="Z135" s="173">
        <v>704.57</v>
      </c>
      <c r="AA135" s="4"/>
      <c r="AB135" s="11"/>
      <c r="AC135" s="11"/>
      <c r="AD135" s="264"/>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53" x14ac:dyDescent="0.2">
      <c r="A136" s="54"/>
      <c r="B136" s="11" t="s">
        <v>199</v>
      </c>
      <c r="C136" s="11"/>
      <c r="D136" s="264">
        <v>7065</v>
      </c>
      <c r="E136" s="11">
        <v>810</v>
      </c>
      <c r="F136" s="11">
        <v>720</v>
      </c>
      <c r="G136" s="11">
        <v>492</v>
      </c>
      <c r="H136" s="11">
        <v>402</v>
      </c>
      <c r="I136" s="11">
        <v>185</v>
      </c>
      <c r="J136" s="11">
        <v>433</v>
      </c>
      <c r="M136" s="173">
        <v>201677.36000000042</v>
      </c>
      <c r="N136" s="173">
        <v>282539.75000000023</v>
      </c>
      <c r="O136" s="173">
        <v>190658.25000000003</v>
      </c>
      <c r="P136" s="173">
        <v>126676.42000000011</v>
      </c>
      <c r="Q136" s="173">
        <v>54275.71999999995</v>
      </c>
      <c r="R136" s="173">
        <v>68944.53</v>
      </c>
      <c r="S136" s="4"/>
      <c r="T136" s="4"/>
      <c r="U136" s="173">
        <v>68.365206779661165</v>
      </c>
      <c r="V136" s="173">
        <v>128.31051316984571</v>
      </c>
      <c r="W136" s="173">
        <v>128.21671149966377</v>
      </c>
      <c r="X136" s="173">
        <v>127.18516064257039</v>
      </c>
      <c r="Y136" s="173">
        <v>91.373265993265903</v>
      </c>
      <c r="Z136" s="173">
        <v>159.22524249422634</v>
      </c>
      <c r="AA136" s="4"/>
      <c r="AB136" s="11"/>
      <c r="AC136" s="11"/>
      <c r="AD136" s="264"/>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53" x14ac:dyDescent="0.2">
      <c r="A137" s="54"/>
      <c r="B137" s="11" t="s">
        <v>202</v>
      </c>
      <c r="C137" s="11"/>
      <c r="D137" s="264">
        <v>8551</v>
      </c>
      <c r="E137" s="11"/>
      <c r="F137" s="11">
        <v>1</v>
      </c>
      <c r="G137" s="11"/>
      <c r="H137" s="11"/>
      <c r="I137" s="11"/>
      <c r="J137" s="11">
        <v>1</v>
      </c>
      <c r="M137" s="173">
        <v>21</v>
      </c>
      <c r="N137" s="173">
        <v>15.45</v>
      </c>
      <c r="O137" s="173">
        <v>10.5</v>
      </c>
      <c r="P137" s="173">
        <v>12.6</v>
      </c>
      <c r="Q137" s="173">
        <v>10.5</v>
      </c>
      <c r="R137" s="173">
        <v>9.81</v>
      </c>
      <c r="S137" s="4"/>
      <c r="T137" s="4"/>
      <c r="U137" s="173">
        <v>10.5</v>
      </c>
      <c r="V137" s="173">
        <v>7.7249999999999996</v>
      </c>
      <c r="W137" s="173">
        <v>10.5</v>
      </c>
      <c r="X137" s="173">
        <v>12.6</v>
      </c>
      <c r="Y137" s="173">
        <v>10.5</v>
      </c>
      <c r="Z137" s="173">
        <v>9.81</v>
      </c>
      <c r="AA137" s="4"/>
      <c r="AB137" s="11"/>
      <c r="AC137" s="11"/>
      <c r="AD137" s="264"/>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53" x14ac:dyDescent="0.2">
      <c r="A138" s="54"/>
      <c r="B138" s="11" t="s">
        <v>202</v>
      </c>
      <c r="C138" s="11"/>
      <c r="D138" s="264">
        <v>8822</v>
      </c>
      <c r="E138" s="11">
        <v>27</v>
      </c>
      <c r="F138" s="11">
        <v>37</v>
      </c>
      <c r="G138" s="11">
        <v>7</v>
      </c>
      <c r="H138" s="11">
        <v>4</v>
      </c>
      <c r="I138" s="11">
        <v>5</v>
      </c>
      <c r="J138" s="11">
        <v>9</v>
      </c>
      <c r="M138" s="173">
        <v>1675.2600000000004</v>
      </c>
      <c r="N138" s="173">
        <v>2843.3900000000003</v>
      </c>
      <c r="O138" s="173">
        <v>1453.8400000000001</v>
      </c>
      <c r="P138" s="173">
        <v>1916.2399999999998</v>
      </c>
      <c r="Q138" s="173">
        <v>1169.6300000000001</v>
      </c>
      <c r="R138" s="173">
        <v>3054.5</v>
      </c>
      <c r="S138" s="4"/>
      <c r="T138" s="4"/>
      <c r="U138" s="173">
        <v>21.756623376623381</v>
      </c>
      <c r="V138" s="173">
        <v>46.612950819672136</v>
      </c>
      <c r="W138" s="173">
        <v>60.576666666666675</v>
      </c>
      <c r="X138" s="173">
        <v>106.45777777777776</v>
      </c>
      <c r="Y138" s="173">
        <v>83.545000000000002</v>
      </c>
      <c r="Z138" s="173">
        <v>339.38888888888891</v>
      </c>
      <c r="AA138" s="4"/>
      <c r="AB138" s="11"/>
      <c r="AC138" s="11"/>
      <c r="AD138" s="264"/>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53" x14ac:dyDescent="0.2">
      <c r="A139" s="54"/>
      <c r="B139" s="11" t="s">
        <v>203</v>
      </c>
      <c r="C139" s="11"/>
      <c r="D139" s="264">
        <v>8822</v>
      </c>
      <c r="E139" s="11">
        <v>1</v>
      </c>
      <c r="F139" s="11"/>
      <c r="G139" s="11"/>
      <c r="H139" s="11"/>
      <c r="I139" s="11"/>
      <c r="J139" s="11"/>
      <c r="M139" s="173">
        <v>2.15</v>
      </c>
      <c r="N139" s="173"/>
      <c r="O139" s="173"/>
      <c r="P139" s="173"/>
      <c r="Q139" s="173"/>
      <c r="R139" s="173"/>
      <c r="S139" s="4"/>
      <c r="T139" s="4"/>
      <c r="U139" s="173">
        <v>2.15</v>
      </c>
      <c r="V139" s="173"/>
      <c r="W139" s="173"/>
      <c r="X139" s="173"/>
      <c r="Y139" s="173"/>
      <c r="Z139" s="173"/>
      <c r="AA139" s="4"/>
      <c r="AB139" s="11"/>
      <c r="AC139" s="11"/>
      <c r="AD139" s="264"/>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53" x14ac:dyDescent="0.2">
      <c r="A140" s="54"/>
      <c r="B140" s="11" t="s">
        <v>204</v>
      </c>
      <c r="C140" s="11"/>
      <c r="D140" s="264">
        <v>8551</v>
      </c>
      <c r="E140" s="11">
        <v>53</v>
      </c>
      <c r="F140" s="11">
        <v>22</v>
      </c>
      <c r="G140" s="11">
        <v>14</v>
      </c>
      <c r="H140" s="11">
        <v>4</v>
      </c>
      <c r="I140" s="11">
        <v>2</v>
      </c>
      <c r="J140" s="11">
        <v>4</v>
      </c>
      <c r="M140" s="173">
        <v>9175.3499999999985</v>
      </c>
      <c r="N140" s="173">
        <v>5324.2999999999993</v>
      </c>
      <c r="O140" s="173">
        <v>6397.61</v>
      </c>
      <c r="P140" s="173">
        <v>1395.9899999999998</v>
      </c>
      <c r="Q140" s="173">
        <v>611.24</v>
      </c>
      <c r="R140" s="173">
        <v>600.22000000000014</v>
      </c>
      <c r="S140" s="4"/>
      <c r="T140" s="4"/>
      <c r="U140" s="173">
        <v>94.591237113402045</v>
      </c>
      <c r="V140" s="173">
        <v>121.00681818181816</v>
      </c>
      <c r="W140" s="173">
        <v>266.5670833333333</v>
      </c>
      <c r="X140" s="173">
        <v>139.59899999999999</v>
      </c>
      <c r="Y140" s="173">
        <v>101.87333333333333</v>
      </c>
      <c r="Z140" s="173">
        <v>150.05500000000004</v>
      </c>
      <c r="AA140" s="4"/>
      <c r="AB140" s="11"/>
      <c r="AC140" s="11"/>
      <c r="AD140" s="264"/>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53" x14ac:dyDescent="0.2">
      <c r="A141" s="54"/>
      <c r="B141" s="11" t="s">
        <v>208</v>
      </c>
      <c r="C141" s="11"/>
      <c r="D141" s="264">
        <v>7023</v>
      </c>
      <c r="E141" s="11"/>
      <c r="F141" s="11">
        <v>1</v>
      </c>
      <c r="G141" s="11">
        <v>1</v>
      </c>
      <c r="H141" s="11">
        <v>2</v>
      </c>
      <c r="I141" s="11"/>
      <c r="J141" s="11">
        <v>3</v>
      </c>
      <c r="M141" s="173">
        <v>212.76000000000002</v>
      </c>
      <c r="N141" s="173">
        <v>235.46999999999997</v>
      </c>
      <c r="O141" s="173">
        <v>264.12</v>
      </c>
      <c r="P141" s="173">
        <v>219.12</v>
      </c>
      <c r="Q141" s="173">
        <v>131.44</v>
      </c>
      <c r="R141" s="173">
        <v>211.89000000000001</v>
      </c>
      <c r="S141" s="4"/>
      <c r="T141" s="4"/>
      <c r="U141" s="173">
        <v>30.394285714285719</v>
      </c>
      <c r="V141" s="173">
        <v>33.638571428571424</v>
      </c>
      <c r="W141" s="173">
        <v>44.02</v>
      </c>
      <c r="X141" s="173">
        <v>43.823999999999998</v>
      </c>
      <c r="Y141" s="173">
        <v>43.813333333333333</v>
      </c>
      <c r="Z141" s="173">
        <v>70.63000000000001</v>
      </c>
      <c r="AA141" s="4"/>
      <c r="AB141" s="11"/>
      <c r="AC141" s="11"/>
      <c r="AD141" s="264"/>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1:53" x14ac:dyDescent="0.2">
      <c r="A142" s="54"/>
      <c r="B142" s="11" t="s">
        <v>209</v>
      </c>
      <c r="C142" s="11"/>
      <c r="D142" s="264">
        <v>7203</v>
      </c>
      <c r="E142" s="11">
        <v>625</v>
      </c>
      <c r="F142" s="11">
        <v>524</v>
      </c>
      <c r="G142" s="11">
        <v>423</v>
      </c>
      <c r="H142" s="11">
        <v>324</v>
      </c>
      <c r="I142" s="11">
        <v>153</v>
      </c>
      <c r="J142" s="11">
        <v>392</v>
      </c>
      <c r="M142" s="173">
        <v>259729.85000000015</v>
      </c>
      <c r="N142" s="173">
        <v>246653.96999999939</v>
      </c>
      <c r="O142" s="173">
        <v>188833.22999999966</v>
      </c>
      <c r="P142" s="173">
        <v>96775.259999999937</v>
      </c>
      <c r="Q142" s="173">
        <v>49029.98000000001</v>
      </c>
      <c r="R142" s="173">
        <v>63445.610000000008</v>
      </c>
      <c r="S142" s="4"/>
      <c r="T142" s="4"/>
      <c r="U142" s="173">
        <v>110.33553525913345</v>
      </c>
      <c r="V142" s="173">
        <v>139.43130016958699</v>
      </c>
      <c r="W142" s="173">
        <v>152.16215149073301</v>
      </c>
      <c r="X142" s="173">
        <v>115.89851497005981</v>
      </c>
      <c r="Y142" s="173">
        <v>94.470096339113695</v>
      </c>
      <c r="Z142" s="173">
        <v>161.85104591836736</v>
      </c>
      <c r="AA142" s="4"/>
      <c r="AB142" s="11"/>
      <c r="AC142" s="11"/>
      <c r="AD142" s="264"/>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1:53" x14ac:dyDescent="0.2">
      <c r="A143" s="54"/>
      <c r="B143" s="11" t="s">
        <v>206</v>
      </c>
      <c r="C143" s="11"/>
      <c r="D143" s="264">
        <v>7016</v>
      </c>
      <c r="E143" s="11">
        <v>1</v>
      </c>
      <c r="F143" s="11"/>
      <c r="G143" s="11"/>
      <c r="H143" s="11"/>
      <c r="I143" s="11"/>
      <c r="J143" s="11"/>
      <c r="M143" s="173">
        <v>58.45</v>
      </c>
      <c r="N143" s="173"/>
      <c r="O143" s="173"/>
      <c r="P143" s="173"/>
      <c r="Q143" s="173"/>
      <c r="R143" s="173"/>
      <c r="S143" s="4"/>
      <c r="T143" s="4"/>
      <c r="U143" s="173">
        <v>58.45</v>
      </c>
      <c r="V143" s="173"/>
      <c r="W143" s="173"/>
      <c r="X143" s="173"/>
      <c r="Y143" s="173"/>
      <c r="Z143" s="173"/>
      <c r="AA143" s="4"/>
      <c r="AB143" s="11"/>
      <c r="AC143" s="11"/>
      <c r="AD143" s="264"/>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1:53" x14ac:dyDescent="0.2">
      <c r="A144" s="54"/>
      <c r="B144" s="11" t="s">
        <v>207</v>
      </c>
      <c r="C144" s="11"/>
      <c r="D144" s="264">
        <v>7204</v>
      </c>
      <c r="E144" s="11">
        <v>235</v>
      </c>
      <c r="F144" s="11">
        <v>173</v>
      </c>
      <c r="G144" s="11">
        <v>101</v>
      </c>
      <c r="H144" s="11">
        <v>95</v>
      </c>
      <c r="I144" s="11">
        <v>32</v>
      </c>
      <c r="J144" s="11">
        <v>87</v>
      </c>
      <c r="M144" s="173">
        <v>85538.960000000181</v>
      </c>
      <c r="N144" s="173">
        <v>70502.929999999993</v>
      </c>
      <c r="O144" s="173">
        <v>43939.8</v>
      </c>
      <c r="P144" s="173">
        <v>29823.899999999976</v>
      </c>
      <c r="Q144" s="173">
        <v>7841.7299999999987</v>
      </c>
      <c r="R144" s="173">
        <v>10763.369999999999</v>
      </c>
      <c r="S144" s="4"/>
      <c r="T144" s="4"/>
      <c r="U144" s="173">
        <v>122.02419400855946</v>
      </c>
      <c r="V144" s="173">
        <v>148.74035864978902</v>
      </c>
      <c r="W144" s="173">
        <v>144.06491803278689</v>
      </c>
      <c r="X144" s="173">
        <v>146.195588235294</v>
      </c>
      <c r="Y144" s="173">
        <v>70.015446428571423</v>
      </c>
      <c r="Z144" s="173">
        <v>123.71689655172413</v>
      </c>
      <c r="AA144" s="4"/>
      <c r="AB144" s="11"/>
      <c r="AC144" s="11"/>
      <c r="AD144" s="264"/>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1:53" x14ac:dyDescent="0.2">
      <c r="A145" s="54"/>
      <c r="B145" s="11" t="s">
        <v>211</v>
      </c>
      <c r="C145" s="11"/>
      <c r="D145" s="264">
        <v>7076</v>
      </c>
      <c r="E145" s="11">
        <v>355</v>
      </c>
      <c r="F145" s="11">
        <v>246</v>
      </c>
      <c r="G145" s="11">
        <v>140</v>
      </c>
      <c r="H145" s="11">
        <v>74</v>
      </c>
      <c r="I145" s="11">
        <v>41</v>
      </c>
      <c r="J145" s="11">
        <v>86</v>
      </c>
      <c r="M145" s="173">
        <v>97339.309999999969</v>
      </c>
      <c r="N145" s="173">
        <v>73401.469999999885</v>
      </c>
      <c r="O145" s="173">
        <v>39048.220000000016</v>
      </c>
      <c r="P145" s="173">
        <v>20430.539999999994</v>
      </c>
      <c r="Q145" s="173">
        <v>9509.6799999999967</v>
      </c>
      <c r="R145" s="173">
        <v>18675.769999999997</v>
      </c>
      <c r="S145" s="4"/>
      <c r="T145" s="4"/>
      <c r="U145" s="173">
        <v>106.26562227074233</v>
      </c>
      <c r="V145" s="173">
        <v>129.22794014084488</v>
      </c>
      <c r="W145" s="173">
        <v>120.14836923076928</v>
      </c>
      <c r="X145" s="173">
        <v>109.25422459893045</v>
      </c>
      <c r="Y145" s="173">
        <v>80.590508474576239</v>
      </c>
      <c r="Z145" s="173">
        <v>217.16011627906974</v>
      </c>
      <c r="AA145" s="4"/>
      <c r="AB145" s="11"/>
      <c r="AC145" s="11"/>
      <c r="AD145" s="264"/>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1:53" x14ac:dyDescent="0.2">
      <c r="A146" s="54"/>
      <c r="B146" s="11" t="s">
        <v>212</v>
      </c>
      <c r="C146" s="11"/>
      <c r="D146" s="264">
        <v>7077</v>
      </c>
      <c r="E146" s="11">
        <v>116</v>
      </c>
      <c r="F146" s="11">
        <v>50</v>
      </c>
      <c r="G146" s="11">
        <v>42</v>
      </c>
      <c r="H146" s="11">
        <v>41</v>
      </c>
      <c r="I146" s="11">
        <v>18</v>
      </c>
      <c r="J146" s="11">
        <v>24</v>
      </c>
      <c r="M146" s="173">
        <v>18958.089999999989</v>
      </c>
      <c r="N146" s="173">
        <v>20454.940000000002</v>
      </c>
      <c r="O146" s="173">
        <v>17983.099999999995</v>
      </c>
      <c r="P146" s="173">
        <v>10765.53</v>
      </c>
      <c r="Q146" s="173">
        <v>3229.53</v>
      </c>
      <c r="R146" s="173">
        <v>5791.5800000000008</v>
      </c>
      <c r="S146" s="4"/>
      <c r="T146" s="4"/>
      <c r="U146" s="173">
        <v>66.753838028168971</v>
      </c>
      <c r="V146" s="173">
        <v>120.32317647058825</v>
      </c>
      <c r="W146" s="173">
        <v>148.62066115702476</v>
      </c>
      <c r="X146" s="173">
        <v>136.27253164556961</v>
      </c>
      <c r="Y146" s="173">
        <v>84.987631578947372</v>
      </c>
      <c r="Z146" s="173">
        <v>241.31583333333336</v>
      </c>
      <c r="AA146" s="4"/>
      <c r="AB146" s="11"/>
      <c r="AC146" s="11"/>
      <c r="AD146" s="264"/>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1:53" x14ac:dyDescent="0.2">
      <c r="A147" s="54"/>
      <c r="B147" s="11" t="s">
        <v>213</v>
      </c>
      <c r="C147" s="11"/>
      <c r="D147" s="264">
        <v>7821</v>
      </c>
      <c r="E147" s="11">
        <v>1</v>
      </c>
      <c r="F147" s="11"/>
      <c r="G147" s="11"/>
      <c r="H147" s="11"/>
      <c r="I147" s="11"/>
      <c r="J147" s="11"/>
      <c r="M147" s="173">
        <v>184.59</v>
      </c>
      <c r="N147" s="173"/>
      <c r="O147" s="173"/>
      <c r="P147" s="173"/>
      <c r="Q147" s="173"/>
      <c r="R147" s="173"/>
      <c r="S147" s="4"/>
      <c r="T147" s="4"/>
      <c r="U147" s="173">
        <v>184.59</v>
      </c>
      <c r="V147" s="173"/>
      <c r="W147" s="173"/>
      <c r="X147" s="173"/>
      <c r="Y147" s="173"/>
      <c r="Z147" s="173"/>
      <c r="AA147" s="4"/>
      <c r="AB147" s="11"/>
      <c r="AC147" s="11"/>
      <c r="AD147" s="264"/>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1:53" x14ac:dyDescent="0.2">
      <c r="A148" s="54"/>
      <c r="B148" s="11" t="s">
        <v>213</v>
      </c>
      <c r="C148" s="11"/>
      <c r="D148" s="264">
        <v>7848</v>
      </c>
      <c r="E148" s="11">
        <v>2</v>
      </c>
      <c r="F148" s="11"/>
      <c r="G148" s="11"/>
      <c r="H148" s="11"/>
      <c r="I148" s="11"/>
      <c r="J148" s="11"/>
      <c r="M148" s="173">
        <v>463.79999999999995</v>
      </c>
      <c r="N148" s="173"/>
      <c r="O148" s="173"/>
      <c r="P148" s="173"/>
      <c r="Q148" s="173"/>
      <c r="R148" s="173"/>
      <c r="S148" s="4"/>
      <c r="T148" s="4"/>
      <c r="U148" s="173">
        <v>231.89999999999998</v>
      </c>
      <c r="V148" s="173"/>
      <c r="W148" s="173"/>
      <c r="X148" s="173"/>
      <c r="Y148" s="173"/>
      <c r="Z148" s="173"/>
      <c r="AA148" s="4"/>
      <c r="AB148" s="11"/>
      <c r="AC148" s="11"/>
      <c r="AD148" s="264"/>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1:53" x14ac:dyDescent="0.2">
      <c r="A149" s="54"/>
      <c r="B149" s="11" t="s">
        <v>213</v>
      </c>
      <c r="C149" s="11"/>
      <c r="D149" s="264">
        <v>7871</v>
      </c>
      <c r="E149" s="11">
        <v>112</v>
      </c>
      <c r="F149" s="11">
        <v>44</v>
      </c>
      <c r="G149" s="11">
        <v>18</v>
      </c>
      <c r="H149" s="11">
        <v>18</v>
      </c>
      <c r="I149" s="11">
        <v>10</v>
      </c>
      <c r="J149" s="11">
        <v>54</v>
      </c>
      <c r="M149" s="173">
        <v>25995.770000000004</v>
      </c>
      <c r="N149" s="173">
        <v>16117.06</v>
      </c>
      <c r="O149" s="173">
        <v>8926.3099999999977</v>
      </c>
      <c r="P149" s="173">
        <v>7125.02</v>
      </c>
      <c r="Q149" s="173">
        <v>3958.9600000000005</v>
      </c>
      <c r="R149" s="173">
        <v>3553.5200000000004</v>
      </c>
      <c r="S149" s="4"/>
      <c r="T149" s="4"/>
      <c r="U149" s="173">
        <v>103.5688047808765</v>
      </c>
      <c r="V149" s="173">
        <v>115.12185714285714</v>
      </c>
      <c r="W149" s="173">
        <v>92.982395833333314</v>
      </c>
      <c r="X149" s="173">
        <v>91.346410256410266</v>
      </c>
      <c r="Y149" s="173">
        <v>63.854193548387101</v>
      </c>
      <c r="Z149" s="173">
        <v>65.805925925925933</v>
      </c>
      <c r="AA149" s="4"/>
      <c r="AB149" s="11"/>
      <c r="AC149" s="11"/>
      <c r="AD149" s="264"/>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1:53" x14ac:dyDescent="0.2">
      <c r="A150" s="54"/>
      <c r="B150" s="11" t="s">
        <v>217</v>
      </c>
      <c r="C150" s="11"/>
      <c r="D150" s="264">
        <v>8886</v>
      </c>
      <c r="E150" s="11">
        <v>111</v>
      </c>
      <c r="F150" s="11">
        <v>74</v>
      </c>
      <c r="G150" s="11">
        <v>49</v>
      </c>
      <c r="H150" s="11">
        <v>20</v>
      </c>
      <c r="I150" s="11">
        <v>15</v>
      </c>
      <c r="J150" s="11">
        <v>16</v>
      </c>
      <c r="M150" s="173">
        <v>30017.79</v>
      </c>
      <c r="N150" s="173">
        <v>28620.060000000009</v>
      </c>
      <c r="O150" s="173">
        <v>16015.409999999998</v>
      </c>
      <c r="P150" s="173">
        <v>11186.659999999996</v>
      </c>
      <c r="Q150" s="173">
        <v>3592.6700000000005</v>
      </c>
      <c r="R150" s="173">
        <v>2806.7299999999996</v>
      </c>
      <c r="S150" s="4"/>
      <c r="T150" s="4"/>
      <c r="U150" s="173">
        <v>108.36747292418772</v>
      </c>
      <c r="V150" s="173">
        <v>168.3532941176471</v>
      </c>
      <c r="W150" s="173">
        <v>165.10731958762884</v>
      </c>
      <c r="X150" s="173">
        <v>228.29918367346932</v>
      </c>
      <c r="Y150" s="173">
        <v>123.88517241379313</v>
      </c>
      <c r="Z150" s="173">
        <v>175.42062499999997</v>
      </c>
      <c r="AA150" s="4"/>
      <c r="AB150" s="11"/>
      <c r="AC150" s="11"/>
      <c r="AD150" s="264"/>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1:53" x14ac:dyDescent="0.2">
      <c r="A151" s="54"/>
      <c r="B151" s="11" t="s">
        <v>218</v>
      </c>
      <c r="C151" s="11"/>
      <c r="D151" s="264">
        <v>7460</v>
      </c>
      <c r="E151" s="11"/>
      <c r="F151" s="11"/>
      <c r="G151" s="11"/>
      <c r="H151" s="11"/>
      <c r="I151" s="11"/>
      <c r="J151" s="11">
        <v>1</v>
      </c>
      <c r="M151" s="173">
        <v>22.99</v>
      </c>
      <c r="N151" s="173">
        <v>32.54</v>
      </c>
      <c r="O151" s="173">
        <v>30.4</v>
      </c>
      <c r="P151" s="173">
        <v>18.54</v>
      </c>
      <c r="Q151" s="173">
        <v>11.8</v>
      </c>
      <c r="R151" s="173">
        <v>125.79</v>
      </c>
      <c r="S151" s="4"/>
      <c r="T151" s="4"/>
      <c r="U151" s="173">
        <v>22.99</v>
      </c>
      <c r="V151" s="173">
        <v>32.54</v>
      </c>
      <c r="W151" s="173">
        <v>30.4</v>
      </c>
      <c r="X151" s="173">
        <v>18.54</v>
      </c>
      <c r="Y151" s="173">
        <v>11.8</v>
      </c>
      <c r="Z151" s="173">
        <v>125.79</v>
      </c>
      <c r="AA151" s="4"/>
      <c r="AB151" s="11"/>
      <c r="AC151" s="11"/>
      <c r="AD151" s="264"/>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1:53" x14ac:dyDescent="0.2">
      <c r="A152" s="54"/>
      <c r="B152" s="11" t="s">
        <v>220</v>
      </c>
      <c r="C152" s="11"/>
      <c r="D152" s="264">
        <v>8559</v>
      </c>
      <c r="E152" s="11">
        <v>14</v>
      </c>
      <c r="F152" s="11">
        <v>8</v>
      </c>
      <c r="G152" s="11">
        <v>3</v>
      </c>
      <c r="H152" s="11">
        <v>3</v>
      </c>
      <c r="I152" s="11">
        <v>2</v>
      </c>
      <c r="J152" s="11">
        <v>6</v>
      </c>
      <c r="M152" s="173">
        <v>2072.5700000000006</v>
      </c>
      <c r="N152" s="173">
        <v>2936.46</v>
      </c>
      <c r="O152" s="173">
        <v>1668.9700000000003</v>
      </c>
      <c r="P152" s="173">
        <v>1549.04</v>
      </c>
      <c r="Q152" s="173">
        <v>767.44999999999993</v>
      </c>
      <c r="R152" s="173">
        <v>385.78</v>
      </c>
      <c r="S152" s="4"/>
      <c r="T152" s="4"/>
      <c r="U152" s="173">
        <v>59.216285714285732</v>
      </c>
      <c r="V152" s="173">
        <v>133.47545454545454</v>
      </c>
      <c r="W152" s="173">
        <v>119.21214285714288</v>
      </c>
      <c r="X152" s="173">
        <v>140.82181818181817</v>
      </c>
      <c r="Y152" s="173">
        <v>95.931249999999991</v>
      </c>
      <c r="Z152" s="173">
        <v>64.296666666666667</v>
      </c>
      <c r="AA152" s="4"/>
      <c r="AB152" s="11"/>
      <c r="AC152" s="11"/>
      <c r="AD152" s="264"/>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1:53" x14ac:dyDescent="0.2">
      <c r="A153" s="54"/>
      <c r="B153" s="11" t="s">
        <v>222</v>
      </c>
      <c r="C153" s="11"/>
      <c r="D153" s="264">
        <v>7461</v>
      </c>
      <c r="E153" s="11">
        <v>27</v>
      </c>
      <c r="F153" s="11">
        <v>37</v>
      </c>
      <c r="G153" s="11">
        <v>16</v>
      </c>
      <c r="H153" s="11">
        <v>8</v>
      </c>
      <c r="I153" s="11">
        <v>7</v>
      </c>
      <c r="J153" s="11">
        <v>7</v>
      </c>
      <c r="M153" s="173">
        <v>15213.819999999998</v>
      </c>
      <c r="N153" s="173">
        <v>11030.81</v>
      </c>
      <c r="O153" s="173">
        <v>6345.2999999999993</v>
      </c>
      <c r="P153" s="173">
        <v>3370.6800000000003</v>
      </c>
      <c r="Q153" s="173">
        <v>1381.4199999999998</v>
      </c>
      <c r="R153" s="173">
        <v>12118.260000000002</v>
      </c>
      <c r="S153" s="4"/>
      <c r="T153" s="4"/>
      <c r="U153" s="173">
        <v>152.13819999999998</v>
      </c>
      <c r="V153" s="173">
        <v>151.10698630136986</v>
      </c>
      <c r="W153" s="173">
        <v>176.25833333333333</v>
      </c>
      <c r="X153" s="173">
        <v>168.53400000000002</v>
      </c>
      <c r="Y153" s="173">
        <v>98.672857142857126</v>
      </c>
      <c r="Z153" s="173">
        <v>1731.1800000000003</v>
      </c>
      <c r="AA153" s="4"/>
      <c r="AB153" s="11"/>
      <c r="AC153" s="11"/>
      <c r="AD153" s="264"/>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1:53" x14ac:dyDescent="0.2">
      <c r="A154" s="54"/>
      <c r="B154" s="11" t="s">
        <v>221</v>
      </c>
      <c r="C154" s="11"/>
      <c r="D154" s="264">
        <v>7461</v>
      </c>
      <c r="E154" s="11">
        <v>1</v>
      </c>
      <c r="F154" s="11"/>
      <c r="G154" s="11"/>
      <c r="H154" s="11">
        <v>1</v>
      </c>
      <c r="I154" s="11"/>
      <c r="J154" s="11">
        <v>1</v>
      </c>
      <c r="M154" s="173">
        <v>107.84</v>
      </c>
      <c r="N154" s="173">
        <v>86.28</v>
      </c>
      <c r="O154" s="173">
        <v>70.710000000000008</v>
      </c>
      <c r="P154" s="173">
        <v>199.1</v>
      </c>
      <c r="Q154" s="173">
        <v>10.5</v>
      </c>
      <c r="R154" s="173">
        <v>9.4499999999999993</v>
      </c>
      <c r="S154" s="4"/>
      <c r="T154" s="4"/>
      <c r="U154" s="173">
        <v>35.946666666666665</v>
      </c>
      <c r="V154" s="173">
        <v>43.14</v>
      </c>
      <c r="W154" s="173">
        <v>35.355000000000004</v>
      </c>
      <c r="X154" s="173">
        <v>99.55</v>
      </c>
      <c r="Y154" s="173">
        <v>10.5</v>
      </c>
      <c r="Z154" s="173">
        <v>9.4499999999999993</v>
      </c>
      <c r="AA154" s="4"/>
      <c r="AB154" s="11"/>
      <c r="AC154" s="11"/>
      <c r="AD154" s="264"/>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1:53" x14ac:dyDescent="0.2">
      <c r="A155" s="54"/>
      <c r="B155" s="11" t="s">
        <v>223</v>
      </c>
      <c r="C155" s="11"/>
      <c r="D155" s="264">
        <v>8887</v>
      </c>
      <c r="E155" s="11">
        <v>34</v>
      </c>
      <c r="F155" s="11">
        <v>22</v>
      </c>
      <c r="G155" s="11">
        <v>7</v>
      </c>
      <c r="H155" s="11">
        <v>7</v>
      </c>
      <c r="I155" s="11">
        <v>3</v>
      </c>
      <c r="J155" s="11">
        <v>5</v>
      </c>
      <c r="M155" s="173">
        <v>2336.6800000000003</v>
      </c>
      <c r="N155" s="173">
        <v>2954.4100000000003</v>
      </c>
      <c r="O155" s="173">
        <v>1598.8</v>
      </c>
      <c r="P155" s="173">
        <v>1322.93</v>
      </c>
      <c r="Q155" s="173">
        <v>503.40999999999997</v>
      </c>
      <c r="R155" s="173">
        <v>580.84</v>
      </c>
      <c r="S155" s="4"/>
      <c r="T155" s="4"/>
      <c r="U155" s="173">
        <v>30.346493506493509</v>
      </c>
      <c r="V155" s="173">
        <v>67.145681818181828</v>
      </c>
      <c r="W155" s="173">
        <v>76.133333333333326</v>
      </c>
      <c r="X155" s="173">
        <v>88.195333333333338</v>
      </c>
      <c r="Y155" s="173">
        <v>62.926249999999996</v>
      </c>
      <c r="Z155" s="173">
        <v>116.16800000000001</v>
      </c>
      <c r="AA155" s="4"/>
      <c r="AB155" s="11"/>
      <c r="AC155" s="11"/>
      <c r="AD155" s="264"/>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1:53" x14ac:dyDescent="0.2">
      <c r="A156" s="54"/>
      <c r="B156" s="11" t="s">
        <v>224</v>
      </c>
      <c r="C156" s="11"/>
      <c r="D156" s="264">
        <v>8560</v>
      </c>
      <c r="E156" s="11">
        <v>47</v>
      </c>
      <c r="F156" s="11">
        <v>4</v>
      </c>
      <c r="G156" s="11">
        <v>6</v>
      </c>
      <c r="H156" s="11">
        <v>1</v>
      </c>
      <c r="I156" s="11">
        <v>1</v>
      </c>
      <c r="J156" s="11">
        <v>4</v>
      </c>
      <c r="M156" s="173">
        <v>2788.28</v>
      </c>
      <c r="N156" s="173">
        <v>3460.9599999999996</v>
      </c>
      <c r="O156" s="173">
        <v>1541.74</v>
      </c>
      <c r="P156" s="173">
        <v>1273.1300000000001</v>
      </c>
      <c r="Q156" s="173">
        <v>992.8</v>
      </c>
      <c r="R156" s="173">
        <v>1605.35</v>
      </c>
      <c r="S156" s="4"/>
      <c r="T156" s="4"/>
      <c r="U156" s="173">
        <v>44.972258064516133</v>
      </c>
      <c r="V156" s="173">
        <v>216.30999999999997</v>
      </c>
      <c r="W156" s="173">
        <v>128.47833333333332</v>
      </c>
      <c r="X156" s="173">
        <v>212.18833333333336</v>
      </c>
      <c r="Y156" s="173">
        <v>198.56</v>
      </c>
      <c r="Z156" s="173">
        <v>401.33749999999998</v>
      </c>
      <c r="AA156" s="4"/>
      <c r="AB156" s="11"/>
      <c r="AC156" s="11"/>
      <c r="AD156" s="264"/>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1:53" x14ac:dyDescent="0.2">
      <c r="A157" s="54"/>
      <c r="B157" s="11" t="s">
        <v>225</v>
      </c>
      <c r="C157" s="11"/>
      <c r="D157" s="264">
        <v>8648</v>
      </c>
      <c r="E157" s="11">
        <v>14</v>
      </c>
      <c r="F157" s="11">
        <v>1</v>
      </c>
      <c r="G157" s="11">
        <v>1</v>
      </c>
      <c r="H157" s="11">
        <v>1</v>
      </c>
      <c r="I157" s="11"/>
      <c r="J157" s="11">
        <v>1</v>
      </c>
      <c r="M157" s="173">
        <v>300.61</v>
      </c>
      <c r="N157" s="173">
        <v>626.03</v>
      </c>
      <c r="O157" s="173">
        <v>593.75</v>
      </c>
      <c r="P157" s="173">
        <v>203.82999999999998</v>
      </c>
      <c r="Q157" s="173">
        <v>164.72</v>
      </c>
      <c r="R157" s="173">
        <v>387.37</v>
      </c>
      <c r="S157" s="4"/>
      <c r="T157" s="4"/>
      <c r="U157" s="173">
        <v>16.700555555555557</v>
      </c>
      <c r="V157" s="173">
        <v>156.50749999999999</v>
      </c>
      <c r="W157" s="173">
        <v>197.91666666666666</v>
      </c>
      <c r="X157" s="173">
        <v>101.91499999999999</v>
      </c>
      <c r="Y157" s="173">
        <v>164.72</v>
      </c>
      <c r="Z157" s="173">
        <v>387.37</v>
      </c>
      <c r="AA157" s="4"/>
      <c r="AB157" s="11"/>
      <c r="AC157" s="11"/>
      <c r="AD157" s="264"/>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1:53" x14ac:dyDescent="0.2">
      <c r="A158" s="54"/>
      <c r="B158" s="11" t="s">
        <v>226</v>
      </c>
      <c r="C158" s="11"/>
      <c r="D158" s="264">
        <v>7083</v>
      </c>
      <c r="E158" s="11">
        <v>1233</v>
      </c>
      <c r="F158" s="11">
        <v>800</v>
      </c>
      <c r="G158" s="11">
        <v>683</v>
      </c>
      <c r="H158" s="11">
        <v>340</v>
      </c>
      <c r="I158" s="11">
        <v>124</v>
      </c>
      <c r="J158" s="11">
        <v>549</v>
      </c>
      <c r="M158" s="173">
        <v>398195.88999999856</v>
      </c>
      <c r="N158" s="173">
        <v>310065.39999999956</v>
      </c>
      <c r="O158" s="173">
        <v>232282.55000000016</v>
      </c>
      <c r="P158" s="173">
        <v>106340.86999999991</v>
      </c>
      <c r="Q158" s="173">
        <v>32634.990000000013</v>
      </c>
      <c r="R158" s="173">
        <v>87602.699999999953</v>
      </c>
      <c r="S158" s="4"/>
      <c r="T158" s="4"/>
      <c r="U158" s="173">
        <v>109.1246615511095</v>
      </c>
      <c r="V158" s="173">
        <v>154.72325349301374</v>
      </c>
      <c r="W158" s="173">
        <v>139.9292469879519</v>
      </c>
      <c r="X158" s="173">
        <v>108.40047910295607</v>
      </c>
      <c r="Y158" s="173">
        <v>68.131503131524028</v>
      </c>
      <c r="Z158" s="173">
        <v>159.56775956284145</v>
      </c>
      <c r="AA158" s="4"/>
      <c r="AB158" s="11"/>
      <c r="AC158" s="11"/>
      <c r="AD158" s="264"/>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1:53" x14ac:dyDescent="0.2">
      <c r="A159" s="54"/>
      <c r="B159" s="11" t="s">
        <v>226</v>
      </c>
      <c r="C159" s="11"/>
      <c r="D159" s="264">
        <v>7088</v>
      </c>
      <c r="E159" s="11">
        <v>3</v>
      </c>
      <c r="F159" s="11">
        <v>2</v>
      </c>
      <c r="G159" s="11">
        <v>1</v>
      </c>
      <c r="H159" s="11"/>
      <c r="I159" s="11"/>
      <c r="J159" s="11">
        <v>1</v>
      </c>
      <c r="M159" s="173">
        <v>406.70999999999992</v>
      </c>
      <c r="N159" s="173">
        <v>225.62</v>
      </c>
      <c r="O159" s="173">
        <v>109.38</v>
      </c>
      <c r="P159" s="173">
        <v>89.78</v>
      </c>
      <c r="Q159" s="173">
        <v>37.840000000000003</v>
      </c>
      <c r="R159" s="173">
        <v>67.75</v>
      </c>
      <c r="S159" s="4"/>
      <c r="T159" s="4"/>
      <c r="U159" s="173">
        <v>58.101428571428563</v>
      </c>
      <c r="V159" s="173">
        <v>56.405000000000001</v>
      </c>
      <c r="W159" s="173">
        <v>54.69</v>
      </c>
      <c r="X159" s="173">
        <v>89.78</v>
      </c>
      <c r="Y159" s="173">
        <v>37.840000000000003</v>
      </c>
      <c r="Z159" s="173">
        <v>67.75</v>
      </c>
      <c r="AA159" s="4"/>
      <c r="AB159" s="11"/>
      <c r="AC159" s="11"/>
      <c r="AD159" s="264"/>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1:53" x14ac:dyDescent="0.2">
      <c r="A160" s="54"/>
      <c r="B160" s="11" t="s">
        <v>227</v>
      </c>
      <c r="C160" s="11"/>
      <c r="D160" s="264">
        <v>8827</v>
      </c>
      <c r="E160" s="11">
        <v>1</v>
      </c>
      <c r="F160" s="11"/>
      <c r="G160" s="11"/>
      <c r="H160" s="11"/>
      <c r="I160" s="11">
        <v>1</v>
      </c>
      <c r="J160" s="11"/>
      <c r="M160" s="173">
        <v>17.490000000000002</v>
      </c>
      <c r="N160" s="173">
        <v>10.5</v>
      </c>
      <c r="O160" s="173">
        <v>10.5</v>
      </c>
      <c r="P160" s="173">
        <v>12.6</v>
      </c>
      <c r="Q160" s="173">
        <v>4.95</v>
      </c>
      <c r="R160" s="173"/>
      <c r="S160" s="4"/>
      <c r="T160" s="4"/>
      <c r="U160" s="173">
        <v>8.745000000000001</v>
      </c>
      <c r="V160" s="173">
        <v>10.5</v>
      </c>
      <c r="W160" s="173">
        <v>10.5</v>
      </c>
      <c r="X160" s="173">
        <v>12.6</v>
      </c>
      <c r="Y160" s="173">
        <v>4.95</v>
      </c>
      <c r="Z160" s="173"/>
      <c r="AA160" s="4"/>
      <c r="AB160" s="11"/>
      <c r="AC160" s="11"/>
      <c r="AD160" s="264"/>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1:53" x14ac:dyDescent="0.2">
      <c r="A161" s="54"/>
      <c r="B161" s="11" t="s">
        <v>227</v>
      </c>
      <c r="C161" s="11"/>
      <c r="D161" s="264">
        <v>8867</v>
      </c>
      <c r="E161" s="11"/>
      <c r="F161" s="11"/>
      <c r="G161" s="11"/>
      <c r="H161" s="11"/>
      <c r="I161" s="11">
        <v>1</v>
      </c>
      <c r="J161" s="11">
        <v>1</v>
      </c>
      <c r="M161" s="173">
        <v>207.5</v>
      </c>
      <c r="N161" s="173">
        <v>415.58</v>
      </c>
      <c r="O161" s="173">
        <v>496.5</v>
      </c>
      <c r="P161" s="173">
        <v>608.03</v>
      </c>
      <c r="Q161" s="173">
        <v>312.33</v>
      </c>
      <c r="R161" s="173">
        <v>9.7100000000000009</v>
      </c>
      <c r="S161" s="4"/>
      <c r="T161" s="4"/>
      <c r="U161" s="173">
        <v>103.75</v>
      </c>
      <c r="V161" s="173">
        <v>207.79</v>
      </c>
      <c r="W161" s="173">
        <v>248.25</v>
      </c>
      <c r="X161" s="173">
        <v>304.01499999999999</v>
      </c>
      <c r="Y161" s="173">
        <v>156.16499999999999</v>
      </c>
      <c r="Z161" s="173">
        <v>9.7100000000000009</v>
      </c>
      <c r="AA161" s="4"/>
      <c r="AB161" s="11"/>
      <c r="AC161" s="11"/>
      <c r="AD161" s="264"/>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1:53" x14ac:dyDescent="0.2">
      <c r="A162" s="54"/>
      <c r="B162" s="11" t="s">
        <v>228</v>
      </c>
      <c r="C162" s="11"/>
      <c r="D162" s="264">
        <v>7088</v>
      </c>
      <c r="E162" s="11">
        <v>88</v>
      </c>
      <c r="F162" s="11">
        <v>82</v>
      </c>
      <c r="G162" s="11">
        <v>62</v>
      </c>
      <c r="H162" s="11">
        <v>44</v>
      </c>
      <c r="I162" s="11">
        <v>28</v>
      </c>
      <c r="J162" s="11">
        <v>70</v>
      </c>
      <c r="M162" s="173">
        <v>52467.320000000043</v>
      </c>
      <c r="N162" s="173">
        <v>44871.509999999995</v>
      </c>
      <c r="O162" s="173">
        <v>33552.27999999997</v>
      </c>
      <c r="P162" s="173">
        <v>18351.500000000007</v>
      </c>
      <c r="Q162" s="173">
        <v>6603.329999999999</v>
      </c>
      <c r="R162" s="173">
        <v>31744.900000000005</v>
      </c>
      <c r="S162" s="4"/>
      <c r="T162" s="4"/>
      <c r="U162" s="173">
        <v>142.96272479564044</v>
      </c>
      <c r="V162" s="173">
        <v>160.25539285714285</v>
      </c>
      <c r="W162" s="173">
        <v>169.45595959595946</v>
      </c>
      <c r="X162" s="173">
        <v>134.93750000000006</v>
      </c>
      <c r="Y162" s="173">
        <v>71.003548387096757</v>
      </c>
      <c r="Z162" s="173">
        <v>453.49857142857149</v>
      </c>
      <c r="AA162" s="4"/>
      <c r="AB162" s="11"/>
      <c r="AC162" s="11"/>
      <c r="AD162" s="264"/>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1:53" x14ac:dyDescent="0.2">
      <c r="A163" s="54"/>
      <c r="B163" s="11" t="s">
        <v>230</v>
      </c>
      <c r="C163" s="11"/>
      <c r="D163" s="264">
        <v>7461</v>
      </c>
      <c r="E163" s="11"/>
      <c r="F163" s="11">
        <v>1</v>
      </c>
      <c r="G163" s="11">
        <v>1</v>
      </c>
      <c r="H163" s="11"/>
      <c r="I163" s="11"/>
      <c r="J163" s="11"/>
      <c r="M163" s="173">
        <v>167.08</v>
      </c>
      <c r="N163" s="173">
        <v>1008.04</v>
      </c>
      <c r="O163" s="173">
        <v>134.59</v>
      </c>
      <c r="P163" s="173"/>
      <c r="Q163" s="173"/>
      <c r="R163" s="173"/>
      <c r="S163" s="4"/>
      <c r="T163" s="4"/>
      <c r="U163" s="173">
        <v>167.08</v>
      </c>
      <c r="V163" s="173">
        <v>504.02</v>
      </c>
      <c r="W163" s="173">
        <v>134.59</v>
      </c>
      <c r="X163" s="173"/>
      <c r="Y163" s="173"/>
      <c r="Z163" s="173"/>
      <c r="AA163" s="4"/>
      <c r="AB163" s="11"/>
      <c r="AC163" s="11"/>
      <c r="AD163" s="264"/>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1:53" x14ac:dyDescent="0.2">
      <c r="A164" s="54"/>
      <c r="B164" s="11" t="s">
        <v>230</v>
      </c>
      <c r="C164" s="11"/>
      <c r="D164" s="264">
        <v>7462</v>
      </c>
      <c r="E164" s="11">
        <v>90</v>
      </c>
      <c r="F164" s="11">
        <v>58</v>
      </c>
      <c r="G164" s="11">
        <v>31</v>
      </c>
      <c r="H164" s="11">
        <v>29</v>
      </c>
      <c r="I164" s="11">
        <v>10</v>
      </c>
      <c r="J164" s="11">
        <v>67</v>
      </c>
      <c r="M164" s="173">
        <v>20942.120000000006</v>
      </c>
      <c r="N164" s="173">
        <v>17160.069999999992</v>
      </c>
      <c r="O164" s="173">
        <v>13848.35</v>
      </c>
      <c r="P164" s="173">
        <v>8826.23</v>
      </c>
      <c r="Q164" s="173">
        <v>3743.2599999999998</v>
      </c>
      <c r="R164" s="173">
        <v>9444.5899999999983</v>
      </c>
      <c r="S164" s="4"/>
      <c r="T164" s="4"/>
      <c r="U164" s="173">
        <v>74.262836879432641</v>
      </c>
      <c r="V164" s="173">
        <v>88.000358974358932</v>
      </c>
      <c r="W164" s="173">
        <v>101.08284671532847</v>
      </c>
      <c r="X164" s="173">
        <v>83.266320754716972</v>
      </c>
      <c r="Y164" s="173">
        <v>48.613766233766228</v>
      </c>
      <c r="Z164" s="173">
        <v>140.96402985074624</v>
      </c>
      <c r="AA164" s="4"/>
      <c r="AB164" s="11"/>
      <c r="AC164" s="11"/>
      <c r="AD164" s="264"/>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1:53" x14ac:dyDescent="0.2">
      <c r="A165" s="54"/>
      <c r="B165" s="11" t="s">
        <v>232</v>
      </c>
      <c r="C165" s="11"/>
      <c r="D165" s="264">
        <v>7461</v>
      </c>
      <c r="E165" s="11">
        <v>1</v>
      </c>
      <c r="F165" s="11"/>
      <c r="G165" s="11"/>
      <c r="H165" s="11"/>
      <c r="I165" s="11"/>
      <c r="J165" s="11"/>
      <c r="M165" s="173">
        <v>10.42</v>
      </c>
      <c r="N165" s="173"/>
      <c r="O165" s="173"/>
      <c r="P165" s="173"/>
      <c r="Q165" s="173"/>
      <c r="R165" s="173"/>
      <c r="S165" s="4"/>
      <c r="T165" s="4"/>
      <c r="U165" s="173">
        <v>10.42</v>
      </c>
      <c r="V165" s="173"/>
      <c r="W165" s="173"/>
      <c r="X165" s="173"/>
      <c r="Y165" s="173"/>
      <c r="Z165" s="173"/>
      <c r="AA165" s="4"/>
      <c r="AB165" s="11"/>
      <c r="AC165" s="11"/>
      <c r="AD165" s="264"/>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1:53" x14ac:dyDescent="0.2">
      <c r="A166" s="54"/>
      <c r="B166" s="11" t="s">
        <v>231</v>
      </c>
      <c r="C166" s="11"/>
      <c r="D166" s="264">
        <v>7461</v>
      </c>
      <c r="E166" s="11"/>
      <c r="F166" s="11"/>
      <c r="G166" s="11"/>
      <c r="H166" s="11"/>
      <c r="I166" s="11"/>
      <c r="J166" s="11">
        <v>1</v>
      </c>
      <c r="M166" s="173">
        <v>10.5</v>
      </c>
      <c r="N166" s="173">
        <v>10.5</v>
      </c>
      <c r="O166" s="173">
        <v>10.5</v>
      </c>
      <c r="P166" s="173">
        <v>10.5</v>
      </c>
      <c r="Q166" s="173">
        <v>10.5</v>
      </c>
      <c r="R166" s="173">
        <v>9.4499999999999993</v>
      </c>
      <c r="S166" s="4"/>
      <c r="T166" s="4"/>
      <c r="U166" s="173">
        <v>10.5</v>
      </c>
      <c r="V166" s="173">
        <v>10.5</v>
      </c>
      <c r="W166" s="173">
        <v>10.5</v>
      </c>
      <c r="X166" s="173">
        <v>10.5</v>
      </c>
      <c r="Y166" s="173">
        <v>10.5</v>
      </c>
      <c r="Z166" s="173">
        <v>9.4499999999999993</v>
      </c>
      <c r="AA166" s="4"/>
      <c r="AB166" s="11"/>
      <c r="AC166" s="11"/>
      <c r="AD166" s="264"/>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1:53" x14ac:dyDescent="0.2">
      <c r="A167" s="54"/>
      <c r="B167" s="11" t="s">
        <v>235</v>
      </c>
      <c r="C167" s="11"/>
      <c r="D167" s="264">
        <v>7822</v>
      </c>
      <c r="E167" s="11">
        <v>1</v>
      </c>
      <c r="F167" s="11"/>
      <c r="G167" s="11"/>
      <c r="H167" s="11"/>
      <c r="I167" s="11"/>
      <c r="J167" s="11"/>
      <c r="M167" s="173">
        <v>42.4</v>
      </c>
      <c r="N167" s="173"/>
      <c r="O167" s="173"/>
      <c r="P167" s="173"/>
      <c r="Q167" s="173"/>
      <c r="R167" s="173"/>
      <c r="S167" s="4"/>
      <c r="T167" s="4"/>
      <c r="U167" s="173">
        <v>42.4</v>
      </c>
      <c r="V167" s="173"/>
      <c r="W167" s="173"/>
      <c r="X167" s="173"/>
      <c r="Y167" s="173"/>
      <c r="Z167" s="173"/>
      <c r="AA167" s="4"/>
      <c r="AB167" s="11"/>
      <c r="AC167" s="11"/>
      <c r="AD167" s="264"/>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1:53" x14ac:dyDescent="0.2">
      <c r="A168" s="54"/>
      <c r="B168" s="11" t="s">
        <v>236</v>
      </c>
      <c r="C168" s="11"/>
      <c r="D168" s="264">
        <v>7840</v>
      </c>
      <c r="E168" s="11"/>
      <c r="F168" s="11"/>
      <c r="G168" s="11">
        <v>1</v>
      </c>
      <c r="H168" s="11"/>
      <c r="I168" s="11"/>
      <c r="J168" s="11"/>
      <c r="M168" s="173">
        <v>10.5</v>
      </c>
      <c r="N168" s="173">
        <v>10.5</v>
      </c>
      <c r="O168" s="173">
        <v>9.85</v>
      </c>
      <c r="P168" s="173"/>
      <c r="Q168" s="173"/>
      <c r="R168" s="173"/>
      <c r="S168" s="4"/>
      <c r="T168" s="4"/>
      <c r="U168" s="173">
        <v>10.5</v>
      </c>
      <c r="V168" s="173">
        <v>10.5</v>
      </c>
      <c r="W168" s="173">
        <v>9.85</v>
      </c>
      <c r="X168" s="173"/>
      <c r="Y168" s="173"/>
      <c r="Z168" s="173"/>
      <c r="AA168" s="4"/>
      <c r="AB168" s="11"/>
      <c r="AC168" s="11"/>
      <c r="AD168" s="264"/>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1:53" x14ac:dyDescent="0.2">
      <c r="A169" s="54"/>
      <c r="B169" s="11" t="s">
        <v>235</v>
      </c>
      <c r="C169" s="11"/>
      <c r="D169" s="264">
        <v>7853</v>
      </c>
      <c r="E169" s="11">
        <v>5</v>
      </c>
      <c r="F169" s="11">
        <v>1</v>
      </c>
      <c r="G169" s="11">
        <v>1</v>
      </c>
      <c r="H169" s="11"/>
      <c r="I169" s="11"/>
      <c r="J169" s="11">
        <v>2</v>
      </c>
      <c r="M169" s="173">
        <v>710.27</v>
      </c>
      <c r="N169" s="173">
        <v>193.44</v>
      </c>
      <c r="O169" s="173">
        <v>21.45</v>
      </c>
      <c r="P169" s="173">
        <v>21</v>
      </c>
      <c r="Q169" s="173">
        <v>21</v>
      </c>
      <c r="R169" s="173">
        <v>11.81</v>
      </c>
      <c r="S169" s="4"/>
      <c r="T169" s="4"/>
      <c r="U169" s="173">
        <v>78.918888888888887</v>
      </c>
      <c r="V169" s="173">
        <v>48.36</v>
      </c>
      <c r="W169" s="173">
        <v>7.1499999999999995</v>
      </c>
      <c r="X169" s="173">
        <v>10.5</v>
      </c>
      <c r="Y169" s="173">
        <v>10.5</v>
      </c>
      <c r="Z169" s="173">
        <v>5.9050000000000002</v>
      </c>
      <c r="AA169" s="4"/>
      <c r="AB169" s="11"/>
      <c r="AC169" s="11"/>
      <c r="AD169" s="264"/>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1:53" x14ac:dyDescent="0.2">
      <c r="A170" s="54"/>
      <c r="B170" s="11" t="s">
        <v>235</v>
      </c>
      <c r="C170" s="11"/>
      <c r="D170" s="264">
        <v>7865</v>
      </c>
      <c r="E170" s="11"/>
      <c r="F170" s="11"/>
      <c r="G170" s="11">
        <v>1</v>
      </c>
      <c r="H170" s="11"/>
      <c r="I170" s="11"/>
      <c r="J170" s="11"/>
      <c r="M170" s="173">
        <v>10.5</v>
      </c>
      <c r="N170" s="173">
        <v>10.5</v>
      </c>
      <c r="O170" s="173">
        <v>9.15</v>
      </c>
      <c r="P170" s="173"/>
      <c r="Q170" s="173"/>
      <c r="R170" s="173"/>
      <c r="S170" s="4"/>
      <c r="T170" s="4"/>
      <c r="U170" s="173">
        <v>10.5</v>
      </c>
      <c r="V170" s="173">
        <v>10.5</v>
      </c>
      <c r="W170" s="173">
        <v>9.15</v>
      </c>
      <c r="X170" s="173"/>
      <c r="Y170" s="173"/>
      <c r="Z170" s="173"/>
      <c r="AA170" s="4"/>
      <c r="AB170" s="11"/>
      <c r="AC170" s="11"/>
      <c r="AD170" s="264"/>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1:53" x14ac:dyDescent="0.2">
      <c r="A171" s="54"/>
      <c r="B171" s="11" t="s">
        <v>235</v>
      </c>
      <c r="C171" s="11"/>
      <c r="D171" s="264">
        <v>7882</v>
      </c>
      <c r="E171" s="11">
        <v>188</v>
      </c>
      <c r="F171" s="11">
        <v>162</v>
      </c>
      <c r="G171" s="11">
        <v>98</v>
      </c>
      <c r="H171" s="11">
        <v>52</v>
      </c>
      <c r="I171" s="11">
        <v>27</v>
      </c>
      <c r="J171" s="11">
        <v>69</v>
      </c>
      <c r="M171" s="173">
        <v>61321.290000000059</v>
      </c>
      <c r="N171" s="173">
        <v>57998.640000000021</v>
      </c>
      <c r="O171" s="173">
        <v>38569.319999999971</v>
      </c>
      <c r="P171" s="173">
        <v>17114.650000000005</v>
      </c>
      <c r="Q171" s="173">
        <v>7139.970000000003</v>
      </c>
      <c r="R171" s="173">
        <v>9070.5999999999985</v>
      </c>
      <c r="S171" s="4"/>
      <c r="T171" s="4"/>
      <c r="U171" s="173">
        <v>106.83151567944262</v>
      </c>
      <c r="V171" s="173">
        <v>145.36000000000004</v>
      </c>
      <c r="W171" s="173">
        <v>162.7397468354429</v>
      </c>
      <c r="X171" s="173">
        <v>123.12697841726623</v>
      </c>
      <c r="Y171" s="173">
        <v>81.13602272727276</v>
      </c>
      <c r="Z171" s="173">
        <v>131.45797101449273</v>
      </c>
      <c r="AA171" s="4"/>
      <c r="AB171" s="11"/>
      <c r="AC171" s="11"/>
      <c r="AD171" s="264"/>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1:53" x14ac:dyDescent="0.2">
      <c r="A172" s="54"/>
      <c r="B172" s="11" t="s">
        <v>236</v>
      </c>
      <c r="C172" s="11"/>
      <c r="D172" s="264">
        <v>8827</v>
      </c>
      <c r="E172" s="11">
        <v>1</v>
      </c>
      <c r="F172" s="11"/>
      <c r="G172" s="11"/>
      <c r="H172" s="11"/>
      <c r="I172" s="11"/>
      <c r="J172" s="11"/>
      <c r="M172" s="173">
        <v>17.3</v>
      </c>
      <c r="N172" s="173"/>
      <c r="O172" s="173"/>
      <c r="P172" s="173"/>
      <c r="Q172" s="173"/>
      <c r="R172" s="173"/>
      <c r="S172" s="4"/>
      <c r="T172" s="4"/>
      <c r="U172" s="173">
        <v>17.3</v>
      </c>
      <c r="V172" s="173"/>
      <c r="W172" s="173"/>
      <c r="X172" s="173"/>
      <c r="Y172" s="173"/>
      <c r="Z172" s="173"/>
      <c r="AA172" s="4"/>
      <c r="AB172" s="11"/>
      <c r="AC172" s="11"/>
      <c r="AD172" s="264"/>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1:53" x14ac:dyDescent="0.2">
      <c r="A173" s="54"/>
      <c r="B173" s="11" t="s">
        <v>233</v>
      </c>
      <c r="C173" s="11"/>
      <c r="D173" s="264">
        <v>7840</v>
      </c>
      <c r="E173" s="11"/>
      <c r="F173" s="11"/>
      <c r="G173" s="11"/>
      <c r="H173" s="11"/>
      <c r="I173" s="11"/>
      <c r="J173" s="11">
        <v>1</v>
      </c>
      <c r="M173" s="173">
        <v>10.5</v>
      </c>
      <c r="N173" s="173">
        <v>10.5</v>
      </c>
      <c r="O173" s="173">
        <v>10.5</v>
      </c>
      <c r="P173" s="173">
        <v>10.5</v>
      </c>
      <c r="Q173" s="173">
        <v>10.5</v>
      </c>
      <c r="R173" s="173">
        <v>9.61</v>
      </c>
      <c r="S173" s="4"/>
      <c r="T173" s="4"/>
      <c r="U173" s="173">
        <v>10.5</v>
      </c>
      <c r="V173" s="173">
        <v>10.5</v>
      </c>
      <c r="W173" s="173">
        <v>10.5</v>
      </c>
      <c r="X173" s="173">
        <v>10.5</v>
      </c>
      <c r="Y173" s="173">
        <v>10.5</v>
      </c>
      <c r="Z173" s="173">
        <v>9.61</v>
      </c>
      <c r="AA173" s="4"/>
      <c r="AB173" s="11"/>
      <c r="AC173" s="11"/>
      <c r="AD173" s="264"/>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1:53" x14ac:dyDescent="0.2">
      <c r="A174" s="54"/>
      <c r="B174" s="11" t="s">
        <v>233</v>
      </c>
      <c r="C174" s="11"/>
      <c r="D174" s="264">
        <v>7882</v>
      </c>
      <c r="E174" s="11">
        <v>6</v>
      </c>
      <c r="F174" s="11">
        <v>2</v>
      </c>
      <c r="G174" s="11"/>
      <c r="H174" s="11">
        <v>3</v>
      </c>
      <c r="I174" s="11"/>
      <c r="J174" s="11"/>
      <c r="M174" s="173">
        <v>1083.1299999999999</v>
      </c>
      <c r="N174" s="173">
        <v>813.8900000000001</v>
      </c>
      <c r="O174" s="173">
        <v>884.62</v>
      </c>
      <c r="P174" s="173">
        <v>697.44</v>
      </c>
      <c r="Q174" s="173"/>
      <c r="R174" s="173"/>
      <c r="S174" s="4"/>
      <c r="T174" s="4"/>
      <c r="U174" s="173">
        <v>98.466363636363624</v>
      </c>
      <c r="V174" s="173">
        <v>162.77800000000002</v>
      </c>
      <c r="W174" s="173">
        <v>294.87333333333333</v>
      </c>
      <c r="X174" s="173">
        <v>232.48000000000002</v>
      </c>
      <c r="Y174" s="173"/>
      <c r="Z174" s="173"/>
      <c r="AA174" s="4"/>
      <c r="AB174" s="11"/>
      <c r="AC174" s="11"/>
      <c r="AD174" s="264"/>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1:53" x14ac:dyDescent="0.2">
      <c r="A175" s="54"/>
      <c r="B175" s="11" t="s">
        <v>234</v>
      </c>
      <c r="C175" s="11"/>
      <c r="D175" s="264">
        <v>7853</v>
      </c>
      <c r="E175" s="11"/>
      <c r="F175" s="11"/>
      <c r="G175" s="11"/>
      <c r="H175" s="11"/>
      <c r="I175" s="11"/>
      <c r="J175" s="11">
        <v>1</v>
      </c>
      <c r="M175" s="173">
        <v>10.5</v>
      </c>
      <c r="N175" s="173">
        <v>10.5</v>
      </c>
      <c r="O175" s="173">
        <v>10.5</v>
      </c>
      <c r="P175" s="173">
        <v>10.5</v>
      </c>
      <c r="Q175" s="173">
        <v>10.5</v>
      </c>
      <c r="R175" s="173">
        <v>9.57</v>
      </c>
      <c r="S175" s="4"/>
      <c r="T175" s="4"/>
      <c r="U175" s="173">
        <v>10.5</v>
      </c>
      <c r="V175" s="173">
        <v>10.5</v>
      </c>
      <c r="W175" s="173">
        <v>10.5</v>
      </c>
      <c r="X175" s="173">
        <v>10.5</v>
      </c>
      <c r="Y175" s="173">
        <v>10.5</v>
      </c>
      <c r="Z175" s="173">
        <v>9.57</v>
      </c>
      <c r="AA175" s="4"/>
      <c r="AB175" s="11"/>
      <c r="AC175" s="11"/>
      <c r="AD175" s="264"/>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1:53" x14ac:dyDescent="0.2">
      <c r="A176" s="54"/>
      <c r="B176" s="11" t="s">
        <v>234</v>
      </c>
      <c r="C176" s="11"/>
      <c r="D176" s="264">
        <v>7882</v>
      </c>
      <c r="E176" s="11"/>
      <c r="F176" s="11"/>
      <c r="G176" s="11">
        <v>1</v>
      </c>
      <c r="H176" s="11"/>
      <c r="I176" s="11"/>
      <c r="J176" s="11"/>
      <c r="M176" s="173">
        <v>104.23</v>
      </c>
      <c r="N176" s="173">
        <v>130.62</v>
      </c>
      <c r="O176" s="173">
        <v>72.38</v>
      </c>
      <c r="P176" s="173"/>
      <c r="Q176" s="173"/>
      <c r="R176" s="173"/>
      <c r="S176" s="4"/>
      <c r="T176" s="4"/>
      <c r="U176" s="173">
        <v>104.23</v>
      </c>
      <c r="V176" s="173">
        <v>130.62</v>
      </c>
      <c r="W176" s="173">
        <v>72.38</v>
      </c>
      <c r="X176" s="173"/>
      <c r="Y176" s="173"/>
      <c r="Z176" s="173"/>
      <c r="AA176" s="4"/>
      <c r="AB176" s="11"/>
      <c r="AC176" s="11"/>
      <c r="AD176" s="264"/>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1:53" x14ac:dyDescent="0.2">
      <c r="A177" s="54"/>
      <c r="B177" s="11" t="s">
        <v>234</v>
      </c>
      <c r="C177" s="11"/>
      <c r="D177" s="264">
        <v>8827</v>
      </c>
      <c r="E177" s="11"/>
      <c r="F177" s="11">
        <v>1</v>
      </c>
      <c r="G177" s="11"/>
      <c r="H177" s="11"/>
      <c r="I177" s="11"/>
      <c r="J177" s="11"/>
      <c r="M177" s="173">
        <v>10.5</v>
      </c>
      <c r="N177" s="173">
        <v>4.95</v>
      </c>
      <c r="O177" s="173"/>
      <c r="P177" s="173"/>
      <c r="Q177" s="173"/>
      <c r="R177" s="173"/>
      <c r="S177" s="4"/>
      <c r="T177" s="4"/>
      <c r="U177" s="173">
        <v>10.5</v>
      </c>
      <c r="V177" s="173">
        <v>4.95</v>
      </c>
      <c r="W177" s="173"/>
      <c r="X177" s="173"/>
      <c r="Y177" s="173"/>
      <c r="Z177" s="173"/>
      <c r="AA177" s="4"/>
      <c r="AB177" s="11"/>
      <c r="AC177" s="11"/>
      <c r="AD177" s="264"/>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1:53" x14ac:dyDescent="0.2">
      <c r="A178" s="54"/>
      <c r="B178" s="11" t="s">
        <v>239</v>
      </c>
      <c r="C178" s="11"/>
      <c r="D178" s="264">
        <v>8530</v>
      </c>
      <c r="E178" s="11">
        <v>3</v>
      </c>
      <c r="F178" s="11"/>
      <c r="G178" s="11"/>
      <c r="H178" s="11"/>
      <c r="I178" s="11"/>
      <c r="J178" s="11"/>
      <c r="M178" s="173">
        <v>96.930000000000021</v>
      </c>
      <c r="N178" s="173"/>
      <c r="O178" s="173"/>
      <c r="P178" s="173"/>
      <c r="Q178" s="173"/>
      <c r="R178" s="173"/>
      <c r="S178" s="4"/>
      <c r="T178" s="4"/>
      <c r="U178" s="173">
        <v>32.310000000000009</v>
      </c>
      <c r="V178" s="173"/>
      <c r="W178" s="173"/>
      <c r="X178" s="173"/>
      <c r="Y178" s="173"/>
      <c r="Z178" s="173"/>
      <c r="AA178" s="4"/>
      <c r="AB178" s="11"/>
      <c r="AC178" s="11"/>
      <c r="AD178" s="264"/>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1:53" x14ac:dyDescent="0.2">
      <c r="A179" s="54"/>
      <c r="B179" s="11" t="s">
        <v>238</v>
      </c>
      <c r="C179" s="11"/>
      <c r="D179" s="264">
        <v>8530</v>
      </c>
      <c r="E179" s="11"/>
      <c r="F179" s="11"/>
      <c r="G179" s="11">
        <v>1</v>
      </c>
      <c r="H179" s="11"/>
      <c r="I179" s="11"/>
      <c r="J179" s="11"/>
      <c r="M179" s="173">
        <v>69.44</v>
      </c>
      <c r="N179" s="173">
        <v>145.13</v>
      </c>
      <c r="O179" s="173">
        <v>96.67</v>
      </c>
      <c r="P179" s="173"/>
      <c r="Q179" s="173"/>
      <c r="R179" s="173"/>
      <c r="S179" s="4"/>
      <c r="T179" s="4"/>
      <c r="U179" s="173">
        <v>69.44</v>
      </c>
      <c r="V179" s="173">
        <v>145.13</v>
      </c>
      <c r="W179" s="173">
        <v>96.67</v>
      </c>
      <c r="X179" s="173"/>
      <c r="Y179" s="173"/>
      <c r="Z179" s="173"/>
      <c r="AA179" s="4"/>
      <c r="AB179" s="11"/>
      <c r="AC179" s="11"/>
      <c r="AD179" s="264"/>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1:53" x14ac:dyDescent="0.2">
      <c r="A180" s="54"/>
      <c r="B180" s="11" t="s">
        <v>242</v>
      </c>
      <c r="C180" s="11"/>
      <c r="D180" s="264">
        <v>7016</v>
      </c>
      <c r="E180" s="11"/>
      <c r="F180" s="11">
        <v>1</v>
      </c>
      <c r="G180" s="11"/>
      <c r="H180" s="11"/>
      <c r="I180" s="11"/>
      <c r="J180" s="11"/>
      <c r="M180" s="173">
        <v>40.39</v>
      </c>
      <c r="N180" s="173">
        <v>23.45</v>
      </c>
      <c r="O180" s="173"/>
      <c r="P180" s="173"/>
      <c r="Q180" s="173"/>
      <c r="R180" s="173"/>
      <c r="S180" s="4"/>
      <c r="T180" s="4"/>
      <c r="U180" s="173">
        <v>40.39</v>
      </c>
      <c r="V180" s="173">
        <v>23.45</v>
      </c>
      <c r="W180" s="173"/>
      <c r="X180" s="173"/>
      <c r="Y180" s="173"/>
      <c r="Z180" s="173"/>
      <c r="AA180" s="4"/>
      <c r="AB180" s="11"/>
      <c r="AC180" s="11"/>
      <c r="AD180" s="264"/>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1:53" x14ac:dyDescent="0.2">
      <c r="A181" s="54"/>
      <c r="B181" s="11" t="s">
        <v>243</v>
      </c>
      <c r="C181" s="11"/>
      <c r="D181" s="264">
        <v>7090</v>
      </c>
      <c r="E181" s="11">
        <v>365</v>
      </c>
      <c r="F181" s="11">
        <v>219</v>
      </c>
      <c r="G181" s="11">
        <v>138</v>
      </c>
      <c r="H181" s="11">
        <v>64</v>
      </c>
      <c r="I181" s="11">
        <v>28</v>
      </c>
      <c r="J181" s="11">
        <v>111</v>
      </c>
      <c r="M181" s="173">
        <v>92867.209999999919</v>
      </c>
      <c r="N181" s="173">
        <v>70117.109999999986</v>
      </c>
      <c r="O181" s="173">
        <v>45078.990000000034</v>
      </c>
      <c r="P181" s="173">
        <v>20592.709999999985</v>
      </c>
      <c r="Q181" s="173">
        <v>8282.5199999999968</v>
      </c>
      <c r="R181" s="173">
        <v>53207.720000000008</v>
      </c>
      <c r="S181" s="4"/>
      <c r="T181" s="4"/>
      <c r="U181" s="173">
        <v>102.16414741474138</v>
      </c>
      <c r="V181" s="173">
        <v>128.65524770642199</v>
      </c>
      <c r="W181" s="173">
        <v>134.16366071428581</v>
      </c>
      <c r="X181" s="173">
        <v>103.48095477386927</v>
      </c>
      <c r="Y181" s="173">
        <v>62.274586466165388</v>
      </c>
      <c r="Z181" s="173">
        <v>479.34882882882891</v>
      </c>
      <c r="AA181" s="4"/>
      <c r="AB181" s="11"/>
      <c r="AC181" s="11"/>
      <c r="AD181" s="264"/>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1:53" x14ac:dyDescent="0.2">
      <c r="A182" s="54"/>
      <c r="B182" s="11" t="s">
        <v>242</v>
      </c>
      <c r="C182" s="11"/>
      <c r="D182" s="264">
        <v>7091</v>
      </c>
      <c r="E182" s="11">
        <v>1</v>
      </c>
      <c r="F182" s="11"/>
      <c r="G182" s="11"/>
      <c r="H182" s="11"/>
      <c r="I182" s="11"/>
      <c r="J182" s="11"/>
      <c r="M182" s="173">
        <v>107.15</v>
      </c>
      <c r="N182" s="173"/>
      <c r="O182" s="173"/>
      <c r="P182" s="173"/>
      <c r="Q182" s="173"/>
      <c r="R182" s="173"/>
      <c r="S182" s="4"/>
      <c r="T182" s="4"/>
      <c r="U182" s="173">
        <v>107.15</v>
      </c>
      <c r="V182" s="173"/>
      <c r="W182" s="173"/>
      <c r="X182" s="173"/>
      <c r="Y182" s="173"/>
      <c r="Z182" s="173"/>
      <c r="AA182" s="4"/>
      <c r="AB182" s="11"/>
      <c r="AC182" s="11"/>
      <c r="AD182" s="264"/>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1:53" x14ac:dyDescent="0.2">
      <c r="A183" s="54"/>
      <c r="B183" s="11" t="s">
        <v>244</v>
      </c>
      <c r="C183" s="11"/>
      <c r="D183" s="264">
        <v>7823</v>
      </c>
      <c r="E183" s="11"/>
      <c r="F183" s="11"/>
      <c r="G183" s="11"/>
      <c r="H183" s="11">
        <v>1</v>
      </c>
      <c r="I183" s="11"/>
      <c r="J183" s="11"/>
      <c r="M183" s="173">
        <v>366.75</v>
      </c>
      <c r="N183" s="173">
        <v>535.82000000000005</v>
      </c>
      <c r="O183" s="173">
        <v>717.83</v>
      </c>
      <c r="P183" s="173">
        <v>738.7</v>
      </c>
      <c r="Q183" s="173"/>
      <c r="R183" s="173"/>
      <c r="S183" s="4"/>
      <c r="T183" s="4"/>
      <c r="U183" s="173">
        <v>366.75</v>
      </c>
      <c r="V183" s="173">
        <v>535.82000000000005</v>
      </c>
      <c r="W183" s="173">
        <v>717.83</v>
      </c>
      <c r="X183" s="173">
        <v>738.7</v>
      </c>
      <c r="Y183" s="173"/>
      <c r="Z183" s="173"/>
      <c r="AA183" s="4"/>
      <c r="AB183" s="11"/>
      <c r="AC183" s="11"/>
      <c r="AD183" s="264"/>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1:53" x14ac:dyDescent="0.2">
      <c r="A184" s="54"/>
      <c r="B184" s="11" t="s">
        <v>245</v>
      </c>
      <c r="C184" s="11"/>
      <c r="D184" s="264">
        <v>7863</v>
      </c>
      <c r="E184" s="11"/>
      <c r="F184" s="11"/>
      <c r="G184" s="11"/>
      <c r="H184" s="11"/>
      <c r="I184" s="11"/>
      <c r="J184" s="11">
        <v>1</v>
      </c>
      <c r="M184" s="173">
        <v>116.8</v>
      </c>
      <c r="N184" s="173">
        <v>167.78</v>
      </c>
      <c r="O184" s="173">
        <v>216.98</v>
      </c>
      <c r="P184" s="173">
        <v>266.44</v>
      </c>
      <c r="Q184" s="173">
        <v>213.26</v>
      </c>
      <c r="R184" s="173">
        <v>540.29999999999995</v>
      </c>
      <c r="S184" s="4"/>
      <c r="T184" s="4"/>
      <c r="U184" s="173">
        <v>116.8</v>
      </c>
      <c r="V184" s="173">
        <v>167.78</v>
      </c>
      <c r="W184" s="173">
        <v>216.98</v>
      </c>
      <c r="X184" s="173">
        <v>266.44</v>
      </c>
      <c r="Y184" s="173">
        <v>213.26</v>
      </c>
      <c r="Z184" s="173">
        <v>540.29999999999995</v>
      </c>
      <c r="AA184" s="4"/>
      <c r="AB184" s="11"/>
      <c r="AC184" s="11"/>
      <c r="AD184" s="264"/>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1:53" x14ac:dyDescent="0.2">
      <c r="A185" s="54"/>
      <c r="B185" s="11" t="s">
        <v>248</v>
      </c>
      <c r="C185" s="11"/>
      <c r="D185" s="264">
        <v>37095</v>
      </c>
      <c r="E185" s="11"/>
      <c r="F185" s="11"/>
      <c r="G185" s="11"/>
      <c r="H185" s="11"/>
      <c r="I185" s="11"/>
      <c r="J185" s="11">
        <v>1</v>
      </c>
      <c r="M185" s="173">
        <v>68.48</v>
      </c>
      <c r="N185" s="173">
        <v>178.92</v>
      </c>
      <c r="O185" s="173">
        <v>203.87</v>
      </c>
      <c r="P185" s="173">
        <v>223.43</v>
      </c>
      <c r="Q185" s="173">
        <v>276.64999999999998</v>
      </c>
      <c r="R185" s="173">
        <v>17.07</v>
      </c>
      <c r="S185" s="4"/>
      <c r="T185" s="4"/>
      <c r="U185" s="173">
        <v>68.48</v>
      </c>
      <c r="V185" s="173">
        <v>178.92</v>
      </c>
      <c r="W185" s="173">
        <v>203.87</v>
      </c>
      <c r="X185" s="173">
        <v>223.43</v>
      </c>
      <c r="Y185" s="173">
        <v>276.64999999999998</v>
      </c>
      <c r="Z185" s="173">
        <v>17.07</v>
      </c>
      <c r="AA185" s="4"/>
      <c r="AB185" s="11"/>
      <c r="AC185" s="11"/>
      <c r="AD185" s="264"/>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1:53" x14ac:dyDescent="0.2">
      <c r="A186" s="54"/>
      <c r="B186" s="11" t="s">
        <v>249</v>
      </c>
      <c r="C186" s="11"/>
      <c r="D186" s="264">
        <v>7067</v>
      </c>
      <c r="E186" s="11">
        <v>1</v>
      </c>
      <c r="F186" s="11"/>
      <c r="G186" s="11"/>
      <c r="H186" s="11"/>
      <c r="I186" s="11"/>
      <c r="J186" s="11">
        <v>1</v>
      </c>
      <c r="M186" s="173">
        <v>7.13</v>
      </c>
      <c r="N186" s="173">
        <v>1.06</v>
      </c>
      <c r="O186" s="173">
        <v>1.5</v>
      </c>
      <c r="P186" s="173">
        <v>2.23</v>
      </c>
      <c r="Q186" s="173">
        <v>2.23</v>
      </c>
      <c r="R186" s="173">
        <v>13.14</v>
      </c>
      <c r="S186" s="4"/>
      <c r="T186" s="4"/>
      <c r="U186" s="173">
        <v>3.5649999999999999</v>
      </c>
      <c r="V186" s="173">
        <v>1.06</v>
      </c>
      <c r="W186" s="173">
        <v>1.5</v>
      </c>
      <c r="X186" s="173">
        <v>2.23</v>
      </c>
      <c r="Y186" s="173">
        <v>2.23</v>
      </c>
      <c r="Z186" s="173">
        <v>13.14</v>
      </c>
      <c r="AA186" s="4"/>
      <c r="AB186" s="11"/>
      <c r="AC186" s="11"/>
      <c r="AD186" s="264"/>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1:53" x14ac:dyDescent="0.2">
      <c r="A187" s="54"/>
      <c r="B187" s="11" t="s">
        <v>248</v>
      </c>
      <c r="C187" s="11"/>
      <c r="D187" s="264">
        <v>7095</v>
      </c>
      <c r="E187" s="11">
        <v>718</v>
      </c>
      <c r="F187" s="11">
        <v>399</v>
      </c>
      <c r="G187" s="11">
        <v>294</v>
      </c>
      <c r="H187" s="11">
        <v>227</v>
      </c>
      <c r="I187" s="11">
        <v>167</v>
      </c>
      <c r="J187" s="11">
        <v>377</v>
      </c>
      <c r="M187" s="173">
        <v>83634.690000000206</v>
      </c>
      <c r="N187" s="173">
        <v>122209.39000000028</v>
      </c>
      <c r="O187" s="173">
        <v>95214.71999999987</v>
      </c>
      <c r="P187" s="173">
        <v>52475.590000000033</v>
      </c>
      <c r="Q187" s="173">
        <v>32988.410000000003</v>
      </c>
      <c r="R187" s="173">
        <v>32281.490000000013</v>
      </c>
      <c r="S187" s="4"/>
      <c r="T187" s="4"/>
      <c r="U187" s="173">
        <v>39.826042857142959</v>
      </c>
      <c r="V187" s="173">
        <v>85.821200842696825</v>
      </c>
      <c r="W187" s="173">
        <v>91.817473481195634</v>
      </c>
      <c r="X187" s="173">
        <v>70.912959459459501</v>
      </c>
      <c r="Y187" s="173">
        <v>62.478049242424248</v>
      </c>
      <c r="Z187" s="173">
        <v>85.627294429708257</v>
      </c>
      <c r="AA187" s="4"/>
      <c r="AB187" s="11"/>
      <c r="AC187" s="11"/>
      <c r="AD187" s="264"/>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1:53" x14ac:dyDescent="0.2">
      <c r="A188" s="54"/>
      <c r="B188" s="11" t="s">
        <v>248</v>
      </c>
      <c r="C188" s="11"/>
      <c r="D188" s="264">
        <v>8830</v>
      </c>
      <c r="E188" s="11">
        <v>2</v>
      </c>
      <c r="F188" s="11">
        <v>1</v>
      </c>
      <c r="G188" s="11"/>
      <c r="H188" s="11"/>
      <c r="I188" s="11"/>
      <c r="J188" s="11">
        <v>1</v>
      </c>
      <c r="M188" s="173">
        <v>152.06</v>
      </c>
      <c r="N188" s="173">
        <v>98.34</v>
      </c>
      <c r="O188" s="173">
        <v>10.5</v>
      </c>
      <c r="P188" s="173">
        <v>10.5</v>
      </c>
      <c r="Q188" s="173">
        <v>10.5</v>
      </c>
      <c r="R188" s="173">
        <v>1.81</v>
      </c>
      <c r="S188" s="4"/>
      <c r="T188" s="4"/>
      <c r="U188" s="173">
        <v>38.015000000000001</v>
      </c>
      <c r="V188" s="173">
        <v>49.17</v>
      </c>
      <c r="W188" s="173">
        <v>10.5</v>
      </c>
      <c r="X188" s="173">
        <v>10.5</v>
      </c>
      <c r="Y188" s="173">
        <v>10.5</v>
      </c>
      <c r="Z188" s="173">
        <v>1.81</v>
      </c>
      <c r="AA188" s="4"/>
      <c r="AB188" s="11"/>
      <c r="AC188" s="11"/>
      <c r="AD188" s="264"/>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1:53" x14ac:dyDescent="0.2">
      <c r="A189" s="54"/>
      <c r="B189" s="11" t="s">
        <v>249</v>
      </c>
      <c r="C189" s="11"/>
      <c r="D189" s="264">
        <v>8840</v>
      </c>
      <c r="E189" s="11"/>
      <c r="F189" s="11"/>
      <c r="G189" s="11"/>
      <c r="H189" s="11"/>
      <c r="I189" s="11"/>
      <c r="J189" s="11">
        <v>1</v>
      </c>
      <c r="M189" s="173">
        <v>10.5</v>
      </c>
      <c r="N189" s="173">
        <v>10.5</v>
      </c>
      <c r="O189" s="173">
        <v>10.5</v>
      </c>
      <c r="P189" s="173">
        <v>10.5</v>
      </c>
      <c r="Q189" s="173">
        <v>10.5</v>
      </c>
      <c r="R189" s="173">
        <v>9.8000000000000007</v>
      </c>
      <c r="S189" s="4"/>
      <c r="T189" s="4"/>
      <c r="U189" s="173">
        <v>10.5</v>
      </c>
      <c r="V189" s="173">
        <v>10.5</v>
      </c>
      <c r="W189" s="173">
        <v>10.5</v>
      </c>
      <c r="X189" s="173">
        <v>10.5</v>
      </c>
      <c r="Y189" s="173">
        <v>10.5</v>
      </c>
      <c r="Z189" s="173">
        <v>9.8000000000000007</v>
      </c>
      <c r="AA189" s="4"/>
      <c r="AB189" s="11"/>
      <c r="AC189" s="11"/>
      <c r="AD189" s="264"/>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1:53" x14ac:dyDescent="0.2">
      <c r="A190" s="54"/>
      <c r="B190" s="11" t="s">
        <v>249</v>
      </c>
      <c r="C190" s="11"/>
      <c r="D190" s="264">
        <v>8863</v>
      </c>
      <c r="E190" s="11">
        <v>1</v>
      </c>
      <c r="F190" s="11"/>
      <c r="G190" s="11"/>
      <c r="H190" s="11">
        <v>1</v>
      </c>
      <c r="I190" s="11">
        <v>1</v>
      </c>
      <c r="J190" s="11"/>
      <c r="M190" s="173">
        <v>143.31</v>
      </c>
      <c r="N190" s="173">
        <v>317.34000000000003</v>
      </c>
      <c r="O190" s="173">
        <v>307.04000000000002</v>
      </c>
      <c r="P190" s="173">
        <v>298.77</v>
      </c>
      <c r="Q190" s="173">
        <v>86.07</v>
      </c>
      <c r="R190" s="173"/>
      <c r="S190" s="4"/>
      <c r="T190" s="4"/>
      <c r="U190" s="173">
        <v>47.77</v>
      </c>
      <c r="V190" s="173">
        <v>158.67000000000002</v>
      </c>
      <c r="W190" s="173">
        <v>153.52000000000001</v>
      </c>
      <c r="X190" s="173">
        <v>149.38499999999999</v>
      </c>
      <c r="Y190" s="173">
        <v>86.07</v>
      </c>
      <c r="Z190" s="173"/>
      <c r="AA190" s="4"/>
      <c r="AB190" s="11"/>
      <c r="AC190" s="11"/>
      <c r="AD190" s="264"/>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1:53" x14ac:dyDescent="0.2">
      <c r="A191" s="54"/>
      <c r="B191" s="11" t="s">
        <v>250</v>
      </c>
      <c r="C191" s="11"/>
      <c r="D191" s="264">
        <v>7095</v>
      </c>
      <c r="E191" s="11"/>
      <c r="F191" s="11">
        <v>1</v>
      </c>
      <c r="G191" s="11"/>
      <c r="H191" s="11"/>
      <c r="I191" s="11"/>
      <c r="J191" s="11">
        <v>2</v>
      </c>
      <c r="M191" s="173">
        <v>84.81</v>
      </c>
      <c r="N191" s="173">
        <v>136.51</v>
      </c>
      <c r="O191" s="173">
        <v>31.66</v>
      </c>
      <c r="P191" s="173">
        <v>41.16</v>
      </c>
      <c r="Q191" s="173">
        <v>42.68</v>
      </c>
      <c r="R191" s="173">
        <v>88.82</v>
      </c>
      <c r="S191" s="4"/>
      <c r="T191" s="4"/>
      <c r="U191" s="173">
        <v>42.405000000000001</v>
      </c>
      <c r="V191" s="173">
        <v>68.254999999999995</v>
      </c>
      <c r="W191" s="173">
        <v>31.66</v>
      </c>
      <c r="X191" s="173">
        <v>41.16</v>
      </c>
      <c r="Y191" s="173">
        <v>42.68</v>
      </c>
      <c r="Z191" s="173">
        <v>44.41</v>
      </c>
      <c r="AA191" s="4"/>
      <c r="AB191" s="11"/>
      <c r="AC191" s="11"/>
      <c r="AD191" s="264"/>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1:53" x14ac:dyDescent="0.2">
      <c r="A192" s="54"/>
      <c r="B192" s="11" t="s">
        <v>365</v>
      </c>
      <c r="C192" s="11"/>
      <c r="D192" s="264" t="s">
        <v>365</v>
      </c>
      <c r="E192" s="11">
        <v>1</v>
      </c>
      <c r="F192" s="11"/>
      <c r="G192" s="11"/>
      <c r="H192" s="11"/>
      <c r="I192" s="11"/>
      <c r="J192" s="11"/>
      <c r="M192" s="173">
        <v>9.7799999999999994</v>
      </c>
      <c r="N192" s="173"/>
      <c r="O192" s="173"/>
      <c r="P192" s="173"/>
      <c r="Q192" s="173"/>
      <c r="R192" s="173"/>
      <c r="S192" s="4"/>
      <c r="T192" s="4"/>
      <c r="U192" s="173">
        <v>9.7799999999999994</v>
      </c>
      <c r="V192" s="173"/>
      <c r="W192" s="173"/>
      <c r="X192" s="173"/>
      <c r="Y192" s="173"/>
      <c r="Z192" s="173"/>
      <c r="AA192" s="4"/>
      <c r="AB192" s="11"/>
      <c r="AC192" s="11"/>
      <c r="AD192" s="264"/>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ht="13.5" thickBot="1" x14ac:dyDescent="0.25">
      <c r="B193" s="88"/>
      <c r="C193" s="88"/>
      <c r="D193" s="265"/>
      <c r="E193" s="88"/>
      <c r="F193" s="88"/>
      <c r="G193" s="88"/>
      <c r="H193" s="88"/>
      <c r="I193" s="88"/>
      <c r="J193" s="88"/>
      <c r="M193" s="88"/>
      <c r="N193" s="11"/>
      <c r="O193" s="11"/>
      <c r="P193" s="11"/>
      <c r="Q193" s="11"/>
      <c r="R193" s="11"/>
      <c r="S193" s="4"/>
      <c r="T193" s="4"/>
      <c r="U193" s="141"/>
      <c r="V193" s="141"/>
      <c r="W193" s="141"/>
      <c r="X193" s="141"/>
      <c r="Y193" s="141"/>
      <c r="Z193" s="141"/>
      <c r="AA193" s="4"/>
      <c r="AB193" s="88"/>
      <c r="AC193" s="88"/>
      <c r="AD193" s="265"/>
      <c r="AE193" s="99"/>
      <c r="AF193" s="99"/>
      <c r="AG193" s="99"/>
      <c r="AH193" s="99"/>
      <c r="AI193" s="99"/>
      <c r="AJ193" s="99"/>
      <c r="AK193" s="4"/>
      <c r="AL193" s="4"/>
      <c r="AM193" s="143"/>
      <c r="AN193" s="99"/>
      <c r="AO193" s="99"/>
      <c r="AP193" s="99"/>
      <c r="AQ193" s="99"/>
      <c r="AR193" s="99"/>
      <c r="AS193" s="4"/>
      <c r="AT193" s="4"/>
      <c r="AU193" s="143"/>
      <c r="AV193" s="99"/>
      <c r="AW193" s="99"/>
      <c r="AX193" s="99"/>
      <c r="AY193" s="99"/>
      <c r="AZ193" s="99"/>
      <c r="BA193" s="4"/>
    </row>
    <row r="194" spans="1:53" ht="13.5" thickBot="1" x14ac:dyDescent="0.25">
      <c r="B194" s="89" t="s">
        <v>366</v>
      </c>
      <c r="C194" s="96"/>
      <c r="D194" s="266"/>
      <c r="E194" s="250">
        <f>SUM(E18:E192)</f>
        <v>21730</v>
      </c>
      <c r="F194" s="250">
        <f t="shared" ref="F194:J194" si="0">SUM(F18:F192)</f>
        <v>13853</v>
      </c>
      <c r="G194" s="250">
        <f t="shared" si="0"/>
        <v>10181</v>
      </c>
      <c r="H194" s="250">
        <f t="shared" si="0"/>
        <v>7129</v>
      </c>
      <c r="I194" s="250">
        <f t="shared" si="0"/>
        <v>3676</v>
      </c>
      <c r="J194" s="250">
        <f t="shared" si="0"/>
        <v>10362</v>
      </c>
      <c r="L194" s="133" t="s">
        <v>367</v>
      </c>
      <c r="M194" s="269">
        <f>SUM(M18:M192)</f>
        <v>4927371.6700000027</v>
      </c>
      <c r="N194" s="269">
        <f t="shared" ref="N194:R194" si="1">SUM(N18:N192)</f>
        <v>5381003.120000002</v>
      </c>
      <c r="O194" s="269">
        <f t="shared" si="1"/>
        <v>4104631.9500000016</v>
      </c>
      <c r="P194" s="269">
        <f t="shared" si="1"/>
        <v>2572565.6499999994</v>
      </c>
      <c r="Q194" s="269">
        <f t="shared" si="1"/>
        <v>1203844.6999999995</v>
      </c>
      <c r="R194" s="269">
        <f t="shared" si="1"/>
        <v>1936773.1000000006</v>
      </c>
      <c r="S194" s="4"/>
      <c r="T194" s="133" t="s">
        <v>368</v>
      </c>
      <c r="U194" s="255">
        <v>75.992777143738493</v>
      </c>
      <c r="V194" s="183">
        <v>126.88950220482464</v>
      </c>
      <c r="W194" s="176">
        <v>134.59574862277026</v>
      </c>
      <c r="X194" s="176">
        <v>126.31668712560153</v>
      </c>
      <c r="Y194" s="176">
        <v>93.575180722891602</v>
      </c>
      <c r="Z194" s="243">
        <v>186.91112719552214</v>
      </c>
      <c r="AA194" s="4"/>
      <c r="AB194" s="89" t="s">
        <v>366</v>
      </c>
      <c r="AC194" s="96"/>
      <c r="AD194" s="266"/>
      <c r="AE194" s="250">
        <f>SUM(AE18:AE192)</f>
        <v>2150</v>
      </c>
      <c r="AF194" s="250">
        <f t="shared" ref="AF194:AJ194" si="2">SUM(AF18:AF192)</f>
        <v>1028</v>
      </c>
      <c r="AG194" s="250">
        <f t="shared" si="2"/>
        <v>714</v>
      </c>
      <c r="AH194" s="250">
        <f t="shared" si="2"/>
        <v>468</v>
      </c>
      <c r="AI194" s="250">
        <f t="shared" si="2"/>
        <v>209</v>
      </c>
      <c r="AJ194" s="250">
        <f t="shared" si="2"/>
        <v>480</v>
      </c>
      <c r="AK194" s="4"/>
      <c r="AL194" s="133" t="s">
        <v>367</v>
      </c>
      <c r="AM194" s="269">
        <f>SUM(AM18:AM192)</f>
        <v>1504080.68</v>
      </c>
      <c r="AN194" s="269">
        <f t="shared" ref="AN194:AR194" si="3">SUM(AN18:AN192)</f>
        <v>1050705.7100000009</v>
      </c>
      <c r="AO194" s="269">
        <f t="shared" si="3"/>
        <v>566705.74</v>
      </c>
      <c r="AP194" s="269">
        <f t="shared" si="3"/>
        <v>293331.62</v>
      </c>
      <c r="AQ194" s="269">
        <f t="shared" si="3"/>
        <v>121095.51000000001</v>
      </c>
      <c r="AR194" s="269">
        <f t="shared" si="3"/>
        <v>471858.51000000007</v>
      </c>
      <c r="AS194" s="4"/>
      <c r="AT194" s="133" t="s">
        <v>368</v>
      </c>
      <c r="AU194" s="256">
        <v>307.3315651818553</v>
      </c>
      <c r="AV194" s="257">
        <v>377.95169424460465</v>
      </c>
      <c r="AW194" s="257">
        <v>316.77235326998328</v>
      </c>
      <c r="AX194" s="257">
        <v>272.61302973977689</v>
      </c>
      <c r="AY194" s="257">
        <v>200.48925496688744</v>
      </c>
      <c r="AZ194" s="258">
        <v>983.03856250000024</v>
      </c>
      <c r="BA194" s="4"/>
    </row>
    <row r="195" spans="1:53" s="4" customFormat="1" x14ac:dyDescent="0.2">
      <c r="D195" s="165"/>
      <c r="AD195" s="165"/>
    </row>
    <row r="196" spans="1:53" ht="15" customHeight="1" x14ac:dyDescent="0.2">
      <c r="B196" s="22"/>
      <c r="C196" s="22"/>
      <c r="D196" s="267"/>
      <c r="E196" s="380" t="str">
        <f>E16</f>
        <v>Number of Residential Customers in Arrears</v>
      </c>
      <c r="F196" s="380"/>
      <c r="G196" s="380"/>
      <c r="H196" s="380"/>
      <c r="I196" s="380"/>
      <c r="J196" s="380"/>
      <c r="K196" s="60"/>
      <c r="L196" s="131"/>
      <c r="M196" s="381" t="str">
        <f>M16</f>
        <v>Residential Arrearage Dollars</v>
      </c>
      <c r="N196" s="382"/>
      <c r="O196" s="382"/>
      <c r="P196" s="382"/>
      <c r="Q196" s="382"/>
      <c r="R196" s="383"/>
      <c r="S196" s="4"/>
      <c r="T196" s="131"/>
      <c r="U196" s="381" t="str">
        <f>U16</f>
        <v>Average Amount of Residential Arrearage Dollars</v>
      </c>
      <c r="V196" s="382"/>
      <c r="W196" s="382"/>
      <c r="X196" s="382"/>
      <c r="Y196" s="382"/>
      <c r="Z196" s="383"/>
      <c r="AA196" s="4"/>
      <c r="AB196" s="4"/>
      <c r="AC196" s="4"/>
      <c r="AD196" s="165"/>
      <c r="AE196" s="377" t="s">
        <v>352</v>
      </c>
      <c r="AF196" s="378"/>
      <c r="AG196" s="378"/>
      <c r="AH196" s="378"/>
      <c r="AI196" s="378"/>
      <c r="AJ196" s="379"/>
      <c r="AK196" s="4"/>
      <c r="AL196" s="142"/>
      <c r="AM196" s="378" t="str">
        <f>AM16</f>
        <v>Non-Residential Arrearage Dollars</v>
      </c>
      <c r="AN196" s="378"/>
      <c r="AO196" s="378"/>
      <c r="AP196" s="378"/>
      <c r="AQ196" s="378"/>
      <c r="AR196" s="379"/>
      <c r="AS196" s="4"/>
      <c r="AT196" s="142"/>
      <c r="AU196" s="377" t="str">
        <f>AU16</f>
        <v>Average Amount of Non-Residential Arrearage Dollars</v>
      </c>
      <c r="AV196" s="378"/>
      <c r="AW196" s="378"/>
      <c r="AX196" s="378"/>
      <c r="AY196" s="378"/>
      <c r="AZ196" s="379"/>
      <c r="BA196" s="4"/>
    </row>
    <row r="197" spans="1:53" x14ac:dyDescent="0.2">
      <c r="B197" s="10" t="s">
        <v>355</v>
      </c>
      <c r="C197" s="10" t="s">
        <v>38</v>
      </c>
      <c r="D197" s="263" t="s">
        <v>356</v>
      </c>
      <c r="E197" s="23" t="s">
        <v>357</v>
      </c>
      <c r="F197" s="23" t="s">
        <v>358</v>
      </c>
      <c r="G197" s="23" t="s">
        <v>359</v>
      </c>
      <c r="H197" s="23" t="s">
        <v>360</v>
      </c>
      <c r="I197" s="23" t="s">
        <v>361</v>
      </c>
      <c r="J197" s="23" t="s">
        <v>362</v>
      </c>
      <c r="K197" s="25"/>
      <c r="M197" s="23" t="s">
        <v>357</v>
      </c>
      <c r="N197" s="140" t="s">
        <v>358</v>
      </c>
      <c r="O197" s="140" t="s">
        <v>359</v>
      </c>
      <c r="P197" s="140" t="s">
        <v>360</v>
      </c>
      <c r="Q197" s="140" t="s">
        <v>361</v>
      </c>
      <c r="R197" s="140" t="s">
        <v>362</v>
      </c>
      <c r="S197" s="4"/>
      <c r="T197" s="4"/>
      <c r="U197" s="23" t="s">
        <v>357</v>
      </c>
      <c r="V197" s="23" t="s">
        <v>358</v>
      </c>
      <c r="W197" s="23" t="s">
        <v>359</v>
      </c>
      <c r="X197" s="23" t="s">
        <v>360</v>
      </c>
      <c r="Y197" s="23" t="s">
        <v>361</v>
      </c>
      <c r="Z197" s="23" t="s">
        <v>362</v>
      </c>
      <c r="AA197" s="4"/>
      <c r="AB197" s="10" t="s">
        <v>355</v>
      </c>
      <c r="AC197" s="10" t="s">
        <v>38</v>
      </c>
      <c r="AD197" s="263" t="s">
        <v>356</v>
      </c>
      <c r="AE197" s="23" t="s">
        <v>357</v>
      </c>
      <c r="AF197" s="23" t="s">
        <v>358</v>
      </c>
      <c r="AG197" s="23" t="s">
        <v>359</v>
      </c>
      <c r="AH197" s="23" t="s">
        <v>360</v>
      </c>
      <c r="AI197" s="23" t="s">
        <v>361</v>
      </c>
      <c r="AJ197" s="23" t="s">
        <v>362</v>
      </c>
      <c r="AK197" s="4"/>
      <c r="AL197" s="4"/>
      <c r="AM197" s="23" t="s">
        <v>357</v>
      </c>
      <c r="AN197" s="23" t="s">
        <v>358</v>
      </c>
      <c r="AO197" s="23" t="s">
        <v>359</v>
      </c>
      <c r="AP197" s="23" t="s">
        <v>360</v>
      </c>
      <c r="AQ197" s="23" t="s">
        <v>361</v>
      </c>
      <c r="AR197" s="23" t="s">
        <v>362</v>
      </c>
      <c r="AS197" s="4"/>
      <c r="AT197" s="4"/>
      <c r="AU197" s="23" t="s">
        <v>357</v>
      </c>
      <c r="AV197" s="23" t="s">
        <v>358</v>
      </c>
      <c r="AW197" s="23" t="s">
        <v>359</v>
      </c>
      <c r="AX197" s="23" t="s">
        <v>360</v>
      </c>
      <c r="AY197" s="23" t="s">
        <v>361</v>
      </c>
      <c r="AZ197" s="23" t="s">
        <v>362</v>
      </c>
      <c r="BA197" s="4"/>
    </row>
    <row r="198" spans="1:53" x14ac:dyDescent="0.2">
      <c r="A198" s="292">
        <f>'Discon, Recon, Liens. '!A186</f>
        <v>44682</v>
      </c>
      <c r="B198" s="11" t="s">
        <v>54</v>
      </c>
      <c r="C198" s="11"/>
      <c r="D198" s="264">
        <v>8848</v>
      </c>
      <c r="E198" s="11"/>
      <c r="F198" s="11"/>
      <c r="G198" s="11"/>
      <c r="H198" s="11"/>
      <c r="I198" s="11"/>
      <c r="J198" s="11">
        <v>1</v>
      </c>
      <c r="M198" s="173">
        <v>1</v>
      </c>
      <c r="N198" s="173">
        <v>1</v>
      </c>
      <c r="O198" s="173">
        <v>1</v>
      </c>
      <c r="P198" s="173">
        <v>1</v>
      </c>
      <c r="Q198" s="173">
        <v>1</v>
      </c>
      <c r="R198" s="173">
        <v>128.34</v>
      </c>
      <c r="S198" s="4"/>
      <c r="T198" s="4"/>
      <c r="U198" s="173">
        <v>1</v>
      </c>
      <c r="V198" s="173">
        <v>1</v>
      </c>
      <c r="W198" s="173">
        <v>1</v>
      </c>
      <c r="X198" s="173">
        <v>1</v>
      </c>
      <c r="Y198" s="173">
        <v>1</v>
      </c>
      <c r="Z198" s="173">
        <v>128.34</v>
      </c>
      <c r="AA198" s="4"/>
      <c r="AB198" s="11" t="s">
        <v>59</v>
      </c>
      <c r="AC198" s="11"/>
      <c r="AD198" s="264">
        <v>8865</v>
      </c>
      <c r="AE198" s="24"/>
      <c r="AF198" s="24">
        <v>1</v>
      </c>
      <c r="AG198" s="24">
        <v>1</v>
      </c>
      <c r="AH198" s="24"/>
      <c r="AI198" s="24">
        <v>1</v>
      </c>
      <c r="AJ198" s="24">
        <v>2</v>
      </c>
      <c r="AK198" s="4"/>
      <c r="AL198" s="4"/>
      <c r="AM198" s="268">
        <v>1193.51</v>
      </c>
      <c r="AN198" s="268">
        <v>436.33000000000004</v>
      </c>
      <c r="AO198" s="268">
        <v>865.55</v>
      </c>
      <c r="AP198" s="268">
        <v>306.63</v>
      </c>
      <c r="AQ198" s="268">
        <v>119.82</v>
      </c>
      <c r="AR198" s="268">
        <v>812.34</v>
      </c>
      <c r="AS198" s="4"/>
      <c r="AT198" s="4"/>
      <c r="AU198" s="268">
        <v>238.702</v>
      </c>
      <c r="AV198" s="268">
        <v>87.266000000000005</v>
      </c>
      <c r="AW198" s="268">
        <v>216.38749999999999</v>
      </c>
      <c r="AX198" s="268">
        <v>102.21</v>
      </c>
      <c r="AY198" s="268">
        <v>39.94</v>
      </c>
      <c r="AZ198" s="268">
        <v>406.17</v>
      </c>
      <c r="BA198" s="4"/>
    </row>
    <row r="199" spans="1:53" x14ac:dyDescent="0.2">
      <c r="B199" s="11" t="s">
        <v>56</v>
      </c>
      <c r="C199" s="11"/>
      <c r="D199" s="264">
        <v>7820</v>
      </c>
      <c r="E199" s="11">
        <v>4</v>
      </c>
      <c r="F199" s="11">
        <v>7</v>
      </c>
      <c r="G199" s="11">
        <v>1</v>
      </c>
      <c r="H199" s="11"/>
      <c r="I199" s="11"/>
      <c r="J199" s="11">
        <v>2</v>
      </c>
      <c r="M199" s="173">
        <v>938.4699999999998</v>
      </c>
      <c r="N199" s="173">
        <v>567.32999999999993</v>
      </c>
      <c r="O199" s="173">
        <v>106.27000000000001</v>
      </c>
      <c r="P199" s="173">
        <v>104.8</v>
      </c>
      <c r="Q199" s="173">
        <v>94.039999999999992</v>
      </c>
      <c r="R199" s="173">
        <v>1547.5800000000002</v>
      </c>
      <c r="S199" s="4"/>
      <c r="T199" s="4"/>
      <c r="U199" s="173">
        <v>67.03357142857142</v>
      </c>
      <c r="V199" s="173">
        <v>56.73299999999999</v>
      </c>
      <c r="W199" s="173">
        <v>35.423333333333339</v>
      </c>
      <c r="X199" s="173">
        <v>52.4</v>
      </c>
      <c r="Y199" s="173">
        <v>47.019999999999996</v>
      </c>
      <c r="Z199" s="173">
        <v>773.79000000000008</v>
      </c>
      <c r="AA199" s="4"/>
      <c r="AB199" s="11" t="s">
        <v>62</v>
      </c>
      <c r="AC199" s="11"/>
      <c r="AD199" s="264">
        <v>7821</v>
      </c>
      <c r="AE199" s="24"/>
      <c r="AF199" s="24">
        <v>1</v>
      </c>
      <c r="AG199" s="24">
        <v>1</v>
      </c>
      <c r="AH199" s="24"/>
      <c r="AI199" s="24"/>
      <c r="AJ199" s="24">
        <v>1</v>
      </c>
      <c r="AK199" s="4"/>
      <c r="AL199" s="4"/>
      <c r="AM199" s="268">
        <v>1940.87</v>
      </c>
      <c r="AN199" s="268">
        <v>502.61</v>
      </c>
      <c r="AO199" s="268">
        <v>127.9</v>
      </c>
      <c r="AP199" s="268">
        <v>78.55</v>
      </c>
      <c r="AQ199" s="268">
        <v>73.290000000000006</v>
      </c>
      <c r="AR199" s="268">
        <v>4884.43</v>
      </c>
      <c r="AS199" s="4"/>
      <c r="AT199" s="4"/>
      <c r="AU199" s="268">
        <v>646.95666666666659</v>
      </c>
      <c r="AV199" s="268">
        <v>167.53666666666666</v>
      </c>
      <c r="AW199" s="268">
        <v>63.95</v>
      </c>
      <c r="AX199" s="268">
        <v>78.55</v>
      </c>
      <c r="AY199" s="268">
        <v>73.290000000000006</v>
      </c>
      <c r="AZ199" s="268">
        <v>4884.43</v>
      </c>
      <c r="BA199" s="4"/>
    </row>
    <row r="200" spans="1:53" x14ac:dyDescent="0.2">
      <c r="B200" s="11" t="s">
        <v>57</v>
      </c>
      <c r="C200" s="11"/>
      <c r="D200" s="264">
        <v>7840</v>
      </c>
      <c r="E200" s="11"/>
      <c r="F200" s="11"/>
      <c r="G200" s="11">
        <v>1</v>
      </c>
      <c r="H200" s="11"/>
      <c r="I200" s="11"/>
      <c r="J200" s="11"/>
      <c r="M200" s="173">
        <v>91.67</v>
      </c>
      <c r="N200" s="173">
        <v>13.27</v>
      </c>
      <c r="O200" s="173">
        <v>6.85</v>
      </c>
      <c r="P200" s="173"/>
      <c r="Q200" s="173"/>
      <c r="R200" s="173"/>
      <c r="S200" s="4"/>
      <c r="T200" s="4"/>
      <c r="U200" s="173">
        <v>91.67</v>
      </c>
      <c r="V200" s="173">
        <v>13.27</v>
      </c>
      <c r="W200" s="173">
        <v>6.85</v>
      </c>
      <c r="X200" s="173"/>
      <c r="Y200" s="173"/>
      <c r="Z200" s="173"/>
      <c r="AA200" s="4"/>
      <c r="AB200" s="11" t="s">
        <v>63</v>
      </c>
      <c r="AC200" s="11"/>
      <c r="AD200" s="264">
        <v>8801</v>
      </c>
      <c r="AE200" s="24">
        <v>8</v>
      </c>
      <c r="AF200" s="24">
        <v>4</v>
      </c>
      <c r="AG200" s="24"/>
      <c r="AH200" s="24"/>
      <c r="AI200" s="24"/>
      <c r="AJ200" s="24">
        <v>2</v>
      </c>
      <c r="AK200" s="4"/>
      <c r="AL200" s="4"/>
      <c r="AM200" s="268">
        <v>2006.1499999999999</v>
      </c>
      <c r="AN200" s="268">
        <v>754.51</v>
      </c>
      <c r="AO200" s="268">
        <v>264.52999999999997</v>
      </c>
      <c r="AP200" s="268">
        <v>27.22</v>
      </c>
      <c r="AQ200" s="268">
        <v>178.69</v>
      </c>
      <c r="AR200" s="268">
        <v>2240.85</v>
      </c>
      <c r="AS200" s="4"/>
      <c r="AT200" s="4"/>
      <c r="AU200" s="268">
        <v>154.31923076923076</v>
      </c>
      <c r="AV200" s="268">
        <v>150.90199999999999</v>
      </c>
      <c r="AW200" s="268">
        <v>264.52999999999997</v>
      </c>
      <c r="AX200" s="268">
        <v>27.22</v>
      </c>
      <c r="AY200" s="268">
        <v>178.69</v>
      </c>
      <c r="AZ200" s="268">
        <v>1120.425</v>
      </c>
      <c r="BA200" s="4"/>
    </row>
    <row r="201" spans="1:53" x14ac:dyDescent="0.2">
      <c r="B201" s="11" t="s">
        <v>57</v>
      </c>
      <c r="C201" s="11"/>
      <c r="D201" s="264">
        <v>8530</v>
      </c>
      <c r="E201" s="11"/>
      <c r="F201" s="11"/>
      <c r="G201" s="11"/>
      <c r="H201" s="11"/>
      <c r="I201" s="11"/>
      <c r="J201" s="11">
        <v>3</v>
      </c>
      <c r="M201" s="173">
        <v>112.43</v>
      </c>
      <c r="N201" s="173">
        <v>137.73999999999998</v>
      </c>
      <c r="O201" s="173">
        <v>321.21000000000004</v>
      </c>
      <c r="P201" s="173">
        <v>133.06</v>
      </c>
      <c r="Q201" s="173">
        <v>186.85000000000002</v>
      </c>
      <c r="R201" s="173">
        <v>2637.9300000000003</v>
      </c>
      <c r="S201" s="4"/>
      <c r="T201" s="4"/>
      <c r="U201" s="173">
        <v>56.215000000000003</v>
      </c>
      <c r="V201" s="173">
        <v>68.86999999999999</v>
      </c>
      <c r="W201" s="173">
        <v>160.60500000000002</v>
      </c>
      <c r="X201" s="173">
        <v>66.53</v>
      </c>
      <c r="Y201" s="173">
        <v>93.425000000000011</v>
      </c>
      <c r="Z201" s="173">
        <v>879.31000000000006</v>
      </c>
      <c r="AA201" s="4"/>
      <c r="AB201" s="11" t="s">
        <v>66</v>
      </c>
      <c r="AC201" s="11"/>
      <c r="AD201" s="264">
        <v>7822</v>
      </c>
      <c r="AE201" s="24">
        <v>1</v>
      </c>
      <c r="AF201" s="24">
        <v>2</v>
      </c>
      <c r="AG201" s="24">
        <v>1</v>
      </c>
      <c r="AH201" s="24">
        <v>1</v>
      </c>
      <c r="AI201" s="24"/>
      <c r="AJ201" s="24"/>
      <c r="AK201" s="4"/>
      <c r="AL201" s="4"/>
      <c r="AM201" s="268">
        <v>669.17</v>
      </c>
      <c r="AN201" s="268">
        <v>687.53000000000009</v>
      </c>
      <c r="AO201" s="268">
        <v>448.88</v>
      </c>
      <c r="AP201" s="268">
        <v>23.6</v>
      </c>
      <c r="AQ201" s="268"/>
      <c r="AR201" s="268"/>
      <c r="AS201" s="4"/>
      <c r="AT201" s="4"/>
      <c r="AU201" s="268">
        <v>133.834</v>
      </c>
      <c r="AV201" s="268">
        <v>171.88250000000002</v>
      </c>
      <c r="AW201" s="268">
        <v>224.44</v>
      </c>
      <c r="AX201" s="268">
        <v>23.6</v>
      </c>
      <c r="AY201" s="268"/>
      <c r="AZ201" s="268"/>
      <c r="BA201" s="4"/>
    </row>
    <row r="202" spans="1:53" x14ac:dyDescent="0.2">
      <c r="B202" s="11" t="s">
        <v>58</v>
      </c>
      <c r="C202" s="11"/>
      <c r="D202" s="264">
        <v>8865</v>
      </c>
      <c r="E202" s="11">
        <v>1</v>
      </c>
      <c r="F202" s="11"/>
      <c r="G202" s="11"/>
      <c r="H202" s="11"/>
      <c r="I202" s="11"/>
      <c r="J202" s="11"/>
      <c r="M202" s="173">
        <v>73.53</v>
      </c>
      <c r="N202" s="173"/>
      <c r="O202" s="173"/>
      <c r="P202" s="173"/>
      <c r="Q202" s="173"/>
      <c r="R202" s="173"/>
      <c r="S202" s="4"/>
      <c r="T202" s="4"/>
      <c r="U202" s="173">
        <v>73.53</v>
      </c>
      <c r="V202" s="173"/>
      <c r="W202" s="173"/>
      <c r="X202" s="173"/>
      <c r="Y202" s="173"/>
      <c r="Z202" s="173"/>
      <c r="AA202" s="4"/>
      <c r="AB202" s="11" t="s">
        <v>67</v>
      </c>
      <c r="AC202" s="11"/>
      <c r="AD202" s="264">
        <v>7001</v>
      </c>
      <c r="AE202" s="24">
        <v>53</v>
      </c>
      <c r="AF202" s="24">
        <v>13</v>
      </c>
      <c r="AG202" s="24">
        <v>9</v>
      </c>
      <c r="AH202" s="24">
        <v>6</v>
      </c>
      <c r="AI202" s="24">
        <v>3</v>
      </c>
      <c r="AJ202" s="24">
        <v>10</v>
      </c>
      <c r="AK202" s="4"/>
      <c r="AL202" s="4"/>
      <c r="AM202" s="268">
        <v>28443.369999999992</v>
      </c>
      <c r="AN202" s="268">
        <v>7252.8799999999992</v>
      </c>
      <c r="AO202" s="268">
        <v>8025.4300000000021</v>
      </c>
      <c r="AP202" s="268">
        <v>2281.17</v>
      </c>
      <c r="AQ202" s="268">
        <v>231.29</v>
      </c>
      <c r="AR202" s="268">
        <v>1236.93</v>
      </c>
      <c r="AS202" s="4"/>
      <c r="AT202" s="4"/>
      <c r="AU202" s="268">
        <v>334.62788235294107</v>
      </c>
      <c r="AV202" s="268">
        <v>207.22514285714283</v>
      </c>
      <c r="AW202" s="268">
        <v>364.7922727272728</v>
      </c>
      <c r="AX202" s="268">
        <v>134.1864705882353</v>
      </c>
      <c r="AY202" s="268">
        <v>25.698888888888888</v>
      </c>
      <c r="AZ202" s="268">
        <v>123.69300000000001</v>
      </c>
      <c r="BA202" s="4"/>
    </row>
    <row r="203" spans="1:53" x14ac:dyDescent="0.2">
      <c r="B203" s="11" t="s">
        <v>59</v>
      </c>
      <c r="C203" s="11"/>
      <c r="D203" s="264">
        <v>8865</v>
      </c>
      <c r="E203" s="11">
        <v>24</v>
      </c>
      <c r="F203" s="11">
        <v>17</v>
      </c>
      <c r="G203" s="11">
        <v>8</v>
      </c>
      <c r="H203" s="11">
        <v>5</v>
      </c>
      <c r="I203" s="11">
        <v>4</v>
      </c>
      <c r="J203" s="11">
        <v>17</v>
      </c>
      <c r="M203" s="173">
        <v>4113.0399999999991</v>
      </c>
      <c r="N203" s="173">
        <v>5138.7599999999993</v>
      </c>
      <c r="O203" s="173">
        <v>3138.3200000000006</v>
      </c>
      <c r="P203" s="173">
        <v>2073.23</v>
      </c>
      <c r="Q203" s="173">
        <v>679.19</v>
      </c>
      <c r="R203" s="173">
        <v>5752.7999999999993</v>
      </c>
      <c r="S203" s="4"/>
      <c r="T203" s="4"/>
      <c r="U203" s="173">
        <v>60.485882352941161</v>
      </c>
      <c r="V203" s="173">
        <v>109.33531914893615</v>
      </c>
      <c r="W203" s="173">
        <v>104.61066666666669</v>
      </c>
      <c r="X203" s="173">
        <v>94.23772727272727</v>
      </c>
      <c r="Y203" s="173">
        <v>39.952352941176471</v>
      </c>
      <c r="Z203" s="173">
        <v>338.4</v>
      </c>
      <c r="AA203" s="4"/>
      <c r="AB203" s="11" t="s">
        <v>262</v>
      </c>
      <c r="AC203" s="11"/>
      <c r="AD203" s="264">
        <v>8803</v>
      </c>
      <c r="AE203" s="24">
        <v>1</v>
      </c>
      <c r="AF203" s="24"/>
      <c r="AG203" s="24"/>
      <c r="AH203" s="24"/>
      <c r="AI203" s="24"/>
      <c r="AJ203" s="24"/>
      <c r="AK203" s="4"/>
      <c r="AL203" s="4"/>
      <c r="AM203" s="268">
        <v>1381.85</v>
      </c>
      <c r="AN203" s="268"/>
      <c r="AO203" s="268"/>
      <c r="AP203" s="268"/>
      <c r="AQ203" s="268"/>
      <c r="AR203" s="268"/>
      <c r="AS203" s="4"/>
      <c r="AT203" s="4"/>
      <c r="AU203" s="268">
        <v>1381.85</v>
      </c>
      <c r="AV203" s="268"/>
      <c r="AW203" s="268"/>
      <c r="AX203" s="268"/>
      <c r="AY203" s="268"/>
      <c r="AZ203" s="268"/>
      <c r="BA203" s="4"/>
    </row>
    <row r="204" spans="1:53" x14ac:dyDescent="0.2">
      <c r="B204" s="11" t="s">
        <v>61</v>
      </c>
      <c r="C204" s="11"/>
      <c r="D204" s="264">
        <v>7860</v>
      </c>
      <c r="E204" s="11"/>
      <c r="F204" s="11"/>
      <c r="G204" s="11"/>
      <c r="H204" s="11">
        <v>1</v>
      </c>
      <c r="I204" s="11"/>
      <c r="J204" s="11"/>
      <c r="M204" s="173">
        <v>27.28</v>
      </c>
      <c r="N204" s="173">
        <v>287.93</v>
      </c>
      <c r="O204" s="173">
        <v>342.1</v>
      </c>
      <c r="P204" s="173">
        <v>66.58</v>
      </c>
      <c r="Q204" s="173"/>
      <c r="R204" s="173"/>
      <c r="S204" s="4"/>
      <c r="T204" s="4"/>
      <c r="U204" s="173">
        <v>27.28</v>
      </c>
      <c r="V204" s="173">
        <v>287.93</v>
      </c>
      <c r="W204" s="173">
        <v>342.1</v>
      </c>
      <c r="X204" s="173">
        <v>66.58</v>
      </c>
      <c r="Y204" s="173"/>
      <c r="Z204" s="173"/>
      <c r="AA204" s="4"/>
      <c r="AB204" s="11" t="s">
        <v>69</v>
      </c>
      <c r="AC204" s="11"/>
      <c r="AD204" s="264">
        <v>7823</v>
      </c>
      <c r="AE204" s="24">
        <v>6</v>
      </c>
      <c r="AF204" s="24">
        <v>3</v>
      </c>
      <c r="AG204" s="24">
        <v>2</v>
      </c>
      <c r="AH204" s="24">
        <v>2</v>
      </c>
      <c r="AI204" s="24"/>
      <c r="AJ204" s="24">
        <v>2</v>
      </c>
      <c r="AK204" s="4"/>
      <c r="AL204" s="4"/>
      <c r="AM204" s="268">
        <v>15510.970000000003</v>
      </c>
      <c r="AN204" s="268">
        <v>4520.8100000000004</v>
      </c>
      <c r="AO204" s="268">
        <v>3934.1799999999994</v>
      </c>
      <c r="AP204" s="268">
        <v>1491.5700000000002</v>
      </c>
      <c r="AQ204" s="268">
        <v>571.5</v>
      </c>
      <c r="AR204" s="268">
        <v>6746.3499999999995</v>
      </c>
      <c r="AS204" s="4"/>
      <c r="AT204" s="4"/>
      <c r="AU204" s="268">
        <v>1107.9264285714287</v>
      </c>
      <c r="AV204" s="268">
        <v>565.10125000000005</v>
      </c>
      <c r="AW204" s="268">
        <v>786.8359999999999</v>
      </c>
      <c r="AX204" s="268">
        <v>497.19000000000005</v>
      </c>
      <c r="AY204" s="268">
        <v>571.5</v>
      </c>
      <c r="AZ204" s="268">
        <v>3373.1749999999997</v>
      </c>
      <c r="BA204" s="4"/>
    </row>
    <row r="205" spans="1:53" x14ac:dyDescent="0.2">
      <c r="B205" s="11" t="s">
        <v>62</v>
      </c>
      <c r="C205" s="11"/>
      <c r="D205" s="264">
        <v>7821</v>
      </c>
      <c r="E205" s="11">
        <v>2</v>
      </c>
      <c r="F205" s="11">
        <v>5</v>
      </c>
      <c r="G205" s="11">
        <v>1</v>
      </c>
      <c r="H205" s="11">
        <v>4</v>
      </c>
      <c r="I205" s="11"/>
      <c r="J205" s="11"/>
      <c r="M205" s="173">
        <v>235.9</v>
      </c>
      <c r="N205" s="173">
        <v>75.38</v>
      </c>
      <c r="O205" s="173">
        <v>37.67</v>
      </c>
      <c r="P205" s="173">
        <v>60</v>
      </c>
      <c r="Q205" s="173"/>
      <c r="R205" s="173"/>
      <c r="S205" s="4"/>
      <c r="T205" s="4"/>
      <c r="U205" s="173">
        <v>19.658333333333335</v>
      </c>
      <c r="V205" s="173">
        <v>7.5379999999999994</v>
      </c>
      <c r="W205" s="173">
        <v>7.5340000000000007</v>
      </c>
      <c r="X205" s="173">
        <v>15</v>
      </c>
      <c r="Y205" s="173"/>
      <c r="Z205" s="173"/>
      <c r="AA205" s="4"/>
      <c r="AB205" s="11" t="s">
        <v>73</v>
      </c>
      <c r="AC205" s="11"/>
      <c r="AD205" s="264">
        <v>8804</v>
      </c>
      <c r="AE205" s="24">
        <v>1</v>
      </c>
      <c r="AF205" s="24">
        <v>1</v>
      </c>
      <c r="AG205" s="24">
        <v>1</v>
      </c>
      <c r="AH205" s="24"/>
      <c r="AI205" s="24"/>
      <c r="AJ205" s="24">
        <v>1</v>
      </c>
      <c r="AK205" s="4"/>
      <c r="AL205" s="4"/>
      <c r="AM205" s="268">
        <v>365.36</v>
      </c>
      <c r="AN205" s="268">
        <v>331.6</v>
      </c>
      <c r="AO205" s="268">
        <v>22.66</v>
      </c>
      <c r="AP205" s="268">
        <v>7.66</v>
      </c>
      <c r="AQ205" s="268">
        <v>7.66</v>
      </c>
      <c r="AR205" s="268">
        <v>351.82</v>
      </c>
      <c r="AS205" s="4"/>
      <c r="AT205" s="4"/>
      <c r="AU205" s="268">
        <v>121.78666666666668</v>
      </c>
      <c r="AV205" s="268">
        <v>110.53333333333335</v>
      </c>
      <c r="AW205" s="268">
        <v>11.33</v>
      </c>
      <c r="AX205" s="268">
        <v>7.66</v>
      </c>
      <c r="AY205" s="268">
        <v>7.66</v>
      </c>
      <c r="AZ205" s="268">
        <v>351.82</v>
      </c>
      <c r="BA205" s="4"/>
    </row>
    <row r="206" spans="1:53" x14ac:dyDescent="0.2">
      <c r="B206" s="11" t="s">
        <v>62</v>
      </c>
      <c r="C206" s="11"/>
      <c r="D206" s="264">
        <v>7840</v>
      </c>
      <c r="E206" s="11"/>
      <c r="F206" s="11">
        <v>13</v>
      </c>
      <c r="G206" s="11"/>
      <c r="H206" s="11"/>
      <c r="I206" s="11"/>
      <c r="J206" s="11"/>
      <c r="M206" s="173">
        <v>123.83</v>
      </c>
      <c r="N206" s="173">
        <v>195</v>
      </c>
      <c r="O206" s="173"/>
      <c r="P206" s="173"/>
      <c r="Q206" s="173"/>
      <c r="R206" s="173"/>
      <c r="S206" s="4"/>
      <c r="T206" s="4"/>
      <c r="U206" s="173">
        <v>9.5253846153846151</v>
      </c>
      <c r="V206" s="173">
        <v>15</v>
      </c>
      <c r="W206" s="173"/>
      <c r="X206" s="173"/>
      <c r="Y206" s="173"/>
      <c r="Z206" s="173"/>
      <c r="AA206" s="4"/>
      <c r="AB206" s="11" t="s">
        <v>75</v>
      </c>
      <c r="AC206" s="11"/>
      <c r="AD206" s="264">
        <v>7826</v>
      </c>
      <c r="AE206" s="24">
        <v>1</v>
      </c>
      <c r="AF206" s="24">
        <v>3</v>
      </c>
      <c r="AG206" s="24">
        <v>1</v>
      </c>
      <c r="AH206" s="24">
        <v>1</v>
      </c>
      <c r="AI206" s="24">
        <v>1</v>
      </c>
      <c r="AJ206" s="24">
        <v>1</v>
      </c>
      <c r="AK206" s="4"/>
      <c r="AL206" s="4"/>
      <c r="AM206" s="268">
        <v>922.68000000000006</v>
      </c>
      <c r="AN206" s="268">
        <v>1323.2400000000002</v>
      </c>
      <c r="AO206" s="268">
        <v>1181.69</v>
      </c>
      <c r="AP206" s="268">
        <v>628.77</v>
      </c>
      <c r="AQ206" s="268">
        <v>68.22</v>
      </c>
      <c r="AR206" s="268">
        <v>158.75</v>
      </c>
      <c r="AS206" s="4"/>
      <c r="AT206" s="4"/>
      <c r="AU206" s="268">
        <v>115.33500000000001</v>
      </c>
      <c r="AV206" s="268">
        <v>189.03428571428574</v>
      </c>
      <c r="AW206" s="268">
        <v>295.42250000000001</v>
      </c>
      <c r="AX206" s="268">
        <v>209.59</v>
      </c>
      <c r="AY206" s="268">
        <v>34.11</v>
      </c>
      <c r="AZ206" s="268">
        <v>158.75</v>
      </c>
      <c r="BA206" s="4"/>
    </row>
    <row r="207" spans="1:53" x14ac:dyDescent="0.2">
      <c r="B207" s="11" t="s">
        <v>62</v>
      </c>
      <c r="C207" s="11"/>
      <c r="D207" s="264">
        <v>7848</v>
      </c>
      <c r="E207" s="11"/>
      <c r="F207" s="11">
        <v>1</v>
      </c>
      <c r="G207" s="11">
        <v>1</v>
      </c>
      <c r="H207" s="11"/>
      <c r="I207" s="11"/>
      <c r="J207" s="11"/>
      <c r="M207" s="173">
        <v>620.35</v>
      </c>
      <c r="N207" s="173">
        <v>375.31</v>
      </c>
      <c r="O207" s="173">
        <v>211.94</v>
      </c>
      <c r="P207" s="173"/>
      <c r="Q207" s="173"/>
      <c r="R207" s="173"/>
      <c r="S207" s="4"/>
      <c r="T207" s="4"/>
      <c r="U207" s="173">
        <v>310.17500000000001</v>
      </c>
      <c r="V207" s="173">
        <v>187.655</v>
      </c>
      <c r="W207" s="173">
        <v>211.94</v>
      </c>
      <c r="X207" s="173"/>
      <c r="Y207" s="173"/>
      <c r="Z207" s="173"/>
      <c r="AA207" s="4"/>
      <c r="AB207" s="11" t="s">
        <v>75</v>
      </c>
      <c r="AC207" s="11"/>
      <c r="AD207" s="264">
        <v>7890</v>
      </c>
      <c r="AE207" s="24">
        <v>1</v>
      </c>
      <c r="AF207" s="24"/>
      <c r="AG207" s="24"/>
      <c r="AH207" s="24"/>
      <c r="AI207" s="24"/>
      <c r="AJ207" s="24"/>
      <c r="AK207" s="4"/>
      <c r="AL207" s="4"/>
      <c r="AM207" s="268">
        <v>474.56</v>
      </c>
      <c r="AN207" s="268"/>
      <c r="AO207" s="268"/>
      <c r="AP207" s="268"/>
      <c r="AQ207" s="268"/>
      <c r="AR207" s="268"/>
      <c r="AS207" s="4"/>
      <c r="AT207" s="4"/>
      <c r="AU207" s="268">
        <v>474.56</v>
      </c>
      <c r="AV207" s="268"/>
      <c r="AW207" s="268"/>
      <c r="AX207" s="268"/>
      <c r="AY207" s="268"/>
      <c r="AZ207" s="268"/>
      <c r="BA207" s="4"/>
    </row>
    <row r="208" spans="1:53" x14ac:dyDescent="0.2">
      <c r="B208" s="11" t="s">
        <v>62</v>
      </c>
      <c r="C208" s="11"/>
      <c r="D208" s="264">
        <v>7860</v>
      </c>
      <c r="E208" s="11"/>
      <c r="F208" s="11">
        <v>1</v>
      </c>
      <c r="G208" s="11"/>
      <c r="H208" s="11"/>
      <c r="I208" s="11"/>
      <c r="J208" s="11"/>
      <c r="M208" s="173">
        <v>1</v>
      </c>
      <c r="N208" s="173">
        <v>15</v>
      </c>
      <c r="O208" s="173"/>
      <c r="P208" s="173"/>
      <c r="Q208" s="173"/>
      <c r="R208" s="173"/>
      <c r="S208" s="4"/>
      <c r="T208" s="4"/>
      <c r="U208" s="173">
        <v>1</v>
      </c>
      <c r="V208" s="173">
        <v>15</v>
      </c>
      <c r="W208" s="173"/>
      <c r="X208" s="173"/>
      <c r="Y208" s="173"/>
      <c r="Z208" s="173"/>
      <c r="AA208" s="4"/>
      <c r="AB208" s="11" t="s">
        <v>76</v>
      </c>
      <c r="AC208" s="11"/>
      <c r="AD208" s="264">
        <v>8808</v>
      </c>
      <c r="AE208" s="24"/>
      <c r="AF208" s="24">
        <v>1</v>
      </c>
      <c r="AG208" s="24"/>
      <c r="AH208" s="24">
        <v>1</v>
      </c>
      <c r="AI208" s="24"/>
      <c r="AJ208" s="24"/>
      <c r="AK208" s="4"/>
      <c r="AL208" s="4"/>
      <c r="AM208" s="268">
        <v>526.65000000000009</v>
      </c>
      <c r="AN208" s="268">
        <v>656.98</v>
      </c>
      <c r="AO208" s="268">
        <v>35.64</v>
      </c>
      <c r="AP208" s="268">
        <v>271.89</v>
      </c>
      <c r="AQ208" s="268"/>
      <c r="AR208" s="268"/>
      <c r="AS208" s="4"/>
      <c r="AT208" s="4"/>
      <c r="AU208" s="268">
        <v>263.32500000000005</v>
      </c>
      <c r="AV208" s="268">
        <v>328.49</v>
      </c>
      <c r="AW208" s="268">
        <v>35.64</v>
      </c>
      <c r="AX208" s="268">
        <v>271.89</v>
      </c>
      <c r="AY208" s="268"/>
      <c r="AZ208" s="268"/>
      <c r="BA208" s="4"/>
    </row>
    <row r="209" spans="2:53" x14ac:dyDescent="0.2">
      <c r="B209" s="11" t="s">
        <v>63</v>
      </c>
      <c r="C209" s="11"/>
      <c r="D209" s="264">
        <v>8801</v>
      </c>
      <c r="E209" s="11">
        <v>93</v>
      </c>
      <c r="F209" s="11">
        <v>37</v>
      </c>
      <c r="G209" s="11">
        <v>15</v>
      </c>
      <c r="H209" s="11">
        <v>10</v>
      </c>
      <c r="I209" s="11">
        <v>5</v>
      </c>
      <c r="J209" s="11">
        <v>19</v>
      </c>
      <c r="M209" s="173">
        <v>15363.009999999993</v>
      </c>
      <c r="N209" s="173">
        <v>6596.9799999999987</v>
      </c>
      <c r="O209" s="173">
        <v>3875.8099999999995</v>
      </c>
      <c r="P209" s="173">
        <v>2452.8200000000006</v>
      </c>
      <c r="Q209" s="173">
        <v>1046.76</v>
      </c>
      <c r="R209" s="173">
        <v>3768.8399999999997</v>
      </c>
      <c r="S209" s="4"/>
      <c r="T209" s="4"/>
      <c r="U209" s="173">
        <v>89.842163742690019</v>
      </c>
      <c r="V209" s="173">
        <v>78.535476190476174</v>
      </c>
      <c r="W209" s="173">
        <v>80.746041666666656</v>
      </c>
      <c r="X209" s="173">
        <v>74.327878787878802</v>
      </c>
      <c r="Y209" s="173">
        <v>45.511304347826083</v>
      </c>
      <c r="Z209" s="173">
        <v>198.35999999999999</v>
      </c>
      <c r="AA209" s="4"/>
      <c r="AB209" s="11" t="s">
        <v>77</v>
      </c>
      <c r="AC209" s="11"/>
      <c r="AD209" s="264">
        <v>7828</v>
      </c>
      <c r="AE209" s="24">
        <v>2</v>
      </c>
      <c r="AF209" s="24">
        <v>1</v>
      </c>
      <c r="AG209" s="24">
        <v>3</v>
      </c>
      <c r="AH209" s="24">
        <v>1</v>
      </c>
      <c r="AI209" s="24"/>
      <c r="AJ209" s="24">
        <v>2</v>
      </c>
      <c r="AK209" s="4"/>
      <c r="AL209" s="4"/>
      <c r="AM209" s="268">
        <v>2029.66</v>
      </c>
      <c r="AN209" s="268">
        <v>1085.45</v>
      </c>
      <c r="AO209" s="268">
        <v>1816.94</v>
      </c>
      <c r="AP209" s="268">
        <v>310.01</v>
      </c>
      <c r="AQ209" s="268">
        <v>18.13</v>
      </c>
      <c r="AR209" s="268">
        <v>196.06</v>
      </c>
      <c r="AS209" s="4"/>
      <c r="AT209" s="4"/>
      <c r="AU209" s="268">
        <v>253.70750000000001</v>
      </c>
      <c r="AV209" s="268">
        <v>180.90833333333333</v>
      </c>
      <c r="AW209" s="268">
        <v>363.38800000000003</v>
      </c>
      <c r="AX209" s="268">
        <v>155.005</v>
      </c>
      <c r="AY209" s="268">
        <v>18.13</v>
      </c>
      <c r="AZ209" s="268">
        <v>98.03</v>
      </c>
      <c r="BA209" s="4"/>
    </row>
    <row r="210" spans="2:53" x14ac:dyDescent="0.2">
      <c r="B210" s="11" t="s">
        <v>65</v>
      </c>
      <c r="C210" s="11"/>
      <c r="D210" s="264">
        <v>8802</v>
      </c>
      <c r="E210" s="11">
        <v>5</v>
      </c>
      <c r="F210" s="11">
        <v>2</v>
      </c>
      <c r="G210" s="11">
        <v>1</v>
      </c>
      <c r="H210" s="11"/>
      <c r="I210" s="11">
        <v>1</v>
      </c>
      <c r="J210" s="11"/>
      <c r="M210" s="173">
        <v>1198.6999999999998</v>
      </c>
      <c r="N210" s="173">
        <v>884.63</v>
      </c>
      <c r="O210" s="173">
        <v>560.99</v>
      </c>
      <c r="P210" s="173">
        <v>329.28</v>
      </c>
      <c r="Q210" s="173">
        <v>0.19</v>
      </c>
      <c r="R210" s="173"/>
      <c r="S210" s="4"/>
      <c r="T210" s="4"/>
      <c r="U210" s="173">
        <v>133.18888888888887</v>
      </c>
      <c r="V210" s="173">
        <v>221.1575</v>
      </c>
      <c r="W210" s="173">
        <v>280.495</v>
      </c>
      <c r="X210" s="173">
        <v>329.28</v>
      </c>
      <c r="Y210" s="173">
        <v>0.19</v>
      </c>
      <c r="Z210" s="173"/>
      <c r="AA210" s="4"/>
      <c r="AB210" s="11" t="s">
        <v>79</v>
      </c>
      <c r="AC210" s="11"/>
      <c r="AD210" s="264">
        <v>7871</v>
      </c>
      <c r="AE210" s="24">
        <v>2</v>
      </c>
      <c r="AF210" s="24"/>
      <c r="AG210" s="24"/>
      <c r="AH210" s="24"/>
      <c r="AI210" s="24"/>
      <c r="AJ210" s="24"/>
      <c r="AK210" s="4"/>
      <c r="AL210" s="4"/>
      <c r="AM210" s="268">
        <v>30</v>
      </c>
      <c r="AN210" s="268"/>
      <c r="AO210" s="268"/>
      <c r="AP210" s="268"/>
      <c r="AQ210" s="268"/>
      <c r="AR210" s="268"/>
      <c r="AS210" s="4"/>
      <c r="AT210" s="4"/>
      <c r="AU210" s="268">
        <v>15</v>
      </c>
      <c r="AV210" s="268"/>
      <c r="AW210" s="268"/>
      <c r="AX210" s="268"/>
      <c r="AY210" s="268"/>
      <c r="AZ210" s="268"/>
      <c r="BA210" s="4"/>
    </row>
    <row r="211" spans="2:53" x14ac:dyDescent="0.2">
      <c r="B211" s="11" t="s">
        <v>66</v>
      </c>
      <c r="C211" s="11"/>
      <c r="D211" s="264">
        <v>7822</v>
      </c>
      <c r="E211" s="11">
        <v>3</v>
      </c>
      <c r="F211" s="11">
        <v>1</v>
      </c>
      <c r="G211" s="11"/>
      <c r="H211" s="11"/>
      <c r="I211" s="11"/>
      <c r="J211" s="11"/>
      <c r="M211" s="173">
        <v>542.75</v>
      </c>
      <c r="N211" s="173">
        <v>444.26</v>
      </c>
      <c r="O211" s="173"/>
      <c r="P211" s="173"/>
      <c r="Q211" s="173"/>
      <c r="R211" s="173"/>
      <c r="S211" s="4"/>
      <c r="T211" s="4"/>
      <c r="U211" s="173">
        <v>135.6875</v>
      </c>
      <c r="V211" s="173">
        <v>444.26</v>
      </c>
      <c r="W211" s="173"/>
      <c r="X211" s="173"/>
      <c r="Y211" s="173"/>
      <c r="Z211" s="173"/>
      <c r="AA211" s="4"/>
      <c r="AB211" s="11" t="s">
        <v>81</v>
      </c>
      <c r="AC211" s="11"/>
      <c r="AD211" s="264">
        <v>7830</v>
      </c>
      <c r="AE211" s="24">
        <v>4</v>
      </c>
      <c r="AF211" s="24">
        <v>3</v>
      </c>
      <c r="AG211" s="24"/>
      <c r="AH211" s="24"/>
      <c r="AI211" s="24">
        <v>1</v>
      </c>
      <c r="AJ211" s="24">
        <v>1</v>
      </c>
      <c r="AK211" s="4"/>
      <c r="AL211" s="4"/>
      <c r="AM211" s="268">
        <v>984.2600000000001</v>
      </c>
      <c r="AN211" s="268">
        <v>765.12</v>
      </c>
      <c r="AO211" s="268">
        <v>27.1</v>
      </c>
      <c r="AP211" s="268">
        <v>27.1</v>
      </c>
      <c r="AQ211" s="268">
        <v>94.62</v>
      </c>
      <c r="AR211" s="268">
        <v>8.73</v>
      </c>
      <c r="AS211" s="4"/>
      <c r="AT211" s="4"/>
      <c r="AU211" s="268">
        <v>123.03250000000001</v>
      </c>
      <c r="AV211" s="268">
        <v>191.28</v>
      </c>
      <c r="AW211" s="268">
        <v>27.1</v>
      </c>
      <c r="AX211" s="268">
        <v>27.1</v>
      </c>
      <c r="AY211" s="268">
        <v>47.31</v>
      </c>
      <c r="AZ211" s="268">
        <v>8.73</v>
      </c>
      <c r="BA211" s="4"/>
    </row>
    <row r="212" spans="2:53" x14ac:dyDescent="0.2">
      <c r="B212" s="11" t="s">
        <v>67</v>
      </c>
      <c r="C212" s="11"/>
      <c r="D212" s="264">
        <v>7001</v>
      </c>
      <c r="E212" s="11">
        <v>441</v>
      </c>
      <c r="F212" s="11">
        <v>262</v>
      </c>
      <c r="G212" s="11">
        <v>184</v>
      </c>
      <c r="H212" s="11">
        <v>89</v>
      </c>
      <c r="I212" s="11">
        <v>61</v>
      </c>
      <c r="J212" s="11">
        <v>256</v>
      </c>
      <c r="M212" s="173">
        <v>74323.489999999991</v>
      </c>
      <c r="N212" s="173">
        <v>59433.97</v>
      </c>
      <c r="O212" s="173">
        <v>57214.039999999914</v>
      </c>
      <c r="P212" s="173">
        <v>33239.009999999995</v>
      </c>
      <c r="Q212" s="173">
        <v>19073.700000000008</v>
      </c>
      <c r="R212" s="173">
        <v>79002.310000000012</v>
      </c>
      <c r="S212" s="4"/>
      <c r="T212" s="4"/>
      <c r="U212" s="173">
        <v>60.180963562753028</v>
      </c>
      <c r="V212" s="173">
        <v>72.48045121951219</v>
      </c>
      <c r="W212" s="173">
        <v>102.53412186379913</v>
      </c>
      <c r="X212" s="173">
        <v>88.401622340425519</v>
      </c>
      <c r="Y212" s="173">
        <v>65.097952218430066</v>
      </c>
      <c r="Z212" s="173">
        <v>308.60277343750005</v>
      </c>
      <c r="AA212" s="4"/>
      <c r="AB212" s="11" t="s">
        <v>82</v>
      </c>
      <c r="AC212" s="11"/>
      <c r="AD212" s="264">
        <v>7008</v>
      </c>
      <c r="AE212" s="24">
        <v>55</v>
      </c>
      <c r="AF212" s="24">
        <v>10</v>
      </c>
      <c r="AG212" s="24">
        <v>22</v>
      </c>
      <c r="AH212" s="24">
        <v>9</v>
      </c>
      <c r="AI212" s="24">
        <v>3</v>
      </c>
      <c r="AJ212" s="24">
        <v>8</v>
      </c>
      <c r="AK212" s="4"/>
      <c r="AL212" s="4"/>
      <c r="AM212" s="268">
        <v>25043.569999999992</v>
      </c>
      <c r="AN212" s="268">
        <v>14347.739999999998</v>
      </c>
      <c r="AO212" s="268">
        <v>14529.46</v>
      </c>
      <c r="AP212" s="268">
        <v>6581.6600000000008</v>
      </c>
      <c r="AQ212" s="268">
        <v>977.31</v>
      </c>
      <c r="AR212" s="268">
        <v>14188.71</v>
      </c>
      <c r="AS212" s="4"/>
      <c r="AT212" s="4"/>
      <c r="AU212" s="268">
        <v>260.87052083333327</v>
      </c>
      <c r="AV212" s="268">
        <v>311.90739130434775</v>
      </c>
      <c r="AW212" s="268">
        <v>382.35421052631574</v>
      </c>
      <c r="AX212" s="268">
        <v>365.64777777777783</v>
      </c>
      <c r="AY212" s="268">
        <v>108.58999999999999</v>
      </c>
      <c r="AZ212" s="268">
        <v>1773.5887499999999</v>
      </c>
      <c r="BA212" s="4"/>
    </row>
    <row r="213" spans="2:53" x14ac:dyDescent="0.2">
      <c r="B213" s="11" t="s">
        <v>68</v>
      </c>
      <c r="C213" s="11"/>
      <c r="D213" s="264">
        <v>7095</v>
      </c>
      <c r="E213" s="11"/>
      <c r="F213" s="11"/>
      <c r="G213" s="11">
        <v>1</v>
      </c>
      <c r="H213" s="11"/>
      <c r="I213" s="11"/>
      <c r="J213" s="11"/>
      <c r="M213" s="173">
        <v>72.540000000000006</v>
      </c>
      <c r="N213" s="173">
        <v>65.2</v>
      </c>
      <c r="O213" s="173">
        <v>194.92</v>
      </c>
      <c r="P213" s="173"/>
      <c r="Q213" s="173"/>
      <c r="R213" s="173"/>
      <c r="S213" s="4"/>
      <c r="T213" s="4"/>
      <c r="U213" s="173">
        <v>72.540000000000006</v>
      </c>
      <c r="V213" s="173">
        <v>65.2</v>
      </c>
      <c r="W213" s="173">
        <v>194.92</v>
      </c>
      <c r="X213" s="173"/>
      <c r="Y213" s="173"/>
      <c r="Z213" s="173"/>
      <c r="AA213" s="4"/>
      <c r="AB213" s="11" t="s">
        <v>83</v>
      </c>
      <c r="AC213" s="11"/>
      <c r="AD213" s="264">
        <v>7066</v>
      </c>
      <c r="AE213" s="24">
        <v>29</v>
      </c>
      <c r="AF213" s="24">
        <v>12</v>
      </c>
      <c r="AG213" s="24">
        <v>12</v>
      </c>
      <c r="AH213" s="24">
        <v>7</v>
      </c>
      <c r="AI213" s="24">
        <v>3</v>
      </c>
      <c r="AJ213" s="24">
        <v>5</v>
      </c>
      <c r="AK213" s="4"/>
      <c r="AL213" s="4"/>
      <c r="AM213" s="268">
        <v>19939.71</v>
      </c>
      <c r="AN213" s="268">
        <v>13944.6</v>
      </c>
      <c r="AO213" s="268">
        <v>11318.62</v>
      </c>
      <c r="AP213" s="268">
        <v>3892.9099999999994</v>
      </c>
      <c r="AQ213" s="268">
        <v>1797.0299999999997</v>
      </c>
      <c r="AR213" s="268">
        <v>1745.43</v>
      </c>
      <c r="AS213" s="4"/>
      <c r="AT213" s="4"/>
      <c r="AU213" s="268">
        <v>302.11681818181819</v>
      </c>
      <c r="AV213" s="268">
        <v>376.88108108108111</v>
      </c>
      <c r="AW213" s="268">
        <v>435.33153846153851</v>
      </c>
      <c r="AX213" s="268">
        <v>278.06499999999994</v>
      </c>
      <c r="AY213" s="268">
        <v>256.71857142857141</v>
      </c>
      <c r="AZ213" s="268">
        <v>349.08600000000001</v>
      </c>
      <c r="BA213" s="4"/>
    </row>
    <row r="214" spans="2:53" x14ac:dyDescent="0.2">
      <c r="B214" s="11" t="s">
        <v>69</v>
      </c>
      <c r="C214" s="11"/>
      <c r="D214" s="264">
        <v>7823</v>
      </c>
      <c r="E214" s="11">
        <v>33</v>
      </c>
      <c r="F214" s="11">
        <v>21</v>
      </c>
      <c r="G214" s="11">
        <v>22</v>
      </c>
      <c r="H214" s="11">
        <v>5</v>
      </c>
      <c r="I214" s="11">
        <v>10</v>
      </c>
      <c r="J214" s="11">
        <v>13</v>
      </c>
      <c r="M214" s="173">
        <v>11134.410000000003</v>
      </c>
      <c r="N214" s="173">
        <v>9410.48</v>
      </c>
      <c r="O214" s="173">
        <v>6577.16</v>
      </c>
      <c r="P214" s="173">
        <v>3665.06</v>
      </c>
      <c r="Q214" s="173">
        <v>1448.8400000000001</v>
      </c>
      <c r="R214" s="173">
        <v>3792.8699999999994</v>
      </c>
      <c r="S214" s="4"/>
      <c r="T214" s="4"/>
      <c r="U214" s="173">
        <v>114.78773195876292</v>
      </c>
      <c r="V214" s="173">
        <v>138.38941176470587</v>
      </c>
      <c r="W214" s="173">
        <v>137.02416666666667</v>
      </c>
      <c r="X214" s="173">
        <v>140.96384615384616</v>
      </c>
      <c r="Y214" s="173">
        <v>65.856363636363639</v>
      </c>
      <c r="Z214" s="173">
        <v>291.75923076923073</v>
      </c>
      <c r="AA214" s="4"/>
      <c r="AB214" s="11" t="s">
        <v>84</v>
      </c>
      <c r="AC214" s="11"/>
      <c r="AD214" s="264">
        <v>8801</v>
      </c>
      <c r="AE214" s="24"/>
      <c r="AF214" s="24"/>
      <c r="AG214" s="24"/>
      <c r="AH214" s="24"/>
      <c r="AI214" s="24"/>
      <c r="AJ214" s="24">
        <v>1</v>
      </c>
      <c r="AK214" s="4"/>
      <c r="AL214" s="4"/>
      <c r="AM214" s="268"/>
      <c r="AN214" s="268">
        <v>15</v>
      </c>
      <c r="AO214" s="268">
        <v>96.69</v>
      </c>
      <c r="AP214" s="268">
        <v>1757.23</v>
      </c>
      <c r="AQ214" s="268">
        <v>1251</v>
      </c>
      <c r="AR214" s="268">
        <v>473.1</v>
      </c>
      <c r="AS214" s="4"/>
      <c r="AT214" s="4"/>
      <c r="AU214" s="268"/>
      <c r="AV214" s="268">
        <v>15</v>
      </c>
      <c r="AW214" s="268">
        <v>96.69</v>
      </c>
      <c r="AX214" s="268">
        <v>1757.23</v>
      </c>
      <c r="AY214" s="268">
        <v>1251</v>
      </c>
      <c r="AZ214" s="268">
        <v>473.1</v>
      </c>
      <c r="BA214" s="4"/>
    </row>
    <row r="215" spans="2:53" x14ac:dyDescent="0.2">
      <c r="B215" s="11" t="s">
        <v>72</v>
      </c>
      <c r="C215" s="11"/>
      <c r="D215" s="264">
        <v>8804</v>
      </c>
      <c r="E215" s="11">
        <v>1</v>
      </c>
      <c r="F215" s="11"/>
      <c r="G215" s="11"/>
      <c r="H215" s="11"/>
      <c r="I215" s="11"/>
      <c r="J215" s="11"/>
      <c r="M215" s="173">
        <v>194.91</v>
      </c>
      <c r="N215" s="173"/>
      <c r="O215" s="173"/>
      <c r="P215" s="173"/>
      <c r="Q215" s="173"/>
      <c r="R215" s="173"/>
      <c r="S215" s="4"/>
      <c r="T215" s="4"/>
      <c r="U215" s="173">
        <v>194.91</v>
      </c>
      <c r="V215" s="173"/>
      <c r="W215" s="173"/>
      <c r="X215" s="173"/>
      <c r="Y215" s="173"/>
      <c r="Z215" s="173"/>
      <c r="AA215" s="4"/>
      <c r="AB215" s="11" t="s">
        <v>84</v>
      </c>
      <c r="AC215" s="11"/>
      <c r="AD215" s="264">
        <v>8809</v>
      </c>
      <c r="AE215" s="24">
        <v>20</v>
      </c>
      <c r="AF215" s="24">
        <v>7</v>
      </c>
      <c r="AG215" s="24">
        <v>2</v>
      </c>
      <c r="AH215" s="24">
        <v>2</v>
      </c>
      <c r="AI215" s="24">
        <v>3</v>
      </c>
      <c r="AJ215" s="24">
        <v>5</v>
      </c>
      <c r="AK215" s="4"/>
      <c r="AL215" s="4"/>
      <c r="AM215" s="268">
        <v>10750.57</v>
      </c>
      <c r="AN215" s="268">
        <v>2574.58</v>
      </c>
      <c r="AO215" s="268">
        <v>954.87000000000012</v>
      </c>
      <c r="AP215" s="268">
        <v>611.25</v>
      </c>
      <c r="AQ215" s="268">
        <v>356.01000000000005</v>
      </c>
      <c r="AR215" s="268">
        <v>3269.8099999999995</v>
      </c>
      <c r="AS215" s="4"/>
      <c r="AT215" s="4"/>
      <c r="AU215" s="268">
        <v>290.55594594594595</v>
      </c>
      <c r="AV215" s="268">
        <v>151.44588235294117</v>
      </c>
      <c r="AW215" s="268">
        <v>95.487000000000009</v>
      </c>
      <c r="AX215" s="268">
        <v>67.916666666666671</v>
      </c>
      <c r="AY215" s="268">
        <v>50.858571428571437</v>
      </c>
      <c r="AZ215" s="268">
        <v>653.96199999999988</v>
      </c>
      <c r="BA215" s="4"/>
    </row>
    <row r="216" spans="2:53" x14ac:dyDescent="0.2">
      <c r="B216" s="11" t="s">
        <v>73</v>
      </c>
      <c r="C216" s="11"/>
      <c r="D216" s="264">
        <v>8804</v>
      </c>
      <c r="E216" s="11">
        <v>13</v>
      </c>
      <c r="F216" s="11">
        <v>13</v>
      </c>
      <c r="G216" s="11">
        <v>8</v>
      </c>
      <c r="H216" s="11">
        <v>3</v>
      </c>
      <c r="I216" s="11">
        <v>2</v>
      </c>
      <c r="J216" s="11">
        <v>15</v>
      </c>
      <c r="M216" s="173">
        <v>3809.66</v>
      </c>
      <c r="N216" s="173">
        <v>3612.7999999999997</v>
      </c>
      <c r="O216" s="173">
        <v>1817.37</v>
      </c>
      <c r="P216" s="173">
        <v>527.48</v>
      </c>
      <c r="Q216" s="173">
        <v>313.8</v>
      </c>
      <c r="R216" s="173">
        <v>4278.5</v>
      </c>
      <c r="S216" s="4"/>
      <c r="T216" s="4"/>
      <c r="U216" s="173">
        <v>74.699215686274513</v>
      </c>
      <c r="V216" s="173">
        <v>90.32</v>
      </c>
      <c r="W216" s="173">
        <v>67.31</v>
      </c>
      <c r="X216" s="173">
        <v>27.762105263157896</v>
      </c>
      <c r="Y216" s="173">
        <v>19.612500000000001</v>
      </c>
      <c r="Z216" s="173">
        <v>285.23333333333335</v>
      </c>
      <c r="AA216" s="4"/>
      <c r="AB216" s="11" t="s">
        <v>86</v>
      </c>
      <c r="AC216" s="11"/>
      <c r="AD216" s="264">
        <v>7067</v>
      </c>
      <c r="AE216" s="24">
        <v>26</v>
      </c>
      <c r="AF216" s="24">
        <v>8</v>
      </c>
      <c r="AG216" s="24">
        <v>12</v>
      </c>
      <c r="AH216" s="24">
        <v>3</v>
      </c>
      <c r="AI216" s="24">
        <v>1</v>
      </c>
      <c r="AJ216" s="24">
        <v>8</v>
      </c>
      <c r="AK216" s="4"/>
      <c r="AL216" s="4"/>
      <c r="AM216" s="268">
        <v>11132.199999999999</v>
      </c>
      <c r="AN216" s="268">
        <v>8844.52</v>
      </c>
      <c r="AO216" s="268">
        <v>12409.82</v>
      </c>
      <c r="AP216" s="268">
        <v>3954.3500000000004</v>
      </c>
      <c r="AQ216" s="268">
        <v>941.06</v>
      </c>
      <c r="AR216" s="268">
        <v>6414.3300000000008</v>
      </c>
      <c r="AS216" s="4"/>
      <c r="AT216" s="4"/>
      <c r="AU216" s="268">
        <v>206.15185185185183</v>
      </c>
      <c r="AV216" s="268">
        <v>315.87571428571431</v>
      </c>
      <c r="AW216" s="268">
        <v>564.08272727272731</v>
      </c>
      <c r="AX216" s="268">
        <v>564.90714285714296</v>
      </c>
      <c r="AY216" s="268">
        <v>235.26499999999999</v>
      </c>
      <c r="AZ216" s="268">
        <v>801.7912500000001</v>
      </c>
      <c r="BA216" s="4"/>
    </row>
    <row r="217" spans="2:53" x14ac:dyDescent="0.2">
      <c r="B217" s="11" t="s">
        <v>74</v>
      </c>
      <c r="C217" s="11"/>
      <c r="D217" s="264">
        <v>7826</v>
      </c>
      <c r="E217" s="11">
        <v>1</v>
      </c>
      <c r="F217" s="11">
        <v>1</v>
      </c>
      <c r="G217" s="11"/>
      <c r="H217" s="11"/>
      <c r="I217" s="11"/>
      <c r="J217" s="11"/>
      <c r="M217" s="173">
        <v>545.76</v>
      </c>
      <c r="N217" s="173">
        <v>92.48</v>
      </c>
      <c r="O217" s="173"/>
      <c r="P217" s="173"/>
      <c r="Q217" s="173"/>
      <c r="R217" s="173"/>
      <c r="S217" s="4"/>
      <c r="T217" s="4"/>
      <c r="U217" s="173">
        <v>272.88</v>
      </c>
      <c r="V217" s="173">
        <v>92.48</v>
      </c>
      <c r="W217" s="173"/>
      <c r="X217" s="173"/>
      <c r="Y217" s="173"/>
      <c r="Z217" s="173"/>
      <c r="AA217" s="4"/>
      <c r="AB217" s="11" t="s">
        <v>88</v>
      </c>
      <c r="AC217" s="11"/>
      <c r="AD217" s="264">
        <v>7016</v>
      </c>
      <c r="AE217" s="24">
        <v>27</v>
      </c>
      <c r="AF217" s="24">
        <v>19</v>
      </c>
      <c r="AG217" s="24">
        <v>11</v>
      </c>
      <c r="AH217" s="24">
        <v>6</v>
      </c>
      <c r="AI217" s="24">
        <v>4</v>
      </c>
      <c r="AJ217" s="24">
        <v>13</v>
      </c>
      <c r="AK217" s="4"/>
      <c r="AL217" s="4"/>
      <c r="AM217" s="268">
        <v>16490.940000000002</v>
      </c>
      <c r="AN217" s="268">
        <v>10831.769999999999</v>
      </c>
      <c r="AO217" s="268">
        <v>5657.3499999999985</v>
      </c>
      <c r="AP217" s="268">
        <v>3077.24</v>
      </c>
      <c r="AQ217" s="268">
        <v>1510.1200000000001</v>
      </c>
      <c r="AR217" s="268">
        <v>20320.940000000006</v>
      </c>
      <c r="AS217" s="4"/>
      <c r="AT217" s="4"/>
      <c r="AU217" s="268">
        <v>216.98605263157899</v>
      </c>
      <c r="AV217" s="268">
        <v>221.05653061224487</v>
      </c>
      <c r="AW217" s="268">
        <v>188.57833333333329</v>
      </c>
      <c r="AX217" s="268">
        <v>153.86199999999999</v>
      </c>
      <c r="AY217" s="268">
        <v>100.67466666666668</v>
      </c>
      <c r="AZ217" s="268">
        <v>1563.1492307692313</v>
      </c>
      <c r="BA217" s="4"/>
    </row>
    <row r="218" spans="2:53" x14ac:dyDescent="0.2">
      <c r="B218" s="11" t="s">
        <v>75</v>
      </c>
      <c r="C218" s="11"/>
      <c r="D218" s="264">
        <v>7826</v>
      </c>
      <c r="E218" s="11">
        <v>4</v>
      </c>
      <c r="F218" s="11">
        <v>5</v>
      </c>
      <c r="G218" s="11">
        <v>2</v>
      </c>
      <c r="H218" s="11">
        <v>1</v>
      </c>
      <c r="I218" s="11">
        <v>1</v>
      </c>
      <c r="J218" s="11">
        <v>8</v>
      </c>
      <c r="M218" s="173">
        <v>1739.66</v>
      </c>
      <c r="N218" s="173">
        <v>2063.5299999999997</v>
      </c>
      <c r="O218" s="173">
        <v>1997.3600000000001</v>
      </c>
      <c r="P218" s="173">
        <v>1020.16</v>
      </c>
      <c r="Q218" s="173">
        <v>696.07</v>
      </c>
      <c r="R218" s="173">
        <v>3803.8099999999995</v>
      </c>
      <c r="S218" s="4"/>
      <c r="T218" s="4"/>
      <c r="U218" s="173">
        <v>82.840952380952388</v>
      </c>
      <c r="V218" s="173">
        <v>121.38411764705882</v>
      </c>
      <c r="W218" s="173">
        <v>166.44666666666669</v>
      </c>
      <c r="X218" s="173">
        <v>102.01599999999999</v>
      </c>
      <c r="Y218" s="173">
        <v>77.341111111111118</v>
      </c>
      <c r="Z218" s="173">
        <v>475.47624999999994</v>
      </c>
      <c r="AA218" s="4"/>
      <c r="AB218" s="11" t="s">
        <v>93</v>
      </c>
      <c r="AC218" s="11"/>
      <c r="AD218" s="264">
        <v>8817</v>
      </c>
      <c r="AE218" s="24">
        <v>20</v>
      </c>
      <c r="AF218" s="24">
        <v>8</v>
      </c>
      <c r="AG218" s="24">
        <v>6</v>
      </c>
      <c r="AH218" s="24">
        <v>1</v>
      </c>
      <c r="AI218" s="24"/>
      <c r="AJ218" s="24">
        <v>5</v>
      </c>
      <c r="AK218" s="4"/>
      <c r="AL218" s="4"/>
      <c r="AM218" s="268">
        <v>21777.53</v>
      </c>
      <c r="AN218" s="268">
        <v>22173.38</v>
      </c>
      <c r="AO218" s="268">
        <v>24722.170000000002</v>
      </c>
      <c r="AP218" s="268">
        <v>6819.5100000000011</v>
      </c>
      <c r="AQ218" s="268">
        <v>1181.92</v>
      </c>
      <c r="AR218" s="268">
        <v>17704.539999999997</v>
      </c>
      <c r="AS218" s="4"/>
      <c r="AT218" s="4"/>
      <c r="AU218" s="268">
        <v>573.09289473684203</v>
      </c>
      <c r="AV218" s="268">
        <v>1167.02</v>
      </c>
      <c r="AW218" s="268">
        <v>2247.4700000000003</v>
      </c>
      <c r="AX218" s="268">
        <v>1363.9020000000003</v>
      </c>
      <c r="AY218" s="268">
        <v>295.48</v>
      </c>
      <c r="AZ218" s="268">
        <v>3540.9079999999994</v>
      </c>
      <c r="BA218" s="4"/>
    </row>
    <row r="219" spans="2:53" x14ac:dyDescent="0.2">
      <c r="B219" s="11" t="s">
        <v>75</v>
      </c>
      <c r="C219" s="11"/>
      <c r="D219" s="264">
        <v>7890</v>
      </c>
      <c r="E219" s="11"/>
      <c r="F219" s="11">
        <v>2</v>
      </c>
      <c r="G219" s="11"/>
      <c r="H219" s="11"/>
      <c r="I219" s="11"/>
      <c r="J219" s="11"/>
      <c r="M219" s="173">
        <v>113.97</v>
      </c>
      <c r="N219" s="173">
        <v>29.71</v>
      </c>
      <c r="O219" s="173"/>
      <c r="P219" s="173"/>
      <c r="Q219" s="173"/>
      <c r="R219" s="173"/>
      <c r="S219" s="4"/>
      <c r="T219" s="4"/>
      <c r="U219" s="173">
        <v>113.97</v>
      </c>
      <c r="V219" s="173">
        <v>14.855</v>
      </c>
      <c r="W219" s="173"/>
      <c r="X219" s="173"/>
      <c r="Y219" s="173"/>
      <c r="Z219" s="173"/>
      <c r="AA219" s="4"/>
      <c r="AB219" s="11" t="s">
        <v>93</v>
      </c>
      <c r="AC219" s="11"/>
      <c r="AD219" s="264">
        <v>8820</v>
      </c>
      <c r="AE219" s="24">
        <v>51</v>
      </c>
      <c r="AF219" s="24">
        <v>17</v>
      </c>
      <c r="AG219" s="24">
        <v>9</v>
      </c>
      <c r="AH219" s="24">
        <v>14</v>
      </c>
      <c r="AI219" s="24">
        <v>4</v>
      </c>
      <c r="AJ219" s="24">
        <v>18</v>
      </c>
      <c r="AK219" s="4"/>
      <c r="AL219" s="4"/>
      <c r="AM219" s="268">
        <v>21152.169999999984</v>
      </c>
      <c r="AN219" s="268">
        <v>13347.380000000001</v>
      </c>
      <c r="AO219" s="268">
        <v>12902.710000000003</v>
      </c>
      <c r="AP219" s="268">
        <v>9866.2400000000016</v>
      </c>
      <c r="AQ219" s="268">
        <v>5791.86</v>
      </c>
      <c r="AR219" s="268">
        <v>23334.470000000008</v>
      </c>
      <c r="AS219" s="4"/>
      <c r="AT219" s="4"/>
      <c r="AU219" s="268">
        <v>201.44923809523794</v>
      </c>
      <c r="AV219" s="268">
        <v>242.67963636363638</v>
      </c>
      <c r="AW219" s="268">
        <v>348.72189189189197</v>
      </c>
      <c r="AX219" s="268">
        <v>328.87466666666671</v>
      </c>
      <c r="AY219" s="268">
        <v>304.83473684210526</v>
      </c>
      <c r="AZ219" s="268">
        <v>1296.359444444445</v>
      </c>
      <c r="BA219" s="4"/>
    </row>
    <row r="220" spans="2:53" x14ac:dyDescent="0.2">
      <c r="B220" s="11" t="s">
        <v>76</v>
      </c>
      <c r="C220" s="11"/>
      <c r="D220" s="264">
        <v>8808</v>
      </c>
      <c r="E220" s="11">
        <v>3</v>
      </c>
      <c r="F220" s="11">
        <v>2</v>
      </c>
      <c r="G220" s="11">
        <v>2</v>
      </c>
      <c r="H220" s="11"/>
      <c r="I220" s="11">
        <v>1</v>
      </c>
      <c r="J220" s="11">
        <v>2</v>
      </c>
      <c r="M220" s="173">
        <v>574.19000000000005</v>
      </c>
      <c r="N220" s="173">
        <v>495.12</v>
      </c>
      <c r="O220" s="173">
        <v>1982.5</v>
      </c>
      <c r="P220" s="173">
        <v>239.24</v>
      </c>
      <c r="Q220" s="173">
        <v>63.83</v>
      </c>
      <c r="R220" s="173">
        <v>652.30999999999995</v>
      </c>
      <c r="S220" s="4"/>
      <c r="T220" s="4"/>
      <c r="U220" s="173">
        <v>63.798888888888897</v>
      </c>
      <c r="V220" s="173">
        <v>82.52</v>
      </c>
      <c r="W220" s="173">
        <v>396.5</v>
      </c>
      <c r="X220" s="173">
        <v>79.74666666666667</v>
      </c>
      <c r="Y220" s="173">
        <v>21.276666666666667</v>
      </c>
      <c r="Z220" s="173">
        <v>326.15499999999997</v>
      </c>
      <c r="AA220" s="4"/>
      <c r="AB220" s="11" t="s">
        <v>93</v>
      </c>
      <c r="AC220" s="11"/>
      <c r="AD220" s="264">
        <v>8837</v>
      </c>
      <c r="AE220" s="24">
        <v>101</v>
      </c>
      <c r="AF220" s="24">
        <v>38</v>
      </c>
      <c r="AG220" s="24">
        <v>13</v>
      </c>
      <c r="AH220" s="24">
        <v>8</v>
      </c>
      <c r="AI220" s="24">
        <v>3</v>
      </c>
      <c r="AJ220" s="24">
        <v>15</v>
      </c>
      <c r="AK220" s="4"/>
      <c r="AL220" s="4"/>
      <c r="AM220" s="268">
        <v>77762.030000000028</v>
      </c>
      <c r="AN220" s="268">
        <v>23887.579999999994</v>
      </c>
      <c r="AO220" s="268">
        <v>11930.670000000002</v>
      </c>
      <c r="AP220" s="268">
        <v>6433.9699999999993</v>
      </c>
      <c r="AQ220" s="268">
        <v>1750.33</v>
      </c>
      <c r="AR220" s="268">
        <v>28332.410000000003</v>
      </c>
      <c r="AS220" s="4"/>
      <c r="AT220" s="4"/>
      <c r="AU220" s="268">
        <v>462.86922619047635</v>
      </c>
      <c r="AV220" s="268">
        <v>322.80513513513506</v>
      </c>
      <c r="AW220" s="268">
        <v>340.87628571428576</v>
      </c>
      <c r="AX220" s="268">
        <v>292.4531818181818</v>
      </c>
      <c r="AY220" s="268">
        <v>102.96058823529411</v>
      </c>
      <c r="AZ220" s="268">
        <v>1888.8273333333336</v>
      </c>
      <c r="BA220" s="4"/>
    </row>
    <row r="221" spans="2:53" x14ac:dyDescent="0.2">
      <c r="B221" s="11" t="s">
        <v>77</v>
      </c>
      <c r="C221" s="11"/>
      <c r="D221" s="264">
        <v>7828</v>
      </c>
      <c r="E221" s="11">
        <v>40</v>
      </c>
      <c r="F221" s="11">
        <v>28</v>
      </c>
      <c r="G221" s="11">
        <v>11</v>
      </c>
      <c r="H221" s="11">
        <v>4</v>
      </c>
      <c r="I221" s="11">
        <v>3</v>
      </c>
      <c r="J221" s="11">
        <v>17</v>
      </c>
      <c r="M221" s="173">
        <v>11690.540000000003</v>
      </c>
      <c r="N221" s="173">
        <v>7103.7500000000018</v>
      </c>
      <c r="O221" s="173">
        <v>7071.4900000000016</v>
      </c>
      <c r="P221" s="173">
        <v>3246.48</v>
      </c>
      <c r="Q221" s="173">
        <v>2356.37</v>
      </c>
      <c r="R221" s="173">
        <v>13040.759999999998</v>
      </c>
      <c r="S221" s="4"/>
      <c r="T221" s="4"/>
      <c r="U221" s="173">
        <v>118.08626262626265</v>
      </c>
      <c r="V221" s="173">
        <v>118.39583333333336</v>
      </c>
      <c r="W221" s="173">
        <v>220.98406250000005</v>
      </c>
      <c r="X221" s="173">
        <v>154.59428571428572</v>
      </c>
      <c r="Y221" s="173">
        <v>130.90944444444443</v>
      </c>
      <c r="Z221" s="173">
        <v>767.10352941176461</v>
      </c>
      <c r="AA221" s="4"/>
      <c r="AB221" s="11" t="s">
        <v>94</v>
      </c>
      <c r="AC221" s="11"/>
      <c r="AD221" s="264">
        <v>7201</v>
      </c>
      <c r="AE221" s="24">
        <v>106</v>
      </c>
      <c r="AF221" s="24">
        <v>68</v>
      </c>
      <c r="AG221" s="24">
        <v>39</v>
      </c>
      <c r="AH221" s="24">
        <v>29</v>
      </c>
      <c r="AI221" s="24">
        <v>12</v>
      </c>
      <c r="AJ221" s="24">
        <v>77</v>
      </c>
      <c r="AK221" s="4"/>
      <c r="AL221" s="4"/>
      <c r="AM221" s="268">
        <v>78203.200000000084</v>
      </c>
      <c r="AN221" s="268">
        <v>60769.549999999988</v>
      </c>
      <c r="AO221" s="268">
        <v>38289.029999999992</v>
      </c>
      <c r="AP221" s="268">
        <v>18904.809999999994</v>
      </c>
      <c r="AQ221" s="268">
        <v>7699.3399999999992</v>
      </c>
      <c r="AR221" s="268">
        <v>44645.72</v>
      </c>
      <c r="AS221" s="4"/>
      <c r="AT221" s="4"/>
      <c r="AU221" s="268">
        <v>253.08478964401323</v>
      </c>
      <c r="AV221" s="268">
        <v>299.3573891625615</v>
      </c>
      <c r="AW221" s="268">
        <v>279.48197080291965</v>
      </c>
      <c r="AX221" s="268">
        <v>192.90622448979585</v>
      </c>
      <c r="AY221" s="268">
        <v>106.93527777777777</v>
      </c>
      <c r="AZ221" s="268">
        <v>579.81454545454551</v>
      </c>
      <c r="BA221" s="4"/>
    </row>
    <row r="222" spans="2:53" x14ac:dyDescent="0.2">
      <c r="B222" s="11" t="s">
        <v>79</v>
      </c>
      <c r="C222" s="11"/>
      <c r="D222" s="264">
        <v>7821</v>
      </c>
      <c r="E222" s="11">
        <v>2</v>
      </c>
      <c r="F222" s="11"/>
      <c r="G222" s="11"/>
      <c r="H222" s="11"/>
      <c r="I222" s="11"/>
      <c r="J222" s="11"/>
      <c r="M222" s="173">
        <v>30</v>
      </c>
      <c r="N222" s="173"/>
      <c r="O222" s="173"/>
      <c r="P222" s="173"/>
      <c r="Q222" s="173"/>
      <c r="R222" s="173"/>
      <c r="S222" s="4"/>
      <c r="T222" s="4"/>
      <c r="U222" s="173">
        <v>15</v>
      </c>
      <c r="V222" s="173"/>
      <c r="W222" s="173"/>
      <c r="X222" s="173"/>
      <c r="Y222" s="173"/>
      <c r="Z222" s="173"/>
      <c r="AA222" s="4"/>
      <c r="AB222" s="11" t="s">
        <v>94</v>
      </c>
      <c r="AC222" s="11"/>
      <c r="AD222" s="264">
        <v>7202</v>
      </c>
      <c r="AE222" s="24">
        <v>75</v>
      </c>
      <c r="AF222" s="24">
        <v>49</v>
      </c>
      <c r="AG222" s="24">
        <v>36</v>
      </c>
      <c r="AH222" s="24">
        <v>13</v>
      </c>
      <c r="AI222" s="24">
        <v>5</v>
      </c>
      <c r="AJ222" s="24">
        <v>38</v>
      </c>
      <c r="AK222" s="4"/>
      <c r="AL222" s="4"/>
      <c r="AM222" s="268">
        <v>41736.340000000018</v>
      </c>
      <c r="AN222" s="268">
        <v>27641.899999999972</v>
      </c>
      <c r="AO222" s="268">
        <v>11918.609999999997</v>
      </c>
      <c r="AP222" s="268">
        <v>5116.9699999999984</v>
      </c>
      <c r="AQ222" s="268">
        <v>3717.9599999999987</v>
      </c>
      <c r="AR222" s="268">
        <v>10325.949999999999</v>
      </c>
      <c r="AS222" s="4"/>
      <c r="AT222" s="4"/>
      <c r="AU222" s="268">
        <v>214.03251282051292</v>
      </c>
      <c r="AV222" s="268">
        <v>215.95234374999978</v>
      </c>
      <c r="AW222" s="268">
        <v>145.34890243902436</v>
      </c>
      <c r="AX222" s="268">
        <v>113.71044444444441</v>
      </c>
      <c r="AY222" s="268">
        <v>116.18624999999996</v>
      </c>
      <c r="AZ222" s="268">
        <v>271.73552631578946</v>
      </c>
      <c r="BA222" s="4"/>
    </row>
    <row r="223" spans="2:53" x14ac:dyDescent="0.2">
      <c r="B223" s="11" t="s">
        <v>79</v>
      </c>
      <c r="C223" s="11"/>
      <c r="D223" s="264">
        <v>7871</v>
      </c>
      <c r="E223" s="11">
        <v>16</v>
      </c>
      <c r="F223" s="11">
        <v>3</v>
      </c>
      <c r="G223" s="11">
        <v>3</v>
      </c>
      <c r="H223" s="11">
        <v>1</v>
      </c>
      <c r="I223" s="11">
        <v>2</v>
      </c>
      <c r="J223" s="11">
        <v>1</v>
      </c>
      <c r="M223" s="173">
        <v>431.73</v>
      </c>
      <c r="N223" s="173">
        <v>329.42</v>
      </c>
      <c r="O223" s="173">
        <v>35</v>
      </c>
      <c r="P223" s="173">
        <v>7.67</v>
      </c>
      <c r="Q223" s="173">
        <v>21</v>
      </c>
      <c r="R223" s="173">
        <v>15</v>
      </c>
      <c r="S223" s="4"/>
      <c r="T223" s="4"/>
      <c r="U223" s="173">
        <v>17.98875</v>
      </c>
      <c r="V223" s="173">
        <v>32.942</v>
      </c>
      <c r="W223" s="173">
        <v>5</v>
      </c>
      <c r="X223" s="173">
        <v>1.9175</v>
      </c>
      <c r="Y223" s="173">
        <v>7</v>
      </c>
      <c r="Z223" s="173">
        <v>15</v>
      </c>
      <c r="AA223" s="4"/>
      <c r="AB223" s="11" t="s">
        <v>94</v>
      </c>
      <c r="AC223" s="11"/>
      <c r="AD223" s="264">
        <v>7206</v>
      </c>
      <c r="AE223" s="24">
        <v>56</v>
      </c>
      <c r="AF223" s="24">
        <v>28</v>
      </c>
      <c r="AG223" s="24">
        <v>33</v>
      </c>
      <c r="AH223" s="24">
        <v>14</v>
      </c>
      <c r="AI223" s="24">
        <v>8</v>
      </c>
      <c r="AJ223" s="24">
        <v>43</v>
      </c>
      <c r="AK223" s="4"/>
      <c r="AL223" s="4"/>
      <c r="AM223" s="268">
        <v>29295.919999999984</v>
      </c>
      <c r="AN223" s="268">
        <v>29088.579999999991</v>
      </c>
      <c r="AO223" s="268">
        <v>40512.860000000022</v>
      </c>
      <c r="AP223" s="268">
        <v>5176.46</v>
      </c>
      <c r="AQ223" s="268">
        <v>4482.0099999999993</v>
      </c>
      <c r="AR223" s="268">
        <v>22814.129999999994</v>
      </c>
      <c r="AS223" s="4"/>
      <c r="AT223" s="4"/>
      <c r="AU223" s="268">
        <v>177.55103030303022</v>
      </c>
      <c r="AV223" s="268">
        <v>264.44163636363629</v>
      </c>
      <c r="AW223" s="268">
        <v>476.62188235294144</v>
      </c>
      <c r="AX223" s="268">
        <v>99.547307692307697</v>
      </c>
      <c r="AY223" s="268">
        <v>114.92333333333332</v>
      </c>
      <c r="AZ223" s="268">
        <v>530.56116279069749</v>
      </c>
      <c r="BA223" s="4"/>
    </row>
    <row r="224" spans="2:53" x14ac:dyDescent="0.2">
      <c r="B224" s="11" t="s">
        <v>80</v>
      </c>
      <c r="C224" s="11"/>
      <c r="D224" s="264">
        <v>7830</v>
      </c>
      <c r="E224" s="11"/>
      <c r="F224" s="11">
        <v>2</v>
      </c>
      <c r="G224" s="11"/>
      <c r="H224" s="11"/>
      <c r="I224" s="11"/>
      <c r="J224" s="11"/>
      <c r="M224" s="173">
        <v>223.2</v>
      </c>
      <c r="N224" s="173">
        <v>748.16000000000008</v>
      </c>
      <c r="O224" s="173"/>
      <c r="P224" s="173"/>
      <c r="Q224" s="173"/>
      <c r="R224" s="173"/>
      <c r="S224" s="4"/>
      <c r="T224" s="4"/>
      <c r="U224" s="173">
        <v>223.2</v>
      </c>
      <c r="V224" s="173">
        <v>374.08000000000004</v>
      </c>
      <c r="W224" s="173"/>
      <c r="X224" s="173"/>
      <c r="Y224" s="173"/>
      <c r="Z224" s="173"/>
      <c r="AA224" s="4"/>
      <c r="AB224" s="11" t="s">
        <v>94</v>
      </c>
      <c r="AC224" s="11"/>
      <c r="AD224" s="264">
        <v>7208</v>
      </c>
      <c r="AE224" s="24">
        <v>76</v>
      </c>
      <c r="AF224" s="24">
        <v>35</v>
      </c>
      <c r="AG224" s="24">
        <v>20</v>
      </c>
      <c r="AH224" s="24">
        <v>11</v>
      </c>
      <c r="AI224" s="24">
        <v>6</v>
      </c>
      <c r="AJ224" s="24">
        <v>42</v>
      </c>
      <c r="AK224" s="4"/>
      <c r="AL224" s="4"/>
      <c r="AM224" s="268">
        <v>77896.330000000016</v>
      </c>
      <c r="AN224" s="268">
        <v>53959.639999999978</v>
      </c>
      <c r="AO224" s="268">
        <v>24769.289999999975</v>
      </c>
      <c r="AP224" s="268">
        <v>3264.7299999999987</v>
      </c>
      <c r="AQ224" s="268">
        <v>5293.6400000000021</v>
      </c>
      <c r="AR224" s="268">
        <v>18684.659999999993</v>
      </c>
      <c r="AS224" s="4"/>
      <c r="AT224" s="4"/>
      <c r="AU224" s="268">
        <v>440.09225988700575</v>
      </c>
      <c r="AV224" s="268">
        <v>534.2538613861384</v>
      </c>
      <c r="AW224" s="268">
        <v>364.25426470588201</v>
      </c>
      <c r="AX224" s="268">
        <v>69.462340425531892</v>
      </c>
      <c r="AY224" s="268">
        <v>135.73435897435903</v>
      </c>
      <c r="AZ224" s="268">
        <v>444.87285714285696</v>
      </c>
      <c r="BA224" s="4"/>
    </row>
    <row r="225" spans="2:53" x14ac:dyDescent="0.2">
      <c r="B225" s="11" t="s">
        <v>81</v>
      </c>
      <c r="C225" s="11"/>
      <c r="D225" s="264">
        <v>7830</v>
      </c>
      <c r="E225" s="11">
        <v>15</v>
      </c>
      <c r="F225" s="11">
        <v>11</v>
      </c>
      <c r="G225" s="11">
        <v>3</v>
      </c>
      <c r="H225" s="11"/>
      <c r="I225" s="11"/>
      <c r="J225" s="11"/>
      <c r="M225" s="173">
        <v>1826.47</v>
      </c>
      <c r="N225" s="173">
        <v>1323.1200000000001</v>
      </c>
      <c r="O225" s="173">
        <v>329.51</v>
      </c>
      <c r="P225" s="173"/>
      <c r="Q225" s="173"/>
      <c r="R225" s="173"/>
      <c r="S225" s="4"/>
      <c r="T225" s="4"/>
      <c r="U225" s="173">
        <v>65.231071428571425</v>
      </c>
      <c r="V225" s="173">
        <v>94.508571428571443</v>
      </c>
      <c r="W225" s="173">
        <v>109.83666666666666</v>
      </c>
      <c r="X225" s="173"/>
      <c r="Y225" s="173"/>
      <c r="Z225" s="173"/>
      <c r="AA225" s="4"/>
      <c r="AB225" s="11" t="s">
        <v>265</v>
      </c>
      <c r="AC225" s="11"/>
      <c r="AD225" s="264">
        <v>8618</v>
      </c>
      <c r="AE225" s="24">
        <v>1</v>
      </c>
      <c r="AF225" s="24"/>
      <c r="AG225" s="24"/>
      <c r="AH225" s="24"/>
      <c r="AI225" s="24"/>
      <c r="AJ225" s="24"/>
      <c r="AK225" s="4"/>
      <c r="AL225" s="4"/>
      <c r="AM225" s="268">
        <v>0.2</v>
      </c>
      <c r="AN225" s="268"/>
      <c r="AO225" s="268"/>
      <c r="AP225" s="268"/>
      <c r="AQ225" s="268"/>
      <c r="AR225" s="268"/>
      <c r="AS225" s="4"/>
      <c r="AT225" s="4"/>
      <c r="AU225" s="268">
        <v>0.2</v>
      </c>
      <c r="AV225" s="268"/>
      <c r="AW225" s="268"/>
      <c r="AX225" s="268"/>
      <c r="AY225" s="268"/>
      <c r="AZ225" s="268"/>
      <c r="BA225" s="4"/>
    </row>
    <row r="226" spans="2:53" x14ac:dyDescent="0.2">
      <c r="B226" s="11" t="s">
        <v>82</v>
      </c>
      <c r="C226" s="11"/>
      <c r="D226" s="264">
        <v>7008</v>
      </c>
      <c r="E226" s="11">
        <v>815</v>
      </c>
      <c r="F226" s="11">
        <v>459</v>
      </c>
      <c r="G226" s="11">
        <v>385</v>
      </c>
      <c r="H226" s="11">
        <v>475</v>
      </c>
      <c r="I226" s="11">
        <v>126</v>
      </c>
      <c r="J226" s="11">
        <v>639</v>
      </c>
      <c r="M226" s="173">
        <v>189335.02000000043</v>
      </c>
      <c r="N226" s="173">
        <v>162385.00000000023</v>
      </c>
      <c r="O226" s="173">
        <v>140465.43999999977</v>
      </c>
      <c r="P226" s="173">
        <v>113017.9499999999</v>
      </c>
      <c r="Q226" s="173">
        <v>56048.84</v>
      </c>
      <c r="R226" s="173">
        <v>257248.36000000016</v>
      </c>
      <c r="S226" s="4"/>
      <c r="T226" s="4"/>
      <c r="U226" s="173">
        <v>68.949388201019815</v>
      </c>
      <c r="V226" s="173">
        <v>81.518574297188877</v>
      </c>
      <c r="W226" s="173">
        <v>91.152134977287332</v>
      </c>
      <c r="X226" s="173">
        <v>96.927915951972466</v>
      </c>
      <c r="Y226" s="173">
        <v>79.728079658605964</v>
      </c>
      <c r="Z226" s="173">
        <v>402.57959311424128</v>
      </c>
      <c r="AA226" s="4"/>
      <c r="AB226" s="11" t="s">
        <v>95</v>
      </c>
      <c r="AC226" s="11"/>
      <c r="AD226" s="264">
        <v>7023</v>
      </c>
      <c r="AE226" s="24">
        <v>5</v>
      </c>
      <c r="AF226" s="24">
        <v>6</v>
      </c>
      <c r="AG226" s="24">
        <v>2</v>
      </c>
      <c r="AH226" s="24">
        <v>1</v>
      </c>
      <c r="AI226" s="24">
        <v>3</v>
      </c>
      <c r="AJ226" s="24">
        <v>4</v>
      </c>
      <c r="AK226" s="4"/>
      <c r="AL226" s="4"/>
      <c r="AM226" s="268">
        <v>3092.5800000000004</v>
      </c>
      <c r="AN226" s="268">
        <v>2637.12</v>
      </c>
      <c r="AO226" s="268">
        <v>1662.9999999999998</v>
      </c>
      <c r="AP226" s="268">
        <v>945.80000000000007</v>
      </c>
      <c r="AQ226" s="268">
        <v>180.21</v>
      </c>
      <c r="AR226" s="268">
        <v>193.93</v>
      </c>
      <c r="AS226" s="4"/>
      <c r="AT226" s="4"/>
      <c r="AU226" s="268">
        <v>147.2657142857143</v>
      </c>
      <c r="AV226" s="268">
        <v>164.82</v>
      </c>
      <c r="AW226" s="268">
        <v>166.29999999999998</v>
      </c>
      <c r="AX226" s="268">
        <v>118.22500000000001</v>
      </c>
      <c r="AY226" s="268">
        <v>25.744285714285716</v>
      </c>
      <c r="AZ226" s="268">
        <v>48.482500000000002</v>
      </c>
      <c r="BA226" s="4"/>
    </row>
    <row r="227" spans="2:53" x14ac:dyDescent="0.2">
      <c r="B227" s="11" t="s">
        <v>82</v>
      </c>
      <c r="C227" s="11"/>
      <c r="D227" s="264">
        <v>7088</v>
      </c>
      <c r="E227" s="11"/>
      <c r="F227" s="11"/>
      <c r="G227" s="11"/>
      <c r="H227" s="11"/>
      <c r="I227" s="11"/>
      <c r="J227" s="11">
        <v>1</v>
      </c>
      <c r="M227" s="173">
        <v>48.19</v>
      </c>
      <c r="N227" s="173">
        <v>68.38</v>
      </c>
      <c r="O227" s="173">
        <v>116.52</v>
      </c>
      <c r="P227" s="173">
        <v>141.80000000000001</v>
      </c>
      <c r="Q227" s="173">
        <v>83.19</v>
      </c>
      <c r="R227" s="173">
        <v>77.28</v>
      </c>
      <c r="S227" s="4"/>
      <c r="T227" s="4"/>
      <c r="U227" s="173">
        <v>48.19</v>
      </c>
      <c r="V227" s="173">
        <v>68.38</v>
      </c>
      <c r="W227" s="173">
        <v>116.52</v>
      </c>
      <c r="X227" s="173">
        <v>141.80000000000001</v>
      </c>
      <c r="Y227" s="173">
        <v>83.19</v>
      </c>
      <c r="Z227" s="173">
        <v>77.28</v>
      </c>
      <c r="AA227" s="4"/>
      <c r="AB227" s="11" t="s">
        <v>98</v>
      </c>
      <c r="AC227" s="11"/>
      <c r="AD227" s="264">
        <v>8822</v>
      </c>
      <c r="AE227" s="24">
        <v>81</v>
      </c>
      <c r="AF227" s="24">
        <v>40</v>
      </c>
      <c r="AG227" s="24">
        <v>27</v>
      </c>
      <c r="AH227" s="24">
        <v>10</v>
      </c>
      <c r="AI227" s="24">
        <v>12</v>
      </c>
      <c r="AJ227" s="24">
        <v>51</v>
      </c>
      <c r="AK227" s="4"/>
      <c r="AL227" s="4"/>
      <c r="AM227" s="268">
        <v>40626.659999999938</v>
      </c>
      <c r="AN227" s="268">
        <v>22515.659999999982</v>
      </c>
      <c r="AO227" s="268">
        <v>16786.240000000002</v>
      </c>
      <c r="AP227" s="268">
        <v>9983.6000000000076</v>
      </c>
      <c r="AQ227" s="268">
        <v>5987.4999999999982</v>
      </c>
      <c r="AR227" s="268">
        <v>25973.829999999984</v>
      </c>
      <c r="AS227" s="4"/>
      <c r="AT227" s="4"/>
      <c r="AU227" s="268">
        <v>192.54341232227458</v>
      </c>
      <c r="AV227" s="268">
        <v>169.29067669172917</v>
      </c>
      <c r="AW227" s="268">
        <v>178.57702127659576</v>
      </c>
      <c r="AX227" s="268">
        <v>146.81764705882364</v>
      </c>
      <c r="AY227" s="268">
        <v>95.039682539682516</v>
      </c>
      <c r="AZ227" s="268">
        <v>509.29078431372517</v>
      </c>
      <c r="BA227" s="4"/>
    </row>
    <row r="228" spans="2:53" x14ac:dyDescent="0.2">
      <c r="B228" s="11" t="s">
        <v>83</v>
      </c>
      <c r="C228" s="11"/>
      <c r="D228" s="264">
        <v>7066</v>
      </c>
      <c r="E228" s="11">
        <v>327</v>
      </c>
      <c r="F228" s="11">
        <v>187</v>
      </c>
      <c r="G228" s="11">
        <v>77</v>
      </c>
      <c r="H228" s="11">
        <v>44</v>
      </c>
      <c r="I228" s="11">
        <v>25</v>
      </c>
      <c r="J228" s="11">
        <v>132</v>
      </c>
      <c r="M228" s="173">
        <v>46461.109999999884</v>
      </c>
      <c r="N228" s="173">
        <v>37938.920000000056</v>
      </c>
      <c r="O228" s="173">
        <v>19829.450000000008</v>
      </c>
      <c r="P228" s="173">
        <v>13316.850000000009</v>
      </c>
      <c r="Q228" s="173">
        <v>6152.2900000000045</v>
      </c>
      <c r="R228" s="173">
        <v>35162.83</v>
      </c>
      <c r="S228" s="4"/>
      <c r="T228" s="4"/>
      <c r="U228" s="173">
        <v>60.972585301837121</v>
      </c>
      <c r="V228" s="173">
        <v>85.064843049327479</v>
      </c>
      <c r="W228" s="173">
        <v>75.397148288973412</v>
      </c>
      <c r="X228" s="173">
        <v>71.595967741935539</v>
      </c>
      <c r="Y228" s="173">
        <v>42.138972602739756</v>
      </c>
      <c r="Z228" s="173">
        <v>266.38507575757575</v>
      </c>
      <c r="AA228" s="4"/>
      <c r="AB228" s="11" t="s">
        <v>100</v>
      </c>
      <c r="AC228" s="11"/>
      <c r="AD228" s="264">
        <v>8863</v>
      </c>
      <c r="AE228" s="24">
        <v>19</v>
      </c>
      <c r="AF228" s="24">
        <v>8</v>
      </c>
      <c r="AG228" s="24">
        <v>5</v>
      </c>
      <c r="AH228" s="24">
        <v>7</v>
      </c>
      <c r="AI228" s="24">
        <v>3</v>
      </c>
      <c r="AJ228" s="24">
        <v>14</v>
      </c>
      <c r="AK228" s="4"/>
      <c r="AL228" s="4"/>
      <c r="AM228" s="268">
        <v>10889.840000000002</v>
      </c>
      <c r="AN228" s="268">
        <v>5656.0999999999995</v>
      </c>
      <c r="AO228" s="268">
        <v>4362.67</v>
      </c>
      <c r="AP228" s="268">
        <v>4123.5399999999991</v>
      </c>
      <c r="AQ228" s="268">
        <v>3455.329999999999</v>
      </c>
      <c r="AR228" s="268">
        <v>10063.209999999999</v>
      </c>
      <c r="AS228" s="4"/>
      <c r="AT228" s="4"/>
      <c r="AU228" s="268">
        <v>213.52627450980395</v>
      </c>
      <c r="AV228" s="268">
        <v>161.60285714285712</v>
      </c>
      <c r="AW228" s="268">
        <v>161.58037037037036</v>
      </c>
      <c r="AX228" s="268">
        <v>187.43363636363631</v>
      </c>
      <c r="AY228" s="268">
        <v>215.95812499999994</v>
      </c>
      <c r="AZ228" s="268">
        <v>718.80071428571421</v>
      </c>
      <c r="BA228" s="4"/>
    </row>
    <row r="229" spans="2:53" x14ac:dyDescent="0.2">
      <c r="B229" s="11" t="s">
        <v>84</v>
      </c>
      <c r="C229" s="11"/>
      <c r="D229" s="264">
        <v>8801</v>
      </c>
      <c r="E229" s="11"/>
      <c r="F229" s="11">
        <v>2</v>
      </c>
      <c r="G229" s="11"/>
      <c r="H229" s="11"/>
      <c r="I229" s="11">
        <v>2</v>
      </c>
      <c r="J229" s="11">
        <v>2</v>
      </c>
      <c r="M229" s="173">
        <v>253.14999999999998</v>
      </c>
      <c r="N229" s="173">
        <v>379.76</v>
      </c>
      <c r="O229" s="173">
        <v>379.59</v>
      </c>
      <c r="P229" s="173">
        <v>448.21000000000004</v>
      </c>
      <c r="Q229" s="173">
        <v>74.599999999999994</v>
      </c>
      <c r="R229" s="173">
        <v>207.54999999999998</v>
      </c>
      <c r="S229" s="4"/>
      <c r="T229" s="4"/>
      <c r="U229" s="173">
        <v>50.629999999999995</v>
      </c>
      <c r="V229" s="173">
        <v>63.293333333333329</v>
      </c>
      <c r="W229" s="173">
        <v>94.897499999999994</v>
      </c>
      <c r="X229" s="173">
        <v>112.05250000000001</v>
      </c>
      <c r="Y229" s="173">
        <v>18.649999999999999</v>
      </c>
      <c r="Z229" s="173">
        <v>103.77499999999999</v>
      </c>
      <c r="AA229" s="4"/>
      <c r="AB229" s="11" t="s">
        <v>105</v>
      </c>
      <c r="AC229" s="11"/>
      <c r="AD229" s="264">
        <v>7416</v>
      </c>
      <c r="AE229" s="24">
        <v>11</v>
      </c>
      <c r="AF229" s="24">
        <v>3</v>
      </c>
      <c r="AG229" s="24">
        <v>3</v>
      </c>
      <c r="AH229" s="24">
        <v>3</v>
      </c>
      <c r="AI229" s="24">
        <v>1</v>
      </c>
      <c r="AJ229" s="24">
        <v>3</v>
      </c>
      <c r="AK229" s="4"/>
      <c r="AL229" s="4"/>
      <c r="AM229" s="268">
        <v>4278.4400000000005</v>
      </c>
      <c r="AN229" s="268">
        <v>1712.2499999999998</v>
      </c>
      <c r="AO229" s="268">
        <v>570.56999999999994</v>
      </c>
      <c r="AP229" s="268">
        <v>179.67</v>
      </c>
      <c r="AQ229" s="268">
        <v>121.33999999999999</v>
      </c>
      <c r="AR229" s="268">
        <v>36.94</v>
      </c>
      <c r="AS229" s="4"/>
      <c r="AT229" s="4"/>
      <c r="AU229" s="268">
        <v>186.01913043478262</v>
      </c>
      <c r="AV229" s="268">
        <v>171.22499999999997</v>
      </c>
      <c r="AW229" s="268">
        <v>71.321249999999992</v>
      </c>
      <c r="AX229" s="268">
        <v>29.944999999999997</v>
      </c>
      <c r="AY229" s="268">
        <v>40.446666666666665</v>
      </c>
      <c r="AZ229" s="268">
        <v>12.313333333333333</v>
      </c>
      <c r="BA229" s="4"/>
    </row>
    <row r="230" spans="2:53" x14ac:dyDescent="0.2">
      <c r="B230" s="11" t="s">
        <v>84</v>
      </c>
      <c r="C230" s="11"/>
      <c r="D230" s="264">
        <v>8809</v>
      </c>
      <c r="E230" s="11">
        <v>58</v>
      </c>
      <c r="F230" s="11">
        <v>43</v>
      </c>
      <c r="G230" s="11">
        <v>12</v>
      </c>
      <c r="H230" s="11">
        <v>7</v>
      </c>
      <c r="I230" s="11">
        <v>3</v>
      </c>
      <c r="J230" s="11">
        <v>16</v>
      </c>
      <c r="M230" s="173">
        <v>10881.22</v>
      </c>
      <c r="N230" s="173">
        <v>7271.8000000000029</v>
      </c>
      <c r="O230" s="173">
        <v>3938.33</v>
      </c>
      <c r="P230" s="173">
        <v>3080.03</v>
      </c>
      <c r="Q230" s="173">
        <v>1817.19</v>
      </c>
      <c r="R230" s="173">
        <v>11604.419999999996</v>
      </c>
      <c r="S230" s="4"/>
      <c r="T230" s="4"/>
      <c r="U230" s="173">
        <v>81.813684210526304</v>
      </c>
      <c r="V230" s="173">
        <v>92.048101265822822</v>
      </c>
      <c r="W230" s="173">
        <v>109.39805555555556</v>
      </c>
      <c r="X230" s="173">
        <v>128.33458333333334</v>
      </c>
      <c r="Y230" s="173">
        <v>106.8935294117647</v>
      </c>
      <c r="Z230" s="173">
        <v>725.27624999999978</v>
      </c>
      <c r="AA230" s="4"/>
      <c r="AB230" s="11" t="s">
        <v>106</v>
      </c>
      <c r="AC230" s="11"/>
      <c r="AD230" s="264">
        <v>8801</v>
      </c>
      <c r="AE230" s="24"/>
      <c r="AF230" s="24"/>
      <c r="AG230" s="24"/>
      <c r="AH230" s="24"/>
      <c r="AI230" s="24"/>
      <c r="AJ230" s="24">
        <v>1</v>
      </c>
      <c r="AK230" s="4"/>
      <c r="AL230" s="4"/>
      <c r="AM230" s="268">
        <v>33.86</v>
      </c>
      <c r="AN230" s="268">
        <v>31.57</v>
      </c>
      <c r="AO230" s="268">
        <v>28.15</v>
      </c>
      <c r="AP230" s="268">
        <v>3.43</v>
      </c>
      <c r="AQ230" s="268">
        <v>31.35</v>
      </c>
      <c r="AR230" s="268">
        <v>339.2</v>
      </c>
      <c r="AS230" s="4"/>
      <c r="AT230" s="4"/>
      <c r="AU230" s="268">
        <v>33.86</v>
      </c>
      <c r="AV230" s="268">
        <v>31.57</v>
      </c>
      <c r="AW230" s="268">
        <v>28.15</v>
      </c>
      <c r="AX230" s="268">
        <v>3.43</v>
      </c>
      <c r="AY230" s="268">
        <v>31.35</v>
      </c>
      <c r="AZ230" s="268">
        <v>339.2</v>
      </c>
      <c r="BA230" s="4"/>
    </row>
    <row r="231" spans="2:53" x14ac:dyDescent="0.2">
      <c r="B231" s="11" t="s">
        <v>84</v>
      </c>
      <c r="C231" s="11"/>
      <c r="D231" s="264">
        <v>8833</v>
      </c>
      <c r="E231" s="11">
        <v>2</v>
      </c>
      <c r="F231" s="11"/>
      <c r="G231" s="11">
        <v>1</v>
      </c>
      <c r="H231" s="11"/>
      <c r="I231" s="11"/>
      <c r="J231" s="11">
        <v>1</v>
      </c>
      <c r="M231" s="173">
        <v>179.76</v>
      </c>
      <c r="N231" s="173">
        <v>34.450000000000003</v>
      </c>
      <c r="O231" s="173">
        <v>1</v>
      </c>
      <c r="P231" s="173"/>
      <c r="Q231" s="173"/>
      <c r="R231" s="173">
        <v>15</v>
      </c>
      <c r="S231" s="4"/>
      <c r="T231" s="4"/>
      <c r="U231" s="173">
        <v>59.919999999999995</v>
      </c>
      <c r="V231" s="173">
        <v>34.450000000000003</v>
      </c>
      <c r="W231" s="173">
        <v>1</v>
      </c>
      <c r="X231" s="173"/>
      <c r="Y231" s="173"/>
      <c r="Z231" s="173">
        <v>15</v>
      </c>
      <c r="AA231" s="4"/>
      <c r="AB231" s="11" t="s">
        <v>108</v>
      </c>
      <c r="AC231" s="11"/>
      <c r="AD231" s="264">
        <v>7860</v>
      </c>
      <c r="AE231" s="24"/>
      <c r="AF231" s="24"/>
      <c r="AG231" s="24"/>
      <c r="AH231" s="24">
        <v>1</v>
      </c>
      <c r="AI231" s="24"/>
      <c r="AJ231" s="24"/>
      <c r="AK231" s="4"/>
      <c r="AL231" s="4"/>
      <c r="AM231" s="268">
        <v>27.1</v>
      </c>
      <c r="AN231" s="268">
        <v>27.1</v>
      </c>
      <c r="AO231" s="268">
        <v>27.1</v>
      </c>
      <c r="AP231" s="268">
        <v>15</v>
      </c>
      <c r="AQ231" s="268"/>
      <c r="AR231" s="268"/>
      <c r="AS231" s="4"/>
      <c r="AT231" s="4"/>
      <c r="AU231" s="268">
        <v>27.1</v>
      </c>
      <c r="AV231" s="268">
        <v>27.1</v>
      </c>
      <c r="AW231" s="268">
        <v>27.1</v>
      </c>
      <c r="AX231" s="268">
        <v>15</v>
      </c>
      <c r="AY231" s="268"/>
      <c r="AZ231" s="268"/>
      <c r="BA231" s="4"/>
    </row>
    <row r="232" spans="2:53" x14ac:dyDescent="0.2">
      <c r="B232" s="11" t="s">
        <v>86</v>
      </c>
      <c r="C232" s="11"/>
      <c r="D232" s="264">
        <v>7036</v>
      </c>
      <c r="E232" s="11"/>
      <c r="F232" s="11"/>
      <c r="G232" s="11"/>
      <c r="H232" s="11"/>
      <c r="I232" s="11"/>
      <c r="J232" s="11">
        <v>1</v>
      </c>
      <c r="M232" s="173">
        <v>16.510000000000002</v>
      </c>
      <c r="N232" s="173">
        <v>135.26</v>
      </c>
      <c r="O232" s="173">
        <v>196.4</v>
      </c>
      <c r="P232" s="173">
        <v>28.9</v>
      </c>
      <c r="Q232" s="173">
        <v>173.14</v>
      </c>
      <c r="R232" s="173">
        <v>1166.8900000000001</v>
      </c>
      <c r="S232" s="4"/>
      <c r="T232" s="4"/>
      <c r="U232" s="173">
        <v>16.510000000000002</v>
      </c>
      <c r="V232" s="173">
        <v>135.26</v>
      </c>
      <c r="W232" s="173">
        <v>196.4</v>
      </c>
      <c r="X232" s="173">
        <v>28.9</v>
      </c>
      <c r="Y232" s="173">
        <v>173.14</v>
      </c>
      <c r="Z232" s="173">
        <v>1166.8900000000001</v>
      </c>
      <c r="AA232" s="4"/>
      <c r="AB232" s="11" t="s">
        <v>109</v>
      </c>
      <c r="AC232" s="11"/>
      <c r="AD232" s="264">
        <v>8825</v>
      </c>
      <c r="AE232" s="24">
        <v>6</v>
      </c>
      <c r="AF232" s="24">
        <v>4</v>
      </c>
      <c r="AG232" s="24"/>
      <c r="AH232" s="24"/>
      <c r="AI232" s="24"/>
      <c r="AJ232" s="24">
        <v>4</v>
      </c>
      <c r="AK232" s="4"/>
      <c r="AL232" s="4"/>
      <c r="AM232" s="268">
        <v>2313.4700000000007</v>
      </c>
      <c r="AN232" s="268">
        <v>2342.0700000000002</v>
      </c>
      <c r="AO232" s="268">
        <v>145.9</v>
      </c>
      <c r="AP232" s="268">
        <v>145.9</v>
      </c>
      <c r="AQ232" s="268">
        <v>145.9</v>
      </c>
      <c r="AR232" s="268">
        <v>3914.66</v>
      </c>
      <c r="AS232" s="4"/>
      <c r="AT232" s="4"/>
      <c r="AU232" s="268">
        <v>192.78916666666672</v>
      </c>
      <c r="AV232" s="268">
        <v>468.41400000000004</v>
      </c>
      <c r="AW232" s="268">
        <v>72.95</v>
      </c>
      <c r="AX232" s="268">
        <v>72.95</v>
      </c>
      <c r="AY232" s="268">
        <v>72.95</v>
      </c>
      <c r="AZ232" s="268">
        <v>978.66499999999996</v>
      </c>
      <c r="BA232" s="4"/>
    </row>
    <row r="233" spans="2:53" x14ac:dyDescent="0.2">
      <c r="B233" s="11" t="s">
        <v>86</v>
      </c>
      <c r="C233" s="11"/>
      <c r="D233" s="264">
        <v>7060</v>
      </c>
      <c r="E233" s="11"/>
      <c r="F233" s="11"/>
      <c r="G233" s="11"/>
      <c r="H233" s="11"/>
      <c r="I233" s="11"/>
      <c r="J233" s="11">
        <v>1</v>
      </c>
      <c r="M233" s="173">
        <v>1</v>
      </c>
      <c r="N233" s="173">
        <v>1</v>
      </c>
      <c r="O233" s="173">
        <v>1</v>
      </c>
      <c r="P233" s="173">
        <v>1</v>
      </c>
      <c r="Q233" s="173">
        <v>1</v>
      </c>
      <c r="R233" s="173">
        <v>7</v>
      </c>
      <c r="S233" s="4"/>
      <c r="T233" s="4"/>
      <c r="U233" s="173">
        <v>1</v>
      </c>
      <c r="V233" s="173">
        <v>1</v>
      </c>
      <c r="W233" s="173">
        <v>1</v>
      </c>
      <c r="X233" s="173">
        <v>1</v>
      </c>
      <c r="Y233" s="173">
        <v>1</v>
      </c>
      <c r="Z233" s="173">
        <v>7</v>
      </c>
      <c r="AA233" s="4"/>
      <c r="AB233" s="11" t="s">
        <v>110</v>
      </c>
      <c r="AC233" s="11"/>
      <c r="AD233" s="264">
        <v>7027</v>
      </c>
      <c r="AE233" s="24">
        <v>8</v>
      </c>
      <c r="AF233" s="24">
        <v>6</v>
      </c>
      <c r="AG233" s="24">
        <v>8</v>
      </c>
      <c r="AH233" s="24">
        <v>3</v>
      </c>
      <c r="AI233" s="24"/>
      <c r="AJ233" s="24">
        <v>12</v>
      </c>
      <c r="AK233" s="4"/>
      <c r="AL233" s="4"/>
      <c r="AM233" s="268">
        <v>5343.11</v>
      </c>
      <c r="AN233" s="268">
        <v>5739.2000000000016</v>
      </c>
      <c r="AO233" s="268">
        <v>3451.56</v>
      </c>
      <c r="AP233" s="268">
        <v>1586.33</v>
      </c>
      <c r="AQ233" s="268">
        <v>617.57000000000005</v>
      </c>
      <c r="AR233" s="268">
        <v>19427.47</v>
      </c>
      <c r="AS233" s="4"/>
      <c r="AT233" s="4"/>
      <c r="AU233" s="268">
        <v>172.35838709677418</v>
      </c>
      <c r="AV233" s="268">
        <v>212.56296296296301</v>
      </c>
      <c r="AW233" s="268">
        <v>164.35999999999999</v>
      </c>
      <c r="AX233" s="268">
        <v>113.30928571428571</v>
      </c>
      <c r="AY233" s="268">
        <v>56.142727272727278</v>
      </c>
      <c r="AZ233" s="268">
        <v>1618.9558333333334</v>
      </c>
      <c r="BA233" s="4"/>
    </row>
    <row r="234" spans="2:53" x14ac:dyDescent="0.2">
      <c r="B234" s="11" t="s">
        <v>86</v>
      </c>
      <c r="C234" s="11"/>
      <c r="D234" s="264">
        <v>7067</v>
      </c>
      <c r="E234" s="11">
        <v>547</v>
      </c>
      <c r="F234" s="11">
        <v>230</v>
      </c>
      <c r="G234" s="11">
        <v>182</v>
      </c>
      <c r="H234" s="11">
        <v>53</v>
      </c>
      <c r="I234" s="11">
        <v>38</v>
      </c>
      <c r="J234" s="11">
        <v>142</v>
      </c>
      <c r="M234" s="173">
        <v>87032.389999999796</v>
      </c>
      <c r="N234" s="173">
        <v>68487.01999999996</v>
      </c>
      <c r="O234" s="173">
        <v>59795.480000000047</v>
      </c>
      <c r="P234" s="173">
        <v>13864.700000000004</v>
      </c>
      <c r="Q234" s="173">
        <v>14638.099999999997</v>
      </c>
      <c r="R234" s="173">
        <v>46789.49</v>
      </c>
      <c r="S234" s="4"/>
      <c r="T234" s="4"/>
      <c r="U234" s="173">
        <v>75.027922413792922</v>
      </c>
      <c r="V234" s="173">
        <v>110.82042071197405</v>
      </c>
      <c r="W234" s="173">
        <v>150.99868686868697</v>
      </c>
      <c r="X234" s="173">
        <v>91.215131578947393</v>
      </c>
      <c r="Y234" s="173">
        <v>89.25670731707315</v>
      </c>
      <c r="Z234" s="173">
        <v>329.50345070422532</v>
      </c>
      <c r="AA234" s="4"/>
      <c r="AB234" s="11" t="s">
        <v>111</v>
      </c>
      <c r="AC234" s="11"/>
      <c r="AD234" s="264">
        <v>8826</v>
      </c>
      <c r="AE234" s="24">
        <v>2</v>
      </c>
      <c r="AF234" s="24"/>
      <c r="AG234" s="24">
        <v>1</v>
      </c>
      <c r="AH234" s="24"/>
      <c r="AI234" s="24">
        <v>2</v>
      </c>
      <c r="AJ234" s="24">
        <v>3</v>
      </c>
      <c r="AK234" s="4"/>
      <c r="AL234" s="4"/>
      <c r="AM234" s="268">
        <v>261.09999999999997</v>
      </c>
      <c r="AN234" s="268">
        <v>409.16000000000008</v>
      </c>
      <c r="AO234" s="268">
        <v>391.62</v>
      </c>
      <c r="AP234" s="268">
        <v>112</v>
      </c>
      <c r="AQ234" s="268">
        <v>163.25</v>
      </c>
      <c r="AR234" s="268">
        <v>687.06</v>
      </c>
      <c r="AS234" s="4"/>
      <c r="AT234" s="4"/>
      <c r="AU234" s="268">
        <v>37.299999999999997</v>
      </c>
      <c r="AV234" s="268">
        <v>68.193333333333342</v>
      </c>
      <c r="AW234" s="268">
        <v>65.27</v>
      </c>
      <c r="AX234" s="268">
        <v>22.4</v>
      </c>
      <c r="AY234" s="268">
        <v>32.65</v>
      </c>
      <c r="AZ234" s="268">
        <v>229.01999999999998</v>
      </c>
      <c r="BA234" s="4"/>
    </row>
    <row r="235" spans="2:53" x14ac:dyDescent="0.2">
      <c r="B235" s="11" t="s">
        <v>88</v>
      </c>
      <c r="C235" s="11"/>
      <c r="D235" s="264">
        <v>7016</v>
      </c>
      <c r="E235" s="11">
        <v>355</v>
      </c>
      <c r="F235" s="11">
        <v>223</v>
      </c>
      <c r="G235" s="11">
        <v>100</v>
      </c>
      <c r="H235" s="11">
        <v>40</v>
      </c>
      <c r="I235" s="11">
        <v>30</v>
      </c>
      <c r="J235" s="11">
        <v>138</v>
      </c>
      <c r="M235" s="173">
        <v>73091.069999999861</v>
      </c>
      <c r="N235" s="173">
        <v>51737.87000000001</v>
      </c>
      <c r="O235" s="173">
        <v>25285.169999999987</v>
      </c>
      <c r="P235" s="173">
        <v>12704.870000000003</v>
      </c>
      <c r="Q235" s="173">
        <v>12578.020000000002</v>
      </c>
      <c r="R235" s="173">
        <v>52899.48000000001</v>
      </c>
      <c r="S235" s="4"/>
      <c r="T235" s="4"/>
      <c r="U235" s="173">
        <v>85.287129521586763</v>
      </c>
      <c r="V235" s="173">
        <v>100.26718992248064</v>
      </c>
      <c r="W235" s="173">
        <v>86.297508532423166</v>
      </c>
      <c r="X235" s="173">
        <v>65.489020618556708</v>
      </c>
      <c r="Y235" s="173">
        <v>80.11477707006371</v>
      </c>
      <c r="Z235" s="173">
        <v>383.3295652173914</v>
      </c>
      <c r="AA235" s="4"/>
      <c r="AB235" s="11" t="s">
        <v>122</v>
      </c>
      <c r="AC235" s="11"/>
      <c r="AD235" s="264">
        <v>7840</v>
      </c>
      <c r="AE235" s="24">
        <v>113</v>
      </c>
      <c r="AF235" s="24">
        <v>22</v>
      </c>
      <c r="AG235" s="24">
        <v>14</v>
      </c>
      <c r="AH235" s="24">
        <v>6</v>
      </c>
      <c r="AI235" s="24">
        <v>6</v>
      </c>
      <c r="AJ235" s="24">
        <v>16</v>
      </c>
      <c r="AK235" s="4"/>
      <c r="AL235" s="4"/>
      <c r="AM235" s="268">
        <v>41264.339999999975</v>
      </c>
      <c r="AN235" s="268">
        <v>16137.020000000006</v>
      </c>
      <c r="AO235" s="268">
        <v>8723.510000000002</v>
      </c>
      <c r="AP235" s="268">
        <v>3494.2999999999993</v>
      </c>
      <c r="AQ235" s="268">
        <v>1370.3799999999997</v>
      </c>
      <c r="AR235" s="268">
        <v>3386.5400000000004</v>
      </c>
      <c r="AS235" s="4"/>
      <c r="AT235" s="4"/>
      <c r="AU235" s="268">
        <v>244.16769230769216</v>
      </c>
      <c r="AV235" s="268">
        <v>268.95033333333345</v>
      </c>
      <c r="AW235" s="268">
        <v>229.566052631579</v>
      </c>
      <c r="AX235" s="268">
        <v>145.5958333333333</v>
      </c>
      <c r="AY235" s="268">
        <v>76.132222222222197</v>
      </c>
      <c r="AZ235" s="268">
        <v>211.65875000000003</v>
      </c>
      <c r="BA235" s="4"/>
    </row>
    <row r="236" spans="2:53" x14ac:dyDescent="0.2">
      <c r="B236" s="11" t="s">
        <v>88</v>
      </c>
      <c r="C236" s="11"/>
      <c r="D236" s="264">
        <v>7033</v>
      </c>
      <c r="E236" s="11">
        <v>1</v>
      </c>
      <c r="F236" s="11"/>
      <c r="G236" s="11">
        <v>1</v>
      </c>
      <c r="H236" s="11">
        <v>1</v>
      </c>
      <c r="I236" s="11"/>
      <c r="J236" s="11"/>
      <c r="M236" s="173">
        <v>172.36</v>
      </c>
      <c r="N236" s="173">
        <v>415.81</v>
      </c>
      <c r="O236" s="173">
        <v>132.13</v>
      </c>
      <c r="P236" s="173">
        <v>15</v>
      </c>
      <c r="Q236" s="173"/>
      <c r="R236" s="173"/>
      <c r="S236" s="4"/>
      <c r="T236" s="4"/>
      <c r="U236" s="173">
        <v>57.45333333333334</v>
      </c>
      <c r="V236" s="173">
        <v>207.905</v>
      </c>
      <c r="W236" s="173">
        <v>66.064999999999998</v>
      </c>
      <c r="X236" s="173">
        <v>15</v>
      </c>
      <c r="Y236" s="173"/>
      <c r="Z236" s="173"/>
      <c r="AA236" s="4"/>
      <c r="AB236" s="11" t="s">
        <v>123</v>
      </c>
      <c r="AC236" s="11"/>
      <c r="AD236" s="264">
        <v>7419</v>
      </c>
      <c r="AE236" s="24">
        <v>18</v>
      </c>
      <c r="AF236" s="24">
        <v>8</v>
      </c>
      <c r="AG236" s="24">
        <v>4</v>
      </c>
      <c r="AH236" s="24">
        <v>1</v>
      </c>
      <c r="AI236" s="24">
        <v>1</v>
      </c>
      <c r="AJ236" s="24">
        <v>6</v>
      </c>
      <c r="AK236" s="4"/>
      <c r="AL236" s="4"/>
      <c r="AM236" s="268">
        <v>16299.350000000002</v>
      </c>
      <c r="AN236" s="268">
        <v>10700.37</v>
      </c>
      <c r="AO236" s="268">
        <v>4189.09</v>
      </c>
      <c r="AP236" s="268">
        <v>1554.71</v>
      </c>
      <c r="AQ236" s="268">
        <v>941.09</v>
      </c>
      <c r="AR236" s="268">
        <v>2547.0100000000002</v>
      </c>
      <c r="AS236" s="4"/>
      <c r="AT236" s="4"/>
      <c r="AU236" s="268">
        <v>428.93026315789479</v>
      </c>
      <c r="AV236" s="268">
        <v>535.01850000000002</v>
      </c>
      <c r="AW236" s="268">
        <v>349.09083333333336</v>
      </c>
      <c r="AX236" s="268">
        <v>194.33875</v>
      </c>
      <c r="AY236" s="268">
        <v>134.44142857142859</v>
      </c>
      <c r="AZ236" s="268">
        <v>424.50166666666672</v>
      </c>
      <c r="BA236" s="4"/>
    </row>
    <row r="237" spans="2:53" x14ac:dyDescent="0.2">
      <c r="B237" s="11" t="s">
        <v>91</v>
      </c>
      <c r="C237" s="11"/>
      <c r="D237" s="264">
        <v>8551</v>
      </c>
      <c r="E237" s="11">
        <v>1</v>
      </c>
      <c r="F237" s="11"/>
      <c r="G237" s="11"/>
      <c r="H237" s="11"/>
      <c r="I237" s="11"/>
      <c r="J237" s="11">
        <v>2</v>
      </c>
      <c r="M237" s="173">
        <v>8.4499999999999993</v>
      </c>
      <c r="N237" s="173">
        <v>1</v>
      </c>
      <c r="O237" s="173">
        <v>1</v>
      </c>
      <c r="P237" s="173">
        <v>1</v>
      </c>
      <c r="Q237" s="173">
        <v>1</v>
      </c>
      <c r="R237" s="173">
        <v>70.67</v>
      </c>
      <c r="S237" s="4"/>
      <c r="T237" s="4"/>
      <c r="U237" s="173">
        <v>4.2249999999999996</v>
      </c>
      <c r="V237" s="173">
        <v>1</v>
      </c>
      <c r="W237" s="173">
        <v>1</v>
      </c>
      <c r="X237" s="173">
        <v>1</v>
      </c>
      <c r="Y237" s="173">
        <v>1</v>
      </c>
      <c r="Z237" s="173">
        <v>35.335000000000001</v>
      </c>
      <c r="AA237" s="4"/>
      <c r="AB237" s="11" t="s">
        <v>125</v>
      </c>
      <c r="AC237" s="11"/>
      <c r="AD237" s="264">
        <v>7860</v>
      </c>
      <c r="AE237" s="24"/>
      <c r="AF237" s="24"/>
      <c r="AG237" s="24"/>
      <c r="AH237" s="24"/>
      <c r="AI237" s="24"/>
      <c r="AJ237" s="24">
        <v>1</v>
      </c>
      <c r="AK237" s="4"/>
      <c r="AL237" s="4"/>
      <c r="AM237" s="268">
        <v>27.1</v>
      </c>
      <c r="AN237" s="268">
        <v>27.1</v>
      </c>
      <c r="AO237" s="268">
        <v>27.1</v>
      </c>
      <c r="AP237" s="268">
        <v>27.1</v>
      </c>
      <c r="AQ237" s="268">
        <v>27.1</v>
      </c>
      <c r="AR237" s="268">
        <v>96.3</v>
      </c>
      <c r="AS237" s="4"/>
      <c r="AT237" s="4"/>
      <c r="AU237" s="268">
        <v>27.1</v>
      </c>
      <c r="AV237" s="268">
        <v>27.1</v>
      </c>
      <c r="AW237" s="268">
        <v>27.1</v>
      </c>
      <c r="AX237" s="268">
        <v>27.1</v>
      </c>
      <c r="AY237" s="268">
        <v>27.1</v>
      </c>
      <c r="AZ237" s="268">
        <v>96.3</v>
      </c>
      <c r="BA237" s="4"/>
    </row>
    <row r="238" spans="2:53" x14ac:dyDescent="0.2">
      <c r="B238" s="11" t="s">
        <v>92</v>
      </c>
      <c r="C238" s="11"/>
      <c r="D238" s="264">
        <v>8837</v>
      </c>
      <c r="E238" s="11">
        <v>1</v>
      </c>
      <c r="F238" s="11"/>
      <c r="G238" s="11"/>
      <c r="H238" s="11"/>
      <c r="I238" s="11"/>
      <c r="J238" s="11"/>
      <c r="M238" s="173">
        <v>1.7</v>
      </c>
      <c r="N238" s="173"/>
      <c r="O238" s="173"/>
      <c r="P238" s="173"/>
      <c r="Q238" s="173"/>
      <c r="R238" s="173"/>
      <c r="S238" s="4"/>
      <c r="T238" s="4"/>
      <c r="U238" s="173">
        <v>1.7</v>
      </c>
      <c r="V238" s="173"/>
      <c r="W238" s="173"/>
      <c r="X238" s="173"/>
      <c r="Y238" s="173"/>
      <c r="Z238" s="173"/>
      <c r="AA238" s="4"/>
      <c r="AB238" s="11" t="s">
        <v>125</v>
      </c>
      <c r="AC238" s="11"/>
      <c r="AD238" s="264">
        <v>8827</v>
      </c>
      <c r="AE238" s="24">
        <v>3</v>
      </c>
      <c r="AF238" s="24"/>
      <c r="AG238" s="24">
        <v>1</v>
      </c>
      <c r="AH238" s="24">
        <v>3</v>
      </c>
      <c r="AI238" s="24"/>
      <c r="AJ238" s="24">
        <v>1</v>
      </c>
      <c r="AK238" s="4"/>
      <c r="AL238" s="4"/>
      <c r="AM238" s="268">
        <v>2360.1499999999996</v>
      </c>
      <c r="AN238" s="268">
        <v>921.89</v>
      </c>
      <c r="AO238" s="268">
        <v>977.7399999999999</v>
      </c>
      <c r="AP238" s="268">
        <v>737.34</v>
      </c>
      <c r="AQ238" s="268"/>
      <c r="AR238" s="268">
        <v>714.28</v>
      </c>
      <c r="AS238" s="4"/>
      <c r="AT238" s="4"/>
      <c r="AU238" s="268">
        <v>295.01874999999995</v>
      </c>
      <c r="AV238" s="268">
        <v>230.4725</v>
      </c>
      <c r="AW238" s="268">
        <v>244.43499999999997</v>
      </c>
      <c r="AX238" s="268">
        <v>245.78</v>
      </c>
      <c r="AY238" s="268"/>
      <c r="AZ238" s="268">
        <v>714.28</v>
      </c>
      <c r="BA238" s="4"/>
    </row>
    <row r="239" spans="2:53" x14ac:dyDescent="0.2">
      <c r="B239" s="11" t="s">
        <v>93</v>
      </c>
      <c r="C239" s="11"/>
      <c r="D239" s="264">
        <v>8817</v>
      </c>
      <c r="E239" s="11">
        <v>113</v>
      </c>
      <c r="F239" s="11">
        <v>69</v>
      </c>
      <c r="G239" s="11">
        <v>50</v>
      </c>
      <c r="H239" s="11">
        <v>37</v>
      </c>
      <c r="I239" s="11">
        <v>12</v>
      </c>
      <c r="J239" s="11">
        <v>113</v>
      </c>
      <c r="M239" s="173">
        <v>23145.379999999983</v>
      </c>
      <c r="N239" s="173">
        <v>16798.549999999996</v>
      </c>
      <c r="O239" s="173">
        <v>15149.169999999996</v>
      </c>
      <c r="P239" s="173">
        <v>11692.220000000003</v>
      </c>
      <c r="Q239" s="173">
        <v>6263.16</v>
      </c>
      <c r="R239" s="173">
        <v>31661.069999999989</v>
      </c>
      <c r="S239" s="4"/>
      <c r="T239" s="4"/>
      <c r="U239" s="173">
        <v>62.051957104557594</v>
      </c>
      <c r="V239" s="173">
        <v>62.448141263940506</v>
      </c>
      <c r="W239" s="173">
        <v>75.369004975124355</v>
      </c>
      <c r="X239" s="173">
        <v>76.922500000000014</v>
      </c>
      <c r="Y239" s="173">
        <v>53.992758620689656</v>
      </c>
      <c r="Z239" s="173">
        <v>280.18646017699103</v>
      </c>
      <c r="AA239" s="4"/>
      <c r="AB239" s="11" t="s">
        <v>127</v>
      </c>
      <c r="AC239" s="11"/>
      <c r="AD239" s="264">
        <v>8829</v>
      </c>
      <c r="AE239" s="24">
        <v>2</v>
      </c>
      <c r="AF239" s="24">
        <v>3</v>
      </c>
      <c r="AG239" s="24"/>
      <c r="AH239" s="24"/>
      <c r="AI239" s="24"/>
      <c r="AJ239" s="24">
        <v>2</v>
      </c>
      <c r="AK239" s="4"/>
      <c r="AL239" s="4"/>
      <c r="AM239" s="268">
        <v>1629.0200000000002</v>
      </c>
      <c r="AN239" s="268">
        <v>824.16</v>
      </c>
      <c r="AO239" s="268">
        <v>976.03000000000009</v>
      </c>
      <c r="AP239" s="268">
        <v>929.83</v>
      </c>
      <c r="AQ239" s="268">
        <v>594.70000000000005</v>
      </c>
      <c r="AR239" s="268">
        <v>445.54</v>
      </c>
      <c r="AS239" s="4"/>
      <c r="AT239" s="4"/>
      <c r="AU239" s="268">
        <v>232.71714285714287</v>
      </c>
      <c r="AV239" s="268">
        <v>164.83199999999999</v>
      </c>
      <c r="AW239" s="268">
        <v>488.01500000000004</v>
      </c>
      <c r="AX239" s="268">
        <v>464.91500000000002</v>
      </c>
      <c r="AY239" s="268">
        <v>297.35000000000002</v>
      </c>
      <c r="AZ239" s="268">
        <v>222.77</v>
      </c>
      <c r="BA239" s="4"/>
    </row>
    <row r="240" spans="2:53" x14ac:dyDescent="0.2">
      <c r="B240" s="11" t="s">
        <v>93</v>
      </c>
      <c r="C240" s="11"/>
      <c r="D240" s="264">
        <v>8820</v>
      </c>
      <c r="E240" s="11">
        <v>641</v>
      </c>
      <c r="F240" s="11">
        <v>360</v>
      </c>
      <c r="G240" s="11">
        <v>137</v>
      </c>
      <c r="H240" s="11">
        <v>84</v>
      </c>
      <c r="I240" s="11">
        <v>55</v>
      </c>
      <c r="J240" s="11">
        <v>225</v>
      </c>
      <c r="M240" s="173">
        <v>117849.42999999985</v>
      </c>
      <c r="N240" s="173">
        <v>90492.809999999954</v>
      </c>
      <c r="O240" s="173">
        <v>51850.469999999958</v>
      </c>
      <c r="P240" s="173">
        <v>36724.340000000062</v>
      </c>
      <c r="Q240" s="173">
        <v>15505.309999999989</v>
      </c>
      <c r="R240" s="173">
        <v>84744.829999999987</v>
      </c>
      <c r="S240" s="4"/>
      <c r="T240" s="4"/>
      <c r="U240" s="173">
        <v>81.839881944444343</v>
      </c>
      <c r="V240" s="173">
        <v>108.63482593037209</v>
      </c>
      <c r="W240" s="173">
        <v>109.85269067796601</v>
      </c>
      <c r="X240" s="173">
        <v>109.29863095238113</v>
      </c>
      <c r="Y240" s="173">
        <v>60.331945525291786</v>
      </c>
      <c r="Z240" s="173">
        <v>376.64368888888885</v>
      </c>
      <c r="AA240" s="4"/>
      <c r="AB240" s="11" t="s">
        <v>128</v>
      </c>
      <c r="AC240" s="11"/>
      <c r="AD240" s="264">
        <v>7205</v>
      </c>
      <c r="AE240" s="24">
        <v>39</v>
      </c>
      <c r="AF240" s="24">
        <v>4</v>
      </c>
      <c r="AG240" s="24">
        <v>33</v>
      </c>
      <c r="AH240" s="24">
        <v>8</v>
      </c>
      <c r="AI240" s="24">
        <v>2</v>
      </c>
      <c r="AJ240" s="24">
        <v>28</v>
      </c>
      <c r="AK240" s="4"/>
      <c r="AL240" s="4"/>
      <c r="AM240" s="268">
        <v>34744.809999999983</v>
      </c>
      <c r="AN240" s="268">
        <v>2874.1299999999997</v>
      </c>
      <c r="AO240" s="268">
        <v>27776.630000000005</v>
      </c>
      <c r="AP240" s="268">
        <v>5240.0899999999983</v>
      </c>
      <c r="AQ240" s="268">
        <v>2843.39</v>
      </c>
      <c r="AR240" s="268">
        <v>29820.700000000004</v>
      </c>
      <c r="AS240" s="4"/>
      <c r="AT240" s="4"/>
      <c r="AU240" s="268">
        <v>324.71785046728957</v>
      </c>
      <c r="AV240" s="268">
        <v>221.08692307692306</v>
      </c>
      <c r="AW240" s="268">
        <v>414.57656716417915</v>
      </c>
      <c r="AX240" s="268">
        <v>149.71685714285709</v>
      </c>
      <c r="AY240" s="268">
        <v>1421.6949999999999</v>
      </c>
      <c r="AZ240" s="268">
        <v>1065.0250000000001</v>
      </c>
      <c r="BA240" s="4"/>
    </row>
    <row r="241" spans="2:53" x14ac:dyDescent="0.2">
      <c r="B241" s="11" t="s">
        <v>93</v>
      </c>
      <c r="C241" s="11"/>
      <c r="D241" s="264">
        <v>8837</v>
      </c>
      <c r="E241" s="11">
        <v>327</v>
      </c>
      <c r="F241" s="11">
        <v>200</v>
      </c>
      <c r="G241" s="11">
        <v>112</v>
      </c>
      <c r="H241" s="11">
        <v>82</v>
      </c>
      <c r="I241" s="11">
        <v>38</v>
      </c>
      <c r="J241" s="11">
        <v>240</v>
      </c>
      <c r="M241" s="173">
        <v>48531.780000000028</v>
      </c>
      <c r="N241" s="173">
        <v>45254.109999999993</v>
      </c>
      <c r="O241" s="173">
        <v>29406.579999999969</v>
      </c>
      <c r="P241" s="173">
        <v>18839.530000000024</v>
      </c>
      <c r="Q241" s="173">
        <v>9640.1199999999844</v>
      </c>
      <c r="R241" s="173">
        <v>46859.340000000011</v>
      </c>
      <c r="S241" s="4"/>
      <c r="T241" s="4"/>
      <c r="U241" s="173">
        <v>50.925267576075584</v>
      </c>
      <c r="V241" s="173">
        <v>70.709546874999987</v>
      </c>
      <c r="W241" s="173">
        <v>66.082202247190935</v>
      </c>
      <c r="X241" s="173">
        <v>56.070029761904834</v>
      </c>
      <c r="Y241" s="173">
        <v>37.077384615384553</v>
      </c>
      <c r="Z241" s="173">
        <v>195.24725000000004</v>
      </c>
      <c r="AA241" s="4"/>
      <c r="AB241" s="11" t="s">
        <v>135</v>
      </c>
      <c r="AC241" s="11"/>
      <c r="AD241" s="264">
        <v>8525</v>
      </c>
      <c r="AE241" s="24">
        <v>11</v>
      </c>
      <c r="AF241" s="24">
        <v>2</v>
      </c>
      <c r="AG241" s="24">
        <v>4</v>
      </c>
      <c r="AH241" s="24"/>
      <c r="AI241" s="24">
        <v>1</v>
      </c>
      <c r="AJ241" s="24">
        <v>5</v>
      </c>
      <c r="AK241" s="4"/>
      <c r="AL241" s="4"/>
      <c r="AM241" s="268">
        <v>3809.5000000000009</v>
      </c>
      <c r="AN241" s="268">
        <v>1652.7500000000005</v>
      </c>
      <c r="AO241" s="268">
        <v>1616.2800000000002</v>
      </c>
      <c r="AP241" s="268">
        <v>369.18</v>
      </c>
      <c r="AQ241" s="268">
        <v>500</v>
      </c>
      <c r="AR241" s="268">
        <v>3605.4599999999996</v>
      </c>
      <c r="AS241" s="4"/>
      <c r="AT241" s="4"/>
      <c r="AU241" s="268">
        <v>165.63043478260875</v>
      </c>
      <c r="AV241" s="268">
        <v>137.72916666666671</v>
      </c>
      <c r="AW241" s="268">
        <v>161.62800000000001</v>
      </c>
      <c r="AX241" s="268">
        <v>73.835999999999999</v>
      </c>
      <c r="AY241" s="268">
        <v>100</v>
      </c>
      <c r="AZ241" s="268">
        <v>721.09199999999987</v>
      </c>
      <c r="BA241" s="4"/>
    </row>
    <row r="242" spans="2:53" x14ac:dyDescent="0.2">
      <c r="B242" s="11" t="s">
        <v>94</v>
      </c>
      <c r="C242" s="11"/>
      <c r="D242" s="264">
        <v>7201</v>
      </c>
      <c r="E242" s="11">
        <v>868</v>
      </c>
      <c r="F242" s="11">
        <v>677</v>
      </c>
      <c r="G242" s="11">
        <v>491</v>
      </c>
      <c r="H242" s="11">
        <v>308</v>
      </c>
      <c r="I242" s="11">
        <v>172</v>
      </c>
      <c r="J242" s="11">
        <v>1022</v>
      </c>
      <c r="M242" s="173">
        <v>269745.74000000127</v>
      </c>
      <c r="N242" s="173">
        <v>280213.69000000111</v>
      </c>
      <c r="O242" s="173">
        <v>206371.96000000046</v>
      </c>
      <c r="P242" s="173">
        <v>170348.47000000006</v>
      </c>
      <c r="Q242" s="173">
        <v>87279.400000000038</v>
      </c>
      <c r="R242" s="173">
        <v>575741.39</v>
      </c>
      <c r="S242" s="4"/>
      <c r="T242" s="4"/>
      <c r="U242" s="173">
        <v>83.745960881714154</v>
      </c>
      <c r="V242" s="173">
        <v>114.74762080262126</v>
      </c>
      <c r="W242" s="173">
        <v>115.03453734671152</v>
      </c>
      <c r="X242" s="173">
        <v>125.53313927781876</v>
      </c>
      <c r="Y242" s="173">
        <v>81.952488262910833</v>
      </c>
      <c r="Z242" s="173">
        <v>563.34773972602738</v>
      </c>
      <c r="AA242" s="4"/>
      <c r="AB242" s="11" t="s">
        <v>135</v>
      </c>
      <c r="AC242" s="11"/>
      <c r="AD242" s="264">
        <v>8534</v>
      </c>
      <c r="AE242" s="24"/>
      <c r="AF242" s="24"/>
      <c r="AG242" s="24">
        <v>1</v>
      </c>
      <c r="AH242" s="24"/>
      <c r="AI242" s="24"/>
      <c r="AJ242" s="24"/>
      <c r="AK242" s="4"/>
      <c r="AL242" s="4"/>
      <c r="AM242" s="268">
        <v>749.86</v>
      </c>
      <c r="AN242" s="268">
        <v>1187.29</v>
      </c>
      <c r="AO242" s="268">
        <v>739.26</v>
      </c>
      <c r="AP242" s="268"/>
      <c r="AQ242" s="268"/>
      <c r="AR242" s="268"/>
      <c r="AS242" s="4"/>
      <c r="AT242" s="4"/>
      <c r="AU242" s="268">
        <v>749.86</v>
      </c>
      <c r="AV242" s="268">
        <v>1187.29</v>
      </c>
      <c r="AW242" s="268">
        <v>739.26</v>
      </c>
      <c r="AX242" s="268"/>
      <c r="AY242" s="268"/>
      <c r="AZ242" s="268"/>
      <c r="BA242" s="4"/>
    </row>
    <row r="243" spans="2:53" x14ac:dyDescent="0.2">
      <c r="B243" s="11" t="s">
        <v>94</v>
      </c>
      <c r="C243" s="11"/>
      <c r="D243" s="264">
        <v>7202</v>
      </c>
      <c r="E243" s="11">
        <v>1036</v>
      </c>
      <c r="F243" s="11">
        <v>845</v>
      </c>
      <c r="G243" s="11">
        <v>590</v>
      </c>
      <c r="H243" s="11">
        <v>345</v>
      </c>
      <c r="I243" s="11">
        <v>190</v>
      </c>
      <c r="J243" s="11">
        <v>1133</v>
      </c>
      <c r="M243" s="173">
        <v>290395.70999999926</v>
      </c>
      <c r="N243" s="173">
        <v>301065.9699999998</v>
      </c>
      <c r="O243" s="173">
        <v>221774.73000000021</v>
      </c>
      <c r="P243" s="173">
        <v>128058.70999999993</v>
      </c>
      <c r="Q243" s="173">
        <v>77582.959999999846</v>
      </c>
      <c r="R243" s="173">
        <v>417510.29999999981</v>
      </c>
      <c r="S243" s="4"/>
      <c r="T243" s="4"/>
      <c r="U243" s="173">
        <v>75.920447058823342</v>
      </c>
      <c r="V243" s="173">
        <v>104.5005102395001</v>
      </c>
      <c r="W243" s="173">
        <v>107.60540029112092</v>
      </c>
      <c r="X243" s="173">
        <v>85.258794940079852</v>
      </c>
      <c r="Y243" s="173">
        <v>65.804037319762386</v>
      </c>
      <c r="Z243" s="173">
        <v>368.49982347749324</v>
      </c>
      <c r="AA243" s="4"/>
      <c r="AB243" s="11" t="s">
        <v>138</v>
      </c>
      <c r="AC243" s="11"/>
      <c r="AD243" s="264">
        <v>8830</v>
      </c>
      <c r="AE243" s="24">
        <v>66</v>
      </c>
      <c r="AF243" s="24">
        <v>14</v>
      </c>
      <c r="AG243" s="24">
        <v>12</v>
      </c>
      <c r="AH243" s="24">
        <v>5</v>
      </c>
      <c r="AI243" s="24">
        <v>6</v>
      </c>
      <c r="AJ243" s="24">
        <v>25</v>
      </c>
      <c r="AK243" s="4"/>
      <c r="AL243" s="4"/>
      <c r="AM243" s="268">
        <v>42225.440000000002</v>
      </c>
      <c r="AN243" s="268">
        <v>7903.52</v>
      </c>
      <c r="AO243" s="268">
        <v>29628.489999999991</v>
      </c>
      <c r="AP243" s="268">
        <v>10527.520000000002</v>
      </c>
      <c r="AQ243" s="268">
        <v>7630.79</v>
      </c>
      <c r="AR243" s="268">
        <v>5080.25</v>
      </c>
      <c r="AS243" s="4"/>
      <c r="AT243" s="4"/>
      <c r="AU243" s="268">
        <v>348.97057851239674</v>
      </c>
      <c r="AV243" s="268">
        <v>129.56590163934428</v>
      </c>
      <c r="AW243" s="268">
        <v>630.39340425531896</v>
      </c>
      <c r="AX243" s="268">
        <v>319.01575757575762</v>
      </c>
      <c r="AY243" s="268">
        <v>293.49192307692306</v>
      </c>
      <c r="AZ243" s="268">
        <v>203.21</v>
      </c>
      <c r="BA243" s="4"/>
    </row>
    <row r="244" spans="2:53" x14ac:dyDescent="0.2">
      <c r="B244" s="11" t="s">
        <v>94</v>
      </c>
      <c r="C244" s="11"/>
      <c r="D244" s="264">
        <v>7206</v>
      </c>
      <c r="E244" s="11">
        <v>993</v>
      </c>
      <c r="F244" s="11">
        <v>810</v>
      </c>
      <c r="G244" s="11">
        <v>569</v>
      </c>
      <c r="H244" s="11">
        <v>363</v>
      </c>
      <c r="I244" s="11">
        <v>205</v>
      </c>
      <c r="J244" s="11">
        <v>1381</v>
      </c>
      <c r="M244" s="173">
        <v>302744.61000000086</v>
      </c>
      <c r="N244" s="173">
        <v>350907.40999999957</v>
      </c>
      <c r="O244" s="173">
        <v>275746.76</v>
      </c>
      <c r="P244" s="173">
        <v>169618.78000000023</v>
      </c>
      <c r="Q244" s="173">
        <v>128049.4300000003</v>
      </c>
      <c r="R244" s="173">
        <v>632400.00000000116</v>
      </c>
      <c r="S244" s="4"/>
      <c r="T244" s="4"/>
      <c r="U244" s="173">
        <v>78.737219765930007</v>
      </c>
      <c r="V244" s="173">
        <v>118.30998314227902</v>
      </c>
      <c r="W244" s="173">
        <v>126.3155107650023</v>
      </c>
      <c r="X244" s="173">
        <v>102.4886888217524</v>
      </c>
      <c r="Y244" s="173">
        <v>97.375992395437493</v>
      </c>
      <c r="Z244" s="173">
        <v>457.92903692976188</v>
      </c>
      <c r="AA244" s="4"/>
      <c r="AB244" s="11" t="s">
        <v>139</v>
      </c>
      <c r="AC244" s="11"/>
      <c r="AD244" s="264">
        <v>8832</v>
      </c>
      <c r="AE244" s="24">
        <v>5</v>
      </c>
      <c r="AF244" s="24"/>
      <c r="AG244" s="24">
        <v>1</v>
      </c>
      <c r="AH244" s="24"/>
      <c r="AI244" s="24"/>
      <c r="AJ244" s="24">
        <v>1</v>
      </c>
      <c r="AK244" s="4"/>
      <c r="AL244" s="4"/>
      <c r="AM244" s="268">
        <v>4434.68</v>
      </c>
      <c r="AN244" s="268">
        <v>577.47</v>
      </c>
      <c r="AO244" s="268">
        <v>5702.97</v>
      </c>
      <c r="AP244" s="268">
        <v>38.69</v>
      </c>
      <c r="AQ244" s="268">
        <v>25.36</v>
      </c>
      <c r="AR244" s="268">
        <v>76.3</v>
      </c>
      <c r="AS244" s="4"/>
      <c r="AT244" s="4"/>
      <c r="AU244" s="268">
        <v>633.52571428571434</v>
      </c>
      <c r="AV244" s="268">
        <v>288.73500000000001</v>
      </c>
      <c r="AW244" s="268">
        <v>2851.4850000000001</v>
      </c>
      <c r="AX244" s="268">
        <v>38.69</v>
      </c>
      <c r="AY244" s="268">
        <v>25.36</v>
      </c>
      <c r="AZ244" s="268">
        <v>76.3</v>
      </c>
      <c r="BA244" s="4"/>
    </row>
    <row r="245" spans="2:53" x14ac:dyDescent="0.2">
      <c r="B245" s="11" t="s">
        <v>94</v>
      </c>
      <c r="C245" s="11"/>
      <c r="D245" s="264">
        <v>7207</v>
      </c>
      <c r="E245" s="11"/>
      <c r="F245" s="11"/>
      <c r="G245" s="11">
        <v>2</v>
      </c>
      <c r="H245" s="11"/>
      <c r="I245" s="11"/>
      <c r="J245" s="11"/>
      <c r="M245" s="173">
        <v>19.13</v>
      </c>
      <c r="N245" s="173">
        <v>186.51</v>
      </c>
      <c r="O245" s="173">
        <v>976.6</v>
      </c>
      <c r="P245" s="173"/>
      <c r="Q245" s="173"/>
      <c r="R245" s="173"/>
      <c r="S245" s="4"/>
      <c r="T245" s="4"/>
      <c r="U245" s="173">
        <v>19.13</v>
      </c>
      <c r="V245" s="173">
        <v>186.51</v>
      </c>
      <c r="W245" s="173">
        <v>488.3</v>
      </c>
      <c r="X245" s="173"/>
      <c r="Y245" s="173"/>
      <c r="Z245" s="173"/>
      <c r="AA245" s="4"/>
      <c r="AB245" s="11" t="s">
        <v>139</v>
      </c>
      <c r="AC245" s="11"/>
      <c r="AD245" s="264">
        <v>8863</v>
      </c>
      <c r="AE245" s="24"/>
      <c r="AF245" s="24"/>
      <c r="AG245" s="24"/>
      <c r="AH245" s="24"/>
      <c r="AI245" s="24"/>
      <c r="AJ245" s="24">
        <v>1</v>
      </c>
      <c r="AK245" s="4"/>
      <c r="AL245" s="4"/>
      <c r="AM245" s="268">
        <v>2192.36</v>
      </c>
      <c r="AN245" s="268">
        <v>2185.9299999999998</v>
      </c>
      <c r="AO245" s="268">
        <v>5894.69</v>
      </c>
      <c r="AP245" s="268"/>
      <c r="AQ245" s="268">
        <v>8477.23</v>
      </c>
      <c r="AR245" s="268">
        <v>33687.65</v>
      </c>
      <c r="AS245" s="4"/>
      <c r="AT245" s="4"/>
      <c r="AU245" s="268">
        <v>2192.36</v>
      </c>
      <c r="AV245" s="268">
        <v>2185.9299999999998</v>
      </c>
      <c r="AW245" s="268">
        <v>5894.69</v>
      </c>
      <c r="AX245" s="268"/>
      <c r="AY245" s="268">
        <v>8477.23</v>
      </c>
      <c r="AZ245" s="268">
        <v>33687.65</v>
      </c>
      <c r="BA245" s="4"/>
    </row>
    <row r="246" spans="2:53" x14ac:dyDescent="0.2">
      <c r="B246" s="11" t="s">
        <v>94</v>
      </c>
      <c r="C246" s="11"/>
      <c r="D246" s="264">
        <v>7208</v>
      </c>
      <c r="E246" s="11">
        <v>749</v>
      </c>
      <c r="F246" s="11">
        <v>525</v>
      </c>
      <c r="G246" s="11">
        <v>377</v>
      </c>
      <c r="H246" s="11">
        <v>232</v>
      </c>
      <c r="I246" s="11">
        <v>146</v>
      </c>
      <c r="J246" s="11">
        <v>989</v>
      </c>
      <c r="M246" s="173">
        <v>194895.86999999915</v>
      </c>
      <c r="N246" s="173">
        <v>197724.37000000029</v>
      </c>
      <c r="O246" s="173">
        <v>143728.57999999964</v>
      </c>
      <c r="P246" s="173">
        <v>80177.379999999976</v>
      </c>
      <c r="Q246" s="173">
        <v>50948.870000000046</v>
      </c>
      <c r="R246" s="173">
        <v>280128.67999999976</v>
      </c>
      <c r="S246" s="4"/>
      <c r="T246" s="4"/>
      <c r="U246" s="173">
        <v>69.730186046511321</v>
      </c>
      <c r="V246" s="173">
        <v>93.708232227488281</v>
      </c>
      <c r="W246" s="173">
        <v>89.718214731585292</v>
      </c>
      <c r="X246" s="173">
        <v>64.711364003228397</v>
      </c>
      <c r="Y246" s="173">
        <v>49.512993197278959</v>
      </c>
      <c r="Z246" s="173">
        <v>283.2443680485336</v>
      </c>
      <c r="AA246" s="4"/>
      <c r="AB246" s="11" t="s">
        <v>140</v>
      </c>
      <c r="AC246" s="11"/>
      <c r="AD246" s="264">
        <v>7033</v>
      </c>
      <c r="AE246" s="24">
        <v>12</v>
      </c>
      <c r="AF246" s="24">
        <v>11</v>
      </c>
      <c r="AG246" s="24">
        <v>14</v>
      </c>
      <c r="AH246" s="24">
        <v>12</v>
      </c>
      <c r="AI246" s="24">
        <v>7</v>
      </c>
      <c r="AJ246" s="24">
        <v>7</v>
      </c>
      <c r="AK246" s="4"/>
      <c r="AL246" s="4"/>
      <c r="AM246" s="268">
        <v>16143.960000000001</v>
      </c>
      <c r="AN246" s="268">
        <v>20276.27</v>
      </c>
      <c r="AO246" s="268">
        <v>18066.649999999998</v>
      </c>
      <c r="AP246" s="268">
        <v>3425.97</v>
      </c>
      <c r="AQ246" s="268">
        <v>3620.3</v>
      </c>
      <c r="AR246" s="268">
        <v>4877.26</v>
      </c>
      <c r="AS246" s="4"/>
      <c r="AT246" s="4"/>
      <c r="AU246" s="268">
        <v>273.62644067796612</v>
      </c>
      <c r="AV246" s="268">
        <v>422.42229166666669</v>
      </c>
      <c r="AW246" s="268">
        <v>475.43815789473678</v>
      </c>
      <c r="AX246" s="268">
        <v>148.95521739130433</v>
      </c>
      <c r="AY246" s="268">
        <v>301.69166666666666</v>
      </c>
      <c r="AZ246" s="268">
        <v>696.75142857142862</v>
      </c>
      <c r="BA246" s="4"/>
    </row>
    <row r="247" spans="2:53" x14ac:dyDescent="0.2">
      <c r="B247" s="11" t="s">
        <v>95</v>
      </c>
      <c r="C247" s="11"/>
      <c r="D247" s="264">
        <v>7023</v>
      </c>
      <c r="E247" s="11">
        <v>87</v>
      </c>
      <c r="F247" s="11">
        <v>61</v>
      </c>
      <c r="G247" s="11">
        <v>25</v>
      </c>
      <c r="H247" s="11">
        <v>6</v>
      </c>
      <c r="I247" s="11">
        <v>7</v>
      </c>
      <c r="J247" s="11">
        <v>42</v>
      </c>
      <c r="M247" s="173">
        <v>20932.2</v>
      </c>
      <c r="N247" s="173">
        <v>15370.749999999987</v>
      </c>
      <c r="O247" s="173">
        <v>8959.7699999999986</v>
      </c>
      <c r="P247" s="173">
        <v>4700.17</v>
      </c>
      <c r="Q247" s="173">
        <v>3742.6999999999989</v>
      </c>
      <c r="R247" s="173">
        <v>18006.7</v>
      </c>
      <c r="S247" s="4"/>
      <c r="T247" s="4"/>
      <c r="U247" s="173">
        <v>94.289189189189187</v>
      </c>
      <c r="V247" s="173">
        <v>111.38224637681151</v>
      </c>
      <c r="W247" s="173">
        <v>116.36064935064934</v>
      </c>
      <c r="X247" s="173">
        <v>87.04018518518518</v>
      </c>
      <c r="Y247" s="173">
        <v>77.972916666666649</v>
      </c>
      <c r="Z247" s="173">
        <v>428.73095238095237</v>
      </c>
      <c r="AA247" s="4"/>
      <c r="AB247" s="11" t="s">
        <v>364</v>
      </c>
      <c r="AC247" s="11"/>
      <c r="AD247" s="264">
        <v>8825</v>
      </c>
      <c r="AE247" s="24">
        <v>1</v>
      </c>
      <c r="AF247" s="24"/>
      <c r="AG247" s="24"/>
      <c r="AH247" s="24"/>
      <c r="AI247" s="24"/>
      <c r="AJ247" s="24"/>
      <c r="AK247" s="4"/>
      <c r="AL247" s="4"/>
      <c r="AM247" s="268">
        <v>15</v>
      </c>
      <c r="AN247" s="268"/>
      <c r="AO247" s="268"/>
      <c r="AP247" s="268"/>
      <c r="AQ247" s="268"/>
      <c r="AR247" s="268"/>
      <c r="AS247" s="4"/>
      <c r="AT247" s="4"/>
      <c r="AU247" s="268">
        <v>15</v>
      </c>
      <c r="AV247" s="268"/>
      <c r="AW247" s="268"/>
      <c r="AX247" s="268"/>
      <c r="AY247" s="268"/>
      <c r="AZ247" s="268"/>
      <c r="BA247" s="4"/>
    </row>
    <row r="248" spans="2:53" x14ac:dyDescent="0.2">
      <c r="B248" s="11" t="s">
        <v>97</v>
      </c>
      <c r="C248" s="11"/>
      <c r="D248" s="264">
        <v>8822</v>
      </c>
      <c r="E248" s="11"/>
      <c r="F248" s="11"/>
      <c r="G248" s="11">
        <v>1</v>
      </c>
      <c r="H248" s="11"/>
      <c r="I248" s="11"/>
      <c r="J248" s="11"/>
      <c r="M248" s="173">
        <v>12.3</v>
      </c>
      <c r="N248" s="173">
        <v>14.64</v>
      </c>
      <c r="O248" s="173">
        <v>136.21</v>
      </c>
      <c r="P248" s="173"/>
      <c r="Q248" s="173"/>
      <c r="R248" s="173"/>
      <c r="S248" s="4"/>
      <c r="T248" s="4"/>
      <c r="U248" s="173">
        <v>12.3</v>
      </c>
      <c r="V248" s="173">
        <v>14.64</v>
      </c>
      <c r="W248" s="173">
        <v>136.21</v>
      </c>
      <c r="X248" s="173"/>
      <c r="Y248" s="173"/>
      <c r="Z248" s="173"/>
      <c r="AA248" s="4"/>
      <c r="AB248" s="11" t="s">
        <v>143</v>
      </c>
      <c r="AC248" s="11"/>
      <c r="AD248" s="264">
        <v>7848</v>
      </c>
      <c r="AE248" s="24">
        <v>6</v>
      </c>
      <c r="AF248" s="24">
        <v>3</v>
      </c>
      <c r="AG248" s="24">
        <v>1</v>
      </c>
      <c r="AH248" s="24">
        <v>1</v>
      </c>
      <c r="AI248" s="24"/>
      <c r="AJ248" s="24"/>
      <c r="AK248" s="4"/>
      <c r="AL248" s="4"/>
      <c r="AM248" s="268">
        <v>12655.32</v>
      </c>
      <c r="AN248" s="268">
        <v>4808.5199999999995</v>
      </c>
      <c r="AO248" s="268">
        <v>1831.79</v>
      </c>
      <c r="AP248" s="268">
        <v>397.9</v>
      </c>
      <c r="AQ248" s="268"/>
      <c r="AR248" s="268"/>
      <c r="AS248" s="4"/>
      <c r="AT248" s="4"/>
      <c r="AU248" s="268">
        <v>1265.5319999999999</v>
      </c>
      <c r="AV248" s="268">
        <v>1202.1299999999999</v>
      </c>
      <c r="AW248" s="268">
        <v>1831.79</v>
      </c>
      <c r="AX248" s="268">
        <v>397.9</v>
      </c>
      <c r="AY248" s="268"/>
      <c r="AZ248" s="268"/>
      <c r="BA248" s="4"/>
    </row>
    <row r="249" spans="2:53" x14ac:dyDescent="0.2">
      <c r="B249" s="11" t="s">
        <v>98</v>
      </c>
      <c r="C249" s="11"/>
      <c r="D249" s="264">
        <v>8822</v>
      </c>
      <c r="E249" s="11">
        <v>541</v>
      </c>
      <c r="F249" s="11">
        <v>243</v>
      </c>
      <c r="G249" s="11">
        <v>131</v>
      </c>
      <c r="H249" s="11">
        <v>66</v>
      </c>
      <c r="I249" s="11">
        <v>39</v>
      </c>
      <c r="J249" s="11">
        <v>158</v>
      </c>
      <c r="M249" s="173">
        <v>84288.320000000167</v>
      </c>
      <c r="N249" s="173">
        <v>51841.850000000093</v>
      </c>
      <c r="O249" s="173">
        <v>37864.69</v>
      </c>
      <c r="P249" s="173">
        <v>20716.530000000002</v>
      </c>
      <c r="Q249" s="173">
        <v>10863.570000000003</v>
      </c>
      <c r="R249" s="173">
        <v>51857.279999999992</v>
      </c>
      <c r="S249" s="4"/>
      <c r="T249" s="4"/>
      <c r="U249" s="173">
        <v>76.072490974729391</v>
      </c>
      <c r="V249" s="173">
        <v>86.692056856187449</v>
      </c>
      <c r="W249" s="173">
        <v>105.17969444444445</v>
      </c>
      <c r="X249" s="173">
        <v>88.912145922746788</v>
      </c>
      <c r="Y249" s="173">
        <v>65.051317365269483</v>
      </c>
      <c r="Z249" s="173">
        <v>328.21063291139234</v>
      </c>
      <c r="AA249" s="4"/>
      <c r="AB249" s="11" t="s">
        <v>145</v>
      </c>
      <c r="AC249" s="11"/>
      <c r="AD249" s="264">
        <v>8530</v>
      </c>
      <c r="AE249" s="24">
        <v>35</v>
      </c>
      <c r="AF249" s="24">
        <v>11</v>
      </c>
      <c r="AG249" s="24">
        <v>5</v>
      </c>
      <c r="AH249" s="24">
        <v>2</v>
      </c>
      <c r="AI249" s="24">
        <v>6</v>
      </c>
      <c r="AJ249" s="24">
        <v>10</v>
      </c>
      <c r="AK249" s="4"/>
      <c r="AL249" s="4"/>
      <c r="AM249" s="268">
        <v>8195.3800000000047</v>
      </c>
      <c r="AN249" s="268">
        <v>2736.45</v>
      </c>
      <c r="AO249" s="268">
        <v>2779.6199999999994</v>
      </c>
      <c r="AP249" s="268">
        <v>3139.1200000000003</v>
      </c>
      <c r="AQ249" s="268">
        <v>1574.6499999999999</v>
      </c>
      <c r="AR249" s="268">
        <v>8247.2000000000007</v>
      </c>
      <c r="AS249" s="4"/>
      <c r="AT249" s="4"/>
      <c r="AU249" s="268">
        <v>126.0827692307693</v>
      </c>
      <c r="AV249" s="268">
        <v>91.214999999999989</v>
      </c>
      <c r="AW249" s="268">
        <v>138.98099999999997</v>
      </c>
      <c r="AX249" s="268">
        <v>209.27466666666669</v>
      </c>
      <c r="AY249" s="268">
        <v>174.96111111111111</v>
      </c>
      <c r="AZ249" s="268">
        <v>824.72</v>
      </c>
      <c r="BA249" s="4"/>
    </row>
    <row r="250" spans="2:53" x14ac:dyDescent="0.2">
      <c r="B250" s="11" t="s">
        <v>369</v>
      </c>
      <c r="C250" s="11"/>
      <c r="D250" s="264">
        <v>8863</v>
      </c>
      <c r="E250" s="11"/>
      <c r="F250" s="11">
        <v>1</v>
      </c>
      <c r="G250" s="11"/>
      <c r="H250" s="11"/>
      <c r="I250" s="11"/>
      <c r="J250" s="11"/>
      <c r="M250" s="173"/>
      <c r="N250" s="173">
        <v>3</v>
      </c>
      <c r="O250" s="173"/>
      <c r="P250" s="173"/>
      <c r="Q250" s="173"/>
      <c r="R250" s="173"/>
      <c r="S250" s="4"/>
      <c r="T250" s="4"/>
      <c r="U250" s="173"/>
      <c r="V250" s="173">
        <v>3</v>
      </c>
      <c r="W250" s="173"/>
      <c r="X250" s="173"/>
      <c r="Y250" s="173"/>
      <c r="Z250" s="173"/>
      <c r="AA250" s="4"/>
      <c r="AB250" s="11" t="s">
        <v>148</v>
      </c>
      <c r="AC250" s="11"/>
      <c r="AD250" s="264">
        <v>8833</v>
      </c>
      <c r="AE250" s="24"/>
      <c r="AF250" s="24"/>
      <c r="AG250" s="24"/>
      <c r="AH250" s="24"/>
      <c r="AI250" s="24"/>
      <c r="AJ250" s="24">
        <v>1</v>
      </c>
      <c r="AK250" s="4"/>
      <c r="AL250" s="4"/>
      <c r="AM250" s="268">
        <v>128.1</v>
      </c>
      <c r="AN250" s="268">
        <v>128.1</v>
      </c>
      <c r="AO250" s="268">
        <v>128.1</v>
      </c>
      <c r="AP250" s="268">
        <v>128.1</v>
      </c>
      <c r="AQ250" s="268">
        <v>128.1</v>
      </c>
      <c r="AR250" s="268">
        <v>14.94</v>
      </c>
      <c r="AS250" s="4"/>
      <c r="AT250" s="4"/>
      <c r="AU250" s="268">
        <v>128.1</v>
      </c>
      <c r="AV250" s="268">
        <v>128.1</v>
      </c>
      <c r="AW250" s="268">
        <v>128.1</v>
      </c>
      <c r="AX250" s="268">
        <v>128.1</v>
      </c>
      <c r="AY250" s="268">
        <v>128.1</v>
      </c>
      <c r="AZ250" s="268">
        <v>14.94</v>
      </c>
      <c r="BA250" s="4"/>
    </row>
    <row r="251" spans="2:53" x14ac:dyDescent="0.2">
      <c r="B251" s="11" t="s">
        <v>100</v>
      </c>
      <c r="C251" s="11"/>
      <c r="D251" s="264">
        <v>8840</v>
      </c>
      <c r="E251" s="11">
        <v>5</v>
      </c>
      <c r="F251" s="11">
        <v>2</v>
      </c>
      <c r="G251" s="11">
        <v>1</v>
      </c>
      <c r="H251" s="11"/>
      <c r="I251" s="11"/>
      <c r="J251" s="11">
        <v>1</v>
      </c>
      <c r="M251" s="173">
        <v>560.58000000000004</v>
      </c>
      <c r="N251" s="173">
        <v>421.28</v>
      </c>
      <c r="O251" s="173">
        <v>39.89</v>
      </c>
      <c r="P251" s="173">
        <v>226.71</v>
      </c>
      <c r="Q251" s="173">
        <v>151.27000000000001</v>
      </c>
      <c r="R251" s="173">
        <v>7.95</v>
      </c>
      <c r="S251" s="4"/>
      <c r="T251" s="4"/>
      <c r="U251" s="173">
        <v>62.286666666666669</v>
      </c>
      <c r="V251" s="173">
        <v>105.32</v>
      </c>
      <c r="W251" s="173">
        <v>19.945</v>
      </c>
      <c r="X251" s="173">
        <v>226.71</v>
      </c>
      <c r="Y251" s="173">
        <v>151.27000000000001</v>
      </c>
      <c r="Z251" s="173">
        <v>7.95</v>
      </c>
      <c r="AA251" s="4"/>
      <c r="AB251" s="11" t="s">
        <v>150</v>
      </c>
      <c r="AC251" s="11"/>
      <c r="AD251" s="264">
        <v>8801</v>
      </c>
      <c r="AE251" s="24"/>
      <c r="AF251" s="24"/>
      <c r="AG251" s="24">
        <v>1</v>
      </c>
      <c r="AH251" s="24"/>
      <c r="AI251" s="24"/>
      <c r="AJ251" s="24"/>
      <c r="AK251" s="4"/>
      <c r="AL251" s="4"/>
      <c r="AM251" s="268">
        <v>483.44</v>
      </c>
      <c r="AN251" s="268">
        <v>13.33</v>
      </c>
      <c r="AO251" s="268">
        <v>934</v>
      </c>
      <c r="AP251" s="268"/>
      <c r="AQ251" s="268"/>
      <c r="AR251" s="268"/>
      <c r="AS251" s="4"/>
      <c r="AT251" s="4"/>
      <c r="AU251" s="268">
        <v>483.44</v>
      </c>
      <c r="AV251" s="268">
        <v>13.33</v>
      </c>
      <c r="AW251" s="268">
        <v>934</v>
      </c>
      <c r="AX251" s="268"/>
      <c r="AY251" s="268"/>
      <c r="AZ251" s="268"/>
      <c r="BA251" s="4"/>
    </row>
    <row r="252" spans="2:53" x14ac:dyDescent="0.2">
      <c r="B252" s="11" t="s">
        <v>100</v>
      </c>
      <c r="C252" s="11"/>
      <c r="D252" s="264">
        <v>8863</v>
      </c>
      <c r="E252" s="11">
        <v>311</v>
      </c>
      <c r="F252" s="11">
        <v>172</v>
      </c>
      <c r="G252" s="11">
        <v>126</v>
      </c>
      <c r="H252" s="11">
        <v>76</v>
      </c>
      <c r="I252" s="11">
        <v>35</v>
      </c>
      <c r="J252" s="11">
        <v>168</v>
      </c>
      <c r="M252" s="173">
        <v>82187.940000000031</v>
      </c>
      <c r="N252" s="173">
        <v>60895.420000000006</v>
      </c>
      <c r="O252" s="173">
        <v>49650.979999999989</v>
      </c>
      <c r="P252" s="173">
        <v>31679.51999999999</v>
      </c>
      <c r="Q252" s="173">
        <v>15681.620000000003</v>
      </c>
      <c r="R252" s="173">
        <v>85960</v>
      </c>
      <c r="S252" s="4"/>
      <c r="T252" s="4"/>
      <c r="U252" s="173">
        <v>95.567372093023295</v>
      </c>
      <c r="V252" s="173">
        <v>108.35483985765126</v>
      </c>
      <c r="W252" s="173">
        <v>127.3102051282051</v>
      </c>
      <c r="X252" s="173">
        <v>117.76773234200739</v>
      </c>
      <c r="Y252" s="173">
        <v>81.251917098445603</v>
      </c>
      <c r="Z252" s="173">
        <v>511.66666666666669</v>
      </c>
      <c r="AA252" s="4"/>
      <c r="AB252" s="11" t="s">
        <v>149</v>
      </c>
      <c r="AC252" s="11"/>
      <c r="AD252" s="264">
        <v>8833</v>
      </c>
      <c r="AE252" s="24">
        <v>19</v>
      </c>
      <c r="AF252" s="24">
        <v>3</v>
      </c>
      <c r="AG252" s="24">
        <v>1</v>
      </c>
      <c r="AH252" s="24"/>
      <c r="AI252" s="24"/>
      <c r="AJ252" s="24">
        <v>3</v>
      </c>
      <c r="AK252" s="4"/>
      <c r="AL252" s="4"/>
      <c r="AM252" s="268">
        <v>6160.7499999999982</v>
      </c>
      <c r="AN252" s="268">
        <v>1226.18</v>
      </c>
      <c r="AO252" s="268">
        <v>1679.8400000000001</v>
      </c>
      <c r="AP252" s="268">
        <v>959.6</v>
      </c>
      <c r="AQ252" s="268">
        <v>1004.38</v>
      </c>
      <c r="AR252" s="268">
        <v>1927.2</v>
      </c>
      <c r="AS252" s="4"/>
      <c r="AT252" s="4"/>
      <c r="AU252" s="268">
        <v>246.42999999999992</v>
      </c>
      <c r="AV252" s="268">
        <v>204.36333333333334</v>
      </c>
      <c r="AW252" s="268">
        <v>559.94666666666672</v>
      </c>
      <c r="AX252" s="268">
        <v>479.8</v>
      </c>
      <c r="AY252" s="268">
        <v>502.19</v>
      </c>
      <c r="AZ252" s="268">
        <v>642.4</v>
      </c>
      <c r="BA252" s="4"/>
    </row>
    <row r="253" spans="2:53" x14ac:dyDescent="0.2">
      <c r="B253" s="11" t="s">
        <v>105</v>
      </c>
      <c r="C253" s="11"/>
      <c r="D253" s="264">
        <v>7416</v>
      </c>
      <c r="E253" s="11">
        <v>20</v>
      </c>
      <c r="F253" s="11">
        <v>18</v>
      </c>
      <c r="G253" s="11">
        <v>13</v>
      </c>
      <c r="H253" s="11">
        <v>4</v>
      </c>
      <c r="I253" s="11">
        <v>4</v>
      </c>
      <c r="J253" s="11">
        <v>11</v>
      </c>
      <c r="M253" s="173">
        <v>5425.9299999999985</v>
      </c>
      <c r="N253" s="173">
        <v>4679.1400000000003</v>
      </c>
      <c r="O253" s="173">
        <v>3121.0899999999992</v>
      </c>
      <c r="P253" s="173">
        <v>1340.4500000000003</v>
      </c>
      <c r="Q253" s="173">
        <v>582.69000000000017</v>
      </c>
      <c r="R253" s="173">
        <v>2889.4300000000003</v>
      </c>
      <c r="S253" s="4"/>
      <c r="T253" s="4"/>
      <c r="U253" s="173">
        <v>79.793088235294093</v>
      </c>
      <c r="V253" s="173">
        <v>99.556170212765963</v>
      </c>
      <c r="W253" s="173">
        <v>107.62379310344825</v>
      </c>
      <c r="X253" s="173">
        <v>89.363333333333358</v>
      </c>
      <c r="Y253" s="173">
        <v>41.6207142857143</v>
      </c>
      <c r="Z253" s="173">
        <v>262.67545454545456</v>
      </c>
      <c r="AA253" s="4"/>
      <c r="AB253" s="11" t="s">
        <v>152</v>
      </c>
      <c r="AC253" s="11"/>
      <c r="AD253" s="264">
        <v>7036</v>
      </c>
      <c r="AE253" s="24">
        <v>116</v>
      </c>
      <c r="AF253" s="24">
        <v>82</v>
      </c>
      <c r="AG253" s="24">
        <v>37</v>
      </c>
      <c r="AH253" s="24">
        <v>28</v>
      </c>
      <c r="AI253" s="24">
        <v>10</v>
      </c>
      <c r="AJ253" s="24">
        <v>49</v>
      </c>
      <c r="AK253" s="4"/>
      <c r="AL253" s="4"/>
      <c r="AM253" s="268">
        <v>70187.669999999984</v>
      </c>
      <c r="AN253" s="268">
        <v>48819.579999999994</v>
      </c>
      <c r="AO253" s="268">
        <v>38327.469999999987</v>
      </c>
      <c r="AP253" s="268">
        <v>12482.880000000001</v>
      </c>
      <c r="AQ253" s="268">
        <v>7600.6799999999985</v>
      </c>
      <c r="AR253" s="268">
        <v>34397.33</v>
      </c>
      <c r="AS253" s="4"/>
      <c r="AT253" s="4"/>
      <c r="AU253" s="268">
        <v>241.19474226804118</v>
      </c>
      <c r="AV253" s="268">
        <v>265.32380434782607</v>
      </c>
      <c r="AW253" s="268">
        <v>358.20065420560735</v>
      </c>
      <c r="AX253" s="268">
        <v>178.32685714285716</v>
      </c>
      <c r="AY253" s="268">
        <v>185.38243902439021</v>
      </c>
      <c r="AZ253" s="268">
        <v>701.98632653061225</v>
      </c>
      <c r="BA253" s="4"/>
    </row>
    <row r="254" spans="2:53" x14ac:dyDescent="0.2">
      <c r="B254" s="11" t="s">
        <v>109</v>
      </c>
      <c r="C254" s="11"/>
      <c r="D254" s="264">
        <v>8825</v>
      </c>
      <c r="E254" s="11">
        <v>15</v>
      </c>
      <c r="F254" s="11">
        <v>18</v>
      </c>
      <c r="G254" s="11">
        <v>6</v>
      </c>
      <c r="H254" s="11">
        <v>4</v>
      </c>
      <c r="I254" s="11">
        <v>2</v>
      </c>
      <c r="J254" s="11">
        <v>8</v>
      </c>
      <c r="M254" s="173">
        <v>3205.329999999999</v>
      </c>
      <c r="N254" s="173">
        <v>3039.6299999999997</v>
      </c>
      <c r="O254" s="173">
        <v>2696.6899999999996</v>
      </c>
      <c r="P254" s="173">
        <v>1599.7099999999998</v>
      </c>
      <c r="Q254" s="173">
        <v>801.68000000000006</v>
      </c>
      <c r="R254" s="173">
        <v>9570.6999999999989</v>
      </c>
      <c r="S254" s="4"/>
      <c r="T254" s="4"/>
      <c r="U254" s="173">
        <v>64.106599999999986</v>
      </c>
      <c r="V254" s="173">
        <v>79.990263157894731</v>
      </c>
      <c r="W254" s="173">
        <v>134.83449999999999</v>
      </c>
      <c r="X254" s="173">
        <v>114.26499999999999</v>
      </c>
      <c r="Y254" s="173">
        <v>80.168000000000006</v>
      </c>
      <c r="Z254" s="173">
        <v>1196.3374999999999</v>
      </c>
      <c r="AA254" s="4"/>
      <c r="AB254" s="11" t="s">
        <v>153</v>
      </c>
      <c r="AC254" s="11"/>
      <c r="AD254" s="264">
        <v>7853</v>
      </c>
      <c r="AE254" s="24">
        <v>8</v>
      </c>
      <c r="AF254" s="24">
        <v>4</v>
      </c>
      <c r="AG254" s="24">
        <v>1</v>
      </c>
      <c r="AH254" s="24"/>
      <c r="AI254" s="24"/>
      <c r="AJ254" s="24"/>
      <c r="AK254" s="4"/>
      <c r="AL254" s="4"/>
      <c r="AM254" s="268">
        <v>1594.6000000000001</v>
      </c>
      <c r="AN254" s="268">
        <v>942.33999999999992</v>
      </c>
      <c r="AO254" s="268">
        <v>32.770000000000003</v>
      </c>
      <c r="AP254" s="268"/>
      <c r="AQ254" s="268"/>
      <c r="AR254" s="268"/>
      <c r="AS254" s="4"/>
      <c r="AT254" s="4"/>
      <c r="AU254" s="268">
        <v>122.66153846153847</v>
      </c>
      <c r="AV254" s="268">
        <v>188.46799999999999</v>
      </c>
      <c r="AW254" s="268">
        <v>32.770000000000003</v>
      </c>
      <c r="AX254" s="268"/>
      <c r="AY254" s="268"/>
      <c r="AZ254" s="268"/>
      <c r="BA254" s="4"/>
    </row>
    <row r="255" spans="2:53" x14ac:dyDescent="0.2">
      <c r="B255" s="11" t="s">
        <v>110</v>
      </c>
      <c r="C255" s="11"/>
      <c r="D255" s="264">
        <v>7027</v>
      </c>
      <c r="E255" s="11">
        <v>154</v>
      </c>
      <c r="F255" s="11">
        <v>64</v>
      </c>
      <c r="G255" s="11">
        <v>40</v>
      </c>
      <c r="H255" s="11">
        <v>19</v>
      </c>
      <c r="I255" s="11">
        <v>20</v>
      </c>
      <c r="J255" s="11">
        <v>61</v>
      </c>
      <c r="M255" s="173">
        <v>21465.660000000014</v>
      </c>
      <c r="N255" s="173">
        <v>17127.260000000009</v>
      </c>
      <c r="O255" s="173">
        <v>12182.130000000006</v>
      </c>
      <c r="P255" s="173">
        <v>6414.2000000000016</v>
      </c>
      <c r="Q255" s="173">
        <v>3861.159999999998</v>
      </c>
      <c r="R255" s="173">
        <v>19611.36</v>
      </c>
      <c r="S255" s="4"/>
      <c r="T255" s="4"/>
      <c r="U255" s="173">
        <v>62.219304347826132</v>
      </c>
      <c r="V255" s="173">
        <v>89.671518324607376</v>
      </c>
      <c r="W255" s="173">
        <v>92.993358778626003</v>
      </c>
      <c r="X255" s="173">
        <v>68.969892473118293</v>
      </c>
      <c r="Y255" s="173">
        <v>52.177837837837814</v>
      </c>
      <c r="Z255" s="173">
        <v>321.49770491803281</v>
      </c>
      <c r="AA255" s="4"/>
      <c r="AB255" s="11" t="s">
        <v>159</v>
      </c>
      <c r="AC255" s="11"/>
      <c r="AD255" s="264">
        <v>7865</v>
      </c>
      <c r="AE255" s="24"/>
      <c r="AF255" s="24"/>
      <c r="AG255" s="24">
        <v>1</v>
      </c>
      <c r="AH255" s="24"/>
      <c r="AI255" s="24"/>
      <c r="AJ255" s="24"/>
      <c r="AK255" s="4"/>
      <c r="AL255" s="4"/>
      <c r="AM255" s="268">
        <v>272.5</v>
      </c>
      <c r="AN255" s="268">
        <v>272.5</v>
      </c>
      <c r="AO255" s="268">
        <v>15</v>
      </c>
      <c r="AP255" s="268"/>
      <c r="AQ255" s="268"/>
      <c r="AR255" s="268"/>
      <c r="AS255" s="4"/>
      <c r="AT255" s="4"/>
      <c r="AU255" s="268">
        <v>272.5</v>
      </c>
      <c r="AV255" s="268">
        <v>272.5</v>
      </c>
      <c r="AW255" s="268">
        <v>15</v>
      </c>
      <c r="AX255" s="268"/>
      <c r="AY255" s="268"/>
      <c r="AZ255" s="268"/>
      <c r="BA255" s="4"/>
    </row>
    <row r="256" spans="2:53" x14ac:dyDescent="0.2">
      <c r="B256" s="11" t="s">
        <v>111</v>
      </c>
      <c r="C256" s="11"/>
      <c r="D256" s="264">
        <v>8826</v>
      </c>
      <c r="E256" s="11">
        <v>29</v>
      </c>
      <c r="F256" s="11">
        <v>21</v>
      </c>
      <c r="G256" s="11">
        <v>13</v>
      </c>
      <c r="H256" s="11">
        <v>11</v>
      </c>
      <c r="I256" s="11">
        <v>4</v>
      </c>
      <c r="J256" s="11">
        <v>24</v>
      </c>
      <c r="M256" s="173">
        <v>7100.3200000000052</v>
      </c>
      <c r="N256" s="173">
        <v>6776.8699999999981</v>
      </c>
      <c r="O256" s="173">
        <v>4169.3700000000008</v>
      </c>
      <c r="P256" s="173">
        <v>2828.74</v>
      </c>
      <c r="Q256" s="173">
        <v>5760.1399999999985</v>
      </c>
      <c r="R256" s="173">
        <v>11037.829999999998</v>
      </c>
      <c r="S256" s="4"/>
      <c r="T256" s="4"/>
      <c r="U256" s="173">
        <v>76.347526881720484</v>
      </c>
      <c r="V256" s="173">
        <v>99.659852941176439</v>
      </c>
      <c r="W256" s="173">
        <v>88.710000000000022</v>
      </c>
      <c r="X256" s="173">
        <v>83.198235294117637</v>
      </c>
      <c r="Y256" s="173">
        <v>240.00583333333327</v>
      </c>
      <c r="Z256" s="173">
        <v>459.90958333333327</v>
      </c>
      <c r="AA256" s="4"/>
      <c r="AB256" s="11" t="s">
        <v>162</v>
      </c>
      <c r="AC256" s="11"/>
      <c r="AD256" s="264">
        <v>7428</v>
      </c>
      <c r="AE256" s="24">
        <v>1</v>
      </c>
      <c r="AF256" s="24"/>
      <c r="AG256" s="24">
        <v>1</v>
      </c>
      <c r="AH256" s="24"/>
      <c r="AI256" s="24"/>
      <c r="AJ256" s="24"/>
      <c r="AK256" s="4"/>
      <c r="AL256" s="4"/>
      <c r="AM256" s="268">
        <v>6653.84</v>
      </c>
      <c r="AN256" s="268">
        <v>76.489999999999995</v>
      </c>
      <c r="AO256" s="268">
        <v>65.900000000000006</v>
      </c>
      <c r="AP256" s="268"/>
      <c r="AQ256" s="268"/>
      <c r="AR256" s="268"/>
      <c r="AS256" s="4"/>
      <c r="AT256" s="4"/>
      <c r="AU256" s="268">
        <v>3326.92</v>
      </c>
      <c r="AV256" s="268">
        <v>76.489999999999995</v>
      </c>
      <c r="AW256" s="268">
        <v>65.900000000000006</v>
      </c>
      <c r="AX256" s="268"/>
      <c r="AY256" s="268"/>
      <c r="AZ256" s="268"/>
      <c r="BA256" s="4"/>
    </row>
    <row r="257" spans="2:53" x14ac:dyDescent="0.2">
      <c r="B257" s="11" t="s">
        <v>115</v>
      </c>
      <c r="C257" s="11"/>
      <c r="D257" s="264">
        <v>7838</v>
      </c>
      <c r="E257" s="11">
        <v>5</v>
      </c>
      <c r="F257" s="11">
        <v>1</v>
      </c>
      <c r="G257" s="11">
        <v>1</v>
      </c>
      <c r="H257" s="11">
        <v>1</v>
      </c>
      <c r="I257" s="11">
        <v>1</v>
      </c>
      <c r="J257" s="11"/>
      <c r="M257" s="173">
        <v>1215.6599999999999</v>
      </c>
      <c r="N257" s="173">
        <v>849.71</v>
      </c>
      <c r="O257" s="173">
        <v>808.05</v>
      </c>
      <c r="P257" s="173">
        <v>308.83</v>
      </c>
      <c r="Q257" s="173">
        <v>153.53</v>
      </c>
      <c r="R257" s="173"/>
      <c r="S257" s="4"/>
      <c r="T257" s="4"/>
      <c r="U257" s="173">
        <v>135.07333333333332</v>
      </c>
      <c r="V257" s="173">
        <v>212.42750000000001</v>
      </c>
      <c r="W257" s="173">
        <v>269.34999999999997</v>
      </c>
      <c r="X257" s="173">
        <v>154.41499999999999</v>
      </c>
      <c r="Y257" s="173">
        <v>153.53</v>
      </c>
      <c r="Z257" s="173"/>
      <c r="AA257" s="4"/>
      <c r="AB257" s="11" t="s">
        <v>165</v>
      </c>
      <c r="AC257" s="11"/>
      <c r="AD257" s="264">
        <v>8840</v>
      </c>
      <c r="AE257" s="24">
        <v>62</v>
      </c>
      <c r="AF257" s="24">
        <v>25</v>
      </c>
      <c r="AG257" s="24">
        <v>14</v>
      </c>
      <c r="AH257" s="24">
        <v>7</v>
      </c>
      <c r="AI257" s="24">
        <v>5</v>
      </c>
      <c r="AJ257" s="24">
        <v>8</v>
      </c>
      <c r="AK257" s="4"/>
      <c r="AL257" s="4"/>
      <c r="AM257" s="268">
        <v>27185.95</v>
      </c>
      <c r="AN257" s="268">
        <v>14594.739999999996</v>
      </c>
      <c r="AO257" s="268">
        <v>7890.2300000000005</v>
      </c>
      <c r="AP257" s="268">
        <v>3716.9299999999994</v>
      </c>
      <c r="AQ257" s="268">
        <v>1250.1499999999999</v>
      </c>
      <c r="AR257" s="268">
        <v>5935.61</v>
      </c>
      <c r="AS257" s="4"/>
      <c r="AT257" s="4"/>
      <c r="AU257" s="268">
        <v>234.36163793103449</v>
      </c>
      <c r="AV257" s="268">
        <v>251.63344827586201</v>
      </c>
      <c r="AW257" s="268">
        <v>254.52354838709678</v>
      </c>
      <c r="AX257" s="268">
        <v>206.49611111111108</v>
      </c>
      <c r="AY257" s="268">
        <v>113.64999999999999</v>
      </c>
      <c r="AZ257" s="268">
        <v>741.95124999999996</v>
      </c>
      <c r="BA257" s="4"/>
    </row>
    <row r="258" spans="2:53" x14ac:dyDescent="0.2">
      <c r="B258" s="11" t="s">
        <v>119</v>
      </c>
      <c r="C258" s="11"/>
      <c r="D258" s="264">
        <v>8886</v>
      </c>
      <c r="E258" s="11"/>
      <c r="F258" s="11"/>
      <c r="G258" s="11">
        <v>1</v>
      </c>
      <c r="H258" s="11"/>
      <c r="I258" s="11"/>
      <c r="J258" s="11"/>
      <c r="M258" s="173">
        <v>1</v>
      </c>
      <c r="N258" s="173">
        <v>1</v>
      </c>
      <c r="O258" s="173">
        <v>1</v>
      </c>
      <c r="P258" s="173"/>
      <c r="Q258" s="173"/>
      <c r="R258" s="173"/>
      <c r="S258" s="4"/>
      <c r="T258" s="4"/>
      <c r="U258" s="173">
        <v>1</v>
      </c>
      <c r="V258" s="173">
        <v>1</v>
      </c>
      <c r="W258" s="173">
        <v>1</v>
      </c>
      <c r="X258" s="173"/>
      <c r="Y258" s="173"/>
      <c r="Z258" s="173"/>
      <c r="AA258" s="4"/>
      <c r="AB258" s="11" t="s">
        <v>167</v>
      </c>
      <c r="AC258" s="11"/>
      <c r="AD258" s="264">
        <v>8848</v>
      </c>
      <c r="AE258" s="24"/>
      <c r="AF258" s="24"/>
      <c r="AG258" s="24">
        <v>1</v>
      </c>
      <c r="AH258" s="24"/>
      <c r="AI258" s="24"/>
      <c r="AJ258" s="24"/>
      <c r="AK258" s="4"/>
      <c r="AL258" s="4"/>
      <c r="AM258" s="268">
        <v>32.299999999999997</v>
      </c>
      <c r="AN258" s="268">
        <v>34.6</v>
      </c>
      <c r="AO258" s="268">
        <v>22.84</v>
      </c>
      <c r="AP258" s="268"/>
      <c r="AQ258" s="268"/>
      <c r="AR258" s="268"/>
      <c r="AS258" s="4"/>
      <c r="AT258" s="4"/>
      <c r="AU258" s="268">
        <v>32.299999999999997</v>
      </c>
      <c r="AV258" s="268">
        <v>34.6</v>
      </c>
      <c r="AW258" s="268">
        <v>22.84</v>
      </c>
      <c r="AX258" s="268"/>
      <c r="AY258" s="268"/>
      <c r="AZ258" s="268"/>
      <c r="BA258" s="4"/>
    </row>
    <row r="259" spans="2:53" x14ac:dyDescent="0.2">
      <c r="B259" s="11" t="s">
        <v>120</v>
      </c>
      <c r="C259" s="11"/>
      <c r="D259" s="264">
        <v>7840</v>
      </c>
      <c r="E259" s="11"/>
      <c r="F259" s="11">
        <v>1</v>
      </c>
      <c r="G259" s="11"/>
      <c r="H259" s="11"/>
      <c r="I259" s="11"/>
      <c r="J259" s="11"/>
      <c r="M259" s="173">
        <v>194.58</v>
      </c>
      <c r="N259" s="173">
        <v>244.6</v>
      </c>
      <c r="O259" s="173"/>
      <c r="P259" s="173"/>
      <c r="Q259" s="173"/>
      <c r="R259" s="173"/>
      <c r="S259" s="4"/>
      <c r="T259" s="4"/>
      <c r="U259" s="173">
        <v>194.58</v>
      </c>
      <c r="V259" s="173">
        <v>244.6</v>
      </c>
      <c r="W259" s="173"/>
      <c r="X259" s="173"/>
      <c r="Y259" s="173"/>
      <c r="Z259" s="173"/>
      <c r="AA259" s="4"/>
      <c r="AB259" s="11" t="s">
        <v>168</v>
      </c>
      <c r="AC259" s="11"/>
      <c r="AD259" s="264">
        <v>7840</v>
      </c>
      <c r="AE259" s="24"/>
      <c r="AF259" s="24"/>
      <c r="AG259" s="24"/>
      <c r="AH259" s="24"/>
      <c r="AI259" s="24"/>
      <c r="AJ259" s="24">
        <v>1</v>
      </c>
      <c r="AK259" s="4"/>
      <c r="AL259" s="4"/>
      <c r="AM259" s="268"/>
      <c r="AN259" s="268"/>
      <c r="AO259" s="268"/>
      <c r="AP259" s="268"/>
      <c r="AQ259" s="268"/>
      <c r="AR259" s="268">
        <v>191.86</v>
      </c>
      <c r="AS259" s="4"/>
      <c r="AT259" s="4"/>
      <c r="AU259" s="268"/>
      <c r="AV259" s="268"/>
      <c r="AW259" s="268"/>
      <c r="AX259" s="268"/>
      <c r="AY259" s="268"/>
      <c r="AZ259" s="268">
        <v>191.86</v>
      </c>
      <c r="BA259" s="4"/>
    </row>
    <row r="260" spans="2:53" x14ac:dyDescent="0.2">
      <c r="B260" s="11" t="s">
        <v>122</v>
      </c>
      <c r="C260" s="11"/>
      <c r="D260" s="264">
        <v>7840</v>
      </c>
      <c r="E260" s="11">
        <v>390</v>
      </c>
      <c r="F260" s="11">
        <v>232</v>
      </c>
      <c r="G260" s="11">
        <v>116</v>
      </c>
      <c r="H260" s="11">
        <v>48</v>
      </c>
      <c r="I260" s="11">
        <v>26</v>
      </c>
      <c r="J260" s="11">
        <v>146</v>
      </c>
      <c r="M260" s="173">
        <v>92759.999999999927</v>
      </c>
      <c r="N260" s="173">
        <v>71900.930000000037</v>
      </c>
      <c r="O260" s="173">
        <v>37666.719999999994</v>
      </c>
      <c r="P260" s="173">
        <v>17031.669999999995</v>
      </c>
      <c r="Q260" s="173">
        <v>10834.600000000004</v>
      </c>
      <c r="R260" s="173">
        <v>53422.730000000018</v>
      </c>
      <c r="S260" s="4"/>
      <c r="T260" s="4"/>
      <c r="U260" s="173">
        <v>100.49837486457197</v>
      </c>
      <c r="V260" s="173">
        <v>131.44594149908599</v>
      </c>
      <c r="W260" s="173">
        <v>118.44880503144653</v>
      </c>
      <c r="X260" s="173">
        <v>84.315198019801954</v>
      </c>
      <c r="Y260" s="173">
        <v>69.452564102564125</v>
      </c>
      <c r="Z260" s="173">
        <v>365.90910958904124</v>
      </c>
      <c r="AA260" s="4"/>
      <c r="AB260" s="11" t="s">
        <v>172</v>
      </c>
      <c r="AC260" s="11"/>
      <c r="AD260" s="264">
        <v>7092</v>
      </c>
      <c r="AE260" s="24">
        <v>9</v>
      </c>
      <c r="AF260" s="24"/>
      <c r="AG260" s="24">
        <v>1</v>
      </c>
      <c r="AH260" s="24">
        <v>2</v>
      </c>
      <c r="AI260" s="24">
        <v>1</v>
      </c>
      <c r="AJ260" s="24">
        <v>4</v>
      </c>
      <c r="AK260" s="4"/>
      <c r="AL260" s="4"/>
      <c r="AM260" s="268">
        <v>5314.66</v>
      </c>
      <c r="AN260" s="268">
        <v>4945.2299999999996</v>
      </c>
      <c r="AO260" s="268">
        <v>1822.0699999999997</v>
      </c>
      <c r="AP260" s="268">
        <v>488.77</v>
      </c>
      <c r="AQ260" s="268">
        <v>618.56999999999994</v>
      </c>
      <c r="AR260" s="268">
        <v>5965.66</v>
      </c>
      <c r="AS260" s="4"/>
      <c r="AT260" s="4"/>
      <c r="AU260" s="268">
        <v>312.62705882352941</v>
      </c>
      <c r="AV260" s="268">
        <v>618.15374999999995</v>
      </c>
      <c r="AW260" s="268">
        <v>227.75874999999996</v>
      </c>
      <c r="AX260" s="268">
        <v>69.824285714285708</v>
      </c>
      <c r="AY260" s="268">
        <v>123.71399999999998</v>
      </c>
      <c r="AZ260" s="268">
        <v>1491.415</v>
      </c>
      <c r="BA260" s="4"/>
    </row>
    <row r="261" spans="2:53" x14ac:dyDescent="0.2">
      <c r="B261" s="11" t="s">
        <v>123</v>
      </c>
      <c r="C261" s="11"/>
      <c r="D261" s="264">
        <v>7419</v>
      </c>
      <c r="E261" s="11">
        <v>94</v>
      </c>
      <c r="F261" s="11">
        <v>60</v>
      </c>
      <c r="G261" s="11">
        <v>34</v>
      </c>
      <c r="H261" s="11">
        <v>11</v>
      </c>
      <c r="I261" s="11">
        <v>11</v>
      </c>
      <c r="J261" s="11">
        <v>43</v>
      </c>
      <c r="M261" s="173">
        <v>22772.19999999999</v>
      </c>
      <c r="N261" s="173">
        <v>17230.920000000009</v>
      </c>
      <c r="O261" s="173">
        <v>11583.269999999999</v>
      </c>
      <c r="P261" s="173">
        <v>5580.1799999999985</v>
      </c>
      <c r="Q261" s="173">
        <v>3031.5599999999995</v>
      </c>
      <c r="R261" s="173">
        <v>22482.639999999996</v>
      </c>
      <c r="S261" s="4"/>
      <c r="T261" s="4"/>
      <c r="U261" s="173">
        <v>93.32868852459012</v>
      </c>
      <c r="V261" s="173">
        <v>111.88909090909097</v>
      </c>
      <c r="W261" s="173">
        <v>121.92915789473683</v>
      </c>
      <c r="X261" s="173">
        <v>88.574285714285693</v>
      </c>
      <c r="Y261" s="173">
        <v>58.299230769230761</v>
      </c>
      <c r="Z261" s="173">
        <v>522.85209302325575</v>
      </c>
      <c r="AA261" s="4"/>
      <c r="AB261" s="11" t="s">
        <v>177</v>
      </c>
      <c r="AC261" s="11"/>
      <c r="AD261" s="264">
        <v>7860</v>
      </c>
      <c r="AE261" s="24"/>
      <c r="AF261" s="24"/>
      <c r="AG261" s="24"/>
      <c r="AH261" s="24"/>
      <c r="AI261" s="24"/>
      <c r="AJ261" s="24">
        <v>1</v>
      </c>
      <c r="AK261" s="4"/>
      <c r="AL261" s="4"/>
      <c r="AM261" s="268">
        <v>27.1</v>
      </c>
      <c r="AN261" s="268">
        <v>28.2</v>
      </c>
      <c r="AO261" s="268">
        <v>28.2</v>
      </c>
      <c r="AP261" s="268">
        <v>27.1</v>
      </c>
      <c r="AQ261" s="268">
        <v>27.93</v>
      </c>
      <c r="AR261" s="268">
        <v>63.83</v>
      </c>
      <c r="AS261" s="4"/>
      <c r="AT261" s="4"/>
      <c r="AU261" s="268">
        <v>27.1</v>
      </c>
      <c r="AV261" s="268">
        <v>28.2</v>
      </c>
      <c r="AW261" s="268">
        <v>28.2</v>
      </c>
      <c r="AX261" s="268">
        <v>27.1</v>
      </c>
      <c r="AY261" s="268">
        <v>27.93</v>
      </c>
      <c r="AZ261" s="268">
        <v>63.83</v>
      </c>
      <c r="BA261" s="4"/>
    </row>
    <row r="262" spans="2:53" x14ac:dyDescent="0.2">
      <c r="B262" s="11" t="s">
        <v>125</v>
      </c>
      <c r="C262" s="11"/>
      <c r="D262" s="264">
        <v>7860</v>
      </c>
      <c r="E262" s="11">
        <v>1</v>
      </c>
      <c r="F262" s="11"/>
      <c r="G262" s="11"/>
      <c r="H262" s="11"/>
      <c r="I262" s="11"/>
      <c r="J262" s="11"/>
      <c r="M262" s="173">
        <v>139.38999999999999</v>
      </c>
      <c r="N262" s="173"/>
      <c r="O262" s="173"/>
      <c r="P262" s="173"/>
      <c r="Q262" s="173"/>
      <c r="R262" s="173"/>
      <c r="S262" s="4"/>
      <c r="T262" s="4"/>
      <c r="U262" s="173">
        <v>139.38999999999999</v>
      </c>
      <c r="V262" s="173"/>
      <c r="W262" s="173"/>
      <c r="X262" s="173"/>
      <c r="Y262" s="173"/>
      <c r="Z262" s="173"/>
      <c r="AA262" s="4"/>
      <c r="AB262" s="11" t="s">
        <v>178</v>
      </c>
      <c r="AC262" s="11"/>
      <c r="AD262" s="264">
        <v>7860</v>
      </c>
      <c r="AE262" s="24">
        <v>31</v>
      </c>
      <c r="AF262" s="24">
        <v>10</v>
      </c>
      <c r="AG262" s="24">
        <v>6</v>
      </c>
      <c r="AH262" s="24">
        <v>2</v>
      </c>
      <c r="AI262" s="24">
        <v>2</v>
      </c>
      <c r="AJ262" s="24">
        <v>13</v>
      </c>
      <c r="AK262" s="4"/>
      <c r="AL262" s="4"/>
      <c r="AM262" s="268">
        <v>27428.289999999986</v>
      </c>
      <c r="AN262" s="268">
        <v>6286.1600000000008</v>
      </c>
      <c r="AO262" s="268">
        <v>3554.57</v>
      </c>
      <c r="AP262" s="268">
        <v>3690.92</v>
      </c>
      <c r="AQ262" s="268">
        <v>2680.37</v>
      </c>
      <c r="AR262" s="268">
        <v>14527.47</v>
      </c>
      <c r="AS262" s="4"/>
      <c r="AT262" s="4"/>
      <c r="AU262" s="268">
        <v>449.64409836065551</v>
      </c>
      <c r="AV262" s="268">
        <v>202.77935483870971</v>
      </c>
      <c r="AW262" s="268">
        <v>169.26523809523809</v>
      </c>
      <c r="AX262" s="268">
        <v>246.06133333333335</v>
      </c>
      <c r="AY262" s="268">
        <v>191.45499999999998</v>
      </c>
      <c r="AZ262" s="268">
        <v>1117.4976923076922</v>
      </c>
      <c r="BA262" s="4"/>
    </row>
    <row r="263" spans="2:53" x14ac:dyDescent="0.2">
      <c r="B263" s="11" t="s">
        <v>125</v>
      </c>
      <c r="C263" s="11"/>
      <c r="D263" s="264">
        <v>8827</v>
      </c>
      <c r="E263" s="11">
        <v>12</v>
      </c>
      <c r="F263" s="11">
        <v>13</v>
      </c>
      <c r="G263" s="11">
        <v>6</v>
      </c>
      <c r="H263" s="11">
        <v>3</v>
      </c>
      <c r="I263" s="11">
        <v>1</v>
      </c>
      <c r="J263" s="11">
        <v>4</v>
      </c>
      <c r="M263" s="173">
        <v>3151.81</v>
      </c>
      <c r="N263" s="173">
        <v>3118.5699999999997</v>
      </c>
      <c r="O263" s="173">
        <v>1178.17</v>
      </c>
      <c r="P263" s="173">
        <v>1238.74</v>
      </c>
      <c r="Q263" s="173">
        <v>246.87</v>
      </c>
      <c r="R263" s="173">
        <v>255.42000000000002</v>
      </c>
      <c r="S263" s="4"/>
      <c r="T263" s="4"/>
      <c r="U263" s="173">
        <v>82.942368421052635</v>
      </c>
      <c r="V263" s="173">
        <v>119.94499999999999</v>
      </c>
      <c r="W263" s="173">
        <v>90.628461538461551</v>
      </c>
      <c r="X263" s="173">
        <v>154.8425</v>
      </c>
      <c r="Y263" s="173">
        <v>49.374000000000002</v>
      </c>
      <c r="Z263" s="173">
        <v>63.855000000000004</v>
      </c>
      <c r="AA263" s="4"/>
      <c r="AB263" s="11" t="s">
        <v>181</v>
      </c>
      <c r="AC263" s="11"/>
      <c r="AD263" s="264">
        <v>7439</v>
      </c>
      <c r="AE263" s="24">
        <v>1</v>
      </c>
      <c r="AF263" s="24">
        <v>5</v>
      </c>
      <c r="AG263" s="24">
        <v>2</v>
      </c>
      <c r="AH263" s="24"/>
      <c r="AI263" s="24"/>
      <c r="AJ263" s="24">
        <v>1</v>
      </c>
      <c r="AK263" s="4"/>
      <c r="AL263" s="4"/>
      <c r="AM263" s="268">
        <v>1426.3600000000001</v>
      </c>
      <c r="AN263" s="268">
        <v>1604.7699999999995</v>
      </c>
      <c r="AO263" s="268">
        <v>930.39</v>
      </c>
      <c r="AP263" s="268">
        <v>149.78</v>
      </c>
      <c r="AQ263" s="268">
        <v>149.78</v>
      </c>
      <c r="AR263" s="268">
        <v>244.38</v>
      </c>
      <c r="AS263" s="4"/>
      <c r="AT263" s="4"/>
      <c r="AU263" s="268">
        <v>178.29500000000002</v>
      </c>
      <c r="AV263" s="268">
        <v>229.25285714285707</v>
      </c>
      <c r="AW263" s="268">
        <v>310.13</v>
      </c>
      <c r="AX263" s="268">
        <v>149.78</v>
      </c>
      <c r="AY263" s="268">
        <v>149.78</v>
      </c>
      <c r="AZ263" s="268">
        <v>244.38</v>
      </c>
      <c r="BA263" s="4"/>
    </row>
    <row r="264" spans="2:53" x14ac:dyDescent="0.2">
      <c r="B264" s="11" t="s">
        <v>254</v>
      </c>
      <c r="C264" s="11"/>
      <c r="D264" s="264">
        <v>7416</v>
      </c>
      <c r="E264" s="11">
        <v>1</v>
      </c>
      <c r="F264" s="11"/>
      <c r="G264" s="11"/>
      <c r="H264" s="11"/>
      <c r="I264" s="11"/>
      <c r="J264" s="11">
        <v>2</v>
      </c>
      <c r="M264" s="173">
        <v>197.61</v>
      </c>
      <c r="N264" s="173">
        <v>2</v>
      </c>
      <c r="O264" s="173">
        <v>2</v>
      </c>
      <c r="P264" s="173">
        <v>2</v>
      </c>
      <c r="Q264" s="173">
        <v>2</v>
      </c>
      <c r="R264" s="173">
        <v>150</v>
      </c>
      <c r="S264" s="4"/>
      <c r="T264" s="4"/>
      <c r="U264" s="173">
        <v>65.87</v>
      </c>
      <c r="V264" s="173">
        <v>1</v>
      </c>
      <c r="W264" s="173">
        <v>1</v>
      </c>
      <c r="X264" s="173">
        <v>1</v>
      </c>
      <c r="Y264" s="173">
        <v>1</v>
      </c>
      <c r="Z264" s="173">
        <v>75</v>
      </c>
      <c r="AA264" s="4"/>
      <c r="AB264" s="11" t="s">
        <v>184</v>
      </c>
      <c r="AC264" s="11"/>
      <c r="AD264" s="264">
        <v>7863</v>
      </c>
      <c r="AE264" s="24">
        <v>4</v>
      </c>
      <c r="AF264" s="24">
        <v>1</v>
      </c>
      <c r="AG264" s="24"/>
      <c r="AH264" s="24"/>
      <c r="AI264" s="24"/>
      <c r="AJ264" s="24"/>
      <c r="AK264" s="4"/>
      <c r="AL264" s="4"/>
      <c r="AM264" s="268">
        <v>500.39</v>
      </c>
      <c r="AN264" s="268">
        <v>78.59</v>
      </c>
      <c r="AO264" s="268"/>
      <c r="AP264" s="268"/>
      <c r="AQ264" s="268"/>
      <c r="AR264" s="268"/>
      <c r="AS264" s="4"/>
      <c r="AT264" s="4"/>
      <c r="AU264" s="268">
        <v>100.078</v>
      </c>
      <c r="AV264" s="268">
        <v>78.59</v>
      </c>
      <c r="AW264" s="268"/>
      <c r="AX264" s="268"/>
      <c r="AY264" s="268"/>
      <c r="AZ264" s="268"/>
      <c r="BA264" s="4"/>
    </row>
    <row r="265" spans="2:53" x14ac:dyDescent="0.2">
      <c r="B265" s="11" t="s">
        <v>126</v>
      </c>
      <c r="C265" s="11"/>
      <c r="D265" s="264">
        <v>7419</v>
      </c>
      <c r="E265" s="11">
        <v>6</v>
      </c>
      <c r="F265" s="11">
        <v>9</v>
      </c>
      <c r="G265" s="11">
        <v>4</v>
      </c>
      <c r="H265" s="11">
        <v>1</v>
      </c>
      <c r="I265" s="11">
        <v>2</v>
      </c>
      <c r="J265" s="11">
        <v>15</v>
      </c>
      <c r="M265" s="173">
        <v>3510.5299999999997</v>
      </c>
      <c r="N265" s="173">
        <v>3677.25</v>
      </c>
      <c r="O265" s="173">
        <v>1043.02</v>
      </c>
      <c r="P265" s="173">
        <v>414.33</v>
      </c>
      <c r="Q265" s="173">
        <v>77.52</v>
      </c>
      <c r="R265" s="173">
        <v>921.02</v>
      </c>
      <c r="S265" s="4"/>
      <c r="T265" s="4"/>
      <c r="U265" s="173">
        <v>117.01766666666666</v>
      </c>
      <c r="V265" s="173">
        <v>136.19444444444446</v>
      </c>
      <c r="W265" s="173">
        <v>54.895789473684211</v>
      </c>
      <c r="X265" s="173">
        <v>25.895624999999999</v>
      </c>
      <c r="Y265" s="173">
        <v>5.5371428571428565</v>
      </c>
      <c r="Z265" s="173">
        <v>61.401333333333334</v>
      </c>
      <c r="AA265" s="4"/>
      <c r="AB265" s="11" t="s">
        <v>186</v>
      </c>
      <c r="AC265" s="11"/>
      <c r="AD265" s="264">
        <v>8534</v>
      </c>
      <c r="AE265" s="24">
        <v>27</v>
      </c>
      <c r="AF265" s="24">
        <v>18</v>
      </c>
      <c r="AG265" s="24">
        <v>6</v>
      </c>
      <c r="AH265" s="24">
        <v>5</v>
      </c>
      <c r="AI265" s="24">
        <v>1</v>
      </c>
      <c r="AJ265" s="24">
        <v>10</v>
      </c>
      <c r="AK265" s="4"/>
      <c r="AL265" s="4"/>
      <c r="AM265" s="268">
        <v>6265.5700000000006</v>
      </c>
      <c r="AN265" s="268">
        <v>4008.7200000000003</v>
      </c>
      <c r="AO265" s="268">
        <v>3533.39</v>
      </c>
      <c r="AP265" s="268">
        <v>912.22</v>
      </c>
      <c r="AQ265" s="268">
        <v>209.88</v>
      </c>
      <c r="AR265" s="268">
        <v>2654.46</v>
      </c>
      <c r="AS265" s="4"/>
      <c r="AT265" s="4"/>
      <c r="AU265" s="268">
        <v>108.02706896551726</v>
      </c>
      <c r="AV265" s="268">
        <v>111.35333333333334</v>
      </c>
      <c r="AW265" s="268">
        <v>196.29944444444445</v>
      </c>
      <c r="AX265" s="268">
        <v>82.929090909090917</v>
      </c>
      <c r="AY265" s="268">
        <v>29.982857142857142</v>
      </c>
      <c r="AZ265" s="268">
        <v>265.44600000000003</v>
      </c>
      <c r="BA265" s="4"/>
    </row>
    <row r="266" spans="2:53" x14ac:dyDescent="0.2">
      <c r="B266" s="11" t="s">
        <v>127</v>
      </c>
      <c r="C266" s="11"/>
      <c r="D266" s="264">
        <v>8829</v>
      </c>
      <c r="E266" s="11">
        <v>37</v>
      </c>
      <c r="F266" s="11">
        <v>22</v>
      </c>
      <c r="G266" s="11">
        <v>16</v>
      </c>
      <c r="H266" s="11">
        <v>4</v>
      </c>
      <c r="I266" s="11">
        <v>1</v>
      </c>
      <c r="J266" s="11">
        <v>14</v>
      </c>
      <c r="M266" s="173">
        <v>5934.65</v>
      </c>
      <c r="N266" s="173">
        <v>5175.76</v>
      </c>
      <c r="O266" s="173">
        <v>2249.89</v>
      </c>
      <c r="P266" s="173">
        <v>1026.24</v>
      </c>
      <c r="Q266" s="173">
        <v>530.16999999999996</v>
      </c>
      <c r="R266" s="173">
        <v>4577.3899999999994</v>
      </c>
      <c r="S266" s="4"/>
      <c r="T266" s="4"/>
      <c r="U266" s="173">
        <v>67.439204545454544</v>
      </c>
      <c r="V266" s="173">
        <v>95.847407407407417</v>
      </c>
      <c r="W266" s="173">
        <v>70.309062499999996</v>
      </c>
      <c r="X266" s="173">
        <v>64.14</v>
      </c>
      <c r="Y266" s="173">
        <v>44.180833333333332</v>
      </c>
      <c r="Z266" s="173">
        <v>326.95642857142855</v>
      </c>
      <c r="AA266" s="4"/>
      <c r="AB266" s="11" t="s">
        <v>187</v>
      </c>
      <c r="AC266" s="11"/>
      <c r="AD266" s="264">
        <v>8861</v>
      </c>
      <c r="AE266" s="24">
        <v>136</v>
      </c>
      <c r="AF266" s="24">
        <v>84</v>
      </c>
      <c r="AG266" s="24">
        <v>38</v>
      </c>
      <c r="AH266" s="24">
        <v>37</v>
      </c>
      <c r="AI266" s="24">
        <v>21</v>
      </c>
      <c r="AJ266" s="24">
        <v>53</v>
      </c>
      <c r="AK266" s="4"/>
      <c r="AL266" s="4"/>
      <c r="AM266" s="268">
        <v>67444.760000000111</v>
      </c>
      <c r="AN266" s="268">
        <v>41512.909999999967</v>
      </c>
      <c r="AO266" s="268">
        <v>25837.429999999986</v>
      </c>
      <c r="AP266" s="268">
        <v>15550.040000000005</v>
      </c>
      <c r="AQ266" s="268">
        <v>8852.3100000000013</v>
      </c>
      <c r="AR266" s="268">
        <v>35234.010000000009</v>
      </c>
      <c r="AS266" s="4"/>
      <c r="AT266" s="4"/>
      <c r="AU266" s="268">
        <v>191.06164305949039</v>
      </c>
      <c r="AV266" s="268">
        <v>186.15654708520165</v>
      </c>
      <c r="AW266" s="268">
        <v>184.55307142857131</v>
      </c>
      <c r="AX266" s="268">
        <v>149.51961538461543</v>
      </c>
      <c r="AY266" s="268">
        <v>128.29434782608698</v>
      </c>
      <c r="AZ266" s="268">
        <v>664.79264150943413</v>
      </c>
      <c r="BA266" s="4"/>
    </row>
    <row r="267" spans="2:53" x14ac:dyDescent="0.2">
      <c r="B267" s="11" t="s">
        <v>128</v>
      </c>
      <c r="C267" s="11"/>
      <c r="D267" s="264">
        <v>7205</v>
      </c>
      <c r="E267" s="11">
        <v>585</v>
      </c>
      <c r="F267" s="11">
        <v>27</v>
      </c>
      <c r="G267" s="11">
        <v>731</v>
      </c>
      <c r="H267" s="11">
        <v>161</v>
      </c>
      <c r="I267" s="11">
        <v>9</v>
      </c>
      <c r="J267" s="11">
        <v>655</v>
      </c>
      <c r="M267" s="173">
        <v>242204.01000000036</v>
      </c>
      <c r="N267" s="173">
        <v>19195.009999999998</v>
      </c>
      <c r="O267" s="173">
        <v>348194.31000000058</v>
      </c>
      <c r="P267" s="173">
        <v>76104.05</v>
      </c>
      <c r="Q267" s="173">
        <v>15538.509999999998</v>
      </c>
      <c r="R267" s="173">
        <v>352725.55999999953</v>
      </c>
      <c r="S267" s="4"/>
      <c r="T267" s="4"/>
      <c r="U267" s="173">
        <v>117.5747621359225</v>
      </c>
      <c r="V267" s="173">
        <v>206.39795698924729</v>
      </c>
      <c r="W267" s="173">
        <v>235.58478349120472</v>
      </c>
      <c r="X267" s="173">
        <v>100.53375165125496</v>
      </c>
      <c r="Y267" s="173">
        <v>345.3002222222222</v>
      </c>
      <c r="Z267" s="173">
        <v>538.51230534351077</v>
      </c>
      <c r="AA267" s="4"/>
      <c r="AB267" s="11" t="s">
        <v>189</v>
      </c>
      <c r="AC267" s="11"/>
      <c r="AD267" s="264">
        <v>8865</v>
      </c>
      <c r="AE267" s="24">
        <v>51</v>
      </c>
      <c r="AF267" s="24">
        <v>29</v>
      </c>
      <c r="AG267" s="24">
        <v>19</v>
      </c>
      <c r="AH267" s="24">
        <v>7</v>
      </c>
      <c r="AI267" s="24">
        <v>9</v>
      </c>
      <c r="AJ267" s="24">
        <v>40</v>
      </c>
      <c r="AK267" s="4"/>
      <c r="AL267" s="4"/>
      <c r="AM267" s="268">
        <v>28810.419999999991</v>
      </c>
      <c r="AN267" s="268">
        <v>26667.320000000011</v>
      </c>
      <c r="AO267" s="268">
        <v>19294.249999999993</v>
      </c>
      <c r="AP267" s="268">
        <v>12876.240000000003</v>
      </c>
      <c r="AQ267" s="268">
        <v>6010.3499999999985</v>
      </c>
      <c r="AR267" s="268">
        <v>32605.850000000002</v>
      </c>
      <c r="AS267" s="4"/>
      <c r="AT267" s="4"/>
      <c r="AU267" s="268">
        <v>208.77115942028979</v>
      </c>
      <c r="AV267" s="268">
        <v>269.36686868686877</v>
      </c>
      <c r="AW267" s="268">
        <v>279.62681159420282</v>
      </c>
      <c r="AX267" s="268">
        <v>257.52480000000008</v>
      </c>
      <c r="AY267" s="268">
        <v>136.5988636363636</v>
      </c>
      <c r="AZ267" s="268">
        <v>815.14625000000001</v>
      </c>
      <c r="BA267" s="4"/>
    </row>
    <row r="268" spans="2:53" x14ac:dyDescent="0.2">
      <c r="B268" s="11" t="s">
        <v>129</v>
      </c>
      <c r="C268" s="11"/>
      <c r="D268" s="264">
        <v>8848</v>
      </c>
      <c r="E268" s="11">
        <v>1</v>
      </c>
      <c r="F268" s="11"/>
      <c r="G268" s="11"/>
      <c r="H268" s="11"/>
      <c r="I268" s="11"/>
      <c r="J268" s="11"/>
      <c r="M268" s="173">
        <v>19.579999999999998</v>
      </c>
      <c r="N268" s="173"/>
      <c r="O268" s="173"/>
      <c r="P268" s="173"/>
      <c r="Q268" s="173"/>
      <c r="R268" s="173"/>
      <c r="S268" s="4"/>
      <c r="T268" s="4"/>
      <c r="U268" s="173">
        <v>19.579999999999998</v>
      </c>
      <c r="V268" s="173"/>
      <c r="W268" s="173"/>
      <c r="X268" s="173"/>
      <c r="Y268" s="173"/>
      <c r="Z268" s="173"/>
      <c r="AA268" s="4"/>
      <c r="AB268" s="11" t="s">
        <v>258</v>
      </c>
      <c r="AC268" s="11"/>
      <c r="AD268" s="264">
        <v>8865</v>
      </c>
      <c r="AE268" s="24"/>
      <c r="AF268" s="24">
        <v>1</v>
      </c>
      <c r="AG268" s="24"/>
      <c r="AH268" s="24"/>
      <c r="AI268" s="24"/>
      <c r="AJ268" s="24"/>
      <c r="AK268" s="4"/>
      <c r="AL268" s="4"/>
      <c r="AM268" s="268">
        <v>27.1</v>
      </c>
      <c r="AN268" s="268">
        <v>15</v>
      </c>
      <c r="AO268" s="268"/>
      <c r="AP268" s="268"/>
      <c r="AQ268" s="268"/>
      <c r="AR268" s="268"/>
      <c r="AS268" s="4"/>
      <c r="AT268" s="4"/>
      <c r="AU268" s="268">
        <v>27.1</v>
      </c>
      <c r="AV268" s="268">
        <v>15</v>
      </c>
      <c r="AW268" s="268"/>
      <c r="AX268" s="268"/>
      <c r="AY268" s="268"/>
      <c r="AZ268" s="268"/>
      <c r="BA268" s="4"/>
    </row>
    <row r="269" spans="2:53" x14ac:dyDescent="0.2">
      <c r="B269" s="11" t="s">
        <v>130</v>
      </c>
      <c r="C269" s="11"/>
      <c r="D269" s="264">
        <v>8861</v>
      </c>
      <c r="E269" s="11">
        <v>52</v>
      </c>
      <c r="F269" s="11">
        <v>25</v>
      </c>
      <c r="G269" s="11">
        <v>22</v>
      </c>
      <c r="H269" s="11">
        <v>8</v>
      </c>
      <c r="I269" s="11">
        <v>2</v>
      </c>
      <c r="J269" s="11">
        <v>28</v>
      </c>
      <c r="M269" s="173">
        <v>13114.270000000004</v>
      </c>
      <c r="N269" s="173">
        <v>12149.920000000002</v>
      </c>
      <c r="O269" s="173">
        <v>6659.0899999999992</v>
      </c>
      <c r="P269" s="173">
        <v>5711.670000000001</v>
      </c>
      <c r="Q269" s="173">
        <v>2165.6400000000003</v>
      </c>
      <c r="R269" s="173">
        <v>17181.54</v>
      </c>
      <c r="S269" s="4"/>
      <c r="T269" s="4"/>
      <c r="U269" s="173">
        <v>100.87900000000003</v>
      </c>
      <c r="V269" s="173">
        <v>149.99901234567903</v>
      </c>
      <c r="W269" s="173">
        <v>121.07436363636363</v>
      </c>
      <c r="X269" s="173">
        <v>167.9902941176471</v>
      </c>
      <c r="Y269" s="173">
        <v>83.293846153846161</v>
      </c>
      <c r="Z269" s="173">
        <v>613.62642857142862</v>
      </c>
      <c r="AA269" s="4"/>
      <c r="AB269" s="11" t="s">
        <v>259</v>
      </c>
      <c r="AC269" s="11"/>
      <c r="AD269" s="264">
        <v>7865</v>
      </c>
      <c r="AE269" s="24"/>
      <c r="AF269" s="24"/>
      <c r="AG269" s="24"/>
      <c r="AH269" s="24"/>
      <c r="AI269" s="24">
        <v>1</v>
      </c>
      <c r="AJ269" s="24"/>
      <c r="AK269" s="4"/>
      <c r="AL269" s="4"/>
      <c r="AM269" s="268">
        <v>368.15</v>
      </c>
      <c r="AN269" s="268">
        <v>651.83000000000004</v>
      </c>
      <c r="AO269" s="268">
        <v>14.31</v>
      </c>
      <c r="AP269" s="268">
        <v>546.26</v>
      </c>
      <c r="AQ269" s="268">
        <v>15</v>
      </c>
      <c r="AR269" s="268"/>
      <c r="AS269" s="4"/>
      <c r="AT269" s="4"/>
      <c r="AU269" s="268">
        <v>368.15</v>
      </c>
      <c r="AV269" s="268">
        <v>651.83000000000004</v>
      </c>
      <c r="AW269" s="268">
        <v>14.31</v>
      </c>
      <c r="AX269" s="268">
        <v>546.26</v>
      </c>
      <c r="AY269" s="268">
        <v>15</v>
      </c>
      <c r="AZ269" s="268"/>
      <c r="BA269" s="4"/>
    </row>
    <row r="270" spans="2:53" x14ac:dyDescent="0.2">
      <c r="B270" s="11" t="s">
        <v>131</v>
      </c>
      <c r="C270" s="11"/>
      <c r="D270" s="264">
        <v>8525</v>
      </c>
      <c r="E270" s="11"/>
      <c r="F270" s="11">
        <v>1</v>
      </c>
      <c r="G270" s="11"/>
      <c r="H270" s="11"/>
      <c r="I270" s="11"/>
      <c r="J270" s="11"/>
      <c r="M270" s="173">
        <v>87.43</v>
      </c>
      <c r="N270" s="173">
        <v>143.74</v>
      </c>
      <c r="O270" s="173"/>
      <c r="P270" s="173"/>
      <c r="Q270" s="173"/>
      <c r="R270" s="173"/>
      <c r="S270" s="4"/>
      <c r="T270" s="4"/>
      <c r="U270" s="173">
        <v>87.43</v>
      </c>
      <c r="V270" s="173">
        <v>143.74</v>
      </c>
      <c r="W270" s="173"/>
      <c r="X270" s="173"/>
      <c r="Y270" s="173"/>
      <c r="Z270" s="173"/>
      <c r="AA270" s="4"/>
      <c r="AB270" s="11" t="s">
        <v>197</v>
      </c>
      <c r="AC270" s="11"/>
      <c r="AD270" s="264">
        <v>7064</v>
      </c>
      <c r="AE270" s="24">
        <v>11</v>
      </c>
      <c r="AF270" s="24">
        <v>6</v>
      </c>
      <c r="AG270" s="24"/>
      <c r="AH270" s="24">
        <v>5</v>
      </c>
      <c r="AI270" s="24"/>
      <c r="AJ270" s="24">
        <v>2</v>
      </c>
      <c r="AK270" s="4"/>
      <c r="AL270" s="4"/>
      <c r="AM270" s="268">
        <v>3621.8199999999997</v>
      </c>
      <c r="AN270" s="268">
        <v>1346.7200000000003</v>
      </c>
      <c r="AO270" s="268">
        <v>662.13000000000011</v>
      </c>
      <c r="AP270" s="268">
        <v>268.60000000000002</v>
      </c>
      <c r="AQ270" s="268">
        <v>316.61</v>
      </c>
      <c r="AR270" s="268">
        <v>929.21</v>
      </c>
      <c r="AS270" s="4"/>
      <c r="AT270" s="4"/>
      <c r="AU270" s="268">
        <v>150.90916666666666</v>
      </c>
      <c r="AV270" s="268">
        <v>103.59384615384617</v>
      </c>
      <c r="AW270" s="268">
        <v>94.590000000000018</v>
      </c>
      <c r="AX270" s="268">
        <v>38.371428571428574</v>
      </c>
      <c r="AY270" s="268">
        <v>158.30500000000001</v>
      </c>
      <c r="AZ270" s="268">
        <v>464.60500000000002</v>
      </c>
      <c r="BA270" s="4"/>
    </row>
    <row r="271" spans="2:53" x14ac:dyDescent="0.2">
      <c r="B271" s="11" t="s">
        <v>133</v>
      </c>
      <c r="C271" s="11"/>
      <c r="D271" s="264">
        <v>8534</v>
      </c>
      <c r="E271" s="11">
        <v>1</v>
      </c>
      <c r="F271" s="11"/>
      <c r="G271" s="11"/>
      <c r="H271" s="11"/>
      <c r="I271" s="11"/>
      <c r="J271" s="11"/>
      <c r="M271" s="173">
        <v>12.11</v>
      </c>
      <c r="N271" s="173"/>
      <c r="O271" s="173"/>
      <c r="P271" s="173"/>
      <c r="Q271" s="173"/>
      <c r="R271" s="173"/>
      <c r="S271" s="4"/>
      <c r="T271" s="4"/>
      <c r="U271" s="173">
        <v>12.11</v>
      </c>
      <c r="V271" s="173"/>
      <c r="W271" s="173"/>
      <c r="X271" s="173"/>
      <c r="Y271" s="173"/>
      <c r="Z271" s="173"/>
      <c r="AA271" s="4"/>
      <c r="AB271" s="11" t="s">
        <v>199</v>
      </c>
      <c r="AC271" s="11"/>
      <c r="AD271" s="264">
        <v>7065</v>
      </c>
      <c r="AE271" s="24">
        <v>76</v>
      </c>
      <c r="AF271" s="24">
        <v>48</v>
      </c>
      <c r="AG271" s="24">
        <v>23</v>
      </c>
      <c r="AH271" s="24">
        <v>11</v>
      </c>
      <c r="AI271" s="24">
        <v>3</v>
      </c>
      <c r="AJ271" s="24">
        <v>40</v>
      </c>
      <c r="AK271" s="4"/>
      <c r="AL271" s="4"/>
      <c r="AM271" s="268">
        <v>84760.23000000004</v>
      </c>
      <c r="AN271" s="268">
        <v>40536.610000000008</v>
      </c>
      <c r="AO271" s="268">
        <v>23159.089999999997</v>
      </c>
      <c r="AP271" s="268">
        <v>12091.340000000002</v>
      </c>
      <c r="AQ271" s="268">
        <v>11880.29</v>
      </c>
      <c r="AR271" s="268">
        <v>61178.759999999995</v>
      </c>
      <c r="AS271" s="4"/>
      <c r="AT271" s="4"/>
      <c r="AU271" s="268">
        <v>468.28856353591181</v>
      </c>
      <c r="AV271" s="268">
        <v>358.73106194690274</v>
      </c>
      <c r="AW271" s="268">
        <v>361.86078124999995</v>
      </c>
      <c r="AX271" s="268">
        <v>287.88904761904769</v>
      </c>
      <c r="AY271" s="268">
        <v>360.00878787878793</v>
      </c>
      <c r="AZ271" s="268">
        <v>1529.4689999999998</v>
      </c>
      <c r="BA271" s="4"/>
    </row>
    <row r="272" spans="2:53" x14ac:dyDescent="0.2">
      <c r="B272" s="11" t="s">
        <v>134</v>
      </c>
      <c r="C272" s="11"/>
      <c r="D272" s="264">
        <v>8525</v>
      </c>
      <c r="E272" s="11">
        <v>3</v>
      </c>
      <c r="F272" s="11">
        <v>2</v>
      </c>
      <c r="G272" s="11">
        <v>1</v>
      </c>
      <c r="H272" s="11"/>
      <c r="I272" s="11"/>
      <c r="J272" s="11">
        <v>2</v>
      </c>
      <c r="M272" s="173">
        <v>539.97</v>
      </c>
      <c r="N272" s="173">
        <v>35.4</v>
      </c>
      <c r="O272" s="173">
        <v>35.42</v>
      </c>
      <c r="P272" s="173">
        <v>1</v>
      </c>
      <c r="Q272" s="173">
        <v>14.12</v>
      </c>
      <c r="R272" s="173">
        <v>180.60999999999999</v>
      </c>
      <c r="S272" s="4"/>
      <c r="T272" s="4"/>
      <c r="U272" s="173">
        <v>67.496250000000003</v>
      </c>
      <c r="V272" s="173">
        <v>7.08</v>
      </c>
      <c r="W272" s="173">
        <v>11.806666666666667</v>
      </c>
      <c r="X272" s="173">
        <v>1</v>
      </c>
      <c r="Y272" s="173">
        <v>7.06</v>
      </c>
      <c r="Z272" s="173">
        <v>90.304999999999993</v>
      </c>
      <c r="AA272" s="4"/>
      <c r="AB272" s="11" t="s">
        <v>202</v>
      </c>
      <c r="AC272" s="11"/>
      <c r="AD272" s="264">
        <v>8822</v>
      </c>
      <c r="AE272" s="24"/>
      <c r="AF272" s="24">
        <v>2</v>
      </c>
      <c r="AG272" s="24"/>
      <c r="AH272" s="24"/>
      <c r="AI272" s="24"/>
      <c r="AJ272" s="24"/>
      <c r="AK272" s="4"/>
      <c r="AL272" s="4"/>
      <c r="AM272" s="268">
        <v>129.47999999999999</v>
      </c>
      <c r="AN272" s="268">
        <v>185.07000000000002</v>
      </c>
      <c r="AO272" s="268"/>
      <c r="AP272" s="268"/>
      <c r="AQ272" s="268"/>
      <c r="AR272" s="268"/>
      <c r="AS272" s="4"/>
      <c r="AT272" s="4"/>
      <c r="AU272" s="268">
        <v>64.739999999999995</v>
      </c>
      <c r="AV272" s="268">
        <v>92.535000000000011</v>
      </c>
      <c r="AW272" s="268"/>
      <c r="AX272" s="268"/>
      <c r="AY272" s="268"/>
      <c r="AZ272" s="268"/>
      <c r="BA272" s="4"/>
    </row>
    <row r="273" spans="2:53" x14ac:dyDescent="0.2">
      <c r="B273" s="11" t="s">
        <v>135</v>
      </c>
      <c r="C273" s="11"/>
      <c r="D273" s="264">
        <v>8525</v>
      </c>
      <c r="E273" s="11">
        <v>52</v>
      </c>
      <c r="F273" s="11">
        <v>27</v>
      </c>
      <c r="G273" s="11">
        <v>13</v>
      </c>
      <c r="H273" s="11">
        <v>8</v>
      </c>
      <c r="I273" s="11">
        <v>6</v>
      </c>
      <c r="J273" s="11">
        <v>24</v>
      </c>
      <c r="M273" s="173">
        <v>8664.0299999999988</v>
      </c>
      <c r="N273" s="173">
        <v>8122.33</v>
      </c>
      <c r="O273" s="173">
        <v>5262.1100000000015</v>
      </c>
      <c r="P273" s="173">
        <v>4755.0300000000007</v>
      </c>
      <c r="Q273" s="173">
        <v>2960.5099999999998</v>
      </c>
      <c r="R273" s="173">
        <v>11328.430000000006</v>
      </c>
      <c r="S273" s="4"/>
      <c r="T273" s="4"/>
      <c r="U273" s="173">
        <v>71.016639344262288</v>
      </c>
      <c r="V273" s="173">
        <v>111.26479452054794</v>
      </c>
      <c r="W273" s="173">
        <v>114.39369565217395</v>
      </c>
      <c r="X273" s="173">
        <v>135.85800000000003</v>
      </c>
      <c r="Y273" s="173">
        <v>109.64851851851851</v>
      </c>
      <c r="Z273" s="173">
        <v>472.01791666666691</v>
      </c>
      <c r="AA273" s="4"/>
      <c r="AB273" s="11" t="s">
        <v>204</v>
      </c>
      <c r="AC273" s="11"/>
      <c r="AD273" s="264">
        <v>8551</v>
      </c>
      <c r="AE273" s="24">
        <v>12</v>
      </c>
      <c r="AF273" s="24">
        <v>3</v>
      </c>
      <c r="AG273" s="24"/>
      <c r="AH273" s="24">
        <v>1</v>
      </c>
      <c r="AI273" s="24"/>
      <c r="AJ273" s="24">
        <v>4</v>
      </c>
      <c r="AK273" s="4"/>
      <c r="AL273" s="4"/>
      <c r="AM273" s="268">
        <v>2043.2199999999998</v>
      </c>
      <c r="AN273" s="268">
        <v>1979.6200000000003</v>
      </c>
      <c r="AO273" s="268">
        <v>2655.0899999999997</v>
      </c>
      <c r="AP273" s="268">
        <v>755.36</v>
      </c>
      <c r="AQ273" s="268">
        <v>428.09999999999997</v>
      </c>
      <c r="AR273" s="268">
        <v>4281.7999999999993</v>
      </c>
      <c r="AS273" s="4"/>
      <c r="AT273" s="4"/>
      <c r="AU273" s="268">
        <v>102.16099999999999</v>
      </c>
      <c r="AV273" s="268">
        <v>247.45250000000004</v>
      </c>
      <c r="AW273" s="268">
        <v>531.01799999999992</v>
      </c>
      <c r="AX273" s="268">
        <v>151.072</v>
      </c>
      <c r="AY273" s="268">
        <v>107.02499999999999</v>
      </c>
      <c r="AZ273" s="268">
        <v>1070.4499999999998</v>
      </c>
      <c r="BA273" s="4"/>
    </row>
    <row r="274" spans="2:53" x14ac:dyDescent="0.2">
      <c r="B274" s="11" t="s">
        <v>135</v>
      </c>
      <c r="C274" s="11"/>
      <c r="D274" s="264">
        <v>8534</v>
      </c>
      <c r="E274" s="11">
        <v>4</v>
      </c>
      <c r="F274" s="11">
        <v>1</v>
      </c>
      <c r="G274" s="11">
        <v>3</v>
      </c>
      <c r="H274" s="11">
        <v>1</v>
      </c>
      <c r="I274" s="11"/>
      <c r="J274" s="11">
        <v>2</v>
      </c>
      <c r="M274" s="173">
        <v>423.73</v>
      </c>
      <c r="N274" s="173">
        <v>289.27999999999997</v>
      </c>
      <c r="O274" s="173">
        <v>487.65000000000003</v>
      </c>
      <c r="P274" s="173">
        <v>3</v>
      </c>
      <c r="Q274" s="173">
        <v>49</v>
      </c>
      <c r="R274" s="173">
        <v>871.4</v>
      </c>
      <c r="S274" s="4"/>
      <c r="T274" s="4"/>
      <c r="U274" s="173">
        <v>42.373000000000005</v>
      </c>
      <c r="V274" s="173">
        <v>48.213333333333331</v>
      </c>
      <c r="W274" s="173">
        <v>81.275000000000006</v>
      </c>
      <c r="X274" s="173">
        <v>1</v>
      </c>
      <c r="Y274" s="173">
        <v>24.5</v>
      </c>
      <c r="Z274" s="173">
        <v>435.7</v>
      </c>
      <c r="AA274" s="4"/>
      <c r="AB274" s="11" t="s">
        <v>207</v>
      </c>
      <c r="AC274" s="11"/>
      <c r="AD274" s="264">
        <v>7204</v>
      </c>
      <c r="AE274" s="24">
        <v>34</v>
      </c>
      <c r="AF274" s="24">
        <v>13</v>
      </c>
      <c r="AG274" s="24">
        <v>14</v>
      </c>
      <c r="AH274" s="24">
        <v>4</v>
      </c>
      <c r="AI274" s="24">
        <v>1</v>
      </c>
      <c r="AJ274" s="24">
        <v>9</v>
      </c>
      <c r="AK274" s="4"/>
      <c r="AL274" s="4"/>
      <c r="AM274" s="268">
        <v>18571.250000000004</v>
      </c>
      <c r="AN274" s="268">
        <v>8682.51</v>
      </c>
      <c r="AO274" s="268">
        <v>8500.9699999999993</v>
      </c>
      <c r="AP274" s="268">
        <v>2914.56</v>
      </c>
      <c r="AQ274" s="268">
        <v>1410.76</v>
      </c>
      <c r="AR274" s="268">
        <v>3599.46</v>
      </c>
      <c r="AS274" s="4"/>
      <c r="AT274" s="4"/>
      <c r="AU274" s="268">
        <v>254.4006849315069</v>
      </c>
      <c r="AV274" s="268">
        <v>217.06274999999999</v>
      </c>
      <c r="AW274" s="268">
        <v>314.85074074074072</v>
      </c>
      <c r="AX274" s="268">
        <v>208.18285714285713</v>
      </c>
      <c r="AY274" s="268">
        <v>141.07599999999999</v>
      </c>
      <c r="AZ274" s="268">
        <v>399.94</v>
      </c>
      <c r="BA274" s="4"/>
    </row>
    <row r="275" spans="2:53" x14ac:dyDescent="0.2">
      <c r="B275" s="11" t="s">
        <v>135</v>
      </c>
      <c r="C275" s="11"/>
      <c r="D275" s="264">
        <v>8540</v>
      </c>
      <c r="E275" s="11">
        <v>3</v>
      </c>
      <c r="F275" s="11">
        <v>1</v>
      </c>
      <c r="G275" s="11"/>
      <c r="H275" s="11"/>
      <c r="I275" s="11"/>
      <c r="J275" s="11">
        <v>2</v>
      </c>
      <c r="M275" s="173">
        <v>131.44</v>
      </c>
      <c r="N275" s="173">
        <v>22.33</v>
      </c>
      <c r="O275" s="173">
        <v>1</v>
      </c>
      <c r="P275" s="173">
        <v>1</v>
      </c>
      <c r="Q275" s="173">
        <v>1</v>
      </c>
      <c r="R275" s="173">
        <v>50</v>
      </c>
      <c r="S275" s="4"/>
      <c r="T275" s="4"/>
      <c r="U275" s="173">
        <v>26.288</v>
      </c>
      <c r="V275" s="173">
        <v>11.164999999999999</v>
      </c>
      <c r="W275" s="173">
        <v>1</v>
      </c>
      <c r="X275" s="173">
        <v>1</v>
      </c>
      <c r="Y275" s="173">
        <v>1</v>
      </c>
      <c r="Z275" s="173">
        <v>25</v>
      </c>
      <c r="AA275" s="4"/>
      <c r="AB275" s="11" t="s">
        <v>209</v>
      </c>
      <c r="AC275" s="11"/>
      <c r="AD275" s="264">
        <v>7203</v>
      </c>
      <c r="AE275" s="24">
        <v>44</v>
      </c>
      <c r="AF275" s="24">
        <v>35</v>
      </c>
      <c r="AG275" s="24">
        <v>25</v>
      </c>
      <c r="AH275" s="24">
        <v>4</v>
      </c>
      <c r="AI275" s="24">
        <v>5</v>
      </c>
      <c r="AJ275" s="24">
        <v>21</v>
      </c>
      <c r="AK275" s="4"/>
      <c r="AL275" s="4"/>
      <c r="AM275" s="268">
        <v>59377.310000000005</v>
      </c>
      <c r="AN275" s="268">
        <v>48592.630000000005</v>
      </c>
      <c r="AO275" s="268">
        <v>21780.94</v>
      </c>
      <c r="AP275" s="268">
        <v>9207.67</v>
      </c>
      <c r="AQ275" s="268">
        <v>8666.81</v>
      </c>
      <c r="AR275" s="268">
        <v>11347.31</v>
      </c>
      <c r="AS275" s="4"/>
      <c r="AT275" s="4"/>
      <c r="AU275" s="268">
        <v>498.96899159663872</v>
      </c>
      <c r="AV275" s="268">
        <v>599.90901234567912</v>
      </c>
      <c r="AW275" s="268">
        <v>463.42425531914893</v>
      </c>
      <c r="AX275" s="268">
        <v>400.33347826086958</v>
      </c>
      <c r="AY275" s="268">
        <v>456.14789473684209</v>
      </c>
      <c r="AZ275" s="268">
        <v>540.3480952380952</v>
      </c>
      <c r="BA275" s="4"/>
    </row>
    <row r="276" spans="2:53" x14ac:dyDescent="0.2">
      <c r="B276" s="11" t="s">
        <v>135</v>
      </c>
      <c r="C276" s="11"/>
      <c r="D276" s="264">
        <v>8560</v>
      </c>
      <c r="E276" s="11">
        <v>1</v>
      </c>
      <c r="F276" s="11"/>
      <c r="G276" s="11">
        <v>1</v>
      </c>
      <c r="H276" s="11"/>
      <c r="I276" s="11"/>
      <c r="J276" s="11"/>
      <c r="M276" s="173">
        <v>31.37</v>
      </c>
      <c r="N276" s="173">
        <v>32.29</v>
      </c>
      <c r="O276" s="173">
        <v>59.61</v>
      </c>
      <c r="P276" s="173"/>
      <c r="Q276" s="173"/>
      <c r="R276" s="173"/>
      <c r="S276" s="4"/>
      <c r="T276" s="4"/>
      <c r="U276" s="173">
        <v>15.685</v>
      </c>
      <c r="V276" s="173">
        <v>32.29</v>
      </c>
      <c r="W276" s="173">
        <v>59.61</v>
      </c>
      <c r="X276" s="173"/>
      <c r="Y276" s="173"/>
      <c r="Z276" s="173"/>
      <c r="AA276" s="4"/>
      <c r="AB276" s="11" t="s">
        <v>211</v>
      </c>
      <c r="AC276" s="11"/>
      <c r="AD276" s="264">
        <v>7076</v>
      </c>
      <c r="AE276" s="24">
        <v>22</v>
      </c>
      <c r="AF276" s="24">
        <v>12</v>
      </c>
      <c r="AG276" s="24">
        <v>10</v>
      </c>
      <c r="AH276" s="24">
        <v>1</v>
      </c>
      <c r="AI276" s="24">
        <v>1</v>
      </c>
      <c r="AJ276" s="24">
        <v>12</v>
      </c>
      <c r="AK276" s="4"/>
      <c r="AL276" s="4"/>
      <c r="AM276" s="268">
        <v>10843.58</v>
      </c>
      <c r="AN276" s="268">
        <v>7092.32</v>
      </c>
      <c r="AO276" s="268">
        <v>3264.9399999999996</v>
      </c>
      <c r="AP276" s="268">
        <v>2028.9699999999998</v>
      </c>
      <c r="AQ276" s="268">
        <v>546.80000000000007</v>
      </c>
      <c r="AR276" s="268">
        <v>12558.15</v>
      </c>
      <c r="AS276" s="4"/>
      <c r="AT276" s="4"/>
      <c r="AU276" s="268">
        <v>193.63535714285715</v>
      </c>
      <c r="AV276" s="268">
        <v>202.63771428571428</v>
      </c>
      <c r="AW276" s="268">
        <v>141.95391304347825</v>
      </c>
      <c r="AX276" s="268">
        <v>144.92642857142854</v>
      </c>
      <c r="AY276" s="268">
        <v>42.061538461538468</v>
      </c>
      <c r="AZ276" s="268">
        <v>1046.5125</v>
      </c>
      <c r="BA276" s="4"/>
    </row>
    <row r="277" spans="2:53" x14ac:dyDescent="0.2">
      <c r="B277" s="11" t="s">
        <v>318</v>
      </c>
      <c r="C277" s="11"/>
      <c r="D277" s="264">
        <v>7067</v>
      </c>
      <c r="E277" s="11"/>
      <c r="F277" s="11"/>
      <c r="G277" s="11"/>
      <c r="H277" s="11"/>
      <c r="I277" s="11">
        <v>1</v>
      </c>
      <c r="J277" s="11"/>
      <c r="M277" s="173">
        <v>138.35</v>
      </c>
      <c r="N277" s="173">
        <v>164.98</v>
      </c>
      <c r="O277" s="173">
        <v>23.49</v>
      </c>
      <c r="P277" s="173">
        <v>272.57</v>
      </c>
      <c r="Q277" s="173">
        <v>0.3</v>
      </c>
      <c r="R277" s="173"/>
      <c r="S277" s="4"/>
      <c r="T277" s="4"/>
      <c r="U277" s="173">
        <v>138.35</v>
      </c>
      <c r="V277" s="173">
        <v>164.98</v>
      </c>
      <c r="W277" s="173">
        <v>23.49</v>
      </c>
      <c r="X277" s="173">
        <v>272.57</v>
      </c>
      <c r="Y277" s="173">
        <v>0.3</v>
      </c>
      <c r="Z277" s="173"/>
      <c r="AA277" s="4"/>
      <c r="AB277" s="11" t="s">
        <v>212</v>
      </c>
      <c r="AC277" s="11"/>
      <c r="AD277" s="264">
        <v>7077</v>
      </c>
      <c r="AE277" s="24">
        <v>2</v>
      </c>
      <c r="AF277" s="24">
        <v>2</v>
      </c>
      <c r="AG277" s="24">
        <v>1</v>
      </c>
      <c r="AH277" s="24">
        <v>1</v>
      </c>
      <c r="AI277" s="24">
        <v>1</v>
      </c>
      <c r="AJ277" s="24">
        <v>2</v>
      </c>
      <c r="AK277" s="4"/>
      <c r="AL277" s="4"/>
      <c r="AM277" s="268">
        <v>1236.26</v>
      </c>
      <c r="AN277" s="268">
        <v>1100.01</v>
      </c>
      <c r="AO277" s="268">
        <v>526.25</v>
      </c>
      <c r="AP277" s="268">
        <v>383.41</v>
      </c>
      <c r="AQ277" s="268">
        <v>100.78999999999999</v>
      </c>
      <c r="AR277" s="268">
        <v>190.81</v>
      </c>
      <c r="AS277" s="4"/>
      <c r="AT277" s="4"/>
      <c r="AU277" s="268">
        <v>137.36222222222221</v>
      </c>
      <c r="AV277" s="268">
        <v>157.1442857142857</v>
      </c>
      <c r="AW277" s="268">
        <v>105.25</v>
      </c>
      <c r="AX277" s="268">
        <v>95.852500000000006</v>
      </c>
      <c r="AY277" s="268">
        <v>33.596666666666664</v>
      </c>
      <c r="AZ277" s="268">
        <v>95.405000000000001</v>
      </c>
      <c r="BA277" s="4"/>
    </row>
    <row r="278" spans="2:53" x14ac:dyDescent="0.2">
      <c r="B278" s="11" t="s">
        <v>138</v>
      </c>
      <c r="C278" s="11"/>
      <c r="D278" s="264">
        <v>8830</v>
      </c>
      <c r="E278" s="11">
        <v>492</v>
      </c>
      <c r="F278" s="11">
        <v>286</v>
      </c>
      <c r="G278" s="11">
        <v>189</v>
      </c>
      <c r="H278" s="11">
        <v>75</v>
      </c>
      <c r="I278" s="11">
        <v>69</v>
      </c>
      <c r="J278" s="11">
        <v>198</v>
      </c>
      <c r="M278" s="173">
        <v>84635.210000000021</v>
      </c>
      <c r="N278" s="173">
        <v>77424.98</v>
      </c>
      <c r="O278" s="173">
        <v>59700.23999999994</v>
      </c>
      <c r="P278" s="173">
        <v>30149.019999999993</v>
      </c>
      <c r="Q278" s="173">
        <v>23106.720000000001</v>
      </c>
      <c r="R278" s="173">
        <v>75450.669999999984</v>
      </c>
      <c r="S278" s="4"/>
      <c r="T278" s="4"/>
      <c r="U278" s="173">
        <v>67.654044764188669</v>
      </c>
      <c r="V278" s="173">
        <v>97.389911949685526</v>
      </c>
      <c r="W278" s="173">
        <v>116.60203124999988</v>
      </c>
      <c r="X278" s="173">
        <v>102.89767918088735</v>
      </c>
      <c r="Y278" s="173">
        <v>91.693333333333342</v>
      </c>
      <c r="Z278" s="173">
        <v>381.0639898989898</v>
      </c>
      <c r="AA278" s="4"/>
      <c r="AB278" s="11" t="s">
        <v>213</v>
      </c>
      <c r="AC278" s="11"/>
      <c r="AD278" s="264">
        <v>7871</v>
      </c>
      <c r="AE278" s="24">
        <v>18</v>
      </c>
      <c r="AF278" s="24">
        <v>3</v>
      </c>
      <c r="AG278" s="24">
        <v>2</v>
      </c>
      <c r="AH278" s="24">
        <v>1</v>
      </c>
      <c r="AI278" s="24"/>
      <c r="AJ278" s="24">
        <v>16</v>
      </c>
      <c r="AK278" s="4"/>
      <c r="AL278" s="4"/>
      <c r="AM278" s="268">
        <v>11014.609999999997</v>
      </c>
      <c r="AN278" s="268">
        <v>3479.21</v>
      </c>
      <c r="AO278" s="268">
        <v>5480.3399999999983</v>
      </c>
      <c r="AP278" s="268">
        <v>2112.02</v>
      </c>
      <c r="AQ278" s="268">
        <v>2583.0300000000002</v>
      </c>
      <c r="AR278" s="268">
        <v>8849.2099999999991</v>
      </c>
      <c r="AS278" s="4"/>
      <c r="AT278" s="4"/>
      <c r="AU278" s="268">
        <v>282.42589743589735</v>
      </c>
      <c r="AV278" s="268">
        <v>165.67666666666668</v>
      </c>
      <c r="AW278" s="268">
        <v>288.43894736842094</v>
      </c>
      <c r="AX278" s="268">
        <v>124.23647058823529</v>
      </c>
      <c r="AY278" s="268">
        <v>161.43937500000001</v>
      </c>
      <c r="AZ278" s="268">
        <v>553.07562499999995</v>
      </c>
      <c r="BA278" s="4"/>
    </row>
    <row r="279" spans="2:53" x14ac:dyDescent="0.2">
      <c r="B279" s="11" t="s">
        <v>139</v>
      </c>
      <c r="C279" s="11"/>
      <c r="D279" s="264">
        <v>8832</v>
      </c>
      <c r="E279" s="11">
        <v>95</v>
      </c>
      <c r="F279" s="11">
        <v>65</v>
      </c>
      <c r="G279" s="11">
        <v>49</v>
      </c>
      <c r="H279" s="11">
        <v>41</v>
      </c>
      <c r="I279" s="11">
        <v>13</v>
      </c>
      <c r="J279" s="11">
        <v>92</v>
      </c>
      <c r="M279" s="173">
        <v>27125.039999999972</v>
      </c>
      <c r="N279" s="173">
        <v>25197.519999999997</v>
      </c>
      <c r="O279" s="173">
        <v>15481.729999999998</v>
      </c>
      <c r="P279" s="173">
        <v>13715.649999999998</v>
      </c>
      <c r="Q279" s="173">
        <v>6619.5099999999993</v>
      </c>
      <c r="R279" s="173">
        <v>49966.410000000011</v>
      </c>
      <c r="S279" s="4"/>
      <c r="T279" s="4"/>
      <c r="U279" s="173">
        <v>84.765749999999912</v>
      </c>
      <c r="V279" s="173">
        <v>108.60999999999999</v>
      </c>
      <c r="W279" s="173">
        <v>91.607869822485199</v>
      </c>
      <c r="X279" s="173">
        <v>113.35247933884295</v>
      </c>
      <c r="Y279" s="173">
        <v>81.722345679012335</v>
      </c>
      <c r="Z279" s="173">
        <v>543.11315217391314</v>
      </c>
      <c r="AA279" s="4"/>
      <c r="AB279" s="11" t="s">
        <v>217</v>
      </c>
      <c r="AC279" s="11"/>
      <c r="AD279" s="264">
        <v>8886</v>
      </c>
      <c r="AE279" s="24">
        <v>5</v>
      </c>
      <c r="AF279" s="24"/>
      <c r="AG279" s="24">
        <v>2</v>
      </c>
      <c r="AH279" s="24"/>
      <c r="AI279" s="24"/>
      <c r="AJ279" s="24">
        <v>5</v>
      </c>
      <c r="AK279" s="4"/>
      <c r="AL279" s="4"/>
      <c r="AM279" s="268">
        <v>692.82</v>
      </c>
      <c r="AN279" s="268">
        <v>1021.0500000000001</v>
      </c>
      <c r="AO279" s="268">
        <v>1122.01</v>
      </c>
      <c r="AP279" s="268">
        <v>711.75</v>
      </c>
      <c r="AQ279" s="268">
        <v>524.19000000000005</v>
      </c>
      <c r="AR279" s="268">
        <v>4670.9800000000005</v>
      </c>
      <c r="AS279" s="4"/>
      <c r="AT279" s="4"/>
      <c r="AU279" s="268">
        <v>62.983636363636371</v>
      </c>
      <c r="AV279" s="268">
        <v>170.17500000000001</v>
      </c>
      <c r="AW279" s="268">
        <v>187.00166666666667</v>
      </c>
      <c r="AX279" s="268">
        <v>177.9375</v>
      </c>
      <c r="AY279" s="268">
        <v>131.04750000000001</v>
      </c>
      <c r="AZ279" s="268">
        <v>934.19600000000014</v>
      </c>
      <c r="BA279" s="4"/>
    </row>
    <row r="280" spans="2:53" x14ac:dyDescent="0.2">
      <c r="B280" s="11" t="s">
        <v>140</v>
      </c>
      <c r="C280" s="11"/>
      <c r="D280" s="264">
        <v>7033</v>
      </c>
      <c r="E280" s="11">
        <v>163</v>
      </c>
      <c r="F280" s="11">
        <v>115</v>
      </c>
      <c r="G280" s="11">
        <v>70</v>
      </c>
      <c r="H280" s="11">
        <v>23</v>
      </c>
      <c r="I280" s="11">
        <v>14</v>
      </c>
      <c r="J280" s="11">
        <v>67</v>
      </c>
      <c r="M280" s="173">
        <v>42914.200000000033</v>
      </c>
      <c r="N280" s="173">
        <v>29533.309999999998</v>
      </c>
      <c r="O280" s="173">
        <v>18081.199999999993</v>
      </c>
      <c r="P280" s="173">
        <v>10383.719999999996</v>
      </c>
      <c r="Q280" s="173">
        <v>5286.2399999999989</v>
      </c>
      <c r="R280" s="173">
        <v>32667.97</v>
      </c>
      <c r="S280" s="4"/>
      <c r="T280" s="4"/>
      <c r="U280" s="173">
        <v>98.653333333333407</v>
      </c>
      <c r="V280" s="173">
        <v>106.6184476534296</v>
      </c>
      <c r="W280" s="173">
        <v>110.25121951219508</v>
      </c>
      <c r="X280" s="173">
        <v>110.46510638297868</v>
      </c>
      <c r="Y280" s="173">
        <v>67.772307692307677</v>
      </c>
      <c r="Z280" s="173">
        <v>487.58164179104477</v>
      </c>
      <c r="AA280" s="4"/>
      <c r="AB280" s="11" t="s">
        <v>220</v>
      </c>
      <c r="AC280" s="11"/>
      <c r="AD280" s="264">
        <v>8559</v>
      </c>
      <c r="AE280" s="24">
        <v>4</v>
      </c>
      <c r="AF280" s="24"/>
      <c r="AG280" s="24">
        <v>2</v>
      </c>
      <c r="AH280" s="24">
        <v>1</v>
      </c>
      <c r="AI280" s="24"/>
      <c r="AJ280" s="24"/>
      <c r="AK280" s="4"/>
      <c r="AL280" s="4"/>
      <c r="AM280" s="268">
        <v>1299.4099999999999</v>
      </c>
      <c r="AN280" s="268">
        <v>633.02</v>
      </c>
      <c r="AO280" s="268">
        <v>905.7</v>
      </c>
      <c r="AP280" s="268">
        <v>532.12</v>
      </c>
      <c r="AQ280" s="268"/>
      <c r="AR280" s="268"/>
      <c r="AS280" s="4"/>
      <c r="AT280" s="4"/>
      <c r="AU280" s="268">
        <v>185.62999999999997</v>
      </c>
      <c r="AV280" s="268">
        <v>211.00666666666666</v>
      </c>
      <c r="AW280" s="268">
        <v>301.90000000000003</v>
      </c>
      <c r="AX280" s="268">
        <v>532.12</v>
      </c>
      <c r="AY280" s="268"/>
      <c r="AZ280" s="268"/>
      <c r="BA280" s="4"/>
    </row>
    <row r="281" spans="2:53" x14ac:dyDescent="0.2">
      <c r="B281" s="11" t="s">
        <v>364</v>
      </c>
      <c r="C281" s="11"/>
      <c r="D281" s="264">
        <v>8825</v>
      </c>
      <c r="E281" s="11"/>
      <c r="F281" s="11"/>
      <c r="G281" s="11">
        <v>1</v>
      </c>
      <c r="H281" s="11"/>
      <c r="I281" s="11"/>
      <c r="J281" s="11"/>
      <c r="M281" s="173">
        <v>82.12</v>
      </c>
      <c r="N281" s="173">
        <v>145.94</v>
      </c>
      <c r="O281" s="173">
        <v>43.67</v>
      </c>
      <c r="P281" s="173"/>
      <c r="Q281" s="173"/>
      <c r="R281" s="173"/>
      <c r="S281" s="4"/>
      <c r="T281" s="4"/>
      <c r="U281" s="173">
        <v>82.12</v>
      </c>
      <c r="V281" s="173">
        <v>145.94</v>
      </c>
      <c r="W281" s="173">
        <v>43.67</v>
      </c>
      <c r="X281" s="173"/>
      <c r="Y281" s="173"/>
      <c r="Z281" s="173"/>
      <c r="AA281" s="4"/>
      <c r="AB281" s="11" t="s">
        <v>222</v>
      </c>
      <c r="AC281" s="11"/>
      <c r="AD281" s="264">
        <v>7416</v>
      </c>
      <c r="AE281" s="24"/>
      <c r="AF281" s="24">
        <v>1</v>
      </c>
      <c r="AG281" s="24"/>
      <c r="AH281" s="24"/>
      <c r="AI281" s="24"/>
      <c r="AJ281" s="24"/>
      <c r="AK281" s="4"/>
      <c r="AL281" s="4"/>
      <c r="AM281" s="268">
        <v>6.51</v>
      </c>
      <c r="AN281" s="268">
        <v>15</v>
      </c>
      <c r="AO281" s="268"/>
      <c r="AP281" s="268"/>
      <c r="AQ281" s="268"/>
      <c r="AR281" s="268"/>
      <c r="AS281" s="4"/>
      <c r="AT281" s="4"/>
      <c r="AU281" s="268">
        <v>6.51</v>
      </c>
      <c r="AV281" s="268">
        <v>15</v>
      </c>
      <c r="AW281" s="268"/>
      <c r="AX281" s="268"/>
      <c r="AY281" s="268"/>
      <c r="AZ281" s="268"/>
      <c r="BA281" s="4"/>
    </row>
    <row r="282" spans="2:53" x14ac:dyDescent="0.2">
      <c r="B282" s="11" t="s">
        <v>143</v>
      </c>
      <c r="C282" s="11"/>
      <c r="D282" s="264">
        <v>7848</v>
      </c>
      <c r="E282" s="11">
        <v>5</v>
      </c>
      <c r="F282" s="11">
        <v>3</v>
      </c>
      <c r="G282" s="11">
        <v>1</v>
      </c>
      <c r="H282" s="11"/>
      <c r="I282" s="11"/>
      <c r="J282" s="11">
        <v>2</v>
      </c>
      <c r="M282" s="173">
        <v>1407.33</v>
      </c>
      <c r="N282" s="173">
        <v>911.96</v>
      </c>
      <c r="O282" s="173">
        <v>454.53999999999996</v>
      </c>
      <c r="P282" s="173">
        <v>548.26</v>
      </c>
      <c r="Q282" s="173">
        <v>394.99</v>
      </c>
      <c r="R282" s="173">
        <v>1661.04</v>
      </c>
      <c r="S282" s="4"/>
      <c r="T282" s="4"/>
      <c r="U282" s="173">
        <v>127.93909090909091</v>
      </c>
      <c r="V282" s="173">
        <v>151.99333333333334</v>
      </c>
      <c r="W282" s="173">
        <v>151.51333333333332</v>
      </c>
      <c r="X282" s="173">
        <v>274.13</v>
      </c>
      <c r="Y282" s="173">
        <v>197.495</v>
      </c>
      <c r="Z282" s="173">
        <v>830.52</v>
      </c>
      <c r="AA282" s="4"/>
      <c r="AB282" s="11" t="s">
        <v>222</v>
      </c>
      <c r="AC282" s="11"/>
      <c r="AD282" s="264">
        <v>7461</v>
      </c>
      <c r="AE282" s="24">
        <v>8</v>
      </c>
      <c r="AF282" s="24">
        <v>6</v>
      </c>
      <c r="AG282" s="24">
        <v>2</v>
      </c>
      <c r="AH282" s="24">
        <v>1</v>
      </c>
      <c r="AI282" s="24"/>
      <c r="AJ282" s="24">
        <v>6</v>
      </c>
      <c r="AK282" s="4"/>
      <c r="AL282" s="4"/>
      <c r="AM282" s="268">
        <v>5456.6</v>
      </c>
      <c r="AN282" s="268">
        <v>2342.2800000000002</v>
      </c>
      <c r="AO282" s="268">
        <v>1022.09</v>
      </c>
      <c r="AP282" s="268">
        <v>1207.1399999999999</v>
      </c>
      <c r="AQ282" s="268">
        <v>1011.62</v>
      </c>
      <c r="AR282" s="268">
        <v>9355.11</v>
      </c>
      <c r="AS282" s="4"/>
      <c r="AT282" s="4"/>
      <c r="AU282" s="268">
        <v>248.02727272727273</v>
      </c>
      <c r="AV282" s="268">
        <v>167.30571428571429</v>
      </c>
      <c r="AW282" s="268">
        <v>127.76125</v>
      </c>
      <c r="AX282" s="268">
        <v>201.18999999999997</v>
      </c>
      <c r="AY282" s="268">
        <v>202.32400000000001</v>
      </c>
      <c r="AZ282" s="268">
        <v>1559.1850000000002</v>
      </c>
      <c r="BA282" s="4"/>
    </row>
    <row r="283" spans="2:53" x14ac:dyDescent="0.2">
      <c r="B283" s="11" t="s">
        <v>144</v>
      </c>
      <c r="C283" s="11"/>
      <c r="D283" s="264">
        <v>8530</v>
      </c>
      <c r="E283" s="11">
        <v>2</v>
      </c>
      <c r="F283" s="11">
        <v>2</v>
      </c>
      <c r="G283" s="11"/>
      <c r="H283" s="11"/>
      <c r="I283" s="11"/>
      <c r="J283" s="11">
        <v>2</v>
      </c>
      <c r="M283" s="173">
        <v>344.24</v>
      </c>
      <c r="N283" s="173">
        <v>183.49</v>
      </c>
      <c r="O283" s="173">
        <v>49.739999999999995</v>
      </c>
      <c r="P283" s="173">
        <v>137.97</v>
      </c>
      <c r="Q283" s="173">
        <v>70.72</v>
      </c>
      <c r="R283" s="173">
        <v>515.78</v>
      </c>
      <c r="S283" s="4"/>
      <c r="T283" s="4"/>
      <c r="U283" s="173">
        <v>57.373333333333335</v>
      </c>
      <c r="V283" s="173">
        <v>45.872500000000002</v>
      </c>
      <c r="W283" s="173">
        <v>24.869999999999997</v>
      </c>
      <c r="X283" s="173">
        <v>68.984999999999999</v>
      </c>
      <c r="Y283" s="173">
        <v>35.36</v>
      </c>
      <c r="Z283" s="173">
        <v>257.89</v>
      </c>
      <c r="AA283" s="4"/>
      <c r="AB283" s="11" t="s">
        <v>223</v>
      </c>
      <c r="AC283" s="11"/>
      <c r="AD283" s="264">
        <v>8887</v>
      </c>
      <c r="AE283" s="24">
        <v>5</v>
      </c>
      <c r="AF283" s="24"/>
      <c r="AG283" s="24"/>
      <c r="AH283" s="24"/>
      <c r="AI283" s="24"/>
      <c r="AJ283" s="24">
        <v>1</v>
      </c>
      <c r="AK283" s="4"/>
      <c r="AL283" s="4"/>
      <c r="AM283" s="268">
        <v>785.16000000000008</v>
      </c>
      <c r="AN283" s="268">
        <v>557.25</v>
      </c>
      <c r="AO283" s="268">
        <v>689.88</v>
      </c>
      <c r="AP283" s="268">
        <v>669.49</v>
      </c>
      <c r="AQ283" s="268">
        <v>57.8</v>
      </c>
      <c r="AR283" s="268">
        <v>3592.4</v>
      </c>
      <c r="AS283" s="4"/>
      <c r="AT283" s="4"/>
      <c r="AU283" s="268">
        <v>130.86000000000001</v>
      </c>
      <c r="AV283" s="268">
        <v>557.25</v>
      </c>
      <c r="AW283" s="268">
        <v>689.88</v>
      </c>
      <c r="AX283" s="268">
        <v>669.49</v>
      </c>
      <c r="AY283" s="268">
        <v>57.8</v>
      </c>
      <c r="AZ283" s="268">
        <v>3592.4</v>
      </c>
      <c r="BA283" s="4"/>
    </row>
    <row r="284" spans="2:53" x14ac:dyDescent="0.2">
      <c r="B284" s="11" t="s">
        <v>145</v>
      </c>
      <c r="C284" s="11"/>
      <c r="D284" s="264">
        <v>8530</v>
      </c>
      <c r="E284" s="11">
        <v>129</v>
      </c>
      <c r="F284" s="11">
        <v>45</v>
      </c>
      <c r="G284" s="11">
        <v>24</v>
      </c>
      <c r="H284" s="11">
        <v>11</v>
      </c>
      <c r="I284" s="11">
        <v>5</v>
      </c>
      <c r="J284" s="11">
        <v>50</v>
      </c>
      <c r="M284" s="173">
        <v>17898.830000000002</v>
      </c>
      <c r="N284" s="173">
        <v>11360.6</v>
      </c>
      <c r="O284" s="173">
        <v>6957.7699999999995</v>
      </c>
      <c r="P284" s="173">
        <v>4009.8299999999995</v>
      </c>
      <c r="Q284" s="173">
        <v>2288.8799999999997</v>
      </c>
      <c r="R284" s="173">
        <v>15160.45</v>
      </c>
      <c r="S284" s="4"/>
      <c r="T284" s="4"/>
      <c r="U284" s="173">
        <v>70.191490196078433</v>
      </c>
      <c r="V284" s="173">
        <v>86.722137404580153</v>
      </c>
      <c r="W284" s="173">
        <v>80.904302325581384</v>
      </c>
      <c r="X284" s="173">
        <v>64.674677419354836</v>
      </c>
      <c r="Y284" s="173">
        <v>44.879999999999995</v>
      </c>
      <c r="Z284" s="173">
        <v>303.209</v>
      </c>
      <c r="AA284" s="4"/>
      <c r="AB284" s="11" t="s">
        <v>224</v>
      </c>
      <c r="AC284" s="11"/>
      <c r="AD284" s="264">
        <v>8560</v>
      </c>
      <c r="AE284" s="24"/>
      <c r="AF284" s="24">
        <v>1</v>
      </c>
      <c r="AG284" s="24"/>
      <c r="AH284" s="24"/>
      <c r="AI284" s="24"/>
      <c r="AJ284" s="24"/>
      <c r="AK284" s="4"/>
      <c r="AL284" s="4"/>
      <c r="AM284" s="268">
        <v>11331.82</v>
      </c>
      <c r="AN284" s="268">
        <v>8413.91</v>
      </c>
      <c r="AO284" s="268"/>
      <c r="AP284" s="268"/>
      <c r="AQ284" s="268"/>
      <c r="AR284" s="268"/>
      <c r="AS284" s="4"/>
      <c r="AT284" s="4"/>
      <c r="AU284" s="268">
        <v>11331.82</v>
      </c>
      <c r="AV284" s="268">
        <v>8413.91</v>
      </c>
      <c r="AW284" s="268"/>
      <c r="AX284" s="268"/>
      <c r="AY284" s="268"/>
      <c r="AZ284" s="268"/>
      <c r="BA284" s="4"/>
    </row>
    <row r="285" spans="2:53" x14ac:dyDescent="0.2">
      <c r="B285" s="11" t="s">
        <v>147</v>
      </c>
      <c r="C285" s="11"/>
      <c r="D285" s="264">
        <v>8648</v>
      </c>
      <c r="E285" s="11">
        <v>7</v>
      </c>
      <c r="F285" s="11">
        <v>3</v>
      </c>
      <c r="G285" s="11"/>
      <c r="H285" s="11">
        <v>1</v>
      </c>
      <c r="I285" s="11"/>
      <c r="J285" s="11">
        <v>2</v>
      </c>
      <c r="M285" s="173">
        <v>801.05</v>
      </c>
      <c r="N285" s="173">
        <v>861.92</v>
      </c>
      <c r="O285" s="173">
        <v>590.91999999999996</v>
      </c>
      <c r="P285" s="173">
        <v>607.55999999999995</v>
      </c>
      <c r="Q285" s="173">
        <v>31.47</v>
      </c>
      <c r="R285" s="173">
        <v>817.47</v>
      </c>
      <c r="S285" s="4"/>
      <c r="T285" s="4"/>
      <c r="U285" s="173">
        <v>66.754166666666663</v>
      </c>
      <c r="V285" s="173">
        <v>172.38399999999999</v>
      </c>
      <c r="W285" s="173">
        <v>295.45999999999998</v>
      </c>
      <c r="X285" s="173">
        <v>303.77999999999997</v>
      </c>
      <c r="Y285" s="173">
        <v>31.47</v>
      </c>
      <c r="Z285" s="173">
        <v>408.73500000000001</v>
      </c>
      <c r="AA285" s="4"/>
      <c r="AB285" s="11" t="s">
        <v>225</v>
      </c>
      <c r="AC285" s="11"/>
      <c r="AD285" s="264">
        <v>8648</v>
      </c>
      <c r="AE285" s="24"/>
      <c r="AF285" s="24"/>
      <c r="AG285" s="24">
        <v>1</v>
      </c>
      <c r="AH285" s="24"/>
      <c r="AI285" s="24"/>
      <c r="AJ285" s="24"/>
      <c r="AK285" s="4"/>
      <c r="AL285" s="4"/>
      <c r="AM285" s="268">
        <v>1.42</v>
      </c>
      <c r="AN285" s="268">
        <v>138.71</v>
      </c>
      <c r="AO285" s="268">
        <v>189.65</v>
      </c>
      <c r="AP285" s="268"/>
      <c r="AQ285" s="268"/>
      <c r="AR285" s="268"/>
      <c r="AS285" s="4"/>
      <c r="AT285" s="4"/>
      <c r="AU285" s="268">
        <v>1.42</v>
      </c>
      <c r="AV285" s="268">
        <v>138.71</v>
      </c>
      <c r="AW285" s="268">
        <v>189.65</v>
      </c>
      <c r="AX285" s="268"/>
      <c r="AY285" s="268"/>
      <c r="AZ285" s="268"/>
      <c r="BA285" s="4"/>
    </row>
    <row r="286" spans="2:53" x14ac:dyDescent="0.2">
      <c r="B286" s="11" t="s">
        <v>148</v>
      </c>
      <c r="C286" s="11"/>
      <c r="D286" s="264">
        <v>8833</v>
      </c>
      <c r="E286" s="11">
        <v>2</v>
      </c>
      <c r="F286" s="11"/>
      <c r="G286" s="11"/>
      <c r="H286" s="11">
        <v>1</v>
      </c>
      <c r="I286" s="11"/>
      <c r="J286" s="11"/>
      <c r="M286" s="173">
        <v>161.07</v>
      </c>
      <c r="N286" s="173">
        <v>127.95</v>
      </c>
      <c r="O286" s="173">
        <v>153.77000000000001</v>
      </c>
      <c r="P286" s="173">
        <v>55.23</v>
      </c>
      <c r="Q286" s="173"/>
      <c r="R286" s="173"/>
      <c r="S286" s="4"/>
      <c r="T286" s="4"/>
      <c r="U286" s="173">
        <v>53.69</v>
      </c>
      <c r="V286" s="173">
        <v>127.95</v>
      </c>
      <c r="W286" s="173">
        <v>153.77000000000001</v>
      </c>
      <c r="X286" s="173">
        <v>55.23</v>
      </c>
      <c r="Y286" s="173"/>
      <c r="Z286" s="173"/>
      <c r="AA286" s="4"/>
      <c r="AB286" s="11" t="s">
        <v>226</v>
      </c>
      <c r="AC286" s="11"/>
      <c r="AD286" s="264">
        <v>7083</v>
      </c>
      <c r="AE286" s="24">
        <v>82</v>
      </c>
      <c r="AF286" s="24">
        <v>51</v>
      </c>
      <c r="AG286" s="24">
        <v>39</v>
      </c>
      <c r="AH286" s="24">
        <v>12</v>
      </c>
      <c r="AI286" s="24">
        <v>7</v>
      </c>
      <c r="AJ286" s="24">
        <v>30</v>
      </c>
      <c r="AK286" s="4"/>
      <c r="AL286" s="4"/>
      <c r="AM286" s="268">
        <v>77946.910000000033</v>
      </c>
      <c r="AN286" s="268">
        <v>38501.94999999999</v>
      </c>
      <c r="AO286" s="268">
        <v>15774.980000000001</v>
      </c>
      <c r="AP286" s="268">
        <v>7451.2699999999995</v>
      </c>
      <c r="AQ286" s="268">
        <v>2711.2799999999993</v>
      </c>
      <c r="AR286" s="268">
        <v>13228.199999999999</v>
      </c>
      <c r="AS286" s="4"/>
      <c r="AT286" s="4"/>
      <c r="AU286" s="268">
        <v>362.54376744186061</v>
      </c>
      <c r="AV286" s="268">
        <v>289.4883458646616</v>
      </c>
      <c r="AW286" s="268">
        <v>185.58800000000002</v>
      </c>
      <c r="AX286" s="268">
        <v>158.53765957446808</v>
      </c>
      <c r="AY286" s="268">
        <v>79.743529411764683</v>
      </c>
      <c r="AZ286" s="268">
        <v>440.93999999999994</v>
      </c>
      <c r="BA286" s="4"/>
    </row>
    <row r="287" spans="2:53" x14ac:dyDescent="0.2">
      <c r="B287" s="11" t="s">
        <v>149</v>
      </c>
      <c r="C287" s="11"/>
      <c r="D287" s="264">
        <v>8833</v>
      </c>
      <c r="E287" s="11">
        <v>58</v>
      </c>
      <c r="F287" s="11">
        <v>35</v>
      </c>
      <c r="G287" s="11">
        <v>14</v>
      </c>
      <c r="H287" s="11">
        <v>15</v>
      </c>
      <c r="I287" s="11">
        <v>2</v>
      </c>
      <c r="J287" s="11">
        <v>26</v>
      </c>
      <c r="M287" s="173">
        <v>10576.399999999994</v>
      </c>
      <c r="N287" s="173">
        <v>10277.090000000002</v>
      </c>
      <c r="O287" s="173">
        <v>4742.3799999999992</v>
      </c>
      <c r="P287" s="173">
        <v>3931.1400000000003</v>
      </c>
      <c r="Q287" s="173">
        <v>1769.9800000000002</v>
      </c>
      <c r="R287" s="173">
        <v>7501.04</v>
      </c>
      <c r="S287" s="4"/>
      <c r="T287" s="4"/>
      <c r="U287" s="173">
        <v>73.44722222222218</v>
      </c>
      <c r="V287" s="173">
        <v>115.47292134831463</v>
      </c>
      <c r="W287" s="173">
        <v>87.821851851851832</v>
      </c>
      <c r="X287" s="173">
        <v>95.881463414634155</v>
      </c>
      <c r="Y287" s="173">
        <v>65.554814814814819</v>
      </c>
      <c r="Z287" s="173">
        <v>288.50153846153847</v>
      </c>
      <c r="AA287" s="4"/>
      <c r="AB287" s="11" t="s">
        <v>227</v>
      </c>
      <c r="AC287" s="11"/>
      <c r="AD287" s="264">
        <v>7088</v>
      </c>
      <c r="AE287" s="24"/>
      <c r="AF287" s="24"/>
      <c r="AG287" s="24"/>
      <c r="AH287" s="24"/>
      <c r="AI287" s="24"/>
      <c r="AJ287" s="24">
        <v>2</v>
      </c>
      <c r="AK287" s="4"/>
      <c r="AL287" s="4"/>
      <c r="AM287" s="268">
        <v>47.13</v>
      </c>
      <c r="AN287" s="268">
        <v>92.3</v>
      </c>
      <c r="AO287" s="268">
        <v>118.56</v>
      </c>
      <c r="AP287" s="268">
        <v>8.98</v>
      </c>
      <c r="AQ287" s="268">
        <v>56.63</v>
      </c>
      <c r="AR287" s="268">
        <v>340.60999999999996</v>
      </c>
      <c r="AS287" s="4"/>
      <c r="AT287" s="4"/>
      <c r="AU287" s="268">
        <v>47.13</v>
      </c>
      <c r="AV287" s="268">
        <v>92.3</v>
      </c>
      <c r="AW287" s="268">
        <v>118.56</v>
      </c>
      <c r="AX287" s="268">
        <v>8.98</v>
      </c>
      <c r="AY287" s="268">
        <v>28.315000000000001</v>
      </c>
      <c r="AZ287" s="268">
        <v>170.30499999999998</v>
      </c>
      <c r="BA287" s="4"/>
    </row>
    <row r="288" spans="2:53" x14ac:dyDescent="0.2">
      <c r="B288" s="11" t="s">
        <v>152</v>
      </c>
      <c r="C288" s="11"/>
      <c r="D288" s="264">
        <v>7036</v>
      </c>
      <c r="E288" s="11">
        <v>1227</v>
      </c>
      <c r="F288" s="11">
        <v>1092</v>
      </c>
      <c r="G288" s="11">
        <v>679</v>
      </c>
      <c r="H288" s="11">
        <v>354</v>
      </c>
      <c r="I288" s="11">
        <v>201</v>
      </c>
      <c r="J288" s="11">
        <v>1037</v>
      </c>
      <c r="M288" s="173">
        <v>357173.39999999804</v>
      </c>
      <c r="N288" s="173">
        <v>358682.3499999987</v>
      </c>
      <c r="O288" s="173">
        <v>248964.81000000041</v>
      </c>
      <c r="P288" s="173">
        <v>144804.5399999998</v>
      </c>
      <c r="Q288" s="173">
        <v>91293.40000000014</v>
      </c>
      <c r="R288" s="173">
        <v>452555.67000000022</v>
      </c>
      <c r="S288" s="4"/>
      <c r="T288" s="4"/>
      <c r="U288" s="173">
        <v>83.922321428570967</v>
      </c>
      <c r="V288" s="173">
        <v>114.08471692111918</v>
      </c>
      <c r="W288" s="173">
        <v>120.44741654571862</v>
      </c>
      <c r="X288" s="173">
        <v>102.55279036827181</v>
      </c>
      <c r="Y288" s="173">
        <v>86.288657844990681</v>
      </c>
      <c r="Z288" s="173">
        <v>436.40855351976876</v>
      </c>
      <c r="AA288" s="4"/>
      <c r="AB288" s="11" t="s">
        <v>228</v>
      </c>
      <c r="AC288" s="11"/>
      <c r="AD288" s="264">
        <v>7088</v>
      </c>
      <c r="AE288" s="24">
        <v>2</v>
      </c>
      <c r="AF288" s="24">
        <v>4</v>
      </c>
      <c r="AG288" s="24">
        <v>1</v>
      </c>
      <c r="AH288" s="24">
        <v>5</v>
      </c>
      <c r="AI288" s="24">
        <v>1</v>
      </c>
      <c r="AJ288" s="24">
        <v>11</v>
      </c>
      <c r="AK288" s="4"/>
      <c r="AL288" s="4"/>
      <c r="AM288" s="268">
        <v>2262.2999999999997</v>
      </c>
      <c r="AN288" s="268">
        <v>3109.8999999999992</v>
      </c>
      <c r="AO288" s="268">
        <v>1947.22</v>
      </c>
      <c r="AP288" s="268">
        <v>1797.1099999999997</v>
      </c>
      <c r="AQ288" s="268">
        <v>1457.38</v>
      </c>
      <c r="AR288" s="268">
        <v>10123.719999999998</v>
      </c>
      <c r="AS288" s="4"/>
      <c r="AT288" s="4"/>
      <c r="AU288" s="268">
        <v>98.360869565217385</v>
      </c>
      <c r="AV288" s="268">
        <v>148.09047619047615</v>
      </c>
      <c r="AW288" s="268">
        <v>129.81466666666668</v>
      </c>
      <c r="AX288" s="268">
        <v>112.31937499999998</v>
      </c>
      <c r="AY288" s="268">
        <v>132.48909090909092</v>
      </c>
      <c r="AZ288" s="268">
        <v>920.33818181818162</v>
      </c>
      <c r="BA288" s="4"/>
    </row>
    <row r="289" spans="2:53" x14ac:dyDescent="0.2">
      <c r="B289" s="11" t="s">
        <v>153</v>
      </c>
      <c r="C289" s="11"/>
      <c r="D289" s="264">
        <v>7853</v>
      </c>
      <c r="E289" s="11">
        <v>76</v>
      </c>
      <c r="F289" s="11">
        <v>36</v>
      </c>
      <c r="G289" s="11">
        <v>14</v>
      </c>
      <c r="H289" s="11">
        <v>9</v>
      </c>
      <c r="I289" s="11">
        <v>3</v>
      </c>
      <c r="J289" s="11">
        <v>17</v>
      </c>
      <c r="M289" s="173">
        <v>21893.920000000009</v>
      </c>
      <c r="N289" s="173">
        <v>14930.910000000005</v>
      </c>
      <c r="O289" s="173">
        <v>10063.940000000002</v>
      </c>
      <c r="P289" s="173">
        <v>4519.6400000000003</v>
      </c>
      <c r="Q289" s="173">
        <v>3110.3</v>
      </c>
      <c r="R289" s="173">
        <v>17448.84</v>
      </c>
      <c r="S289" s="4"/>
      <c r="T289" s="4"/>
      <c r="U289" s="173">
        <v>143.09751633986934</v>
      </c>
      <c r="V289" s="173">
        <v>188.99886075949374</v>
      </c>
      <c r="W289" s="173">
        <v>234.04511627906982</v>
      </c>
      <c r="X289" s="173">
        <v>155.8496551724138</v>
      </c>
      <c r="Y289" s="173">
        <v>155.51500000000001</v>
      </c>
      <c r="Z289" s="173">
        <v>1026.4023529411766</v>
      </c>
      <c r="AA289" s="4"/>
      <c r="AB289" s="11" t="s">
        <v>230</v>
      </c>
      <c r="AC289" s="11"/>
      <c r="AD289" s="264">
        <v>7462</v>
      </c>
      <c r="AE289" s="24">
        <v>11</v>
      </c>
      <c r="AF289" s="24">
        <v>4</v>
      </c>
      <c r="AG289" s="24">
        <v>4</v>
      </c>
      <c r="AH289" s="24">
        <v>2</v>
      </c>
      <c r="AI289" s="24">
        <v>2</v>
      </c>
      <c r="AJ289" s="24">
        <v>6</v>
      </c>
      <c r="AK289" s="4"/>
      <c r="AL289" s="4"/>
      <c r="AM289" s="268">
        <v>3675.11</v>
      </c>
      <c r="AN289" s="268">
        <v>2578.5499999999997</v>
      </c>
      <c r="AO289" s="268">
        <v>1288.4000000000001</v>
      </c>
      <c r="AP289" s="268">
        <v>1037.9100000000001</v>
      </c>
      <c r="AQ289" s="268">
        <v>497.58</v>
      </c>
      <c r="AR289" s="268">
        <v>1882.03</v>
      </c>
      <c r="AS289" s="4"/>
      <c r="AT289" s="4"/>
      <c r="AU289" s="268">
        <v>131.25392857142859</v>
      </c>
      <c r="AV289" s="268">
        <v>151.67941176470586</v>
      </c>
      <c r="AW289" s="268">
        <v>99.107692307692318</v>
      </c>
      <c r="AX289" s="268">
        <v>103.79100000000001</v>
      </c>
      <c r="AY289" s="268">
        <v>62.197499999999998</v>
      </c>
      <c r="AZ289" s="268">
        <v>313.67166666666668</v>
      </c>
      <c r="BA289" s="4"/>
    </row>
    <row r="290" spans="2:53" x14ac:dyDescent="0.2">
      <c r="B290" s="11" t="s">
        <v>156</v>
      </c>
      <c r="C290" s="11"/>
      <c r="D290" s="264">
        <v>8865</v>
      </c>
      <c r="E290" s="11">
        <v>10</v>
      </c>
      <c r="F290" s="11">
        <v>5</v>
      </c>
      <c r="G290" s="11">
        <v>3</v>
      </c>
      <c r="H290" s="11">
        <v>6</v>
      </c>
      <c r="I290" s="11">
        <v>1</v>
      </c>
      <c r="J290" s="11">
        <v>6</v>
      </c>
      <c r="M290" s="173">
        <v>1009.64</v>
      </c>
      <c r="N290" s="173">
        <v>1139.5000000000002</v>
      </c>
      <c r="O290" s="173">
        <v>793.99000000000012</v>
      </c>
      <c r="P290" s="173">
        <v>405.39000000000004</v>
      </c>
      <c r="Q290" s="173">
        <v>125.24</v>
      </c>
      <c r="R290" s="173">
        <v>535.37</v>
      </c>
      <c r="S290" s="4"/>
      <c r="T290" s="4"/>
      <c r="U290" s="173">
        <v>32.569032258064517</v>
      </c>
      <c r="V290" s="173">
        <v>54.261904761904773</v>
      </c>
      <c r="W290" s="173">
        <v>49.624375000000008</v>
      </c>
      <c r="X290" s="173">
        <v>31.183846153846158</v>
      </c>
      <c r="Y290" s="173">
        <v>17.89142857142857</v>
      </c>
      <c r="Z290" s="173">
        <v>89.228333333333339</v>
      </c>
      <c r="AA290" s="4"/>
      <c r="AB290" s="11" t="s">
        <v>232</v>
      </c>
      <c r="AC290" s="11"/>
      <c r="AD290" s="264">
        <v>7461</v>
      </c>
      <c r="AE290" s="24"/>
      <c r="AF290" s="24"/>
      <c r="AG290" s="24"/>
      <c r="AH290" s="24"/>
      <c r="AI290" s="24"/>
      <c r="AJ290" s="24">
        <v>1</v>
      </c>
      <c r="AK290" s="4"/>
      <c r="AL290" s="4"/>
      <c r="AM290" s="268">
        <v>913.59</v>
      </c>
      <c r="AN290" s="268">
        <v>1465.42</v>
      </c>
      <c r="AO290" s="268">
        <v>141.24</v>
      </c>
      <c r="AP290" s="268">
        <v>989.45</v>
      </c>
      <c r="AQ290" s="268">
        <v>812.77</v>
      </c>
      <c r="AR290" s="268">
        <v>1599.28</v>
      </c>
      <c r="AS290" s="4"/>
      <c r="AT290" s="4"/>
      <c r="AU290" s="268">
        <v>913.59</v>
      </c>
      <c r="AV290" s="268">
        <v>1465.42</v>
      </c>
      <c r="AW290" s="268">
        <v>141.24</v>
      </c>
      <c r="AX290" s="268">
        <v>989.45</v>
      </c>
      <c r="AY290" s="268">
        <v>812.77</v>
      </c>
      <c r="AZ290" s="268">
        <v>1599.28</v>
      </c>
      <c r="BA290" s="4"/>
    </row>
    <row r="291" spans="2:53" x14ac:dyDescent="0.2">
      <c r="B291" s="11" t="s">
        <v>157</v>
      </c>
      <c r="C291" s="11"/>
      <c r="D291" s="264">
        <v>8865</v>
      </c>
      <c r="E291" s="11">
        <v>2</v>
      </c>
      <c r="F291" s="11">
        <v>1</v>
      </c>
      <c r="G291" s="11">
        <v>3</v>
      </c>
      <c r="H291" s="11"/>
      <c r="I291" s="11"/>
      <c r="J291" s="11">
        <v>2</v>
      </c>
      <c r="M291" s="173">
        <v>246.45</v>
      </c>
      <c r="N291" s="173">
        <v>279.54000000000002</v>
      </c>
      <c r="O291" s="173">
        <v>142.43</v>
      </c>
      <c r="P291" s="173">
        <v>90.56</v>
      </c>
      <c r="Q291" s="173">
        <v>72.34</v>
      </c>
      <c r="R291" s="173">
        <v>255.37</v>
      </c>
      <c r="S291" s="4"/>
      <c r="T291" s="4"/>
      <c r="U291" s="173">
        <v>35.207142857142856</v>
      </c>
      <c r="V291" s="173">
        <v>46.59</v>
      </c>
      <c r="W291" s="173">
        <v>28.486000000000001</v>
      </c>
      <c r="X291" s="173">
        <v>45.28</v>
      </c>
      <c r="Y291" s="173">
        <v>36.17</v>
      </c>
      <c r="Z291" s="173">
        <v>127.685</v>
      </c>
      <c r="AA291" s="4"/>
      <c r="AB291" s="11" t="s">
        <v>233</v>
      </c>
      <c r="AC291" s="11"/>
      <c r="AD291" s="264">
        <v>7882</v>
      </c>
      <c r="AE291" s="24"/>
      <c r="AF291" s="24">
        <v>2</v>
      </c>
      <c r="AG291" s="24"/>
      <c r="AH291" s="24"/>
      <c r="AI291" s="24"/>
      <c r="AJ291" s="24"/>
      <c r="AK291" s="4"/>
      <c r="AL291" s="4"/>
      <c r="AM291" s="268">
        <v>162.96</v>
      </c>
      <c r="AN291" s="268">
        <v>256.41000000000003</v>
      </c>
      <c r="AO291" s="268"/>
      <c r="AP291" s="268"/>
      <c r="AQ291" s="268"/>
      <c r="AR291" s="268"/>
      <c r="AS291" s="4"/>
      <c r="AT291" s="4"/>
      <c r="AU291" s="268">
        <v>162.96</v>
      </c>
      <c r="AV291" s="268">
        <v>128.20500000000001</v>
      </c>
      <c r="AW291" s="268"/>
      <c r="AX291" s="268"/>
      <c r="AY291" s="268"/>
      <c r="AZ291" s="268"/>
      <c r="BA291" s="4"/>
    </row>
    <row r="292" spans="2:53" x14ac:dyDescent="0.2">
      <c r="B292" s="11" t="s">
        <v>159</v>
      </c>
      <c r="C292" s="11"/>
      <c r="D292" s="264">
        <v>7840</v>
      </c>
      <c r="E292" s="11"/>
      <c r="F292" s="11"/>
      <c r="G292" s="11"/>
      <c r="H292" s="11"/>
      <c r="I292" s="11">
        <v>1</v>
      </c>
      <c r="J292" s="11"/>
      <c r="M292" s="173">
        <v>266.70999999999998</v>
      </c>
      <c r="N292" s="173">
        <v>397.35</v>
      </c>
      <c r="O292" s="173">
        <v>458.12</v>
      </c>
      <c r="P292" s="173">
        <v>328.8</v>
      </c>
      <c r="Q292" s="173">
        <v>24.84</v>
      </c>
      <c r="R292" s="173"/>
      <c r="S292" s="4"/>
      <c r="T292" s="4"/>
      <c r="U292" s="173">
        <v>266.70999999999998</v>
      </c>
      <c r="V292" s="173">
        <v>397.35</v>
      </c>
      <c r="W292" s="173">
        <v>458.12</v>
      </c>
      <c r="X292" s="173">
        <v>328.8</v>
      </c>
      <c r="Y292" s="173">
        <v>24.84</v>
      </c>
      <c r="Z292" s="173"/>
      <c r="AA292" s="4"/>
      <c r="AB292" s="11" t="s">
        <v>235</v>
      </c>
      <c r="AC292" s="11"/>
      <c r="AD292" s="264">
        <v>7853</v>
      </c>
      <c r="AE292" s="24">
        <v>1</v>
      </c>
      <c r="AF292" s="24"/>
      <c r="AG292" s="24"/>
      <c r="AH292" s="24"/>
      <c r="AI292" s="24"/>
      <c r="AJ292" s="24"/>
      <c r="AK292" s="4"/>
      <c r="AL292" s="4"/>
      <c r="AM292" s="268">
        <v>221.9</v>
      </c>
      <c r="AN292" s="268"/>
      <c r="AO292" s="268"/>
      <c r="AP292" s="268"/>
      <c r="AQ292" s="268"/>
      <c r="AR292" s="268"/>
      <c r="AS292" s="4"/>
      <c r="AT292" s="4"/>
      <c r="AU292" s="268">
        <v>221.9</v>
      </c>
      <c r="AV292" s="268"/>
      <c r="AW292" s="268"/>
      <c r="AX292" s="268"/>
      <c r="AY292" s="268"/>
      <c r="AZ292" s="268"/>
      <c r="BA292" s="4"/>
    </row>
    <row r="293" spans="2:53" x14ac:dyDescent="0.2">
      <c r="B293" s="11" t="s">
        <v>159</v>
      </c>
      <c r="C293" s="11"/>
      <c r="D293" s="264">
        <v>7865</v>
      </c>
      <c r="E293" s="11">
        <v>2</v>
      </c>
      <c r="F293" s="11"/>
      <c r="G293" s="11"/>
      <c r="H293" s="11"/>
      <c r="I293" s="11">
        <v>2</v>
      </c>
      <c r="J293" s="11">
        <v>3</v>
      </c>
      <c r="M293" s="173">
        <v>30</v>
      </c>
      <c r="N293" s="173">
        <v>79.489999999999995</v>
      </c>
      <c r="O293" s="173"/>
      <c r="P293" s="173"/>
      <c r="Q293" s="173">
        <v>252.43</v>
      </c>
      <c r="R293" s="173">
        <v>76.41</v>
      </c>
      <c r="S293" s="4"/>
      <c r="T293" s="4"/>
      <c r="U293" s="173">
        <v>15</v>
      </c>
      <c r="V293" s="173">
        <v>79.489999999999995</v>
      </c>
      <c r="W293" s="173"/>
      <c r="X293" s="173"/>
      <c r="Y293" s="173">
        <v>84.143333333333331</v>
      </c>
      <c r="Z293" s="173">
        <v>25.47</v>
      </c>
      <c r="AA293" s="4"/>
      <c r="AB293" s="11" t="s">
        <v>235</v>
      </c>
      <c r="AC293" s="11"/>
      <c r="AD293" s="264">
        <v>7882</v>
      </c>
      <c r="AE293" s="24">
        <v>20</v>
      </c>
      <c r="AF293" s="24">
        <v>3</v>
      </c>
      <c r="AG293" s="24">
        <v>5</v>
      </c>
      <c r="AH293" s="24">
        <v>2</v>
      </c>
      <c r="AI293" s="24">
        <v>1</v>
      </c>
      <c r="AJ293" s="24">
        <v>15</v>
      </c>
      <c r="AK293" s="4"/>
      <c r="AL293" s="4"/>
      <c r="AM293" s="268">
        <v>10137.730000000003</v>
      </c>
      <c r="AN293" s="268">
        <v>7401.9000000000005</v>
      </c>
      <c r="AO293" s="268">
        <v>5699.86</v>
      </c>
      <c r="AP293" s="268">
        <v>4863.03</v>
      </c>
      <c r="AQ293" s="268">
        <v>1055.7899999999997</v>
      </c>
      <c r="AR293" s="268">
        <v>8270.58</v>
      </c>
      <c r="AS293" s="4"/>
      <c r="AT293" s="4"/>
      <c r="AU293" s="268">
        <v>253.44325000000009</v>
      </c>
      <c r="AV293" s="268">
        <v>352.47142857142859</v>
      </c>
      <c r="AW293" s="268">
        <v>299.99263157894734</v>
      </c>
      <c r="AX293" s="268">
        <v>347.3592857142857</v>
      </c>
      <c r="AY293" s="268">
        <v>81.214615384615371</v>
      </c>
      <c r="AZ293" s="268">
        <v>551.37199999999996</v>
      </c>
      <c r="BA293" s="4"/>
    </row>
    <row r="294" spans="2:53" x14ac:dyDescent="0.2">
      <c r="B294" s="11" t="s">
        <v>163</v>
      </c>
      <c r="C294" s="11"/>
      <c r="D294" s="264">
        <v>8840</v>
      </c>
      <c r="E294" s="11">
        <v>1</v>
      </c>
      <c r="F294" s="11"/>
      <c r="G294" s="11"/>
      <c r="H294" s="11"/>
      <c r="I294" s="11"/>
      <c r="J294" s="11"/>
      <c r="M294" s="173">
        <v>141.53</v>
      </c>
      <c r="N294" s="173"/>
      <c r="O294" s="173"/>
      <c r="P294" s="173"/>
      <c r="Q294" s="173"/>
      <c r="R294" s="173"/>
      <c r="S294" s="4"/>
      <c r="T294" s="4"/>
      <c r="U294" s="173">
        <v>141.53</v>
      </c>
      <c r="V294" s="173"/>
      <c r="W294" s="173"/>
      <c r="X294" s="173"/>
      <c r="Y294" s="173"/>
      <c r="Z294" s="173"/>
      <c r="AA294" s="4"/>
      <c r="AB294" s="11" t="s">
        <v>236</v>
      </c>
      <c r="AC294" s="11"/>
      <c r="AD294" s="264">
        <v>8827</v>
      </c>
      <c r="AE294" s="24"/>
      <c r="AF294" s="24">
        <v>1</v>
      </c>
      <c r="AG294" s="24"/>
      <c r="AH294" s="24"/>
      <c r="AI294" s="24"/>
      <c r="AJ294" s="24"/>
      <c r="AK294" s="4"/>
      <c r="AL294" s="4"/>
      <c r="AM294" s="268">
        <v>13.51</v>
      </c>
      <c r="AN294" s="268">
        <v>15</v>
      </c>
      <c r="AO294" s="268"/>
      <c r="AP294" s="268"/>
      <c r="AQ294" s="268"/>
      <c r="AR294" s="268"/>
      <c r="AS294" s="4"/>
      <c r="AT294" s="4"/>
      <c r="AU294" s="268">
        <v>13.51</v>
      </c>
      <c r="AV294" s="268">
        <v>15</v>
      </c>
      <c r="AW294" s="268"/>
      <c r="AX294" s="268"/>
      <c r="AY294" s="268"/>
      <c r="AZ294" s="268"/>
      <c r="BA294" s="4"/>
    </row>
    <row r="295" spans="2:53" x14ac:dyDescent="0.2">
      <c r="B295" s="11" t="s">
        <v>165</v>
      </c>
      <c r="C295" s="11"/>
      <c r="D295" s="264">
        <v>8840</v>
      </c>
      <c r="E295" s="11">
        <v>390</v>
      </c>
      <c r="F295" s="11">
        <v>233</v>
      </c>
      <c r="G295" s="11">
        <v>119</v>
      </c>
      <c r="H295" s="11">
        <v>67</v>
      </c>
      <c r="I295" s="11">
        <v>35</v>
      </c>
      <c r="J295" s="11">
        <v>163</v>
      </c>
      <c r="M295" s="173">
        <v>68878.640000000029</v>
      </c>
      <c r="N295" s="173">
        <v>57684.030000000057</v>
      </c>
      <c r="O295" s="173">
        <v>35475.529999999984</v>
      </c>
      <c r="P295" s="173">
        <v>23962.359999999964</v>
      </c>
      <c r="Q295" s="173">
        <v>11118.289999999995</v>
      </c>
      <c r="R295" s="173">
        <v>53994.229999999981</v>
      </c>
      <c r="S295" s="4"/>
      <c r="T295" s="4"/>
      <c r="U295" s="173">
        <v>71.302939958592162</v>
      </c>
      <c r="V295" s="173">
        <v>96.947949579832027</v>
      </c>
      <c r="W295" s="173">
        <v>98.270166204986111</v>
      </c>
      <c r="X295" s="173">
        <v>98.206393442622797</v>
      </c>
      <c r="Y295" s="173">
        <v>62.113351955307238</v>
      </c>
      <c r="Z295" s="173">
        <v>331.25294478527599</v>
      </c>
      <c r="AA295" s="4"/>
      <c r="AB295" s="11" t="s">
        <v>243</v>
      </c>
      <c r="AC295" s="11"/>
      <c r="AD295" s="264">
        <v>7090</v>
      </c>
      <c r="AE295" s="24">
        <v>47</v>
      </c>
      <c r="AF295" s="24">
        <v>16</v>
      </c>
      <c r="AG295" s="24">
        <v>15</v>
      </c>
      <c r="AH295" s="24">
        <v>7</v>
      </c>
      <c r="AI295" s="24">
        <v>3</v>
      </c>
      <c r="AJ295" s="24">
        <v>27</v>
      </c>
      <c r="AK295" s="4"/>
      <c r="AL295" s="4"/>
      <c r="AM295" s="268">
        <v>13577.450000000008</v>
      </c>
      <c r="AN295" s="268">
        <v>11331.98</v>
      </c>
      <c r="AO295" s="268">
        <v>5322.68</v>
      </c>
      <c r="AP295" s="268">
        <v>2459.46</v>
      </c>
      <c r="AQ295" s="268">
        <v>2188.3100000000004</v>
      </c>
      <c r="AR295" s="268">
        <v>15060.02</v>
      </c>
      <c r="AS295" s="4"/>
      <c r="AT295" s="4"/>
      <c r="AU295" s="268">
        <v>123.43136363636371</v>
      </c>
      <c r="AV295" s="268">
        <v>174.33815384615383</v>
      </c>
      <c r="AW295" s="268">
        <v>110.88916666666667</v>
      </c>
      <c r="AX295" s="268">
        <v>70.27028571428572</v>
      </c>
      <c r="AY295" s="268">
        <v>75.458965517241396</v>
      </c>
      <c r="AZ295" s="268">
        <v>557.77851851851858</v>
      </c>
      <c r="BA295" s="4"/>
    </row>
    <row r="296" spans="2:53" x14ac:dyDescent="0.2">
      <c r="B296" s="11" t="s">
        <v>166</v>
      </c>
      <c r="C296" s="11"/>
      <c r="D296" s="264">
        <v>8848</v>
      </c>
      <c r="E296" s="11"/>
      <c r="F296" s="11"/>
      <c r="G296" s="11"/>
      <c r="H296" s="11"/>
      <c r="I296" s="11"/>
      <c r="J296" s="11">
        <v>1</v>
      </c>
      <c r="M296" s="173"/>
      <c r="N296" s="173"/>
      <c r="O296" s="173"/>
      <c r="P296" s="173"/>
      <c r="Q296" s="173"/>
      <c r="R296" s="173">
        <v>1</v>
      </c>
      <c r="S296" s="4"/>
      <c r="T296" s="4"/>
      <c r="U296" s="173"/>
      <c r="V296" s="173"/>
      <c r="W296" s="173"/>
      <c r="X296" s="173"/>
      <c r="Y296" s="173"/>
      <c r="Z296" s="173">
        <v>1</v>
      </c>
      <c r="AA296" s="4"/>
      <c r="AB296" s="11" t="s">
        <v>249</v>
      </c>
      <c r="AC296" s="11"/>
      <c r="AD296" s="264">
        <v>7001</v>
      </c>
      <c r="AE296" s="24">
        <v>2</v>
      </c>
      <c r="AF296" s="24"/>
      <c r="AG296" s="24"/>
      <c r="AH296" s="24">
        <v>1</v>
      </c>
      <c r="AI296" s="24"/>
      <c r="AJ296" s="24"/>
      <c r="AK296" s="4"/>
      <c r="AL296" s="4"/>
      <c r="AM296" s="24">
        <v>242.84</v>
      </c>
      <c r="AN296" s="24">
        <v>28.44</v>
      </c>
      <c r="AO296" s="24">
        <v>46.39</v>
      </c>
      <c r="AP296" s="24">
        <v>15</v>
      </c>
      <c r="AQ296" s="24"/>
      <c r="AR296" s="24"/>
      <c r="AS296" s="4"/>
      <c r="AT296" s="4"/>
      <c r="AU296" s="24">
        <v>80.946666666666673</v>
      </c>
      <c r="AV296" s="24">
        <v>28.44</v>
      </c>
      <c r="AW296" s="24">
        <v>46.39</v>
      </c>
      <c r="AX296" s="24">
        <v>15</v>
      </c>
      <c r="AY296" s="24"/>
      <c r="AZ296" s="24"/>
      <c r="BA296" s="4"/>
    </row>
    <row r="297" spans="2:53" x14ac:dyDescent="0.2">
      <c r="B297" s="11" t="s">
        <v>167</v>
      </c>
      <c r="C297" s="11"/>
      <c r="D297" s="264">
        <v>8848</v>
      </c>
      <c r="E297" s="11">
        <v>9</v>
      </c>
      <c r="F297" s="11">
        <v>8</v>
      </c>
      <c r="G297" s="11">
        <v>2</v>
      </c>
      <c r="H297" s="11">
        <v>1</v>
      </c>
      <c r="I297" s="11"/>
      <c r="J297" s="11">
        <v>3</v>
      </c>
      <c r="M297" s="173">
        <v>1578.71</v>
      </c>
      <c r="N297" s="173">
        <v>1059.32</v>
      </c>
      <c r="O297" s="173">
        <v>1114.6500000000001</v>
      </c>
      <c r="P297" s="173">
        <v>430.93</v>
      </c>
      <c r="Q297" s="173">
        <v>185.47</v>
      </c>
      <c r="R297" s="173">
        <v>2089.38</v>
      </c>
      <c r="S297" s="4"/>
      <c r="T297" s="4"/>
      <c r="U297" s="173">
        <v>71.75954545454546</v>
      </c>
      <c r="V297" s="173">
        <v>81.48615384615384</v>
      </c>
      <c r="W297" s="173">
        <v>185.77500000000001</v>
      </c>
      <c r="X297" s="173">
        <v>107.7325</v>
      </c>
      <c r="Y297" s="173">
        <v>61.823333333333331</v>
      </c>
      <c r="Z297" s="173">
        <v>696.46</v>
      </c>
      <c r="AA297" s="4"/>
      <c r="AB297" s="11" t="s">
        <v>248</v>
      </c>
      <c r="AC297" s="11"/>
      <c r="AD297" s="264">
        <v>7095</v>
      </c>
      <c r="AE297" s="24">
        <v>70</v>
      </c>
      <c r="AF297" s="24">
        <v>27</v>
      </c>
      <c r="AG297" s="24">
        <v>19</v>
      </c>
      <c r="AH297" s="24">
        <v>10</v>
      </c>
      <c r="AI297" s="24">
        <v>2</v>
      </c>
      <c r="AJ297" s="24">
        <v>18</v>
      </c>
      <c r="AK297" s="4"/>
      <c r="AL297" s="4"/>
      <c r="AM297" s="24">
        <v>49418.24000000002</v>
      </c>
      <c r="AN297" s="24">
        <v>16981.400000000001</v>
      </c>
      <c r="AO297" s="24">
        <v>47575.740000000005</v>
      </c>
      <c r="AP297" s="24">
        <v>10555.300000000001</v>
      </c>
      <c r="AQ297" s="24">
        <v>571.82000000000005</v>
      </c>
      <c r="AR297" s="24">
        <v>6422.5499999999993</v>
      </c>
      <c r="AS297" s="4"/>
      <c r="AT297" s="4"/>
      <c r="AU297" s="24">
        <v>366.06103703703718</v>
      </c>
      <c r="AV297" s="24">
        <v>235.85277777777779</v>
      </c>
      <c r="AW297" s="24">
        <v>1057.2386666666669</v>
      </c>
      <c r="AX297" s="24">
        <v>422.21200000000005</v>
      </c>
      <c r="AY297" s="24">
        <v>114.364</v>
      </c>
      <c r="AZ297" s="24">
        <v>356.80833333333328</v>
      </c>
      <c r="BA297" s="4"/>
    </row>
    <row r="298" spans="2:53" x14ac:dyDescent="0.2">
      <c r="B298" s="11" t="s">
        <v>168</v>
      </c>
      <c r="C298" s="11"/>
      <c r="D298" s="264">
        <v>7828</v>
      </c>
      <c r="E298" s="11">
        <v>2</v>
      </c>
      <c r="F298" s="11"/>
      <c r="G298" s="11">
        <v>2</v>
      </c>
      <c r="H298" s="11"/>
      <c r="I298" s="11"/>
      <c r="J298" s="11">
        <v>1</v>
      </c>
      <c r="M298" s="173">
        <v>242.53000000000003</v>
      </c>
      <c r="N298" s="173">
        <v>365.23</v>
      </c>
      <c r="O298" s="173">
        <v>145.81</v>
      </c>
      <c r="P298" s="173">
        <v>1</v>
      </c>
      <c r="Q298" s="173">
        <v>1</v>
      </c>
      <c r="R298" s="173">
        <v>13</v>
      </c>
      <c r="S298" s="4"/>
      <c r="T298" s="4"/>
      <c r="U298" s="173">
        <v>48.506000000000007</v>
      </c>
      <c r="V298" s="173">
        <v>121.74333333333334</v>
      </c>
      <c r="W298" s="173">
        <v>48.603333333333332</v>
      </c>
      <c r="X298" s="173">
        <v>1</v>
      </c>
      <c r="Y298" s="173">
        <v>1</v>
      </c>
      <c r="Z298" s="173">
        <v>13</v>
      </c>
      <c r="AA298" s="4"/>
      <c r="AB298" s="11" t="s">
        <v>365</v>
      </c>
      <c r="AC298" s="11"/>
      <c r="AD298" s="264" t="s">
        <v>365</v>
      </c>
      <c r="AE298" s="24"/>
      <c r="AF298" s="24"/>
      <c r="AG298" s="24">
        <v>1</v>
      </c>
      <c r="AH298" s="24"/>
      <c r="AI298" s="24"/>
      <c r="AJ298" s="24">
        <v>2</v>
      </c>
      <c r="AK298" s="4"/>
      <c r="AL298" s="4"/>
      <c r="AM298" s="24"/>
      <c r="AN298" s="24"/>
      <c r="AO298" s="24">
        <v>15</v>
      </c>
      <c r="AP298" s="24"/>
      <c r="AQ298" s="24"/>
      <c r="AR298" s="24">
        <v>30</v>
      </c>
      <c r="AS298" s="4"/>
      <c r="AT298" s="4"/>
      <c r="AU298" s="24"/>
      <c r="AV298" s="24"/>
      <c r="AW298" s="24">
        <v>15</v>
      </c>
      <c r="AX298" s="24"/>
      <c r="AY298" s="24"/>
      <c r="AZ298" s="24">
        <v>15</v>
      </c>
      <c r="BA298" s="4"/>
    </row>
    <row r="299" spans="2:53" x14ac:dyDescent="0.2">
      <c r="B299" s="11" t="s">
        <v>168</v>
      </c>
      <c r="C299" s="11"/>
      <c r="D299" s="264">
        <v>7840</v>
      </c>
      <c r="E299" s="11"/>
      <c r="F299" s="11">
        <v>1</v>
      </c>
      <c r="G299" s="11"/>
      <c r="H299" s="11"/>
      <c r="I299" s="11"/>
      <c r="J299" s="11">
        <v>3</v>
      </c>
      <c r="M299" s="173">
        <v>363.57</v>
      </c>
      <c r="N299" s="173">
        <v>187.69</v>
      </c>
      <c r="O299" s="173">
        <v>28.18</v>
      </c>
      <c r="P299" s="173">
        <v>139.22999999999999</v>
      </c>
      <c r="Q299" s="173">
        <v>3</v>
      </c>
      <c r="R299" s="173">
        <v>354.43</v>
      </c>
      <c r="S299" s="4"/>
      <c r="T299" s="4"/>
      <c r="U299" s="173">
        <v>90.892499999999998</v>
      </c>
      <c r="V299" s="173">
        <v>46.922499999999999</v>
      </c>
      <c r="W299" s="173">
        <v>9.3933333333333326</v>
      </c>
      <c r="X299" s="173">
        <v>46.41</v>
      </c>
      <c r="Y299" s="173">
        <v>1</v>
      </c>
      <c r="Z299" s="173">
        <v>118.14333333333333</v>
      </c>
      <c r="AA299" s="4"/>
      <c r="AB299" s="11"/>
      <c r="AC299" s="11"/>
      <c r="AD299" s="264"/>
      <c r="AE299" s="24"/>
      <c r="AF299" s="24"/>
      <c r="AG299" s="24"/>
      <c r="AH299" s="24"/>
      <c r="AI299" s="24"/>
      <c r="AJ299" s="24"/>
      <c r="AK299" s="4"/>
      <c r="AL299" s="4"/>
      <c r="AM299" s="24"/>
      <c r="AN299" s="24"/>
      <c r="AO299" s="24"/>
      <c r="AP299" s="24"/>
      <c r="AQ299" s="24"/>
      <c r="AR299" s="24"/>
      <c r="AS299" s="4"/>
      <c r="AT299" s="4"/>
      <c r="AU299" s="24"/>
      <c r="AV299" s="24"/>
      <c r="AW299" s="24"/>
      <c r="AX299" s="24"/>
      <c r="AY299" s="24"/>
      <c r="AZ299" s="24"/>
      <c r="BA299" s="4"/>
    </row>
    <row r="300" spans="2:53" x14ac:dyDescent="0.2">
      <c r="B300" s="11" t="s">
        <v>172</v>
      </c>
      <c r="C300" s="11"/>
      <c r="D300" s="264">
        <v>7092</v>
      </c>
      <c r="E300" s="11">
        <v>84</v>
      </c>
      <c r="F300" s="11">
        <v>45</v>
      </c>
      <c r="G300" s="11">
        <v>19</v>
      </c>
      <c r="H300" s="11">
        <v>4</v>
      </c>
      <c r="I300" s="11">
        <v>4</v>
      </c>
      <c r="J300" s="11">
        <v>27</v>
      </c>
      <c r="M300" s="173">
        <v>20976.869999999981</v>
      </c>
      <c r="N300" s="173">
        <v>16720.099999999999</v>
      </c>
      <c r="O300" s="173">
        <v>7116.8999999999987</v>
      </c>
      <c r="P300" s="173">
        <v>3903.5300000000011</v>
      </c>
      <c r="Q300" s="173">
        <v>2501.6500000000005</v>
      </c>
      <c r="R300" s="173">
        <v>13383.949999999997</v>
      </c>
      <c r="S300" s="4"/>
      <c r="T300" s="4"/>
      <c r="U300" s="173">
        <v>117.18921787709486</v>
      </c>
      <c r="V300" s="173">
        <v>172.37216494845359</v>
      </c>
      <c r="W300" s="173">
        <v>136.86346153846151</v>
      </c>
      <c r="X300" s="173">
        <v>118.28878787878791</v>
      </c>
      <c r="Y300" s="173">
        <v>89.344642857142873</v>
      </c>
      <c r="Z300" s="173">
        <v>495.70185185185176</v>
      </c>
      <c r="AA300" s="4"/>
      <c r="AB300" s="11"/>
      <c r="AC300" s="11"/>
      <c r="AD300" s="264"/>
      <c r="AE300" s="24"/>
      <c r="AF300" s="24"/>
      <c r="AG300" s="24"/>
      <c r="AH300" s="24"/>
      <c r="AI300" s="24"/>
      <c r="AJ300" s="24"/>
      <c r="AK300" s="4"/>
      <c r="AL300" s="4"/>
      <c r="AM300" s="24"/>
      <c r="AN300" s="24"/>
      <c r="AO300" s="24"/>
      <c r="AP300" s="24"/>
      <c r="AQ300" s="24"/>
      <c r="AR300" s="24"/>
      <c r="AS300" s="4"/>
      <c r="AT300" s="4"/>
      <c r="AU300" s="24"/>
      <c r="AV300" s="24"/>
      <c r="AW300" s="24"/>
      <c r="AX300" s="24"/>
      <c r="AY300" s="24"/>
      <c r="AZ300" s="24"/>
      <c r="BA300" s="4"/>
    </row>
    <row r="301" spans="2:53" x14ac:dyDescent="0.2">
      <c r="B301" s="11" t="s">
        <v>174</v>
      </c>
      <c r="C301" s="11"/>
      <c r="D301" s="264">
        <v>7828</v>
      </c>
      <c r="E301" s="11"/>
      <c r="F301" s="11"/>
      <c r="G301" s="11">
        <v>1</v>
      </c>
      <c r="H301" s="11"/>
      <c r="I301" s="11"/>
      <c r="J301" s="11"/>
      <c r="M301" s="173"/>
      <c r="N301" s="173">
        <v>217.46</v>
      </c>
      <c r="O301" s="173">
        <v>216.8</v>
      </c>
      <c r="P301" s="173"/>
      <c r="Q301" s="173"/>
      <c r="R301" s="173"/>
      <c r="S301" s="4"/>
      <c r="T301" s="4"/>
      <c r="U301" s="173"/>
      <c r="V301" s="173">
        <v>217.46</v>
      </c>
      <c r="W301" s="173">
        <v>216.8</v>
      </c>
      <c r="X301" s="173"/>
      <c r="Y301" s="173"/>
      <c r="Z301" s="173"/>
      <c r="AA301" s="4"/>
      <c r="AB301" s="11"/>
      <c r="AC301" s="11"/>
      <c r="AD301" s="264"/>
      <c r="AE301" s="24"/>
      <c r="AF301" s="24"/>
      <c r="AG301" s="24"/>
      <c r="AH301" s="24"/>
      <c r="AI301" s="24"/>
      <c r="AJ301" s="24"/>
      <c r="AK301" s="4"/>
      <c r="AL301" s="4"/>
      <c r="AM301" s="24"/>
      <c r="AN301" s="24"/>
      <c r="AO301" s="24"/>
      <c r="AP301" s="24"/>
      <c r="AQ301" s="24"/>
      <c r="AR301" s="24"/>
      <c r="AS301" s="4"/>
      <c r="AT301" s="4"/>
      <c r="AU301" s="24"/>
      <c r="AV301" s="24"/>
      <c r="AW301" s="24"/>
      <c r="AX301" s="24"/>
      <c r="AY301" s="24"/>
      <c r="AZ301" s="24"/>
      <c r="BA301" s="4"/>
    </row>
    <row r="302" spans="2:53" x14ac:dyDescent="0.2">
      <c r="B302" s="11" t="s">
        <v>174</v>
      </c>
      <c r="C302" s="11"/>
      <c r="D302" s="264">
        <v>7840</v>
      </c>
      <c r="E302" s="11">
        <v>1</v>
      </c>
      <c r="F302" s="11">
        <v>2</v>
      </c>
      <c r="G302" s="11">
        <v>1</v>
      </c>
      <c r="H302" s="11"/>
      <c r="I302" s="11"/>
      <c r="J302" s="11">
        <v>1</v>
      </c>
      <c r="M302" s="173">
        <v>216.43</v>
      </c>
      <c r="N302" s="173">
        <v>296.02999999999997</v>
      </c>
      <c r="O302" s="173">
        <v>206.37</v>
      </c>
      <c r="P302" s="173">
        <v>95.88</v>
      </c>
      <c r="Q302" s="173">
        <v>82.11</v>
      </c>
      <c r="R302" s="173">
        <v>314.32</v>
      </c>
      <c r="S302" s="4"/>
      <c r="T302" s="4"/>
      <c r="U302" s="173">
        <v>43.286000000000001</v>
      </c>
      <c r="V302" s="173">
        <v>74.007499999999993</v>
      </c>
      <c r="W302" s="173">
        <v>103.185</v>
      </c>
      <c r="X302" s="173">
        <v>95.88</v>
      </c>
      <c r="Y302" s="173">
        <v>82.11</v>
      </c>
      <c r="Z302" s="173">
        <v>314.32</v>
      </c>
      <c r="AA302" s="4"/>
      <c r="AB302" s="11"/>
      <c r="AC302" s="11"/>
      <c r="AD302" s="264"/>
      <c r="AE302" s="24"/>
      <c r="AF302" s="24"/>
      <c r="AG302" s="24"/>
      <c r="AH302" s="24"/>
      <c r="AI302" s="24"/>
      <c r="AJ302" s="24"/>
      <c r="AK302" s="4"/>
      <c r="AL302" s="4"/>
      <c r="AM302" s="24"/>
      <c r="AN302" s="24"/>
      <c r="AO302" s="24"/>
      <c r="AP302" s="24"/>
      <c r="AQ302" s="24"/>
      <c r="AR302" s="24"/>
      <c r="AS302" s="4"/>
      <c r="AT302" s="4"/>
      <c r="AU302" s="24"/>
      <c r="AV302" s="24"/>
      <c r="AW302" s="24"/>
      <c r="AX302" s="24"/>
      <c r="AY302" s="24"/>
      <c r="AZ302" s="24"/>
      <c r="BA302" s="4"/>
    </row>
    <row r="303" spans="2:53" x14ac:dyDescent="0.2">
      <c r="B303" s="11" t="s">
        <v>175</v>
      </c>
      <c r="C303" s="11"/>
      <c r="D303" s="264">
        <v>7828</v>
      </c>
      <c r="E303" s="11"/>
      <c r="F303" s="11">
        <v>5</v>
      </c>
      <c r="G303" s="11"/>
      <c r="H303" s="11"/>
      <c r="I303" s="11"/>
      <c r="J303" s="11">
        <v>4</v>
      </c>
      <c r="M303" s="173">
        <v>217.14999999999998</v>
      </c>
      <c r="N303" s="173">
        <v>390.22</v>
      </c>
      <c r="O303" s="173">
        <v>4</v>
      </c>
      <c r="P303" s="173">
        <v>15.11</v>
      </c>
      <c r="Q303" s="173">
        <v>4.99</v>
      </c>
      <c r="R303" s="173">
        <v>722.8599999999999</v>
      </c>
      <c r="S303" s="4"/>
      <c r="T303" s="4"/>
      <c r="U303" s="173">
        <v>27.143749999999997</v>
      </c>
      <c r="V303" s="173">
        <v>43.357777777777784</v>
      </c>
      <c r="W303" s="173">
        <v>1</v>
      </c>
      <c r="X303" s="173">
        <v>3.7774999999999999</v>
      </c>
      <c r="Y303" s="173">
        <v>1.2475000000000001</v>
      </c>
      <c r="Z303" s="173">
        <v>180.71499999999997</v>
      </c>
      <c r="AA303" s="4"/>
      <c r="AB303" s="11"/>
      <c r="AC303" s="11"/>
      <c r="AD303" s="264"/>
      <c r="AE303" s="24"/>
      <c r="AF303" s="24"/>
      <c r="AG303" s="24"/>
      <c r="AH303" s="24"/>
      <c r="AI303" s="24"/>
      <c r="AJ303" s="24"/>
      <c r="AK303" s="4"/>
      <c r="AL303" s="4"/>
      <c r="AM303" s="24"/>
      <c r="AN303" s="24"/>
      <c r="AO303" s="24"/>
      <c r="AP303" s="24"/>
      <c r="AQ303" s="24"/>
      <c r="AR303" s="24"/>
      <c r="AS303" s="4"/>
      <c r="AT303" s="4"/>
      <c r="AU303" s="24"/>
      <c r="AV303" s="24"/>
      <c r="AW303" s="24"/>
      <c r="AX303" s="24"/>
      <c r="AY303" s="24"/>
      <c r="AZ303" s="24"/>
      <c r="BA303" s="4"/>
    </row>
    <row r="304" spans="2:53" x14ac:dyDescent="0.2">
      <c r="B304" s="11" t="s">
        <v>176</v>
      </c>
      <c r="C304" s="11"/>
      <c r="D304" s="264">
        <v>7840</v>
      </c>
      <c r="E304" s="11"/>
      <c r="F304" s="11">
        <v>1</v>
      </c>
      <c r="G304" s="11">
        <v>1</v>
      </c>
      <c r="H304" s="11"/>
      <c r="I304" s="11"/>
      <c r="J304" s="11">
        <v>1</v>
      </c>
      <c r="M304" s="173">
        <v>354.16</v>
      </c>
      <c r="N304" s="173">
        <v>525.08999999999992</v>
      </c>
      <c r="O304" s="173">
        <v>6.1</v>
      </c>
      <c r="P304" s="173"/>
      <c r="Q304" s="173"/>
      <c r="R304" s="173">
        <v>534.21</v>
      </c>
      <c r="S304" s="4"/>
      <c r="T304" s="4"/>
      <c r="U304" s="173">
        <v>177.08</v>
      </c>
      <c r="V304" s="173">
        <v>262.54499999999996</v>
      </c>
      <c r="W304" s="173">
        <v>6.1</v>
      </c>
      <c r="X304" s="173"/>
      <c r="Y304" s="173"/>
      <c r="Z304" s="173">
        <v>534.21</v>
      </c>
      <c r="AA304" s="4"/>
      <c r="AB304" s="11"/>
      <c r="AC304" s="11"/>
      <c r="AD304" s="264"/>
      <c r="AE304" s="24"/>
      <c r="AF304" s="24"/>
      <c r="AG304" s="24"/>
      <c r="AH304" s="24"/>
      <c r="AI304" s="24"/>
      <c r="AJ304" s="24"/>
      <c r="AK304" s="4"/>
      <c r="AL304" s="4"/>
      <c r="AM304" s="24"/>
      <c r="AN304" s="24"/>
      <c r="AO304" s="24"/>
      <c r="AP304" s="24"/>
      <c r="AQ304" s="24"/>
      <c r="AR304" s="24"/>
      <c r="AS304" s="4"/>
      <c r="AT304" s="4"/>
      <c r="AU304" s="24"/>
      <c r="AV304" s="24"/>
      <c r="AW304" s="24"/>
      <c r="AX304" s="24"/>
      <c r="AY304" s="24"/>
      <c r="AZ304" s="24"/>
      <c r="BA304" s="4"/>
    </row>
    <row r="305" spans="2:53" x14ac:dyDescent="0.2">
      <c r="B305" s="11" t="s">
        <v>177</v>
      </c>
      <c r="C305" s="11"/>
      <c r="D305" s="264">
        <v>7860</v>
      </c>
      <c r="E305" s="11">
        <v>1</v>
      </c>
      <c r="F305" s="11">
        <v>1</v>
      </c>
      <c r="G305" s="11"/>
      <c r="H305" s="11"/>
      <c r="I305" s="11"/>
      <c r="J305" s="11"/>
      <c r="M305" s="173">
        <v>386.13</v>
      </c>
      <c r="N305" s="173">
        <v>76.34</v>
      </c>
      <c r="O305" s="173"/>
      <c r="P305" s="173"/>
      <c r="Q305" s="173"/>
      <c r="R305" s="173"/>
      <c r="S305" s="4"/>
      <c r="T305" s="4"/>
      <c r="U305" s="173">
        <v>193.065</v>
      </c>
      <c r="V305" s="173">
        <v>76.34</v>
      </c>
      <c r="W305" s="173"/>
      <c r="X305" s="173"/>
      <c r="Y305" s="173"/>
      <c r="Z305" s="173"/>
      <c r="AA305" s="4"/>
      <c r="AB305" s="11"/>
      <c r="AC305" s="11"/>
      <c r="AD305" s="264"/>
      <c r="AE305" s="24"/>
      <c r="AF305" s="24"/>
      <c r="AG305" s="24"/>
      <c r="AH305" s="24"/>
      <c r="AI305" s="24"/>
      <c r="AJ305" s="24"/>
      <c r="AK305" s="4"/>
      <c r="AL305" s="4"/>
      <c r="AM305" s="24"/>
      <c r="AN305" s="24"/>
      <c r="AO305" s="24"/>
      <c r="AP305" s="24"/>
      <c r="AQ305" s="24"/>
      <c r="AR305" s="24"/>
      <c r="AS305" s="4"/>
      <c r="AT305" s="4"/>
      <c r="AU305" s="24"/>
      <c r="AV305" s="24"/>
      <c r="AW305" s="24"/>
      <c r="AX305" s="24"/>
      <c r="AY305" s="24"/>
      <c r="AZ305" s="24"/>
      <c r="BA305" s="4"/>
    </row>
    <row r="306" spans="2:53" x14ac:dyDescent="0.2">
      <c r="B306" s="11" t="s">
        <v>178</v>
      </c>
      <c r="C306" s="11"/>
      <c r="D306" s="264">
        <v>7860</v>
      </c>
      <c r="E306" s="11">
        <v>139</v>
      </c>
      <c r="F306" s="11">
        <v>67</v>
      </c>
      <c r="G306" s="11">
        <v>51</v>
      </c>
      <c r="H306" s="11">
        <v>21</v>
      </c>
      <c r="I306" s="11">
        <v>17</v>
      </c>
      <c r="J306" s="11">
        <v>103</v>
      </c>
      <c r="M306" s="173">
        <v>31679.030000000002</v>
      </c>
      <c r="N306" s="173">
        <v>25809.7</v>
      </c>
      <c r="O306" s="173">
        <v>21403.229999999989</v>
      </c>
      <c r="P306" s="173">
        <v>11363.000000000002</v>
      </c>
      <c r="Q306" s="173">
        <v>7777.1200000000008</v>
      </c>
      <c r="R306" s="173">
        <v>46773.830000000009</v>
      </c>
      <c r="S306" s="4"/>
      <c r="T306" s="4"/>
      <c r="U306" s="173">
        <v>84.029257294429712</v>
      </c>
      <c r="V306" s="173">
        <v>107.09419087136929</v>
      </c>
      <c r="W306" s="173">
        <v>122.30417142857137</v>
      </c>
      <c r="X306" s="173">
        <v>90.904000000000011</v>
      </c>
      <c r="Y306" s="173">
        <v>73.369056603773586</v>
      </c>
      <c r="Z306" s="173">
        <v>454.11485436893213</v>
      </c>
      <c r="AA306" s="4"/>
      <c r="AB306" s="11"/>
      <c r="AC306" s="11"/>
      <c r="AD306" s="264"/>
      <c r="AE306" s="24"/>
      <c r="AF306" s="24"/>
      <c r="AG306" s="24"/>
      <c r="AH306" s="24"/>
      <c r="AI306" s="24"/>
      <c r="AJ306" s="24"/>
      <c r="AK306" s="4"/>
      <c r="AL306" s="4"/>
      <c r="AM306" s="24"/>
      <c r="AN306" s="24"/>
      <c r="AO306" s="24"/>
      <c r="AP306" s="24"/>
      <c r="AQ306" s="24"/>
      <c r="AR306" s="24"/>
      <c r="AS306" s="4"/>
      <c r="AT306" s="4"/>
      <c r="AU306" s="24"/>
      <c r="AV306" s="24"/>
      <c r="AW306" s="24"/>
      <c r="AX306" s="24"/>
      <c r="AY306" s="24"/>
      <c r="AZ306" s="24"/>
      <c r="BA306" s="4"/>
    </row>
    <row r="307" spans="2:53" x14ac:dyDescent="0.2">
      <c r="B307" s="11" t="s">
        <v>180</v>
      </c>
      <c r="C307" s="11"/>
      <c r="D307" s="264">
        <v>7439</v>
      </c>
      <c r="E307" s="11">
        <v>5</v>
      </c>
      <c r="F307" s="11"/>
      <c r="G307" s="11">
        <v>2</v>
      </c>
      <c r="H307" s="11"/>
      <c r="I307" s="11">
        <v>1</v>
      </c>
      <c r="J307" s="11">
        <v>6</v>
      </c>
      <c r="M307" s="173">
        <v>751.58999999999992</v>
      </c>
      <c r="N307" s="173">
        <v>1387.08</v>
      </c>
      <c r="O307" s="173">
        <v>565.24</v>
      </c>
      <c r="P307" s="173">
        <v>1043.28</v>
      </c>
      <c r="Q307" s="173">
        <v>673.44999999999993</v>
      </c>
      <c r="R307" s="173">
        <v>1082.28</v>
      </c>
      <c r="S307" s="4"/>
      <c r="T307" s="4"/>
      <c r="U307" s="173">
        <v>57.814615384615379</v>
      </c>
      <c r="V307" s="173">
        <v>173.38499999999999</v>
      </c>
      <c r="W307" s="173">
        <v>70.655000000000001</v>
      </c>
      <c r="X307" s="173">
        <v>173.88</v>
      </c>
      <c r="Y307" s="173">
        <v>112.24166666666666</v>
      </c>
      <c r="Z307" s="173">
        <v>180.38</v>
      </c>
      <c r="AA307" s="4"/>
      <c r="AB307" s="11"/>
      <c r="AC307" s="11"/>
      <c r="AD307" s="264"/>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2:53" x14ac:dyDescent="0.2">
      <c r="B308" s="11" t="s">
        <v>181</v>
      </c>
      <c r="C308" s="11"/>
      <c r="D308" s="264">
        <v>7439</v>
      </c>
      <c r="E308" s="11">
        <v>5</v>
      </c>
      <c r="F308" s="11"/>
      <c r="G308" s="11">
        <v>2</v>
      </c>
      <c r="H308" s="11">
        <v>2</v>
      </c>
      <c r="I308" s="11">
        <v>1</v>
      </c>
      <c r="J308" s="11">
        <v>1</v>
      </c>
      <c r="M308" s="173">
        <v>789.7700000000001</v>
      </c>
      <c r="N308" s="173">
        <v>293.39</v>
      </c>
      <c r="O308" s="173">
        <v>276.45</v>
      </c>
      <c r="P308" s="173">
        <v>323.2</v>
      </c>
      <c r="Q308" s="173">
        <v>81.960000000000008</v>
      </c>
      <c r="R308" s="173">
        <v>652.86</v>
      </c>
      <c r="S308" s="4"/>
      <c r="T308" s="4"/>
      <c r="U308" s="173">
        <v>78.977000000000004</v>
      </c>
      <c r="V308" s="173">
        <v>58.677999999999997</v>
      </c>
      <c r="W308" s="173">
        <v>46.074999999999996</v>
      </c>
      <c r="X308" s="173">
        <v>80.8</v>
      </c>
      <c r="Y308" s="173">
        <v>40.980000000000004</v>
      </c>
      <c r="Z308" s="173">
        <v>652.86</v>
      </c>
      <c r="AA308" s="4"/>
      <c r="AB308" s="11"/>
      <c r="AC308" s="11"/>
      <c r="AD308" s="264"/>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2:53" x14ac:dyDescent="0.2">
      <c r="B309" s="11" t="s">
        <v>181</v>
      </c>
      <c r="C309" s="11"/>
      <c r="D309" s="264">
        <v>7871</v>
      </c>
      <c r="E309" s="11"/>
      <c r="F309" s="11"/>
      <c r="G309" s="11"/>
      <c r="H309" s="11">
        <v>1</v>
      </c>
      <c r="I309" s="11"/>
      <c r="J309" s="11"/>
      <c r="M309" s="173">
        <v>1</v>
      </c>
      <c r="N309" s="173">
        <v>12.67</v>
      </c>
      <c r="O309" s="173"/>
      <c r="P309" s="173">
        <v>15</v>
      </c>
      <c r="Q309" s="173"/>
      <c r="R309" s="173"/>
      <c r="S309" s="4"/>
      <c r="T309" s="4"/>
      <c r="U309" s="173">
        <v>1</v>
      </c>
      <c r="V309" s="173">
        <v>12.67</v>
      </c>
      <c r="W309" s="173"/>
      <c r="X309" s="173">
        <v>15</v>
      </c>
      <c r="Y309" s="173"/>
      <c r="Z309" s="173"/>
      <c r="AA309" s="4"/>
      <c r="AB309" s="11"/>
      <c r="AC309" s="11"/>
      <c r="AD309" s="264"/>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2:53" x14ac:dyDescent="0.2">
      <c r="B310" s="11" t="s">
        <v>184</v>
      </c>
      <c r="C310" s="11"/>
      <c r="D310" s="264">
        <v>7863</v>
      </c>
      <c r="E310" s="11">
        <v>27</v>
      </c>
      <c r="F310" s="11">
        <v>18</v>
      </c>
      <c r="G310" s="11">
        <v>3</v>
      </c>
      <c r="H310" s="11">
        <v>2</v>
      </c>
      <c r="I310" s="11">
        <v>2</v>
      </c>
      <c r="J310" s="11">
        <v>10</v>
      </c>
      <c r="M310" s="173">
        <v>5799.1399999999967</v>
      </c>
      <c r="N310" s="173">
        <v>3871.7500000000005</v>
      </c>
      <c r="O310" s="173">
        <v>1869.57</v>
      </c>
      <c r="P310" s="173">
        <v>962.81</v>
      </c>
      <c r="Q310" s="173">
        <v>652.17000000000007</v>
      </c>
      <c r="R310" s="173">
        <v>4652.1400000000003</v>
      </c>
      <c r="S310" s="4"/>
      <c r="T310" s="4"/>
      <c r="U310" s="173">
        <v>99.985172413793052</v>
      </c>
      <c r="V310" s="173">
        <v>120.99218750000001</v>
      </c>
      <c r="W310" s="173">
        <v>133.54071428571427</v>
      </c>
      <c r="X310" s="173">
        <v>87.528181818181807</v>
      </c>
      <c r="Y310" s="173">
        <v>65.217000000000013</v>
      </c>
      <c r="Z310" s="173">
        <v>465.21400000000006</v>
      </c>
      <c r="AA310" s="4"/>
      <c r="AB310" s="11"/>
      <c r="AC310" s="11"/>
      <c r="AD310" s="264"/>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2:53" x14ac:dyDescent="0.2">
      <c r="B311" s="11" t="s">
        <v>185</v>
      </c>
      <c r="C311" s="11"/>
      <c r="D311" s="264">
        <v>8534</v>
      </c>
      <c r="E311" s="11"/>
      <c r="F311" s="11">
        <v>1</v>
      </c>
      <c r="G311" s="11"/>
      <c r="H311" s="11"/>
      <c r="I311" s="11">
        <v>1</v>
      </c>
      <c r="J311" s="11">
        <v>1</v>
      </c>
      <c r="M311" s="173">
        <v>44.760000000000005</v>
      </c>
      <c r="N311" s="173">
        <v>351.14</v>
      </c>
      <c r="O311" s="173">
        <v>153</v>
      </c>
      <c r="P311" s="173">
        <v>157.78</v>
      </c>
      <c r="Q311" s="173">
        <v>46.260000000000005</v>
      </c>
      <c r="R311" s="173">
        <v>153.16</v>
      </c>
      <c r="S311" s="4"/>
      <c r="T311" s="4"/>
      <c r="U311" s="173">
        <v>14.920000000000002</v>
      </c>
      <c r="V311" s="173">
        <v>117.04666666666667</v>
      </c>
      <c r="W311" s="173">
        <v>76.5</v>
      </c>
      <c r="X311" s="173">
        <v>78.89</v>
      </c>
      <c r="Y311" s="173">
        <v>23.130000000000003</v>
      </c>
      <c r="Z311" s="173">
        <v>153.16</v>
      </c>
      <c r="AA311" s="4"/>
      <c r="AB311" s="11"/>
      <c r="AC311" s="11"/>
      <c r="AD311" s="264"/>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2:53" x14ac:dyDescent="0.2">
      <c r="B312" s="11" t="s">
        <v>186</v>
      </c>
      <c r="C312" s="11"/>
      <c r="D312" s="264">
        <v>8534</v>
      </c>
      <c r="E312" s="11">
        <v>232</v>
      </c>
      <c r="F312" s="11">
        <v>111</v>
      </c>
      <c r="G312" s="11">
        <v>46</v>
      </c>
      <c r="H312" s="11">
        <v>26</v>
      </c>
      <c r="I312" s="11">
        <v>6</v>
      </c>
      <c r="J312" s="11">
        <v>43</v>
      </c>
      <c r="M312" s="173">
        <v>34197.369999999974</v>
      </c>
      <c r="N312" s="173">
        <v>20032.099999999988</v>
      </c>
      <c r="O312" s="173">
        <v>10704.099999999999</v>
      </c>
      <c r="P312" s="173">
        <v>6849.56</v>
      </c>
      <c r="Q312" s="173">
        <v>4620.8100000000004</v>
      </c>
      <c r="R312" s="173">
        <v>19505.710000000006</v>
      </c>
      <c r="S312" s="4"/>
      <c r="T312" s="4"/>
      <c r="U312" s="173">
        <v>75.657898230088435</v>
      </c>
      <c r="V312" s="173">
        <v>89.830044843049265</v>
      </c>
      <c r="W312" s="173">
        <v>95.572321428571414</v>
      </c>
      <c r="X312" s="173">
        <v>99.268985507246384</v>
      </c>
      <c r="Y312" s="173">
        <v>105.0184090909091</v>
      </c>
      <c r="Z312" s="173">
        <v>453.62116279069784</v>
      </c>
      <c r="AA312" s="4"/>
      <c r="AB312" s="11"/>
      <c r="AC312" s="11"/>
      <c r="AD312" s="264"/>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2:53" x14ac:dyDescent="0.2">
      <c r="B313" s="11" t="s">
        <v>187</v>
      </c>
      <c r="C313" s="11"/>
      <c r="D313" s="264">
        <v>8861</v>
      </c>
      <c r="E313" s="11">
        <v>1805</v>
      </c>
      <c r="F313" s="11">
        <v>1202</v>
      </c>
      <c r="G313" s="11">
        <v>810</v>
      </c>
      <c r="H313" s="11">
        <v>659</v>
      </c>
      <c r="I313" s="11">
        <v>352</v>
      </c>
      <c r="J313" s="11">
        <v>1818</v>
      </c>
      <c r="M313" s="173">
        <v>485435.89999999676</v>
      </c>
      <c r="N313" s="173">
        <v>452989.50999999762</v>
      </c>
      <c r="O313" s="173">
        <v>369406.44000000134</v>
      </c>
      <c r="P313" s="173">
        <v>298661.83000000124</v>
      </c>
      <c r="Q313" s="173">
        <v>158729.43000000014</v>
      </c>
      <c r="R313" s="173">
        <v>822535.2499999986</v>
      </c>
      <c r="S313" s="4"/>
      <c r="T313" s="4"/>
      <c r="U313" s="173">
        <v>78.082017050023609</v>
      </c>
      <c r="V313" s="173">
        <v>99.667658965896067</v>
      </c>
      <c r="W313" s="173">
        <v>109.48620035566134</v>
      </c>
      <c r="X313" s="173">
        <v>115.04692989214223</v>
      </c>
      <c r="Y313" s="173">
        <v>80.614235652615605</v>
      </c>
      <c r="Z313" s="173">
        <v>452.43963146314553</v>
      </c>
      <c r="AA313" s="4"/>
      <c r="AB313" s="11"/>
      <c r="AC313" s="11"/>
      <c r="AD313" s="264"/>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2:53" x14ac:dyDescent="0.2">
      <c r="B314" s="11" t="s">
        <v>189</v>
      </c>
      <c r="C314" s="11"/>
      <c r="D314" s="264">
        <v>8865</v>
      </c>
      <c r="E314" s="11">
        <v>520</v>
      </c>
      <c r="F314" s="11">
        <v>445</v>
      </c>
      <c r="G314" s="11">
        <v>276</v>
      </c>
      <c r="H314" s="11">
        <v>134</v>
      </c>
      <c r="I314" s="11">
        <v>74</v>
      </c>
      <c r="J314" s="11">
        <v>547</v>
      </c>
      <c r="M314" s="173">
        <v>136878.50000000012</v>
      </c>
      <c r="N314" s="173">
        <v>150080.91</v>
      </c>
      <c r="O314" s="173">
        <v>112156.73999999977</v>
      </c>
      <c r="P314" s="173">
        <v>69773.389999999956</v>
      </c>
      <c r="Q314" s="173">
        <v>43151.729999999901</v>
      </c>
      <c r="R314" s="173">
        <v>252228.75000000006</v>
      </c>
      <c r="S314" s="4"/>
      <c r="T314" s="4"/>
      <c r="U314" s="173">
        <v>76.212973273942154</v>
      </c>
      <c r="V314" s="173">
        <v>112.92769751693002</v>
      </c>
      <c r="W314" s="173">
        <v>125.59545352743535</v>
      </c>
      <c r="X314" s="173">
        <v>109.70658805031439</v>
      </c>
      <c r="Y314" s="173">
        <v>83.304498069497882</v>
      </c>
      <c r="Z314" s="173">
        <v>461.11288848263263</v>
      </c>
      <c r="AA314" s="4"/>
      <c r="AB314" s="11"/>
      <c r="AC314" s="11"/>
      <c r="AD314" s="264"/>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x14ac:dyDescent="0.2">
      <c r="B315" s="11" t="s">
        <v>192</v>
      </c>
      <c r="C315" s="11"/>
      <c r="D315" s="264">
        <v>8867</v>
      </c>
      <c r="E315" s="11">
        <v>15</v>
      </c>
      <c r="F315" s="11">
        <v>4</v>
      </c>
      <c r="G315" s="11">
        <v>4</v>
      </c>
      <c r="H315" s="11">
        <v>1</v>
      </c>
      <c r="I315" s="11">
        <v>1</v>
      </c>
      <c r="J315" s="11">
        <v>1</v>
      </c>
      <c r="M315" s="173">
        <v>2788.2499999999995</v>
      </c>
      <c r="N315" s="173">
        <v>1636.24</v>
      </c>
      <c r="O315" s="173">
        <v>4935.59</v>
      </c>
      <c r="P315" s="173">
        <v>2098.08</v>
      </c>
      <c r="Q315" s="173">
        <v>457.15</v>
      </c>
      <c r="R315" s="173">
        <v>7.9</v>
      </c>
      <c r="S315" s="4"/>
      <c r="T315" s="4"/>
      <c r="U315" s="173">
        <v>111.52999999999999</v>
      </c>
      <c r="V315" s="173">
        <v>163.624</v>
      </c>
      <c r="W315" s="173">
        <v>705.08428571428578</v>
      </c>
      <c r="X315" s="173">
        <v>699.36</v>
      </c>
      <c r="Y315" s="173">
        <v>228.57499999999999</v>
      </c>
      <c r="Z315" s="173">
        <v>7.9</v>
      </c>
      <c r="AA315" s="4"/>
      <c r="AB315" s="11"/>
      <c r="AC315" s="11"/>
      <c r="AD315" s="264"/>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x14ac:dyDescent="0.2">
      <c r="B316" s="11" t="s">
        <v>258</v>
      </c>
      <c r="C316" s="11"/>
      <c r="D316" s="264">
        <v>8865</v>
      </c>
      <c r="E316" s="11">
        <v>5</v>
      </c>
      <c r="F316" s="11">
        <v>2</v>
      </c>
      <c r="G316" s="11">
        <v>1</v>
      </c>
      <c r="H316" s="11"/>
      <c r="I316" s="11"/>
      <c r="J316" s="11">
        <v>4</v>
      </c>
      <c r="M316" s="173">
        <v>423.33</v>
      </c>
      <c r="N316" s="173">
        <v>240.65999999999997</v>
      </c>
      <c r="O316" s="173">
        <v>22.479999999999997</v>
      </c>
      <c r="P316" s="173">
        <v>3</v>
      </c>
      <c r="Q316" s="173">
        <v>10</v>
      </c>
      <c r="R316" s="173">
        <v>340</v>
      </c>
      <c r="S316" s="4"/>
      <c r="T316" s="4"/>
      <c r="U316" s="173">
        <v>38.484545454545454</v>
      </c>
      <c r="V316" s="173">
        <v>40.109999999999992</v>
      </c>
      <c r="W316" s="173">
        <v>5.6199999999999992</v>
      </c>
      <c r="X316" s="173">
        <v>1</v>
      </c>
      <c r="Y316" s="173">
        <v>3.3333333333333335</v>
      </c>
      <c r="Z316" s="173">
        <v>85</v>
      </c>
      <c r="AA316" s="4"/>
      <c r="AB316" s="11"/>
      <c r="AC316" s="11"/>
      <c r="AD316" s="264"/>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x14ac:dyDescent="0.2">
      <c r="B317" s="11" t="s">
        <v>259</v>
      </c>
      <c r="C317" s="11"/>
      <c r="D317" s="264">
        <v>7865</v>
      </c>
      <c r="E317" s="11">
        <v>1</v>
      </c>
      <c r="F317" s="11">
        <v>1</v>
      </c>
      <c r="G317" s="11">
        <v>1</v>
      </c>
      <c r="H317" s="11"/>
      <c r="I317" s="11"/>
      <c r="J317" s="11"/>
      <c r="M317" s="173">
        <v>394.95</v>
      </c>
      <c r="N317" s="173">
        <v>192.95</v>
      </c>
      <c r="O317" s="173">
        <v>311.87</v>
      </c>
      <c r="P317" s="173"/>
      <c r="Q317" s="173"/>
      <c r="R317" s="173"/>
      <c r="S317" s="4"/>
      <c r="T317" s="4"/>
      <c r="U317" s="173">
        <v>131.65</v>
      </c>
      <c r="V317" s="173">
        <v>96.474999999999994</v>
      </c>
      <c r="W317" s="173">
        <v>311.87</v>
      </c>
      <c r="X317" s="173"/>
      <c r="Y317" s="173"/>
      <c r="Z317" s="173"/>
      <c r="AA317" s="4"/>
      <c r="AB317" s="11"/>
      <c r="AC317" s="11"/>
      <c r="AD317" s="264"/>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x14ac:dyDescent="0.2">
      <c r="B318" s="11" t="s">
        <v>197</v>
      </c>
      <c r="C318" s="11"/>
      <c r="D318" s="264">
        <v>7064</v>
      </c>
      <c r="E318" s="11">
        <v>130</v>
      </c>
      <c r="F318" s="11">
        <v>66</v>
      </c>
      <c r="G318" s="11">
        <v>42</v>
      </c>
      <c r="H318" s="11">
        <v>30</v>
      </c>
      <c r="I318" s="11">
        <v>14</v>
      </c>
      <c r="J318" s="11">
        <v>58</v>
      </c>
      <c r="M318" s="173">
        <v>32747.089999999975</v>
      </c>
      <c r="N318" s="173">
        <v>19374.520000000004</v>
      </c>
      <c r="O318" s="173">
        <v>15989.120000000003</v>
      </c>
      <c r="P318" s="173">
        <v>12053.65</v>
      </c>
      <c r="Q318" s="173">
        <v>6617.7400000000007</v>
      </c>
      <c r="R318" s="173">
        <v>26106.09</v>
      </c>
      <c r="S318" s="4"/>
      <c r="T318" s="4"/>
      <c r="U318" s="173">
        <v>100.45119631901832</v>
      </c>
      <c r="V318" s="173">
        <v>96.390646766169169</v>
      </c>
      <c r="W318" s="173">
        <v>118.43792592592594</v>
      </c>
      <c r="X318" s="173">
        <v>128.23031914893616</v>
      </c>
      <c r="Y318" s="173">
        <v>100.26878787878789</v>
      </c>
      <c r="Z318" s="173">
        <v>450.10500000000002</v>
      </c>
      <c r="AA318" s="4"/>
      <c r="AB318" s="11"/>
      <c r="AC318" s="11"/>
      <c r="AD318" s="264"/>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x14ac:dyDescent="0.2">
      <c r="B319" s="11" t="s">
        <v>198</v>
      </c>
      <c r="C319" s="11"/>
      <c r="D319" s="264">
        <v>8540</v>
      </c>
      <c r="E319" s="11">
        <v>10</v>
      </c>
      <c r="F319" s="11">
        <v>2</v>
      </c>
      <c r="G319" s="11">
        <v>1</v>
      </c>
      <c r="H319" s="11"/>
      <c r="I319" s="11">
        <v>1</v>
      </c>
      <c r="J319" s="11"/>
      <c r="M319" s="173">
        <v>2570.5300000000002</v>
      </c>
      <c r="N319" s="173">
        <v>961.61</v>
      </c>
      <c r="O319" s="173">
        <v>463.03000000000003</v>
      </c>
      <c r="P319" s="173">
        <v>138.1</v>
      </c>
      <c r="Q319" s="173">
        <v>78.69</v>
      </c>
      <c r="R319" s="173"/>
      <c r="S319" s="4"/>
      <c r="T319" s="4"/>
      <c r="U319" s="173">
        <v>183.60928571428573</v>
      </c>
      <c r="V319" s="173">
        <v>240.4025</v>
      </c>
      <c r="W319" s="173">
        <v>231.51500000000001</v>
      </c>
      <c r="X319" s="173">
        <v>138.1</v>
      </c>
      <c r="Y319" s="173">
        <v>78.69</v>
      </c>
      <c r="Z319" s="173"/>
      <c r="AA319" s="4"/>
      <c r="AB319" s="11"/>
      <c r="AC319" s="11"/>
      <c r="AD319" s="264"/>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x14ac:dyDescent="0.2">
      <c r="B320" s="11" t="s">
        <v>199</v>
      </c>
      <c r="C320" s="11"/>
      <c r="D320" s="264">
        <v>7065</v>
      </c>
      <c r="E320" s="11">
        <v>875</v>
      </c>
      <c r="F320" s="11">
        <v>658</v>
      </c>
      <c r="G320" s="11">
        <v>387</v>
      </c>
      <c r="H320" s="11">
        <v>283</v>
      </c>
      <c r="I320" s="11">
        <v>157</v>
      </c>
      <c r="J320" s="11">
        <v>772</v>
      </c>
      <c r="M320" s="173">
        <v>214642.02000000016</v>
      </c>
      <c r="N320" s="173">
        <v>227427.64000000042</v>
      </c>
      <c r="O320" s="173">
        <v>159268.75000000006</v>
      </c>
      <c r="P320" s="173">
        <v>116696.54999999973</v>
      </c>
      <c r="Q320" s="173">
        <v>62309.079999999885</v>
      </c>
      <c r="R320" s="173">
        <v>316386.02999999991</v>
      </c>
      <c r="S320" s="4"/>
      <c r="T320" s="4"/>
      <c r="U320" s="173">
        <v>72.883538200339615</v>
      </c>
      <c r="V320" s="173">
        <v>106.37401309635193</v>
      </c>
      <c r="W320" s="173">
        <v>106.67699263228403</v>
      </c>
      <c r="X320" s="173">
        <v>104.19334821428546</v>
      </c>
      <c r="Y320" s="173">
        <v>73.651394799054245</v>
      </c>
      <c r="Z320" s="173">
        <v>409.82646373056986</v>
      </c>
      <c r="AA320" s="4"/>
      <c r="AB320" s="11"/>
      <c r="AC320" s="11"/>
      <c r="AD320" s="264"/>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x14ac:dyDescent="0.2">
      <c r="B321" s="11" t="s">
        <v>202</v>
      </c>
      <c r="C321" s="11"/>
      <c r="D321" s="264">
        <v>8551</v>
      </c>
      <c r="E321" s="11"/>
      <c r="F321" s="11"/>
      <c r="G321" s="11"/>
      <c r="H321" s="11"/>
      <c r="I321" s="11"/>
      <c r="J321" s="11">
        <v>1</v>
      </c>
      <c r="M321" s="173">
        <v>1</v>
      </c>
      <c r="N321" s="173">
        <v>1</v>
      </c>
      <c r="O321" s="173">
        <v>1</v>
      </c>
      <c r="P321" s="173">
        <v>1</v>
      </c>
      <c r="Q321" s="173">
        <v>1</v>
      </c>
      <c r="R321" s="173">
        <v>28</v>
      </c>
      <c r="S321" s="4"/>
      <c r="T321" s="4"/>
      <c r="U321" s="173">
        <v>1</v>
      </c>
      <c r="V321" s="173">
        <v>1</v>
      </c>
      <c r="W321" s="173">
        <v>1</v>
      </c>
      <c r="X321" s="173">
        <v>1</v>
      </c>
      <c r="Y321" s="173">
        <v>1</v>
      </c>
      <c r="Z321" s="173">
        <v>28</v>
      </c>
      <c r="AA321" s="4"/>
      <c r="AB321" s="11"/>
      <c r="AC321" s="11"/>
      <c r="AD321" s="264"/>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x14ac:dyDescent="0.2">
      <c r="B322" s="11" t="s">
        <v>202</v>
      </c>
      <c r="C322" s="11"/>
      <c r="D322" s="264">
        <v>8822</v>
      </c>
      <c r="E322" s="11">
        <v>12</v>
      </c>
      <c r="F322" s="11">
        <v>14</v>
      </c>
      <c r="G322" s="11">
        <v>71</v>
      </c>
      <c r="H322" s="11">
        <v>3</v>
      </c>
      <c r="I322" s="11">
        <v>3</v>
      </c>
      <c r="J322" s="11">
        <v>5</v>
      </c>
      <c r="M322" s="173">
        <v>2141.7599999999998</v>
      </c>
      <c r="N322" s="173">
        <v>2444.7400000000002</v>
      </c>
      <c r="O322" s="173">
        <v>2145.6799999999998</v>
      </c>
      <c r="P322" s="173">
        <v>70.16</v>
      </c>
      <c r="Q322" s="173">
        <v>226.56</v>
      </c>
      <c r="R322" s="173">
        <v>202.63</v>
      </c>
      <c r="S322" s="4"/>
      <c r="T322" s="4"/>
      <c r="U322" s="173">
        <v>29.339178082191779</v>
      </c>
      <c r="V322" s="173">
        <v>30.181975308641977</v>
      </c>
      <c r="W322" s="173">
        <v>27.865974025974023</v>
      </c>
      <c r="X322" s="173">
        <v>10.022857142857143</v>
      </c>
      <c r="Y322" s="173">
        <v>45.311999999999998</v>
      </c>
      <c r="Z322" s="173">
        <v>40.525999999999996</v>
      </c>
      <c r="AA322" s="4"/>
      <c r="AB322" s="11"/>
      <c r="AC322" s="11"/>
      <c r="AD322" s="264"/>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x14ac:dyDescent="0.2">
      <c r="B323" s="11" t="s">
        <v>204</v>
      </c>
      <c r="C323" s="11"/>
      <c r="D323" s="264">
        <v>8551</v>
      </c>
      <c r="E323" s="11">
        <v>58</v>
      </c>
      <c r="F323" s="11">
        <v>22</v>
      </c>
      <c r="G323" s="11">
        <v>10</v>
      </c>
      <c r="H323" s="11">
        <v>12</v>
      </c>
      <c r="I323" s="11">
        <v>2</v>
      </c>
      <c r="J323" s="11">
        <v>10</v>
      </c>
      <c r="M323" s="173">
        <v>9856.4699999999939</v>
      </c>
      <c r="N323" s="173">
        <v>6060.39</v>
      </c>
      <c r="O323" s="173">
        <v>3746.6400000000012</v>
      </c>
      <c r="P323" s="173">
        <v>2781.2000000000003</v>
      </c>
      <c r="Q323" s="173">
        <v>1259.8900000000001</v>
      </c>
      <c r="R323" s="173">
        <v>7359.54</v>
      </c>
      <c r="S323" s="4"/>
      <c r="T323" s="4"/>
      <c r="U323" s="173">
        <v>88.797027027026971</v>
      </c>
      <c r="V323" s="173">
        <v>110.18890909090909</v>
      </c>
      <c r="W323" s="173">
        <v>113.53454545454549</v>
      </c>
      <c r="X323" s="173">
        <v>120.9217391304348</v>
      </c>
      <c r="Y323" s="173">
        <v>104.99083333333334</v>
      </c>
      <c r="Z323" s="173">
        <v>735.95399999999995</v>
      </c>
      <c r="AA323" s="4"/>
      <c r="AB323" s="11"/>
      <c r="AC323" s="11"/>
      <c r="AD323" s="264"/>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x14ac:dyDescent="0.2">
      <c r="B324" s="11" t="s">
        <v>207</v>
      </c>
      <c r="C324" s="11"/>
      <c r="D324" s="264">
        <v>7204</v>
      </c>
      <c r="E324" s="11">
        <v>223</v>
      </c>
      <c r="F324" s="11">
        <v>172</v>
      </c>
      <c r="G324" s="11">
        <v>101</v>
      </c>
      <c r="H324" s="11">
        <v>47</v>
      </c>
      <c r="I324" s="11">
        <v>49</v>
      </c>
      <c r="J324" s="11">
        <v>131</v>
      </c>
      <c r="M324" s="173">
        <v>66676.510000000068</v>
      </c>
      <c r="N324" s="173">
        <v>59824.549999999981</v>
      </c>
      <c r="O324" s="173">
        <v>40936.600000000006</v>
      </c>
      <c r="P324" s="173">
        <v>22227.260000000009</v>
      </c>
      <c r="Q324" s="173">
        <v>11432.309999999994</v>
      </c>
      <c r="R324" s="173">
        <v>59854.979999999981</v>
      </c>
      <c r="S324" s="4"/>
      <c r="T324" s="4"/>
      <c r="U324" s="173">
        <v>96.075662824207583</v>
      </c>
      <c r="V324" s="173">
        <v>124.89467640918576</v>
      </c>
      <c r="W324" s="173">
        <v>132.91103896103897</v>
      </c>
      <c r="X324" s="173">
        <v>106.35052631578952</v>
      </c>
      <c r="Y324" s="173">
        <v>68.45694610778439</v>
      </c>
      <c r="Z324" s="173">
        <v>456.90824427480902</v>
      </c>
      <c r="AA324" s="4"/>
      <c r="AB324" s="11"/>
      <c r="AC324" s="11"/>
      <c r="AD324" s="264"/>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x14ac:dyDescent="0.2">
      <c r="B325" s="11" t="s">
        <v>208</v>
      </c>
      <c r="C325" s="11"/>
      <c r="D325" s="264">
        <v>7023</v>
      </c>
      <c r="E325" s="11">
        <v>1</v>
      </c>
      <c r="F325" s="11"/>
      <c r="G325" s="11"/>
      <c r="H325" s="11"/>
      <c r="I325" s="11">
        <v>3</v>
      </c>
      <c r="J325" s="11">
        <v>1</v>
      </c>
      <c r="M325" s="173">
        <v>184.4</v>
      </c>
      <c r="N325" s="173">
        <v>680.03</v>
      </c>
      <c r="O325" s="173">
        <v>224.97</v>
      </c>
      <c r="P325" s="173">
        <v>197.21</v>
      </c>
      <c r="Q325" s="173">
        <v>75.72</v>
      </c>
      <c r="R325" s="173">
        <v>229.46</v>
      </c>
      <c r="S325" s="4"/>
      <c r="T325" s="4"/>
      <c r="U325" s="173">
        <v>46.1</v>
      </c>
      <c r="V325" s="173">
        <v>226.67666666666665</v>
      </c>
      <c r="W325" s="173">
        <v>74.989999999999995</v>
      </c>
      <c r="X325" s="173">
        <v>65.736666666666665</v>
      </c>
      <c r="Y325" s="173">
        <v>18.93</v>
      </c>
      <c r="Z325" s="173">
        <v>229.46</v>
      </c>
      <c r="AA325" s="4"/>
      <c r="AB325" s="11"/>
      <c r="AC325" s="11"/>
      <c r="AD325" s="264"/>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x14ac:dyDescent="0.2">
      <c r="B326" s="11" t="s">
        <v>209</v>
      </c>
      <c r="C326" s="11"/>
      <c r="D326" s="264">
        <v>7203</v>
      </c>
      <c r="E326" s="11">
        <v>761</v>
      </c>
      <c r="F326" s="11">
        <v>606</v>
      </c>
      <c r="G326" s="11">
        <v>353</v>
      </c>
      <c r="H326" s="11">
        <v>167</v>
      </c>
      <c r="I326" s="11">
        <v>110</v>
      </c>
      <c r="J326" s="11">
        <v>750</v>
      </c>
      <c r="M326" s="173">
        <v>228589.46999999965</v>
      </c>
      <c r="N326" s="173">
        <v>198512.25000000052</v>
      </c>
      <c r="O326" s="173">
        <v>140636.32999999978</v>
      </c>
      <c r="P326" s="173">
        <v>77652.780000000159</v>
      </c>
      <c r="Q326" s="173">
        <v>51426.600000000057</v>
      </c>
      <c r="R326" s="173">
        <v>320360.8400000002</v>
      </c>
      <c r="S326" s="4"/>
      <c r="T326" s="4"/>
      <c r="U326" s="173">
        <v>88.910723453908844</v>
      </c>
      <c r="V326" s="173">
        <v>107.18803995680373</v>
      </c>
      <c r="W326" s="173">
        <v>111.43924722662423</v>
      </c>
      <c r="X326" s="173">
        <v>84.405195652174086</v>
      </c>
      <c r="Y326" s="173">
        <v>68.295617529880559</v>
      </c>
      <c r="Z326" s="173">
        <v>427.14778666666695</v>
      </c>
      <c r="AA326" s="4"/>
      <c r="AB326" s="11"/>
      <c r="AC326" s="11"/>
      <c r="AD326" s="264"/>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x14ac:dyDescent="0.2">
      <c r="B327" s="11" t="s">
        <v>211</v>
      </c>
      <c r="C327" s="11"/>
      <c r="D327" s="264">
        <v>7076</v>
      </c>
      <c r="E327" s="11">
        <v>360</v>
      </c>
      <c r="F327" s="11">
        <v>264</v>
      </c>
      <c r="G327" s="11">
        <v>94</v>
      </c>
      <c r="H327" s="11">
        <v>48</v>
      </c>
      <c r="I327" s="11">
        <v>28</v>
      </c>
      <c r="J327" s="11">
        <v>155</v>
      </c>
      <c r="M327" s="173">
        <v>88484.620000000054</v>
      </c>
      <c r="N327" s="173">
        <v>62795.920000000049</v>
      </c>
      <c r="O327" s="173">
        <v>35222.899999999987</v>
      </c>
      <c r="P327" s="173">
        <v>14760.590000000007</v>
      </c>
      <c r="Q327" s="173">
        <v>9707.0700000000015</v>
      </c>
      <c r="R327" s="173">
        <v>62454.290000000023</v>
      </c>
      <c r="S327" s="4"/>
      <c r="T327" s="4"/>
      <c r="U327" s="173">
        <v>97.342816281628217</v>
      </c>
      <c r="V327" s="173">
        <v>111.14322123893814</v>
      </c>
      <c r="W327" s="173">
        <v>117.40966666666662</v>
      </c>
      <c r="X327" s="173">
        <v>72.355833333333365</v>
      </c>
      <c r="Y327" s="173">
        <v>59.920185185185197</v>
      </c>
      <c r="Z327" s="173">
        <v>402.93090322580662</v>
      </c>
      <c r="AA327" s="4"/>
      <c r="AB327" s="11"/>
      <c r="AC327" s="11"/>
      <c r="AD327" s="264"/>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x14ac:dyDescent="0.2">
      <c r="B328" s="11" t="s">
        <v>212</v>
      </c>
      <c r="C328" s="11"/>
      <c r="D328" s="264">
        <v>7077</v>
      </c>
      <c r="E328" s="11">
        <v>91</v>
      </c>
      <c r="F328" s="11">
        <v>55</v>
      </c>
      <c r="G328" s="11">
        <v>32</v>
      </c>
      <c r="H328" s="11">
        <v>24</v>
      </c>
      <c r="I328" s="11">
        <v>11</v>
      </c>
      <c r="J328" s="11">
        <v>51</v>
      </c>
      <c r="M328" s="173">
        <v>23408.01</v>
      </c>
      <c r="N328" s="173">
        <v>16043.28</v>
      </c>
      <c r="O328" s="173">
        <v>12489.740000000003</v>
      </c>
      <c r="P328" s="173">
        <v>9742.3700000000026</v>
      </c>
      <c r="Q328" s="173">
        <v>4359.97</v>
      </c>
      <c r="R328" s="173">
        <v>32235.910000000003</v>
      </c>
      <c r="S328" s="4"/>
      <c r="T328" s="4"/>
      <c r="U328" s="173">
        <v>91.796117647058821</v>
      </c>
      <c r="V328" s="173">
        <v>97.231999999999999</v>
      </c>
      <c r="W328" s="173">
        <v>111.51553571428575</v>
      </c>
      <c r="X328" s="173">
        <v>121.77962500000004</v>
      </c>
      <c r="Y328" s="173">
        <v>77.856607142857143</v>
      </c>
      <c r="Z328" s="173">
        <v>632.07666666666671</v>
      </c>
      <c r="AA328" s="4"/>
      <c r="AB328" s="11"/>
      <c r="AC328" s="11"/>
      <c r="AD328" s="264"/>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x14ac:dyDescent="0.2">
      <c r="B329" s="11" t="s">
        <v>213</v>
      </c>
      <c r="C329" s="11"/>
      <c r="D329" s="264">
        <v>7860</v>
      </c>
      <c r="E329" s="11"/>
      <c r="F329" s="11"/>
      <c r="G329" s="11"/>
      <c r="H329" s="11"/>
      <c r="I329" s="11"/>
      <c r="J329" s="11">
        <v>1</v>
      </c>
      <c r="M329" s="173"/>
      <c r="N329" s="173"/>
      <c r="O329" s="173"/>
      <c r="P329" s="173"/>
      <c r="Q329" s="173"/>
      <c r="R329" s="173">
        <v>22.34</v>
      </c>
      <c r="S329" s="4"/>
      <c r="T329" s="4"/>
      <c r="U329" s="173"/>
      <c r="V329" s="173"/>
      <c r="W329" s="173"/>
      <c r="X329" s="173"/>
      <c r="Y329" s="173"/>
      <c r="Z329" s="173">
        <v>22.34</v>
      </c>
      <c r="AA329" s="4"/>
      <c r="AB329" s="11"/>
      <c r="AC329" s="11"/>
      <c r="AD329" s="264"/>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x14ac:dyDescent="0.2">
      <c r="B330" s="11" t="s">
        <v>213</v>
      </c>
      <c r="C330" s="11"/>
      <c r="D330" s="264">
        <v>7871</v>
      </c>
      <c r="E330" s="11">
        <v>119</v>
      </c>
      <c r="F330" s="11">
        <v>63</v>
      </c>
      <c r="G330" s="11">
        <v>42</v>
      </c>
      <c r="H330" s="11">
        <v>18</v>
      </c>
      <c r="I330" s="11">
        <v>13</v>
      </c>
      <c r="J330" s="11">
        <v>62</v>
      </c>
      <c r="M330" s="173">
        <v>22420.53</v>
      </c>
      <c r="N330" s="173">
        <v>13952.300000000001</v>
      </c>
      <c r="O330" s="173">
        <v>9597.2900000000009</v>
      </c>
      <c r="P330" s="173">
        <v>3470.8599999999992</v>
      </c>
      <c r="Q330" s="173">
        <v>2178.6099999999997</v>
      </c>
      <c r="R330" s="173">
        <v>17729.430000000004</v>
      </c>
      <c r="S330" s="4"/>
      <c r="T330" s="4"/>
      <c r="U330" s="173">
        <v>74.486810631229233</v>
      </c>
      <c r="V330" s="173">
        <v>75.417837837837837</v>
      </c>
      <c r="W330" s="173">
        <v>78.666311475409842</v>
      </c>
      <c r="X330" s="173">
        <v>42.32756097560975</v>
      </c>
      <c r="Y330" s="173">
        <v>32.03838235294117</v>
      </c>
      <c r="Z330" s="173">
        <v>285.95854838709681</v>
      </c>
      <c r="AA330" s="4"/>
      <c r="AB330" s="11"/>
      <c r="AC330" s="11"/>
      <c r="AD330" s="264"/>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x14ac:dyDescent="0.2">
      <c r="B331" s="11" t="s">
        <v>217</v>
      </c>
      <c r="C331" s="11"/>
      <c r="D331" s="264">
        <v>8886</v>
      </c>
      <c r="E331" s="11">
        <v>112</v>
      </c>
      <c r="F331" s="11">
        <v>72</v>
      </c>
      <c r="G331" s="11">
        <v>20</v>
      </c>
      <c r="H331" s="11">
        <v>17</v>
      </c>
      <c r="I331" s="11">
        <v>1</v>
      </c>
      <c r="J331" s="11">
        <v>32</v>
      </c>
      <c r="M331" s="173">
        <v>24158.029999999995</v>
      </c>
      <c r="N331" s="173">
        <v>19258.43</v>
      </c>
      <c r="O331" s="173">
        <v>8908.19</v>
      </c>
      <c r="P331" s="173">
        <v>6500.82</v>
      </c>
      <c r="Q331" s="173">
        <v>3322.95</v>
      </c>
      <c r="R331" s="173">
        <v>20216.100000000006</v>
      </c>
      <c r="S331" s="4"/>
      <c r="T331" s="4"/>
      <c r="U331" s="173">
        <v>102.36453389830507</v>
      </c>
      <c r="V331" s="173">
        <v>141.60610294117646</v>
      </c>
      <c r="W331" s="173">
        <v>146.03590163934427</v>
      </c>
      <c r="X331" s="173">
        <v>147.74590909090909</v>
      </c>
      <c r="Y331" s="173">
        <v>118.67678571428571</v>
      </c>
      <c r="Z331" s="173">
        <v>631.75312500000018</v>
      </c>
      <c r="AA331" s="4"/>
      <c r="AB331" s="11"/>
      <c r="AC331" s="11"/>
      <c r="AD331" s="264"/>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x14ac:dyDescent="0.2">
      <c r="B332" s="11" t="s">
        <v>218</v>
      </c>
      <c r="C332" s="11"/>
      <c r="D332" s="264">
        <v>7460</v>
      </c>
      <c r="E332" s="11">
        <v>1</v>
      </c>
      <c r="F332" s="11"/>
      <c r="G332" s="11"/>
      <c r="H332" s="11"/>
      <c r="I332" s="11"/>
      <c r="J332" s="11">
        <v>1</v>
      </c>
      <c r="M332" s="173">
        <v>220.23</v>
      </c>
      <c r="N332" s="173">
        <v>35.85</v>
      </c>
      <c r="O332" s="173">
        <v>45.48</v>
      </c>
      <c r="P332" s="173">
        <v>4.67</v>
      </c>
      <c r="Q332" s="173">
        <v>31.45</v>
      </c>
      <c r="R332" s="173">
        <v>82.4</v>
      </c>
      <c r="S332" s="4"/>
      <c r="T332" s="4"/>
      <c r="U332" s="173">
        <v>110.11499999999999</v>
      </c>
      <c r="V332" s="173">
        <v>35.85</v>
      </c>
      <c r="W332" s="173">
        <v>45.48</v>
      </c>
      <c r="X332" s="173">
        <v>4.67</v>
      </c>
      <c r="Y332" s="173">
        <v>31.45</v>
      </c>
      <c r="Z332" s="173">
        <v>82.4</v>
      </c>
      <c r="AA332" s="4"/>
      <c r="AB332" s="11"/>
      <c r="AC332" s="11"/>
      <c r="AD332" s="264"/>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x14ac:dyDescent="0.2">
      <c r="B333" s="11" t="s">
        <v>220</v>
      </c>
      <c r="C333" s="11"/>
      <c r="D333" s="264">
        <v>8559</v>
      </c>
      <c r="E333" s="11">
        <v>9</v>
      </c>
      <c r="F333" s="11">
        <v>3</v>
      </c>
      <c r="G333" s="11">
        <v>3</v>
      </c>
      <c r="H333" s="11">
        <v>3</v>
      </c>
      <c r="I333" s="11">
        <v>4</v>
      </c>
      <c r="J333" s="11">
        <v>6</v>
      </c>
      <c r="M333" s="173">
        <v>1951.66</v>
      </c>
      <c r="N333" s="173">
        <v>1188.5100000000002</v>
      </c>
      <c r="O333" s="173">
        <v>1226.0800000000002</v>
      </c>
      <c r="P333" s="173">
        <v>685.99</v>
      </c>
      <c r="Q333" s="173">
        <v>291.22000000000003</v>
      </c>
      <c r="R333" s="173">
        <v>1068.47</v>
      </c>
      <c r="S333" s="4"/>
      <c r="T333" s="4"/>
      <c r="U333" s="173">
        <v>72.283703703703708</v>
      </c>
      <c r="V333" s="173">
        <v>69.912352941176479</v>
      </c>
      <c r="W333" s="173">
        <v>87.577142857142874</v>
      </c>
      <c r="X333" s="173">
        <v>62.362727272727277</v>
      </c>
      <c r="Y333" s="173">
        <v>36.402500000000003</v>
      </c>
      <c r="Z333" s="173">
        <v>178.07833333333335</v>
      </c>
      <c r="AA333" s="4"/>
      <c r="AB333" s="11"/>
      <c r="AC333" s="11"/>
      <c r="AD333" s="264"/>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x14ac:dyDescent="0.2">
      <c r="B334" s="11" t="s">
        <v>221</v>
      </c>
      <c r="C334" s="11"/>
      <c r="D334" s="264">
        <v>7461</v>
      </c>
      <c r="E334" s="11"/>
      <c r="F334" s="11">
        <v>1</v>
      </c>
      <c r="G334" s="11">
        <v>1</v>
      </c>
      <c r="H334" s="11"/>
      <c r="I334" s="11"/>
      <c r="J334" s="11">
        <v>2</v>
      </c>
      <c r="M334" s="173">
        <v>159.64999999999998</v>
      </c>
      <c r="N334" s="173">
        <v>542.54000000000008</v>
      </c>
      <c r="O334" s="173">
        <v>296.8</v>
      </c>
      <c r="P334" s="173">
        <v>157.25</v>
      </c>
      <c r="Q334" s="173">
        <v>143.99</v>
      </c>
      <c r="R334" s="173">
        <v>400.63000000000005</v>
      </c>
      <c r="S334" s="4"/>
      <c r="T334" s="4"/>
      <c r="U334" s="173">
        <v>53.216666666666661</v>
      </c>
      <c r="V334" s="173">
        <v>135.63500000000002</v>
      </c>
      <c r="W334" s="173">
        <v>98.933333333333337</v>
      </c>
      <c r="X334" s="173">
        <v>78.625</v>
      </c>
      <c r="Y334" s="173">
        <v>71.995000000000005</v>
      </c>
      <c r="Z334" s="173">
        <v>200.31500000000003</v>
      </c>
      <c r="AA334" s="4"/>
      <c r="AB334" s="11"/>
      <c r="AC334" s="11"/>
      <c r="AD334" s="264"/>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x14ac:dyDescent="0.2">
      <c r="B335" s="11" t="s">
        <v>221</v>
      </c>
      <c r="C335" s="11"/>
      <c r="D335" s="264">
        <v>7860</v>
      </c>
      <c r="E335" s="11"/>
      <c r="F335" s="11"/>
      <c r="G335" s="11"/>
      <c r="H335" s="11"/>
      <c r="I335" s="11"/>
      <c r="J335" s="11">
        <v>1</v>
      </c>
      <c r="M335" s="173">
        <v>1</v>
      </c>
      <c r="N335" s="173">
        <v>1</v>
      </c>
      <c r="O335" s="173">
        <v>1</v>
      </c>
      <c r="P335" s="173">
        <v>1</v>
      </c>
      <c r="Q335" s="173">
        <v>1</v>
      </c>
      <c r="R335" s="173">
        <v>321</v>
      </c>
      <c r="S335" s="4"/>
      <c r="T335" s="4"/>
      <c r="U335" s="173">
        <v>1</v>
      </c>
      <c r="V335" s="173">
        <v>1</v>
      </c>
      <c r="W335" s="173">
        <v>1</v>
      </c>
      <c r="X335" s="173">
        <v>1</v>
      </c>
      <c r="Y335" s="173">
        <v>1</v>
      </c>
      <c r="Z335" s="173">
        <v>321</v>
      </c>
      <c r="AA335" s="4"/>
      <c r="AB335" s="11"/>
      <c r="AC335" s="11"/>
      <c r="AD335" s="264"/>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x14ac:dyDescent="0.2">
      <c r="B336" s="11" t="s">
        <v>222</v>
      </c>
      <c r="C336" s="11"/>
      <c r="D336" s="264">
        <v>7461</v>
      </c>
      <c r="E336" s="11">
        <v>34</v>
      </c>
      <c r="F336" s="11">
        <v>17</v>
      </c>
      <c r="G336" s="11">
        <v>12</v>
      </c>
      <c r="H336" s="11">
        <v>1</v>
      </c>
      <c r="I336" s="11">
        <v>3</v>
      </c>
      <c r="J336" s="11">
        <v>23</v>
      </c>
      <c r="M336" s="173">
        <v>8969.5699999999961</v>
      </c>
      <c r="N336" s="173">
        <v>6190.0499999999975</v>
      </c>
      <c r="O336" s="173">
        <v>4877.5600000000004</v>
      </c>
      <c r="P336" s="173">
        <v>2202.4500000000003</v>
      </c>
      <c r="Q336" s="173">
        <v>1813.7100000000003</v>
      </c>
      <c r="R336" s="173">
        <v>10108.530000000001</v>
      </c>
      <c r="S336" s="4"/>
      <c r="T336" s="4"/>
      <c r="U336" s="173">
        <v>105.52435294117643</v>
      </c>
      <c r="V336" s="173">
        <v>116.79339622641504</v>
      </c>
      <c r="W336" s="173">
        <v>131.82594594594596</v>
      </c>
      <c r="X336" s="173">
        <v>91.768750000000011</v>
      </c>
      <c r="Y336" s="173">
        <v>75.571250000000006</v>
      </c>
      <c r="Z336" s="173">
        <v>439.50130434782614</v>
      </c>
      <c r="AA336" s="4"/>
      <c r="AB336" s="11"/>
      <c r="AC336" s="11"/>
      <c r="AD336" s="264"/>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x14ac:dyDescent="0.2">
      <c r="B337" s="11" t="s">
        <v>223</v>
      </c>
      <c r="C337" s="11"/>
      <c r="D337" s="264">
        <v>8887</v>
      </c>
      <c r="E337" s="11">
        <v>34</v>
      </c>
      <c r="F337" s="11">
        <v>13</v>
      </c>
      <c r="G337" s="11">
        <v>9</v>
      </c>
      <c r="H337" s="11">
        <v>4</v>
      </c>
      <c r="I337" s="11">
        <v>4</v>
      </c>
      <c r="J337" s="11">
        <v>7</v>
      </c>
      <c r="M337" s="173">
        <v>3419.3399999999997</v>
      </c>
      <c r="N337" s="173">
        <v>2357.1</v>
      </c>
      <c r="O337" s="173">
        <v>1205.9899999999998</v>
      </c>
      <c r="P337" s="173">
        <v>1608.38</v>
      </c>
      <c r="Q337" s="173">
        <v>422.10999999999996</v>
      </c>
      <c r="R337" s="173">
        <v>1388.6</v>
      </c>
      <c r="S337" s="4"/>
      <c r="T337" s="4"/>
      <c r="U337" s="173">
        <v>50.284411764705879</v>
      </c>
      <c r="V337" s="173">
        <v>67.34571428571428</v>
      </c>
      <c r="W337" s="173">
        <v>57.428095238095224</v>
      </c>
      <c r="X337" s="173">
        <v>123.72153846153847</v>
      </c>
      <c r="Y337" s="173">
        <v>42.210999999999999</v>
      </c>
      <c r="Z337" s="173">
        <v>198.37142857142857</v>
      </c>
      <c r="AA337" s="4"/>
      <c r="AB337" s="11"/>
      <c r="AC337" s="11"/>
      <c r="AD337" s="264"/>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x14ac:dyDescent="0.2">
      <c r="B338" s="11" t="s">
        <v>224</v>
      </c>
      <c r="C338" s="11"/>
      <c r="D338" s="264">
        <v>8560</v>
      </c>
      <c r="E338" s="11">
        <v>25</v>
      </c>
      <c r="F338" s="11">
        <v>7</v>
      </c>
      <c r="G338" s="11">
        <v>2</v>
      </c>
      <c r="H338" s="11">
        <v>5</v>
      </c>
      <c r="I338" s="11"/>
      <c r="J338" s="11">
        <v>7</v>
      </c>
      <c r="M338" s="173">
        <v>5627.1499999999987</v>
      </c>
      <c r="N338" s="173">
        <v>2976.9999999999995</v>
      </c>
      <c r="O338" s="173">
        <v>2726.58</v>
      </c>
      <c r="P338" s="173">
        <v>2434.9100000000003</v>
      </c>
      <c r="Q338" s="173">
        <v>1546.13</v>
      </c>
      <c r="R338" s="173">
        <v>1591.4299999999998</v>
      </c>
      <c r="S338" s="4"/>
      <c r="T338" s="4"/>
      <c r="U338" s="173">
        <v>127.8897727272727</v>
      </c>
      <c r="V338" s="173">
        <v>141.76190476190473</v>
      </c>
      <c r="W338" s="173">
        <v>194.75571428571428</v>
      </c>
      <c r="X338" s="173">
        <v>202.90916666666669</v>
      </c>
      <c r="Y338" s="173">
        <v>220.87571428571431</v>
      </c>
      <c r="Z338" s="173">
        <v>227.34714285714284</v>
      </c>
      <c r="AA338" s="4"/>
      <c r="AB338" s="11"/>
      <c r="AC338" s="11"/>
      <c r="AD338" s="264"/>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x14ac:dyDescent="0.2">
      <c r="B339" s="11" t="s">
        <v>225</v>
      </c>
      <c r="C339" s="11"/>
      <c r="D339" s="264">
        <v>8648</v>
      </c>
      <c r="E339" s="11">
        <v>9</v>
      </c>
      <c r="F339" s="11">
        <v>2</v>
      </c>
      <c r="G339" s="11">
        <v>2</v>
      </c>
      <c r="H339" s="11"/>
      <c r="I339" s="11">
        <v>1</v>
      </c>
      <c r="J339" s="11">
        <v>1</v>
      </c>
      <c r="M339" s="173">
        <v>883.13000000000011</v>
      </c>
      <c r="N339" s="173">
        <v>840.15</v>
      </c>
      <c r="O339" s="173">
        <v>612.51</v>
      </c>
      <c r="P339" s="173">
        <v>517.21</v>
      </c>
      <c r="Q339" s="173">
        <v>307.23</v>
      </c>
      <c r="R339" s="173">
        <v>82.38</v>
      </c>
      <c r="S339" s="4"/>
      <c r="T339" s="4"/>
      <c r="U339" s="173">
        <v>58.875333333333337</v>
      </c>
      <c r="V339" s="173">
        <v>140.02500000000001</v>
      </c>
      <c r="W339" s="173">
        <v>153.1275</v>
      </c>
      <c r="X339" s="173">
        <v>258.60500000000002</v>
      </c>
      <c r="Y339" s="173">
        <v>153.61500000000001</v>
      </c>
      <c r="Z339" s="173">
        <v>82.38</v>
      </c>
      <c r="AA339" s="4"/>
      <c r="AB339" s="11"/>
      <c r="AC339" s="11"/>
      <c r="AD339" s="264"/>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x14ac:dyDescent="0.2">
      <c r="B340" s="11" t="s">
        <v>226</v>
      </c>
      <c r="C340" s="11"/>
      <c r="D340" s="264">
        <v>7083</v>
      </c>
      <c r="E340" s="11">
        <v>1284</v>
      </c>
      <c r="F340" s="11">
        <v>679</v>
      </c>
      <c r="G340" s="11">
        <v>634</v>
      </c>
      <c r="H340" s="11">
        <v>261</v>
      </c>
      <c r="I340" s="11">
        <v>144</v>
      </c>
      <c r="J340" s="11">
        <v>769</v>
      </c>
      <c r="M340" s="173">
        <v>326347.28999999881</v>
      </c>
      <c r="N340" s="173">
        <v>226397.19000000024</v>
      </c>
      <c r="O340" s="173">
        <v>238915.2600000005</v>
      </c>
      <c r="P340" s="173">
        <v>94423.849999999948</v>
      </c>
      <c r="Q340" s="173">
        <v>53709.150000000009</v>
      </c>
      <c r="R340" s="173">
        <v>312268.52999999991</v>
      </c>
      <c r="S340" s="4"/>
      <c r="T340" s="4"/>
      <c r="U340" s="173">
        <v>89.312339901477515</v>
      </c>
      <c r="V340" s="173">
        <v>117.24349559813581</v>
      </c>
      <c r="W340" s="173">
        <v>137.94183602771392</v>
      </c>
      <c r="X340" s="173">
        <v>85.220081227436779</v>
      </c>
      <c r="Y340" s="173">
        <v>81.873704268292698</v>
      </c>
      <c r="Z340" s="173">
        <v>406.07091027308184</v>
      </c>
      <c r="AA340" s="4"/>
      <c r="AB340" s="11"/>
      <c r="AC340" s="11"/>
      <c r="AD340" s="264"/>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x14ac:dyDescent="0.2">
      <c r="B341" s="11" t="s">
        <v>227</v>
      </c>
      <c r="C341" s="11"/>
      <c r="D341" s="264">
        <v>7088</v>
      </c>
      <c r="E341" s="11">
        <v>3</v>
      </c>
      <c r="F341" s="11">
        <v>3</v>
      </c>
      <c r="G341" s="11"/>
      <c r="H341" s="11">
        <v>2</v>
      </c>
      <c r="I341" s="11"/>
      <c r="J341" s="11">
        <v>1</v>
      </c>
      <c r="M341" s="173">
        <v>656.17</v>
      </c>
      <c r="N341" s="173">
        <v>967.34</v>
      </c>
      <c r="O341" s="173">
        <v>159.62</v>
      </c>
      <c r="P341" s="173">
        <v>155.13</v>
      </c>
      <c r="Q341" s="173">
        <v>98.32</v>
      </c>
      <c r="R341" s="173">
        <v>15.56</v>
      </c>
      <c r="S341" s="4"/>
      <c r="T341" s="4"/>
      <c r="U341" s="173">
        <v>93.738571428571419</v>
      </c>
      <c r="V341" s="173">
        <v>193.46800000000002</v>
      </c>
      <c r="W341" s="173">
        <v>79.81</v>
      </c>
      <c r="X341" s="173">
        <v>51.71</v>
      </c>
      <c r="Y341" s="173">
        <v>98.32</v>
      </c>
      <c r="Z341" s="173">
        <v>15.56</v>
      </c>
      <c r="AA341" s="4"/>
      <c r="AB341" s="11"/>
      <c r="AC341" s="11"/>
      <c r="AD341" s="264"/>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x14ac:dyDescent="0.2">
      <c r="B342" s="11" t="s">
        <v>226</v>
      </c>
      <c r="C342" s="11"/>
      <c r="D342" s="264">
        <v>8867</v>
      </c>
      <c r="E342" s="11">
        <v>1</v>
      </c>
      <c r="F342" s="11"/>
      <c r="G342" s="11"/>
      <c r="H342" s="11"/>
      <c r="I342" s="11"/>
      <c r="J342" s="11"/>
      <c r="M342" s="173">
        <v>15</v>
      </c>
      <c r="N342" s="173"/>
      <c r="O342" s="173"/>
      <c r="P342" s="173"/>
      <c r="Q342" s="173"/>
      <c r="R342" s="173"/>
      <c r="S342" s="4"/>
      <c r="T342" s="4"/>
      <c r="U342" s="173">
        <v>15</v>
      </c>
      <c r="V342" s="173"/>
      <c r="W342" s="173"/>
      <c r="X342" s="173"/>
      <c r="Y342" s="173"/>
      <c r="Z342" s="173"/>
      <c r="AA342" s="4"/>
      <c r="AB342" s="11"/>
      <c r="AC342" s="11"/>
      <c r="AD342" s="264"/>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x14ac:dyDescent="0.2">
      <c r="B343" s="11" t="s">
        <v>228</v>
      </c>
      <c r="C343" s="11"/>
      <c r="D343" s="264">
        <v>7088</v>
      </c>
      <c r="E343" s="11">
        <v>97</v>
      </c>
      <c r="F343" s="11">
        <v>72</v>
      </c>
      <c r="G343" s="11">
        <v>59</v>
      </c>
      <c r="H343" s="11">
        <v>30</v>
      </c>
      <c r="I343" s="11">
        <v>28</v>
      </c>
      <c r="J343" s="11">
        <v>136</v>
      </c>
      <c r="M343" s="173">
        <v>42329.320000000014</v>
      </c>
      <c r="N343" s="173">
        <v>38603.32</v>
      </c>
      <c r="O343" s="173">
        <v>35066.94000000001</v>
      </c>
      <c r="P343" s="173">
        <v>21015.62999999999</v>
      </c>
      <c r="Q343" s="173">
        <v>15550.55</v>
      </c>
      <c r="R343" s="173">
        <v>91959.940000000017</v>
      </c>
      <c r="S343" s="4"/>
      <c r="T343" s="4"/>
      <c r="U343" s="173">
        <v>107.16283544303801</v>
      </c>
      <c r="V343" s="173">
        <v>128.25023255813954</v>
      </c>
      <c r="W343" s="173">
        <v>149.22102127659579</v>
      </c>
      <c r="X343" s="173">
        <v>118.06533707865162</v>
      </c>
      <c r="Y343" s="173">
        <v>102.30624999999999</v>
      </c>
      <c r="Z343" s="173">
        <v>676.17602941176483</v>
      </c>
      <c r="AA343" s="4"/>
      <c r="AB343" s="11"/>
      <c r="AC343" s="11"/>
      <c r="AD343" s="264"/>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x14ac:dyDescent="0.2">
      <c r="B344" s="11" t="s">
        <v>370</v>
      </c>
      <c r="C344" s="11"/>
      <c r="D344" s="264">
        <v>7461</v>
      </c>
      <c r="E344" s="11">
        <v>1</v>
      </c>
      <c r="F344" s="11">
        <v>1</v>
      </c>
      <c r="G344" s="11">
        <v>1</v>
      </c>
      <c r="H344" s="11"/>
      <c r="I344" s="11"/>
      <c r="J344" s="11"/>
      <c r="M344" s="173">
        <v>63.3</v>
      </c>
      <c r="N344" s="173">
        <v>15</v>
      </c>
      <c r="O344" s="173">
        <v>25.3</v>
      </c>
      <c r="P344" s="173"/>
      <c r="Q344" s="173"/>
      <c r="R344" s="173"/>
      <c r="S344" s="4"/>
      <c r="T344" s="4"/>
      <c r="U344" s="173">
        <v>63.3</v>
      </c>
      <c r="V344" s="173">
        <v>15</v>
      </c>
      <c r="W344" s="173">
        <v>25.3</v>
      </c>
      <c r="X344" s="173"/>
      <c r="Y344" s="173"/>
      <c r="Z344" s="173"/>
      <c r="AA344" s="4"/>
      <c r="AB344" s="11"/>
      <c r="AC344" s="11"/>
      <c r="AD344" s="264"/>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x14ac:dyDescent="0.2">
      <c r="B345" s="11" t="s">
        <v>230</v>
      </c>
      <c r="C345" s="11"/>
      <c r="D345" s="264">
        <v>7462</v>
      </c>
      <c r="E345" s="11">
        <v>106</v>
      </c>
      <c r="F345" s="11">
        <v>62</v>
      </c>
      <c r="G345" s="11">
        <v>35</v>
      </c>
      <c r="H345" s="11">
        <v>16</v>
      </c>
      <c r="I345" s="11">
        <v>11</v>
      </c>
      <c r="J345" s="11">
        <v>80</v>
      </c>
      <c r="M345" s="173">
        <v>21651.119999999981</v>
      </c>
      <c r="N345" s="173">
        <v>14818.199999999995</v>
      </c>
      <c r="O345" s="173">
        <v>12174.439999999997</v>
      </c>
      <c r="P345" s="173">
        <v>7639.4199999999946</v>
      </c>
      <c r="Q345" s="173">
        <v>4445.8999999999987</v>
      </c>
      <c r="R345" s="173">
        <v>26542.59</v>
      </c>
      <c r="S345" s="4"/>
      <c r="T345" s="4"/>
      <c r="U345" s="173">
        <v>72.17039999999993</v>
      </c>
      <c r="V345" s="173">
        <v>75.219289340101497</v>
      </c>
      <c r="W345" s="173">
        <v>89.517941176470572</v>
      </c>
      <c r="X345" s="173">
        <v>72.756380952380894</v>
      </c>
      <c r="Y345" s="173">
        <v>48.856043956043941</v>
      </c>
      <c r="Z345" s="173">
        <v>331.782375</v>
      </c>
      <c r="AA345" s="4"/>
      <c r="AB345" s="11"/>
      <c r="AC345" s="11"/>
      <c r="AD345" s="264"/>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x14ac:dyDescent="0.2">
      <c r="B346" s="11" t="s">
        <v>231</v>
      </c>
      <c r="C346" s="11"/>
      <c r="D346" s="264">
        <v>7461</v>
      </c>
      <c r="E346" s="11"/>
      <c r="F346" s="11"/>
      <c r="G346" s="11"/>
      <c r="H346" s="11"/>
      <c r="I346" s="11"/>
      <c r="J346" s="11">
        <v>1</v>
      </c>
      <c r="M346" s="173">
        <v>1</v>
      </c>
      <c r="N346" s="173">
        <v>1</v>
      </c>
      <c r="O346" s="173">
        <v>1</v>
      </c>
      <c r="P346" s="173">
        <v>1</v>
      </c>
      <c r="Q346" s="173">
        <v>1</v>
      </c>
      <c r="R346" s="173">
        <v>161.66</v>
      </c>
      <c r="S346" s="4"/>
      <c r="T346" s="4"/>
      <c r="U346" s="173">
        <v>1</v>
      </c>
      <c r="V346" s="173">
        <v>1</v>
      </c>
      <c r="W346" s="173">
        <v>1</v>
      </c>
      <c r="X346" s="173">
        <v>1</v>
      </c>
      <c r="Y346" s="173">
        <v>1</v>
      </c>
      <c r="Z346" s="173">
        <v>161.66</v>
      </c>
      <c r="AA346" s="4"/>
      <c r="AB346" s="11"/>
      <c r="AC346" s="11"/>
      <c r="AD346" s="264"/>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x14ac:dyDescent="0.2">
      <c r="B347" s="11" t="s">
        <v>233</v>
      </c>
      <c r="C347" s="11"/>
      <c r="D347" s="264">
        <v>7840</v>
      </c>
      <c r="E347" s="11"/>
      <c r="F347" s="11"/>
      <c r="G347" s="11"/>
      <c r="H347" s="11"/>
      <c r="I347" s="11"/>
      <c r="J347" s="11">
        <v>1</v>
      </c>
      <c r="M347" s="173">
        <v>1</v>
      </c>
      <c r="N347" s="173">
        <v>1</v>
      </c>
      <c r="O347" s="173">
        <v>1</v>
      </c>
      <c r="P347" s="173">
        <v>1</v>
      </c>
      <c r="Q347" s="173">
        <v>1</v>
      </c>
      <c r="R347" s="173">
        <v>3</v>
      </c>
      <c r="S347" s="4"/>
      <c r="T347" s="4"/>
      <c r="U347" s="173">
        <v>1</v>
      </c>
      <c r="V347" s="173">
        <v>1</v>
      </c>
      <c r="W347" s="173">
        <v>1</v>
      </c>
      <c r="X347" s="173">
        <v>1</v>
      </c>
      <c r="Y347" s="173">
        <v>1</v>
      </c>
      <c r="Z347" s="173">
        <v>3</v>
      </c>
      <c r="AA347" s="4"/>
      <c r="AB347" s="11"/>
      <c r="AC347" s="11"/>
      <c r="AD347" s="264"/>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x14ac:dyDescent="0.2">
      <c r="B348" s="11" t="s">
        <v>233</v>
      </c>
      <c r="C348" s="11"/>
      <c r="D348" s="264">
        <v>7882</v>
      </c>
      <c r="E348" s="11">
        <v>2</v>
      </c>
      <c r="F348" s="11">
        <v>4</v>
      </c>
      <c r="G348" s="11">
        <v>1</v>
      </c>
      <c r="H348" s="11"/>
      <c r="I348" s="11">
        <v>1</v>
      </c>
      <c r="J348" s="11">
        <v>1</v>
      </c>
      <c r="M348" s="173">
        <v>843.38</v>
      </c>
      <c r="N348" s="173">
        <v>464.48</v>
      </c>
      <c r="O348" s="173">
        <v>387.22</v>
      </c>
      <c r="P348" s="173">
        <v>338.22</v>
      </c>
      <c r="Q348" s="173">
        <v>196.43</v>
      </c>
      <c r="R348" s="173">
        <v>335.84</v>
      </c>
      <c r="S348" s="4"/>
      <c r="T348" s="4"/>
      <c r="U348" s="173">
        <v>93.708888888888893</v>
      </c>
      <c r="V348" s="173">
        <v>66.354285714285723</v>
      </c>
      <c r="W348" s="173">
        <v>129.07333333333335</v>
      </c>
      <c r="X348" s="173">
        <v>169.11</v>
      </c>
      <c r="Y348" s="173">
        <v>98.215000000000003</v>
      </c>
      <c r="Z348" s="173">
        <v>335.84</v>
      </c>
      <c r="AA348" s="4"/>
      <c r="AB348" s="11"/>
      <c r="AC348" s="11"/>
      <c r="AD348" s="264"/>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x14ac:dyDescent="0.2">
      <c r="B349" s="11" t="s">
        <v>234</v>
      </c>
      <c r="C349" s="11"/>
      <c r="D349" s="264">
        <v>7853</v>
      </c>
      <c r="E349" s="11"/>
      <c r="F349" s="11"/>
      <c r="G349" s="11">
        <v>2</v>
      </c>
      <c r="H349" s="11"/>
      <c r="I349" s="11"/>
      <c r="J349" s="11">
        <v>3</v>
      </c>
      <c r="M349" s="173">
        <v>3</v>
      </c>
      <c r="N349" s="173">
        <v>3</v>
      </c>
      <c r="O349" s="173">
        <v>32</v>
      </c>
      <c r="P349" s="173">
        <v>2</v>
      </c>
      <c r="Q349" s="173">
        <v>2</v>
      </c>
      <c r="R349" s="173">
        <v>294.96000000000004</v>
      </c>
      <c r="S349" s="4"/>
      <c r="T349" s="4"/>
      <c r="U349" s="173">
        <v>1</v>
      </c>
      <c r="V349" s="173">
        <v>1</v>
      </c>
      <c r="W349" s="173">
        <v>8</v>
      </c>
      <c r="X349" s="173">
        <v>1</v>
      </c>
      <c r="Y349" s="173">
        <v>1</v>
      </c>
      <c r="Z349" s="173">
        <v>98.320000000000007</v>
      </c>
      <c r="AA349" s="4"/>
      <c r="AB349" s="11"/>
      <c r="AC349" s="11"/>
      <c r="AD349" s="264"/>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x14ac:dyDescent="0.2">
      <c r="B350" s="11" t="s">
        <v>234</v>
      </c>
      <c r="C350" s="11"/>
      <c r="D350" s="264">
        <v>7882</v>
      </c>
      <c r="E350" s="11">
        <v>2</v>
      </c>
      <c r="F350" s="11">
        <v>4</v>
      </c>
      <c r="G350" s="11"/>
      <c r="H350" s="11">
        <v>1</v>
      </c>
      <c r="I350" s="11"/>
      <c r="J350" s="11">
        <v>3</v>
      </c>
      <c r="M350" s="173">
        <v>1321.2200000000003</v>
      </c>
      <c r="N350" s="173">
        <v>227.37</v>
      </c>
      <c r="O350" s="173">
        <v>217.55</v>
      </c>
      <c r="P350" s="173">
        <v>414.66</v>
      </c>
      <c r="Q350" s="173">
        <v>1</v>
      </c>
      <c r="R350" s="173">
        <v>1286.4100000000001</v>
      </c>
      <c r="S350" s="4"/>
      <c r="T350" s="4"/>
      <c r="U350" s="173">
        <v>165.15250000000003</v>
      </c>
      <c r="V350" s="173">
        <v>37.895000000000003</v>
      </c>
      <c r="W350" s="173">
        <v>108.77500000000001</v>
      </c>
      <c r="X350" s="173">
        <v>207.33</v>
      </c>
      <c r="Y350" s="173">
        <v>1</v>
      </c>
      <c r="Z350" s="173">
        <v>428.80333333333334</v>
      </c>
      <c r="AA350" s="4"/>
      <c r="AB350" s="11"/>
      <c r="AC350" s="11"/>
      <c r="AD350" s="264"/>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x14ac:dyDescent="0.2">
      <c r="B351" s="11" t="s">
        <v>236</v>
      </c>
      <c r="C351" s="11"/>
      <c r="D351" s="264">
        <v>7840</v>
      </c>
      <c r="E351" s="11">
        <v>1</v>
      </c>
      <c r="F351" s="11"/>
      <c r="G351" s="11"/>
      <c r="H351" s="11"/>
      <c r="I351" s="11"/>
      <c r="J351" s="11"/>
      <c r="M351" s="173">
        <v>166.99</v>
      </c>
      <c r="N351" s="173"/>
      <c r="O351" s="173"/>
      <c r="P351" s="173"/>
      <c r="Q351" s="173"/>
      <c r="R351" s="173"/>
      <c r="S351" s="4"/>
      <c r="T351" s="4"/>
      <c r="U351" s="173">
        <v>166.99</v>
      </c>
      <c r="V351" s="173"/>
      <c r="W351" s="173"/>
      <c r="X351" s="173"/>
      <c r="Y351" s="173"/>
      <c r="Z351" s="173"/>
      <c r="AA351" s="4"/>
      <c r="AB351" s="11"/>
      <c r="AC351" s="11"/>
      <c r="AD351" s="264"/>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x14ac:dyDescent="0.2">
      <c r="B352" s="11" t="s">
        <v>235</v>
      </c>
      <c r="C352" s="11"/>
      <c r="D352" s="264">
        <v>7853</v>
      </c>
      <c r="E352" s="11">
        <v>2</v>
      </c>
      <c r="F352" s="11">
        <v>2</v>
      </c>
      <c r="G352" s="11"/>
      <c r="H352" s="11"/>
      <c r="I352" s="11"/>
      <c r="J352" s="11">
        <v>1</v>
      </c>
      <c r="M352" s="173">
        <v>763.29000000000008</v>
      </c>
      <c r="N352" s="173">
        <v>465.78</v>
      </c>
      <c r="O352" s="173">
        <v>1</v>
      </c>
      <c r="P352" s="173">
        <v>1</v>
      </c>
      <c r="Q352" s="173">
        <v>1</v>
      </c>
      <c r="R352" s="173">
        <v>71</v>
      </c>
      <c r="S352" s="4"/>
      <c r="T352" s="4"/>
      <c r="U352" s="173">
        <v>152.65800000000002</v>
      </c>
      <c r="V352" s="173">
        <v>155.26</v>
      </c>
      <c r="W352" s="173">
        <v>1</v>
      </c>
      <c r="X352" s="173">
        <v>1</v>
      </c>
      <c r="Y352" s="173">
        <v>1</v>
      </c>
      <c r="Z352" s="173">
        <v>71</v>
      </c>
      <c r="AA352" s="4"/>
      <c r="AB352" s="11"/>
      <c r="AC352" s="11"/>
      <c r="AD352" s="264"/>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235</v>
      </c>
      <c r="C353" s="11"/>
      <c r="D353" s="264">
        <v>7882</v>
      </c>
      <c r="E353" s="11">
        <v>197</v>
      </c>
      <c r="F353" s="11">
        <v>131</v>
      </c>
      <c r="G353" s="11">
        <v>71</v>
      </c>
      <c r="H353" s="11">
        <v>36</v>
      </c>
      <c r="I353" s="11">
        <v>28</v>
      </c>
      <c r="J353" s="11">
        <v>135</v>
      </c>
      <c r="M353" s="173">
        <v>51598.620000000032</v>
      </c>
      <c r="N353" s="173">
        <v>41333.669999999991</v>
      </c>
      <c r="O353" s="173">
        <v>32239.15</v>
      </c>
      <c r="P353" s="173">
        <v>18927.410000000011</v>
      </c>
      <c r="Q353" s="173">
        <v>12156.12</v>
      </c>
      <c r="R353" s="173">
        <v>66222.159999999974</v>
      </c>
      <c r="S353" s="4"/>
      <c r="T353" s="4"/>
      <c r="U353" s="173">
        <v>94.850404411764771</v>
      </c>
      <c r="V353" s="173">
        <v>112.31975543478258</v>
      </c>
      <c r="W353" s="173">
        <v>132.67139917695474</v>
      </c>
      <c r="X353" s="173">
        <v>108.77821839080465</v>
      </c>
      <c r="Y353" s="173">
        <v>84.417500000000004</v>
      </c>
      <c r="Z353" s="173">
        <v>490.53451851851833</v>
      </c>
      <c r="AA353" s="4"/>
      <c r="AB353" s="11"/>
      <c r="AC353" s="11"/>
      <c r="AD353" s="264"/>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236</v>
      </c>
      <c r="C354" s="11"/>
      <c r="D354" s="264">
        <v>8827</v>
      </c>
      <c r="E354" s="11"/>
      <c r="F354" s="11">
        <v>1</v>
      </c>
      <c r="G354" s="11"/>
      <c r="H354" s="11"/>
      <c r="I354" s="11"/>
      <c r="J354" s="11"/>
      <c r="M354" s="173">
        <v>81.599999999999994</v>
      </c>
      <c r="N354" s="173">
        <v>32.619999999999997</v>
      </c>
      <c r="O354" s="173"/>
      <c r="P354" s="173"/>
      <c r="Q354" s="173"/>
      <c r="R354" s="173"/>
      <c r="S354" s="4"/>
      <c r="T354" s="4"/>
      <c r="U354" s="173">
        <v>81.599999999999994</v>
      </c>
      <c r="V354" s="173">
        <v>32.619999999999997</v>
      </c>
      <c r="W354" s="173"/>
      <c r="X354" s="173"/>
      <c r="Y354" s="173"/>
      <c r="Z354" s="173"/>
      <c r="AA354" s="4"/>
      <c r="AB354" s="11"/>
      <c r="AC354" s="11"/>
      <c r="AD354" s="264"/>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240</v>
      </c>
      <c r="C355" s="11"/>
      <c r="D355" s="264">
        <v>7090</v>
      </c>
      <c r="E355" s="11">
        <v>1</v>
      </c>
      <c r="F355" s="11"/>
      <c r="G355" s="11"/>
      <c r="H355" s="11">
        <v>1</v>
      </c>
      <c r="I355" s="11"/>
      <c r="J355" s="11"/>
      <c r="M355" s="173">
        <v>171.22</v>
      </c>
      <c r="N355" s="173"/>
      <c r="O355" s="173"/>
      <c r="P355" s="173">
        <v>9.66</v>
      </c>
      <c r="Q355" s="173"/>
      <c r="R355" s="173"/>
      <c r="S355" s="4"/>
      <c r="T355" s="4"/>
      <c r="U355" s="173">
        <v>171.22</v>
      </c>
      <c r="V355" s="173"/>
      <c r="W355" s="173"/>
      <c r="X355" s="173">
        <v>9.66</v>
      </c>
      <c r="Y355" s="173"/>
      <c r="Z355" s="173"/>
      <c r="AA355" s="4"/>
      <c r="AB355" s="11"/>
      <c r="AC355" s="11"/>
      <c r="AD355" s="264"/>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241</v>
      </c>
      <c r="C356" s="11"/>
      <c r="D356" s="264">
        <v>7090</v>
      </c>
      <c r="E356" s="11"/>
      <c r="F356" s="11"/>
      <c r="G356" s="11"/>
      <c r="H356" s="11"/>
      <c r="I356" s="11"/>
      <c r="J356" s="11">
        <v>1</v>
      </c>
      <c r="M356" s="173"/>
      <c r="N356" s="173"/>
      <c r="O356" s="173"/>
      <c r="P356" s="173"/>
      <c r="Q356" s="173"/>
      <c r="R356" s="173">
        <v>15</v>
      </c>
      <c r="S356" s="4"/>
      <c r="T356" s="4"/>
      <c r="U356" s="173"/>
      <c r="V356" s="173"/>
      <c r="W356" s="173"/>
      <c r="X356" s="173"/>
      <c r="Y356" s="173"/>
      <c r="Z356" s="173">
        <v>15</v>
      </c>
      <c r="AA356" s="4"/>
      <c r="AB356" s="11"/>
      <c r="AC356" s="11"/>
      <c r="AD356" s="264"/>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243</v>
      </c>
      <c r="C357" s="11"/>
      <c r="D357" s="264">
        <v>7090</v>
      </c>
      <c r="E357" s="11">
        <v>399</v>
      </c>
      <c r="F357" s="11">
        <v>214</v>
      </c>
      <c r="G357" s="11">
        <v>101</v>
      </c>
      <c r="H357" s="11">
        <v>51</v>
      </c>
      <c r="I357" s="11">
        <v>33</v>
      </c>
      <c r="J357" s="11">
        <v>159</v>
      </c>
      <c r="M357" s="173">
        <v>132570.4500000001</v>
      </c>
      <c r="N357" s="173">
        <v>62788.319999999963</v>
      </c>
      <c r="O357" s="173">
        <v>42368.87</v>
      </c>
      <c r="P357" s="173">
        <v>15553.719999999996</v>
      </c>
      <c r="Q357" s="173">
        <v>11849.930000000002</v>
      </c>
      <c r="R357" s="173">
        <v>49427.76</v>
      </c>
      <c r="S357" s="4"/>
      <c r="T357" s="4"/>
      <c r="U357" s="173">
        <v>145.52189901207475</v>
      </c>
      <c r="V357" s="173">
        <v>119.36942965779461</v>
      </c>
      <c r="W357" s="173">
        <v>135.36380191693291</v>
      </c>
      <c r="X357" s="173">
        <v>72.342883720930217</v>
      </c>
      <c r="Y357" s="173">
        <v>70.535297619047626</v>
      </c>
      <c r="Z357" s="173">
        <v>310.86641509433963</v>
      </c>
      <c r="AA357" s="4"/>
      <c r="AB357" s="11"/>
      <c r="AC357" s="11"/>
      <c r="AD357" s="264"/>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t="s">
        <v>249</v>
      </c>
      <c r="C358" s="11"/>
      <c r="D358" s="264">
        <v>7001</v>
      </c>
      <c r="E358" s="11">
        <v>1</v>
      </c>
      <c r="F358" s="11"/>
      <c r="G358" s="11"/>
      <c r="H358" s="11"/>
      <c r="I358" s="11"/>
      <c r="J358" s="11"/>
      <c r="M358" s="173">
        <v>15</v>
      </c>
      <c r="N358" s="173"/>
      <c r="O358" s="173"/>
      <c r="P358" s="173"/>
      <c r="Q358" s="173"/>
      <c r="R358" s="173"/>
      <c r="S358" s="4"/>
      <c r="T358" s="4"/>
      <c r="U358" s="173">
        <v>15</v>
      </c>
      <c r="V358" s="173"/>
      <c r="W358" s="173"/>
      <c r="X358" s="173"/>
      <c r="Y358" s="173"/>
      <c r="Z358" s="173"/>
      <c r="AA358" s="4"/>
      <c r="AB358" s="11"/>
      <c r="AC358" s="11"/>
      <c r="AD358" s="264"/>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t="s">
        <v>249</v>
      </c>
      <c r="C359" s="11"/>
      <c r="D359" s="264">
        <v>7067</v>
      </c>
      <c r="E359" s="11"/>
      <c r="F359" s="11"/>
      <c r="G359" s="11">
        <v>1</v>
      </c>
      <c r="H359" s="11"/>
      <c r="I359" s="11"/>
      <c r="J359" s="11"/>
      <c r="M359" s="173">
        <v>1</v>
      </c>
      <c r="N359" s="173">
        <v>1</v>
      </c>
      <c r="O359" s="173">
        <v>19.329999999999998</v>
      </c>
      <c r="P359" s="173"/>
      <c r="Q359" s="173"/>
      <c r="R359" s="173"/>
      <c r="S359" s="4"/>
      <c r="T359" s="4"/>
      <c r="U359" s="173">
        <v>1</v>
      </c>
      <c r="V359" s="173">
        <v>1</v>
      </c>
      <c r="W359" s="173">
        <v>19.329999999999998</v>
      </c>
      <c r="X359" s="173"/>
      <c r="Y359" s="173"/>
      <c r="Z359" s="173"/>
      <c r="AA359" s="4"/>
      <c r="AB359" s="11"/>
      <c r="AC359" s="11"/>
      <c r="AD359" s="264"/>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t="s">
        <v>248</v>
      </c>
      <c r="C360" s="11"/>
      <c r="D360" s="264">
        <v>7095</v>
      </c>
      <c r="E360" s="11">
        <v>797</v>
      </c>
      <c r="F360" s="11">
        <v>424</v>
      </c>
      <c r="G360" s="11">
        <v>260</v>
      </c>
      <c r="H360" s="11">
        <v>191</v>
      </c>
      <c r="I360" s="11">
        <v>93</v>
      </c>
      <c r="J360" s="11">
        <v>540</v>
      </c>
      <c r="M360" s="173">
        <v>130283.60999999974</v>
      </c>
      <c r="N360" s="173">
        <v>98576.429999999746</v>
      </c>
      <c r="O360" s="173">
        <v>81630.839999999676</v>
      </c>
      <c r="P360" s="173">
        <v>62745.489999999983</v>
      </c>
      <c r="Q360" s="173">
        <v>30714.58000000002</v>
      </c>
      <c r="R360" s="173">
        <v>144507.09999999998</v>
      </c>
      <c r="S360" s="4"/>
      <c r="T360" s="4"/>
      <c r="U360" s="173">
        <v>59.928063477460782</v>
      </c>
      <c r="V360" s="173">
        <v>68.886394129978854</v>
      </c>
      <c r="W360" s="173">
        <v>80.345314960629608</v>
      </c>
      <c r="X360" s="173">
        <v>82.559855263157871</v>
      </c>
      <c r="Y360" s="173">
        <v>52.865025817555974</v>
      </c>
      <c r="Z360" s="173">
        <v>267.60574074074071</v>
      </c>
      <c r="AA360" s="4"/>
      <c r="AB360" s="11"/>
      <c r="AC360" s="11"/>
      <c r="AD360" s="264"/>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t="s">
        <v>249</v>
      </c>
      <c r="C361" s="11"/>
      <c r="D361" s="264">
        <v>8840</v>
      </c>
      <c r="E361" s="11"/>
      <c r="F361" s="11"/>
      <c r="G361" s="11"/>
      <c r="H361" s="11"/>
      <c r="I361" s="11"/>
      <c r="J361" s="11">
        <v>1</v>
      </c>
      <c r="M361" s="173">
        <v>1</v>
      </c>
      <c r="N361" s="173">
        <v>1</v>
      </c>
      <c r="O361" s="173">
        <v>1</v>
      </c>
      <c r="P361" s="173">
        <v>1</v>
      </c>
      <c r="Q361" s="173">
        <v>1</v>
      </c>
      <c r="R361" s="173">
        <v>45</v>
      </c>
      <c r="S361" s="4"/>
      <c r="T361" s="4"/>
      <c r="U361" s="173">
        <v>1</v>
      </c>
      <c r="V361" s="173">
        <v>1</v>
      </c>
      <c r="W361" s="173">
        <v>1</v>
      </c>
      <c r="X361" s="173">
        <v>1</v>
      </c>
      <c r="Y361" s="173">
        <v>1</v>
      </c>
      <c r="Z361" s="173">
        <v>45</v>
      </c>
      <c r="AA361" s="4"/>
      <c r="AB361" s="11"/>
      <c r="AC361" s="11"/>
      <c r="AD361" s="264"/>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t="s">
        <v>248</v>
      </c>
      <c r="C362" s="11"/>
      <c r="D362" s="264">
        <v>8863</v>
      </c>
      <c r="E362" s="11">
        <v>1</v>
      </c>
      <c r="F362" s="11"/>
      <c r="G362" s="11">
        <v>1</v>
      </c>
      <c r="H362" s="11"/>
      <c r="I362" s="11"/>
      <c r="J362" s="11"/>
      <c r="M362" s="173">
        <v>17.510000000000002</v>
      </c>
      <c r="N362" s="173">
        <v>148.9</v>
      </c>
      <c r="O362" s="173">
        <v>6.54</v>
      </c>
      <c r="P362" s="173"/>
      <c r="Q362" s="173"/>
      <c r="R362" s="173"/>
      <c r="S362" s="4"/>
      <c r="T362" s="4"/>
      <c r="U362" s="173">
        <v>8.7550000000000008</v>
      </c>
      <c r="V362" s="173">
        <v>148.9</v>
      </c>
      <c r="W362" s="173">
        <v>6.54</v>
      </c>
      <c r="X362" s="173"/>
      <c r="Y362" s="173"/>
      <c r="Z362" s="173"/>
      <c r="AA362" s="4"/>
      <c r="AB362" s="11"/>
      <c r="AC362" s="11"/>
      <c r="AD362" s="264"/>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t="s">
        <v>250</v>
      </c>
      <c r="C363" s="11"/>
      <c r="D363" s="264">
        <v>7095</v>
      </c>
      <c r="E363" s="11">
        <v>1</v>
      </c>
      <c r="F363" s="11">
        <v>1</v>
      </c>
      <c r="G363" s="11"/>
      <c r="H363" s="11"/>
      <c r="I363" s="11"/>
      <c r="J363" s="11">
        <v>2</v>
      </c>
      <c r="M363" s="173">
        <v>131.6</v>
      </c>
      <c r="N363" s="173">
        <v>28.34</v>
      </c>
      <c r="O363" s="173">
        <v>33.200000000000003</v>
      </c>
      <c r="P363" s="173">
        <v>36.57</v>
      </c>
      <c r="Q363" s="173">
        <v>26.47</v>
      </c>
      <c r="R363" s="173">
        <v>89.22</v>
      </c>
      <c r="S363" s="4"/>
      <c r="T363" s="4"/>
      <c r="U363" s="173">
        <v>43.866666666666667</v>
      </c>
      <c r="V363" s="173">
        <v>14.17</v>
      </c>
      <c r="W363" s="173">
        <v>33.200000000000003</v>
      </c>
      <c r="X363" s="173">
        <v>36.57</v>
      </c>
      <c r="Y363" s="173">
        <v>26.47</v>
      </c>
      <c r="Z363" s="173">
        <v>44.61</v>
      </c>
      <c r="AA363" s="4"/>
      <c r="AB363" s="11"/>
      <c r="AC363" s="11"/>
      <c r="AD363" s="264"/>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t="s">
        <v>365</v>
      </c>
      <c r="C364" s="11"/>
      <c r="D364" s="264" t="s">
        <v>365</v>
      </c>
      <c r="E364" s="11">
        <v>3</v>
      </c>
      <c r="F364" s="11">
        <v>4</v>
      </c>
      <c r="G364" s="11"/>
      <c r="H364" s="11"/>
      <c r="I364" s="11"/>
      <c r="J364" s="11">
        <v>3</v>
      </c>
      <c r="M364" s="173">
        <v>46.74</v>
      </c>
      <c r="N364" s="173">
        <v>60</v>
      </c>
      <c r="O364" s="173"/>
      <c r="P364" s="173"/>
      <c r="Q364" s="173"/>
      <c r="R364" s="173">
        <v>45</v>
      </c>
      <c r="S364" s="4"/>
      <c r="T364" s="4"/>
      <c r="U364" s="173">
        <v>11.685</v>
      </c>
      <c r="V364" s="173">
        <v>15</v>
      </c>
      <c r="W364" s="173"/>
      <c r="X364" s="173"/>
      <c r="Y364" s="173"/>
      <c r="Z364" s="173">
        <v>15</v>
      </c>
      <c r="AA364" s="4"/>
      <c r="AB364" s="11"/>
      <c r="AC364" s="11"/>
      <c r="AD364" s="264"/>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ht="13.5" thickBot="1" x14ac:dyDescent="0.25">
      <c r="B365" s="11"/>
      <c r="C365" s="11"/>
      <c r="D365" s="264"/>
      <c r="E365" s="11"/>
      <c r="F365" s="11"/>
      <c r="G365" s="11"/>
      <c r="H365" s="11"/>
      <c r="I365" s="11"/>
      <c r="J365" s="11"/>
      <c r="M365" s="88"/>
      <c r="N365" s="11"/>
      <c r="O365" s="11"/>
      <c r="P365" s="11"/>
      <c r="Q365" s="11"/>
      <c r="R365" s="11"/>
      <c r="S365" s="4"/>
      <c r="T365" s="4"/>
      <c r="U365" s="141"/>
      <c r="V365" s="11"/>
      <c r="W365" s="11"/>
      <c r="X365" s="11"/>
      <c r="Y365" s="11"/>
      <c r="Z365" s="11"/>
      <c r="AA365" s="4"/>
      <c r="AB365" s="88"/>
      <c r="AC365" s="88"/>
      <c r="AD365" s="265"/>
      <c r="AE365" s="24"/>
      <c r="AF365" s="24"/>
      <c r="AG365" s="24"/>
      <c r="AH365" s="24"/>
      <c r="AI365" s="24"/>
      <c r="AJ365" s="24"/>
      <c r="AK365" s="4"/>
      <c r="AL365" s="4"/>
      <c r="AM365" s="143"/>
      <c r="AN365" s="24"/>
      <c r="AO365" s="24"/>
      <c r="AP365" s="24"/>
      <c r="AQ365" s="24"/>
      <c r="AR365" s="24"/>
      <c r="AS365" s="4"/>
      <c r="AT365" s="4"/>
      <c r="AU365" s="143"/>
      <c r="AV365" s="24"/>
      <c r="AW365" s="24"/>
      <c r="AX365" s="24"/>
      <c r="AY365" s="24"/>
      <c r="AZ365" s="24"/>
      <c r="BA365" s="4"/>
    </row>
    <row r="366" spans="2:53" ht="13.5" thickBot="1" x14ac:dyDescent="0.25">
      <c r="B366" s="89" t="s">
        <v>366</v>
      </c>
      <c r="C366" s="96"/>
      <c r="D366" s="266"/>
      <c r="E366" s="250">
        <f t="shared" ref="E366:J366" si="4">SUM(E198:E364)</f>
        <v>21220</v>
      </c>
      <c r="F366" s="250">
        <f t="shared" si="4"/>
        <v>13560</v>
      </c>
      <c r="G366" s="250">
        <f t="shared" si="4"/>
        <v>9391</v>
      </c>
      <c r="H366" s="250">
        <f t="shared" si="4"/>
        <v>5331</v>
      </c>
      <c r="I366" s="250">
        <f t="shared" si="4"/>
        <v>2850</v>
      </c>
      <c r="J366" s="250">
        <f t="shared" si="4"/>
        <v>16098</v>
      </c>
      <c r="L366" s="133" t="s">
        <v>367</v>
      </c>
      <c r="M366" s="269">
        <f t="shared" ref="M366:R366" si="5">SUM(M198:M364)</f>
        <v>5210682.8899999941</v>
      </c>
      <c r="N366" s="269">
        <f t="shared" si="5"/>
        <v>4405822.21</v>
      </c>
      <c r="O366" s="269">
        <f t="shared" si="5"/>
        <v>3631744.2900000033</v>
      </c>
      <c r="P366" s="269">
        <f t="shared" si="5"/>
        <v>2129858.4</v>
      </c>
      <c r="Q366" s="269">
        <f t="shared" si="5"/>
        <v>1220719.5500000003</v>
      </c>
      <c r="R366" s="269">
        <f t="shared" si="5"/>
        <v>6701275.1799999988</v>
      </c>
      <c r="S366" s="4"/>
      <c r="T366" s="133" t="s">
        <v>368</v>
      </c>
      <c r="U366" s="242">
        <v>81.167077745065882</v>
      </c>
      <c r="V366" s="176">
        <v>103.73474783386702</v>
      </c>
      <c r="W366" s="176">
        <v>116.88533648739993</v>
      </c>
      <c r="X366" s="176">
        <v>97.178372952502613</v>
      </c>
      <c r="Y366" s="176">
        <v>75.371668930600165</v>
      </c>
      <c r="Z366" s="243">
        <v>416.27998384892527</v>
      </c>
      <c r="AA366" s="4"/>
      <c r="AB366" s="89" t="s">
        <v>366</v>
      </c>
      <c r="AC366" s="96"/>
      <c r="AD366" s="266"/>
      <c r="AE366" s="279">
        <f t="shared" ref="AE366:AJ366" si="6">SUM(AE198:AE364)</f>
        <v>2107</v>
      </c>
      <c r="AF366" s="279">
        <f t="shared" si="6"/>
        <v>979</v>
      </c>
      <c r="AG366" s="279">
        <f t="shared" si="6"/>
        <v>665</v>
      </c>
      <c r="AH366" s="279">
        <f t="shared" si="6"/>
        <v>349</v>
      </c>
      <c r="AI366" s="279">
        <f t="shared" si="6"/>
        <v>185</v>
      </c>
      <c r="AJ366" s="279">
        <f t="shared" si="6"/>
        <v>909</v>
      </c>
      <c r="AK366" s="4"/>
      <c r="AL366" s="133" t="s">
        <v>367</v>
      </c>
      <c r="AM366" s="269">
        <f t="shared" ref="AM366:AR366" si="7">SUM(AM198:AM364)</f>
        <v>1361375.32</v>
      </c>
      <c r="AN366" s="269">
        <f t="shared" si="7"/>
        <v>773412.13999999978</v>
      </c>
      <c r="AO366" s="269">
        <f t="shared" si="7"/>
        <v>615119.22</v>
      </c>
      <c r="AP366" s="269">
        <f t="shared" si="7"/>
        <v>241477.3</v>
      </c>
      <c r="AQ366" s="269">
        <f t="shared" si="7"/>
        <v>141846.10999999993</v>
      </c>
      <c r="AR366" s="269">
        <f t="shared" si="7"/>
        <v>693384.04</v>
      </c>
      <c r="AS366" s="4"/>
      <c r="AT366" s="133" t="s">
        <v>368</v>
      </c>
      <c r="AU366" s="256">
        <v>280.92763516302108</v>
      </c>
      <c r="AV366" s="257">
        <v>276.81178954903356</v>
      </c>
      <c r="AW366" s="257">
        <v>324.08810326659642</v>
      </c>
      <c r="AX366" s="257">
        <v>193.33650920736588</v>
      </c>
      <c r="AY366" s="257">
        <v>159.73661036036029</v>
      </c>
      <c r="AZ366" s="258">
        <v>762.79872387238731</v>
      </c>
      <c r="BA366" s="4"/>
    </row>
    <row r="367" spans="2:53" s="4" customFormat="1" x14ac:dyDescent="0.2">
      <c r="D367" s="165"/>
      <c r="AD367" s="165"/>
    </row>
    <row r="368" spans="2:53" ht="15" customHeight="1" x14ac:dyDescent="0.2">
      <c r="B368" s="22"/>
      <c r="C368" s="22"/>
      <c r="D368" s="267"/>
      <c r="E368" s="380" t="str">
        <f>E16</f>
        <v>Number of Residential Customers in Arrears</v>
      </c>
      <c r="F368" s="380"/>
      <c r="G368" s="380"/>
      <c r="H368" s="380"/>
      <c r="I368" s="380"/>
      <c r="J368" s="380"/>
      <c r="K368" s="60"/>
      <c r="L368" s="131"/>
      <c r="M368" s="381" t="str">
        <f>M196</f>
        <v>Residential Arrearage Dollars</v>
      </c>
      <c r="N368" s="382"/>
      <c r="O368" s="382"/>
      <c r="P368" s="382"/>
      <c r="Q368" s="382"/>
      <c r="R368" s="383"/>
      <c r="S368" s="4"/>
      <c r="T368" s="131"/>
      <c r="U368" s="381" t="str">
        <f>U16</f>
        <v>Average Amount of Residential Arrearage Dollars</v>
      </c>
      <c r="V368" s="382"/>
      <c r="W368" s="382"/>
      <c r="X368" s="382"/>
      <c r="Y368" s="382"/>
      <c r="Z368" s="383"/>
      <c r="AA368" s="4"/>
      <c r="AB368" s="4"/>
      <c r="AC368" s="4"/>
      <c r="AD368" s="165"/>
      <c r="AE368" s="377" t="s">
        <v>352</v>
      </c>
      <c r="AF368" s="378"/>
      <c r="AG368" s="378"/>
      <c r="AH368" s="378"/>
      <c r="AI368" s="378"/>
      <c r="AJ368" s="379"/>
      <c r="AK368" s="4"/>
      <c r="AL368" s="142"/>
      <c r="AM368" s="378" t="str">
        <f>AM196</f>
        <v>Non-Residential Arrearage Dollars</v>
      </c>
      <c r="AN368" s="378"/>
      <c r="AO368" s="378"/>
      <c r="AP368" s="378"/>
      <c r="AQ368" s="378"/>
      <c r="AR368" s="379"/>
      <c r="AS368" s="4"/>
      <c r="AT368" s="142"/>
      <c r="AU368" s="377" t="str">
        <f>AU196</f>
        <v>Average Amount of Non-Residential Arrearage Dollars</v>
      </c>
      <c r="AV368" s="378"/>
      <c r="AW368" s="378"/>
      <c r="AX368" s="378"/>
      <c r="AY368" s="378"/>
      <c r="AZ368" s="379"/>
      <c r="BA368" s="4"/>
    </row>
    <row r="369" spans="1:61" x14ac:dyDescent="0.2">
      <c r="B369" s="10" t="s">
        <v>355</v>
      </c>
      <c r="C369" s="10" t="s">
        <v>38</v>
      </c>
      <c r="D369" s="263" t="s">
        <v>356</v>
      </c>
      <c r="E369" s="23" t="s">
        <v>357</v>
      </c>
      <c r="F369" s="23" t="s">
        <v>358</v>
      </c>
      <c r="G369" s="23" t="s">
        <v>359</v>
      </c>
      <c r="H369" s="23" t="s">
        <v>360</v>
      </c>
      <c r="I369" s="23" t="s">
        <v>361</v>
      </c>
      <c r="J369" s="23" t="s">
        <v>362</v>
      </c>
      <c r="K369" s="25"/>
      <c r="M369" s="23" t="s">
        <v>357</v>
      </c>
      <c r="N369" s="129" t="s">
        <v>358</v>
      </c>
      <c r="O369" s="23" t="s">
        <v>359</v>
      </c>
      <c r="P369" s="23" t="s">
        <v>360</v>
      </c>
      <c r="Q369" s="23" t="s">
        <v>361</v>
      </c>
      <c r="R369" s="23" t="s">
        <v>362</v>
      </c>
      <c r="S369" s="4"/>
      <c r="T369" s="4"/>
      <c r="U369" s="23" t="s">
        <v>357</v>
      </c>
      <c r="V369" s="23" t="s">
        <v>358</v>
      </c>
      <c r="W369" s="23" t="s">
        <v>359</v>
      </c>
      <c r="X369" s="23" t="s">
        <v>360</v>
      </c>
      <c r="Y369" s="23" t="s">
        <v>361</v>
      </c>
      <c r="Z369" s="23" t="s">
        <v>362</v>
      </c>
      <c r="AA369" s="4"/>
      <c r="AB369" s="10" t="s">
        <v>355</v>
      </c>
      <c r="AC369" s="10" t="s">
        <v>38</v>
      </c>
      <c r="AD369" s="263" t="s">
        <v>356</v>
      </c>
      <c r="AE369" s="23" t="s">
        <v>357</v>
      </c>
      <c r="AF369" s="23" t="s">
        <v>358</v>
      </c>
      <c r="AG369" s="23" t="s">
        <v>359</v>
      </c>
      <c r="AH369" s="23" t="s">
        <v>360</v>
      </c>
      <c r="AI369" s="23" t="s">
        <v>361</v>
      </c>
      <c r="AJ369" s="23" t="s">
        <v>362</v>
      </c>
      <c r="AK369" s="4"/>
      <c r="AL369" s="4"/>
      <c r="AM369" s="23" t="s">
        <v>357</v>
      </c>
      <c r="AN369" s="23" t="s">
        <v>358</v>
      </c>
      <c r="AO369" s="23" t="s">
        <v>359</v>
      </c>
      <c r="AP369" s="23" t="s">
        <v>360</v>
      </c>
      <c r="AQ369" s="23" t="s">
        <v>361</v>
      </c>
      <c r="AR369" s="23" t="s">
        <v>362</v>
      </c>
      <c r="AS369" s="4"/>
      <c r="AT369" s="4"/>
      <c r="AU369" s="23" t="s">
        <v>357</v>
      </c>
      <c r="AV369" s="23" t="s">
        <v>358</v>
      </c>
      <c r="AW369" s="23" t="s">
        <v>359</v>
      </c>
      <c r="AX369" s="23" t="s">
        <v>360</v>
      </c>
      <c r="AY369" s="23" t="s">
        <v>361</v>
      </c>
      <c r="AZ369" s="23" t="s">
        <v>362</v>
      </c>
      <c r="BA369" s="4"/>
    </row>
    <row r="370" spans="1:61" x14ac:dyDescent="0.2">
      <c r="A370" s="292">
        <f>'Discon, Recon, Liens. '!A417</f>
        <v>43586</v>
      </c>
      <c r="B370" s="11"/>
      <c r="C370" s="11"/>
      <c r="D370" s="264"/>
      <c r="E370" s="11"/>
      <c r="F370" s="11"/>
      <c r="G370" s="11"/>
      <c r="H370" s="11"/>
      <c r="I370" s="11"/>
      <c r="J370" s="11"/>
      <c r="M370" s="11"/>
      <c r="N370" s="130"/>
      <c r="O370" s="11"/>
      <c r="P370" s="11"/>
      <c r="Q370" s="11"/>
      <c r="R370" s="11"/>
      <c r="S370" s="4"/>
      <c r="T370" s="4"/>
      <c r="U370" s="11"/>
      <c r="V370" s="11"/>
      <c r="W370" s="11"/>
      <c r="X370" s="11"/>
      <c r="Y370" s="11"/>
      <c r="Z370" s="11"/>
      <c r="AA370" s="4"/>
      <c r="AB370" s="11"/>
      <c r="AC370" s="11"/>
      <c r="AD370" s="264"/>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61" x14ac:dyDescent="0.2">
      <c r="B371" s="11"/>
      <c r="C371" s="11"/>
      <c r="D371" s="264"/>
      <c r="E371" s="11"/>
      <c r="F371" s="11"/>
      <c r="G371" s="11"/>
      <c r="H371" s="11"/>
      <c r="I371" s="11"/>
      <c r="J371" s="11"/>
      <c r="M371" s="11"/>
      <c r="N371" s="130"/>
      <c r="O371" s="11"/>
      <c r="P371" s="11"/>
      <c r="Q371" s="11"/>
      <c r="R371" s="11"/>
      <c r="S371" s="4"/>
      <c r="T371" s="4"/>
      <c r="U371" s="11"/>
      <c r="V371" s="11"/>
      <c r="W371" s="11"/>
      <c r="X371" s="11"/>
      <c r="Y371" s="11"/>
      <c r="Z371" s="11"/>
      <c r="AA371" s="4"/>
      <c r="AB371" s="11"/>
      <c r="AC371" s="11"/>
      <c r="AD371" s="264"/>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61" x14ac:dyDescent="0.2">
      <c r="B372" s="11"/>
      <c r="C372" s="11"/>
      <c r="D372" s="264"/>
      <c r="E372" s="11"/>
      <c r="F372" s="11"/>
      <c r="G372" s="11"/>
      <c r="H372" s="11"/>
      <c r="I372" s="11"/>
      <c r="J372" s="11"/>
      <c r="M372" s="11"/>
      <c r="N372" s="130"/>
      <c r="O372" s="11"/>
      <c r="P372" s="11"/>
      <c r="Q372" s="11"/>
      <c r="R372" s="11"/>
      <c r="S372" s="4"/>
      <c r="T372" s="4"/>
      <c r="U372" s="11"/>
      <c r="V372" s="11"/>
      <c r="W372" s="11"/>
      <c r="X372" s="11"/>
      <c r="Y372" s="11"/>
      <c r="Z372" s="11"/>
      <c r="AA372" s="4"/>
      <c r="AB372" s="11"/>
      <c r="AC372" s="11"/>
      <c r="AD372" s="264"/>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1:61" x14ac:dyDescent="0.2">
      <c r="B373" s="11"/>
      <c r="C373" s="11"/>
      <c r="D373" s="264"/>
      <c r="E373" s="11"/>
      <c r="F373" s="11"/>
      <c r="G373" s="11"/>
      <c r="H373" s="11"/>
      <c r="I373" s="11"/>
      <c r="J373" s="11"/>
      <c r="M373" s="11"/>
      <c r="N373" s="130"/>
      <c r="O373" s="11"/>
      <c r="P373" s="11"/>
      <c r="Q373" s="11"/>
      <c r="R373" s="11"/>
      <c r="S373" s="4"/>
      <c r="T373" s="4"/>
      <c r="U373" s="11"/>
      <c r="V373" s="11"/>
      <c r="W373" s="11"/>
      <c r="X373" s="11"/>
      <c r="Y373" s="11"/>
      <c r="Z373" s="11"/>
      <c r="AA373" s="4"/>
      <c r="AB373" s="11"/>
      <c r="AC373" s="11"/>
      <c r="AD373" s="264"/>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61" x14ac:dyDescent="0.2">
      <c r="B374" s="11"/>
      <c r="C374" s="11"/>
      <c r="D374" s="264"/>
      <c r="E374" s="11"/>
      <c r="F374" s="11"/>
      <c r="G374" s="11"/>
      <c r="H374" s="11"/>
      <c r="I374" s="11"/>
      <c r="J374" s="11"/>
      <c r="M374" s="11"/>
      <c r="N374" s="130"/>
      <c r="O374" s="11"/>
      <c r="P374" s="11"/>
      <c r="Q374" s="11"/>
      <c r="R374" s="11"/>
      <c r="S374" s="4"/>
      <c r="T374" s="4"/>
      <c r="U374" s="11"/>
      <c r="V374" s="11"/>
      <c r="W374" s="11"/>
      <c r="X374" s="11"/>
      <c r="Y374" s="11"/>
      <c r="Z374" s="11"/>
      <c r="AA374" s="4"/>
      <c r="AB374" s="11"/>
      <c r="AC374" s="11"/>
      <c r="AD374" s="264"/>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1:61" x14ac:dyDescent="0.2">
      <c r="B375" s="11"/>
      <c r="C375" s="11"/>
      <c r="D375" s="264"/>
      <c r="E375" s="11"/>
      <c r="F375" s="11"/>
      <c r="G375" s="11"/>
      <c r="H375" s="11"/>
      <c r="I375" s="11"/>
      <c r="J375" s="11"/>
      <c r="M375" s="11"/>
      <c r="N375" s="130"/>
      <c r="O375" s="11"/>
      <c r="P375" s="11"/>
      <c r="Q375" s="11"/>
      <c r="R375" s="11"/>
      <c r="S375" s="4"/>
      <c r="T375" s="4"/>
      <c r="U375" s="11"/>
      <c r="V375" s="11"/>
      <c r="W375" s="11"/>
      <c r="X375" s="11"/>
      <c r="Y375" s="11"/>
      <c r="Z375" s="11"/>
      <c r="AA375" s="4"/>
      <c r="AB375" s="11"/>
      <c r="AC375" s="11"/>
      <c r="AD375" s="264"/>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61" x14ac:dyDescent="0.2">
      <c r="B376" s="11"/>
      <c r="C376" s="11"/>
      <c r="D376" s="264"/>
      <c r="E376" s="11"/>
      <c r="F376" s="11"/>
      <c r="G376" s="11"/>
      <c r="H376" s="11"/>
      <c r="I376" s="11"/>
      <c r="J376" s="11"/>
      <c r="M376" s="11"/>
      <c r="N376" s="130"/>
      <c r="O376" s="11"/>
      <c r="P376" s="11"/>
      <c r="Q376" s="11"/>
      <c r="R376" s="11"/>
      <c r="S376" s="4"/>
      <c r="T376" s="4"/>
      <c r="U376" s="11"/>
      <c r="V376" s="11"/>
      <c r="W376" s="11"/>
      <c r="X376" s="11"/>
      <c r="Y376" s="11"/>
      <c r="Z376" s="11"/>
      <c r="AA376" s="4"/>
      <c r="AB376" s="11"/>
      <c r="AC376" s="11"/>
      <c r="AD376" s="264"/>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61" x14ac:dyDescent="0.2">
      <c r="B377" s="11"/>
      <c r="C377" s="11"/>
      <c r="D377" s="264"/>
      <c r="E377" s="11"/>
      <c r="F377" s="11"/>
      <c r="G377" s="11"/>
      <c r="H377" s="11"/>
      <c r="I377" s="11"/>
      <c r="J377" s="11"/>
      <c r="M377" s="11"/>
      <c r="N377" s="130"/>
      <c r="O377" s="11"/>
      <c r="P377" s="11"/>
      <c r="Q377" s="11"/>
      <c r="R377" s="11"/>
      <c r="S377" s="4"/>
      <c r="T377" s="4"/>
      <c r="U377" s="11"/>
      <c r="V377" s="11"/>
      <c r="W377" s="11"/>
      <c r="X377" s="11"/>
      <c r="Y377" s="11"/>
      <c r="Z377" s="11"/>
      <c r="AA377" s="4"/>
      <c r="AB377" s="11"/>
      <c r="AC377" s="11"/>
      <c r="AD377" s="264"/>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1:61" x14ac:dyDescent="0.2">
      <c r="B378" s="11"/>
      <c r="C378" s="11"/>
      <c r="D378" s="264"/>
      <c r="E378" s="11"/>
      <c r="F378" s="11"/>
      <c r="G378" s="11"/>
      <c r="H378" s="11"/>
      <c r="I378" s="11"/>
      <c r="J378" s="11"/>
      <c r="M378" s="11"/>
      <c r="N378" s="130"/>
      <c r="O378" s="11"/>
      <c r="P378" s="11"/>
      <c r="Q378" s="11"/>
      <c r="R378" s="11"/>
      <c r="S378" s="4"/>
      <c r="T378" s="4"/>
      <c r="U378" s="11"/>
      <c r="V378" s="11"/>
      <c r="W378" s="11"/>
      <c r="X378" s="11"/>
      <c r="Y378" s="11"/>
      <c r="Z378" s="11"/>
      <c r="AA378" s="4"/>
      <c r="AB378" s="11"/>
      <c r="AC378" s="11"/>
      <c r="AD378" s="264"/>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1:61" x14ac:dyDescent="0.2">
      <c r="B379" s="11"/>
      <c r="C379" s="11"/>
      <c r="D379" s="264"/>
      <c r="E379" s="11"/>
      <c r="F379" s="11"/>
      <c r="G379" s="11"/>
      <c r="H379" s="11"/>
      <c r="I379" s="11"/>
      <c r="J379" s="11"/>
      <c r="M379" s="11"/>
      <c r="N379" s="130"/>
      <c r="O379" s="11"/>
      <c r="P379" s="11"/>
      <c r="Q379" s="11"/>
      <c r="R379" s="11"/>
      <c r="S379" s="4"/>
      <c r="T379" s="4"/>
      <c r="U379" s="11"/>
      <c r="V379" s="11"/>
      <c r="W379" s="11"/>
      <c r="X379" s="11"/>
      <c r="Y379" s="11"/>
      <c r="Z379" s="11"/>
      <c r="AA379" s="4"/>
      <c r="AB379" s="11"/>
      <c r="AC379" s="11"/>
      <c r="AD379" s="264"/>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1:61" x14ac:dyDescent="0.2">
      <c r="B380" s="11"/>
      <c r="C380" s="11"/>
      <c r="D380" s="264"/>
      <c r="E380" s="11"/>
      <c r="F380" s="11"/>
      <c r="G380" s="11"/>
      <c r="H380" s="11"/>
      <c r="I380" s="11"/>
      <c r="J380" s="11"/>
      <c r="M380" s="11"/>
      <c r="N380" s="130"/>
      <c r="O380" s="11"/>
      <c r="P380" s="11"/>
      <c r="Q380" s="11"/>
      <c r="R380" s="11"/>
      <c r="S380" s="4"/>
      <c r="T380" s="4"/>
      <c r="U380" s="11"/>
      <c r="V380" s="11"/>
      <c r="W380" s="11"/>
      <c r="X380" s="11"/>
      <c r="Y380" s="11"/>
      <c r="Z380" s="11"/>
      <c r="AA380" s="4"/>
      <c r="AB380" s="11"/>
      <c r="AC380" s="11"/>
      <c r="AD380" s="264"/>
      <c r="AE380" s="24"/>
      <c r="AF380" s="24"/>
      <c r="AG380" s="24"/>
      <c r="AH380" s="24"/>
      <c r="AI380" s="24"/>
      <c r="AJ380" s="24"/>
      <c r="AK380" s="4"/>
      <c r="AL380" s="4"/>
      <c r="AM380" s="24"/>
      <c r="AN380" s="24"/>
      <c r="AO380" s="24"/>
      <c r="AP380" s="24"/>
      <c r="AQ380" s="24"/>
      <c r="AR380" s="24"/>
      <c r="AS380" s="4"/>
      <c r="AT380" s="4"/>
      <c r="AU380" s="24"/>
      <c r="AV380" s="24"/>
      <c r="AW380" s="24"/>
      <c r="AX380" s="24"/>
      <c r="AY380" s="24"/>
      <c r="AZ380" s="24"/>
      <c r="BA380" s="4"/>
    </row>
    <row r="381" spans="1:61" ht="13.5" thickBot="1" x14ac:dyDescent="0.25">
      <c r="B381" s="11"/>
      <c r="C381" s="11"/>
      <c r="D381" s="264"/>
      <c r="E381" s="11"/>
      <c r="F381" s="11"/>
      <c r="G381" s="11"/>
      <c r="H381" s="11"/>
      <c r="I381" s="11"/>
      <c r="J381" s="11"/>
      <c r="M381" s="88"/>
      <c r="N381" s="130"/>
      <c r="O381" s="11"/>
      <c r="P381" s="11"/>
      <c r="Q381" s="11"/>
      <c r="R381" s="11"/>
      <c r="S381" s="4"/>
      <c r="T381" s="4"/>
      <c r="U381" s="141"/>
      <c r="V381" s="11"/>
      <c r="W381" s="11"/>
      <c r="X381" s="11"/>
      <c r="Y381" s="11"/>
      <c r="Z381" s="11"/>
      <c r="AA381" s="4"/>
      <c r="AB381" s="88"/>
      <c r="AC381" s="88"/>
      <c r="AD381" s="265"/>
      <c r="AE381" s="24"/>
      <c r="AF381" s="24"/>
      <c r="AG381" s="24"/>
      <c r="AH381" s="24"/>
      <c r="AI381" s="24"/>
      <c r="AJ381" s="24"/>
      <c r="AK381" s="4"/>
      <c r="AL381" s="4"/>
      <c r="AM381" s="143"/>
      <c r="AN381" s="24"/>
      <c r="AO381" s="24"/>
      <c r="AP381" s="24"/>
      <c r="AQ381" s="24"/>
      <c r="AR381" s="24"/>
      <c r="AS381" s="4"/>
      <c r="AT381" s="4"/>
      <c r="AU381" s="143"/>
      <c r="AV381" s="24"/>
      <c r="AW381" s="24"/>
      <c r="AX381" s="24"/>
      <c r="AY381" s="24"/>
      <c r="AZ381" s="24"/>
      <c r="BA381" s="4"/>
    </row>
    <row r="382" spans="1:61" ht="13.5" thickBot="1" x14ac:dyDescent="0.25">
      <c r="B382" s="89" t="s">
        <v>366</v>
      </c>
      <c r="C382" s="96"/>
      <c r="D382" s="266"/>
      <c r="E382" s="91"/>
      <c r="F382" s="91"/>
      <c r="G382" s="91"/>
      <c r="H382" s="91"/>
      <c r="I382" s="91"/>
      <c r="J382" s="92"/>
      <c r="L382" s="133" t="s">
        <v>367</v>
      </c>
      <c r="M382" s="123"/>
      <c r="N382" s="136"/>
      <c r="O382" s="91"/>
      <c r="P382" s="91"/>
      <c r="Q382" s="91"/>
      <c r="R382" s="92"/>
      <c r="S382" s="4"/>
      <c r="T382" s="133" t="s">
        <v>368</v>
      </c>
      <c r="U382" s="93"/>
      <c r="V382" s="91"/>
      <c r="W382" s="91"/>
      <c r="X382" s="91"/>
      <c r="Y382" s="91"/>
      <c r="Z382" s="92"/>
      <c r="AA382" s="4"/>
      <c r="AB382" s="89" t="s">
        <v>366</v>
      </c>
      <c r="AC382" s="96"/>
      <c r="AD382" s="266"/>
      <c r="AE382" s="100"/>
      <c r="AF382" s="101"/>
      <c r="AG382" s="101"/>
      <c r="AH382" s="101"/>
      <c r="AI382" s="101"/>
      <c r="AJ382" s="102"/>
      <c r="AK382" s="4"/>
      <c r="AL382" s="133" t="s">
        <v>367</v>
      </c>
      <c r="AM382" s="100"/>
      <c r="AN382" s="101"/>
      <c r="AO382" s="101"/>
      <c r="AP382" s="101"/>
      <c r="AQ382" s="101"/>
      <c r="AR382" s="102"/>
      <c r="AS382" s="4"/>
      <c r="AT382" s="133" t="s">
        <v>368</v>
      </c>
      <c r="AU382" s="100"/>
      <c r="AV382" s="101"/>
      <c r="AW382" s="101"/>
      <c r="AX382" s="101"/>
      <c r="AY382" s="101"/>
      <c r="AZ382" s="102"/>
      <c r="BA382" s="4"/>
    </row>
    <row r="383" spans="1:61" s="4" customFormat="1" x14ac:dyDescent="0.2">
      <c r="D383" s="165"/>
      <c r="AD383" s="165"/>
    </row>
    <row r="384" spans="1:61" hidden="1" x14ac:dyDescent="0.2">
      <c r="AZ384" s="4"/>
      <c r="BA384" s="4"/>
      <c r="BI384" s="4"/>
    </row>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sheetData>
  <mergeCells count="20">
    <mergeCell ref="U16:Z16"/>
    <mergeCell ref="A2:E3"/>
    <mergeCell ref="E16:J16"/>
    <mergeCell ref="H2:O3"/>
    <mergeCell ref="E196:J196"/>
    <mergeCell ref="M16:R16"/>
    <mergeCell ref="E368:J368"/>
    <mergeCell ref="AE196:AJ196"/>
    <mergeCell ref="AE368:AJ368"/>
    <mergeCell ref="M196:R196"/>
    <mergeCell ref="M368:R368"/>
    <mergeCell ref="U196:Z196"/>
    <mergeCell ref="U368:Z368"/>
    <mergeCell ref="AE16:AJ16"/>
    <mergeCell ref="AM16:AR16"/>
    <mergeCell ref="AM196:AR196"/>
    <mergeCell ref="AM368:AR368"/>
    <mergeCell ref="AU16:AZ16"/>
    <mergeCell ref="AU196:AZ196"/>
    <mergeCell ref="AU368:AZ36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483"/>
  <sheetViews>
    <sheetView topLeftCell="L1" zoomScale="70" zoomScaleNormal="70" zoomScaleSheetLayoutView="40" zoomScalePageLayoutView="55" workbookViewId="0"/>
  </sheetViews>
  <sheetFormatPr defaultColWidth="0" defaultRowHeight="15" zeroHeight="1" x14ac:dyDescent="0.25"/>
  <cols>
    <col min="1" max="1" width="23.85546875" style="4" customWidth="1"/>
    <col min="2" max="4" width="18.85546875" style="5" customWidth="1"/>
    <col min="5" max="5" width="18.85546875" style="172" customWidth="1"/>
    <col min="6" max="6" width="20.85546875" style="5" customWidth="1"/>
    <col min="7" max="9" width="20.85546875" style="184" customWidth="1"/>
    <col min="10" max="10" width="20.85546875" style="5" customWidth="1"/>
    <col min="11" max="11" width="2.5703125" style="4" customWidth="1"/>
    <col min="12" max="12" width="20.85546875" style="57" customWidth="1"/>
    <col min="13" max="14" width="20.85546875" style="184" customWidth="1"/>
    <col min="15" max="15" width="20.85546875" style="5" customWidth="1"/>
    <col min="16" max="17" width="20.85546875" style="184" customWidth="1"/>
    <col min="18" max="18" width="20.85546875" style="5" customWidth="1"/>
    <col min="19" max="20" width="20.85546875" style="184"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371</v>
      </c>
      <c r="B1" s="4"/>
      <c r="C1" s="4"/>
      <c r="D1" s="4"/>
      <c r="E1" s="165"/>
      <c r="F1" s="4"/>
      <c r="G1" s="177"/>
      <c r="H1" s="180"/>
      <c r="I1" s="180"/>
      <c r="J1" s="4"/>
      <c r="L1" s="59" t="s">
        <v>372</v>
      </c>
      <c r="M1" s="177"/>
      <c r="N1" s="177"/>
      <c r="O1" s="4"/>
      <c r="P1" s="180"/>
      <c r="Q1" s="180"/>
      <c r="R1" s="4"/>
      <c r="S1" s="180"/>
      <c r="T1" s="180"/>
      <c r="V1" s="59" t="s">
        <v>373</v>
      </c>
      <c r="W1" s="4"/>
      <c r="X1" s="4"/>
      <c r="Y1" s="4"/>
      <c r="Z1" s="4"/>
      <c r="AA1" s="4"/>
      <c r="AB1" s="4"/>
      <c r="AC1" s="4"/>
      <c r="AD1" s="4"/>
    </row>
    <row r="2" spans="1:30" ht="78" customHeight="1" thickBot="1" x14ac:dyDescent="0.3">
      <c r="A2" s="391" t="s">
        <v>374</v>
      </c>
      <c r="B2" s="392"/>
      <c r="C2" s="392"/>
      <c r="D2" s="393"/>
      <c r="E2" s="166"/>
      <c r="F2" s="104"/>
      <c r="G2" s="190"/>
      <c r="H2" s="190"/>
      <c r="I2" s="185"/>
      <c r="J2" s="4"/>
      <c r="L2" s="394" t="s">
        <v>375</v>
      </c>
      <c r="M2" s="395"/>
      <c r="N2" s="396"/>
      <c r="O2" s="19"/>
      <c r="P2" s="186"/>
      <c r="Q2" s="186"/>
      <c r="R2" s="4"/>
      <c r="S2" s="185"/>
      <c r="T2" s="185"/>
      <c r="V2" s="394" t="s">
        <v>376</v>
      </c>
      <c r="W2" s="395"/>
      <c r="X2" s="395"/>
      <c r="Y2" s="396"/>
      <c r="Z2" s="19"/>
      <c r="AA2" s="19"/>
      <c r="AB2" s="19"/>
      <c r="AC2" s="4"/>
      <c r="AD2" s="4"/>
    </row>
    <row r="3" spans="1:30" x14ac:dyDescent="0.25">
      <c r="A3" s="144"/>
      <c r="B3" s="144"/>
      <c r="C3" s="144"/>
      <c r="D3" s="144"/>
      <c r="E3" s="166"/>
      <c r="F3" s="104"/>
      <c r="G3" s="190"/>
      <c r="H3" s="190"/>
      <c r="I3" s="185"/>
      <c r="J3" s="4"/>
      <c r="L3" s="145"/>
      <c r="M3" s="178"/>
      <c r="N3" s="178"/>
      <c r="O3" s="19"/>
      <c r="P3" s="186"/>
      <c r="Q3" s="186"/>
      <c r="R3" s="4"/>
      <c r="S3" s="185"/>
      <c r="T3" s="185"/>
      <c r="V3" s="397" t="s">
        <v>377</v>
      </c>
      <c r="W3" s="398"/>
      <c r="X3" s="398"/>
      <c r="Y3" s="398"/>
      <c r="Z3" s="19"/>
      <c r="AA3" s="19"/>
      <c r="AB3" s="19"/>
      <c r="AC3" s="4"/>
      <c r="AD3" s="4"/>
    </row>
    <row r="4" spans="1:30" x14ac:dyDescent="0.25">
      <c r="A4" s="6" t="s">
        <v>15</v>
      </c>
      <c r="B4" s="61"/>
      <c r="C4" s="61"/>
      <c r="D4" s="61"/>
      <c r="E4" s="167"/>
      <c r="F4" s="6"/>
      <c r="G4" s="179"/>
      <c r="H4" s="179"/>
      <c r="I4" s="180"/>
      <c r="J4" s="4"/>
      <c r="L4" s="339" t="s">
        <v>378</v>
      </c>
      <c r="M4" s="339"/>
      <c r="N4" s="339"/>
      <c r="O4" s="339"/>
      <c r="P4" s="185"/>
      <c r="Q4" s="185"/>
      <c r="R4" s="4"/>
      <c r="S4" s="185"/>
      <c r="T4" s="185"/>
      <c r="V4" s="397"/>
      <c r="W4" s="398"/>
      <c r="X4" s="398"/>
      <c r="Y4" s="398"/>
      <c r="Z4" s="4"/>
      <c r="AA4" s="4"/>
      <c r="AB4" s="4"/>
      <c r="AC4" s="4"/>
      <c r="AD4" s="4"/>
    </row>
    <row r="5" spans="1:30" x14ac:dyDescent="0.25">
      <c r="B5" s="4"/>
      <c r="C5" s="4"/>
      <c r="D5" s="4"/>
      <c r="E5" s="165"/>
      <c r="F5" s="4"/>
      <c r="G5" s="180"/>
      <c r="H5" s="180"/>
      <c r="I5" s="180"/>
      <c r="J5" s="4"/>
      <c r="L5" s="339"/>
      <c r="M5" s="339"/>
      <c r="N5" s="339"/>
      <c r="O5" s="339"/>
      <c r="P5" s="185"/>
      <c r="Q5" s="185"/>
      <c r="R5" s="4"/>
      <c r="S5" s="185"/>
      <c r="T5" s="185"/>
      <c r="V5" s="49"/>
      <c r="W5" s="4"/>
      <c r="X5" s="4"/>
      <c r="Y5" s="4"/>
      <c r="Z5" s="4"/>
      <c r="AA5" s="4"/>
      <c r="AB5" s="4"/>
      <c r="AC5" s="4"/>
      <c r="AD5" s="4"/>
    </row>
    <row r="6" spans="1:30" x14ac:dyDescent="0.25">
      <c r="A6" s="339" t="s">
        <v>378</v>
      </c>
      <c r="B6" s="339"/>
      <c r="C6" s="339"/>
      <c r="D6" s="339"/>
      <c r="E6" s="339"/>
      <c r="F6" s="339"/>
      <c r="G6" s="339"/>
      <c r="H6" s="339"/>
      <c r="I6" s="339"/>
      <c r="J6" s="339"/>
      <c r="L6" s="49"/>
      <c r="M6" s="180"/>
      <c r="N6" s="180"/>
      <c r="O6" s="4"/>
      <c r="P6" s="180"/>
      <c r="Q6" s="180"/>
      <c r="R6" s="4"/>
      <c r="S6" s="180"/>
      <c r="T6" s="180"/>
      <c r="V6" s="85" t="s">
        <v>20</v>
      </c>
      <c r="W6" s="4" t="s">
        <v>379</v>
      </c>
      <c r="X6" s="4"/>
      <c r="Y6" s="4"/>
      <c r="Z6" s="4"/>
      <c r="AA6" s="4"/>
      <c r="AB6" s="4"/>
      <c r="AC6" s="4"/>
      <c r="AD6" s="4"/>
    </row>
    <row r="7" spans="1:30" x14ac:dyDescent="0.25">
      <c r="A7" s="339"/>
      <c r="B7" s="339"/>
      <c r="C7" s="339"/>
      <c r="D7" s="339"/>
      <c r="E7" s="339"/>
      <c r="F7" s="339"/>
      <c r="G7" s="339"/>
      <c r="H7" s="339"/>
      <c r="I7" s="339"/>
      <c r="J7" s="339"/>
      <c r="M7" s="180"/>
      <c r="N7" s="180"/>
      <c r="O7" s="4"/>
      <c r="P7" s="180"/>
      <c r="Q7" s="180"/>
      <c r="R7" s="4"/>
      <c r="S7" s="180"/>
      <c r="T7" s="180"/>
      <c r="V7" s="49"/>
      <c r="W7" s="4" t="s">
        <v>380</v>
      </c>
      <c r="X7" s="4"/>
      <c r="Y7" s="4"/>
      <c r="Z7" s="4"/>
      <c r="AA7" s="4"/>
      <c r="AB7" s="4"/>
      <c r="AC7" s="4"/>
      <c r="AD7" s="4"/>
    </row>
    <row r="8" spans="1:30" x14ac:dyDescent="0.25">
      <c r="B8" s="4"/>
      <c r="C8" s="4"/>
      <c r="D8" s="4"/>
      <c r="E8" s="165"/>
      <c r="F8" s="4"/>
      <c r="G8" s="180"/>
      <c r="H8" s="180"/>
      <c r="I8" s="180"/>
      <c r="J8" s="4"/>
      <c r="L8" s="49"/>
      <c r="M8" s="180"/>
      <c r="N8" s="180"/>
      <c r="O8" s="4"/>
      <c r="P8" s="180"/>
      <c r="Q8" s="180"/>
      <c r="R8" s="4"/>
      <c r="S8" s="180"/>
      <c r="T8" s="180"/>
      <c r="V8" s="49"/>
      <c r="W8" s="4" t="s">
        <v>381</v>
      </c>
      <c r="X8" s="4"/>
      <c r="Y8" s="4"/>
      <c r="Z8" s="4"/>
      <c r="AA8" s="4"/>
      <c r="AB8" s="4"/>
      <c r="AC8" s="4"/>
      <c r="AD8" s="4"/>
    </row>
    <row r="9" spans="1:30" x14ac:dyDescent="0.25">
      <c r="B9" s="4"/>
      <c r="C9" s="4"/>
      <c r="D9" s="4"/>
      <c r="E9" s="165"/>
      <c r="F9" s="4"/>
      <c r="G9" s="180"/>
      <c r="H9" s="180"/>
      <c r="I9" s="180"/>
      <c r="J9" s="113" t="s">
        <v>31</v>
      </c>
      <c r="L9" s="49"/>
      <c r="M9" s="180"/>
      <c r="N9" s="180"/>
      <c r="O9" s="4"/>
      <c r="P9" s="180"/>
      <c r="Q9" s="180"/>
      <c r="R9" s="4"/>
      <c r="S9" s="180"/>
      <c r="T9" s="189" t="s">
        <v>31</v>
      </c>
      <c r="V9" s="49"/>
      <c r="W9" s="4"/>
      <c r="X9" s="4"/>
      <c r="Y9" s="4"/>
      <c r="Z9" s="4"/>
      <c r="AA9" s="4"/>
      <c r="AB9" s="4"/>
      <c r="AC9" s="4"/>
      <c r="AD9" s="4"/>
    </row>
    <row r="10" spans="1:30" x14ac:dyDescent="0.25">
      <c r="A10" s="126" t="str">
        <f>Arrearages!A16</f>
        <v>ELIZABETHTOWN GAS COMPANY</v>
      </c>
      <c r="B10" s="4"/>
      <c r="C10" s="4"/>
      <c r="D10" s="4"/>
      <c r="E10" s="165"/>
      <c r="F10" s="4"/>
      <c r="G10" s="187"/>
      <c r="H10" s="180"/>
      <c r="I10" s="180"/>
      <c r="L10" s="49"/>
      <c r="M10" s="180"/>
      <c r="N10" s="180"/>
      <c r="O10" s="4"/>
      <c r="P10" s="187"/>
      <c r="Q10" s="187"/>
      <c r="S10" s="187"/>
      <c r="T10" s="187"/>
      <c r="V10" s="49"/>
      <c r="W10" s="4"/>
      <c r="AB10" s="4"/>
      <c r="AC10" s="4"/>
      <c r="AD10" s="4"/>
    </row>
    <row r="11" spans="1:30" ht="76.5" x14ac:dyDescent="0.25">
      <c r="A11" s="191">
        <f>Arrearages!A18</f>
        <v>45047</v>
      </c>
      <c r="B11" s="65" t="s">
        <v>382</v>
      </c>
      <c r="C11" s="65" t="s">
        <v>37</v>
      </c>
      <c r="D11" s="65" t="s">
        <v>38</v>
      </c>
      <c r="E11" s="168" t="s">
        <v>39</v>
      </c>
      <c r="F11" s="66" t="s">
        <v>383</v>
      </c>
      <c r="G11" s="181" t="s">
        <v>384</v>
      </c>
      <c r="H11" s="181" t="s">
        <v>385</v>
      </c>
      <c r="I11" s="181" t="s">
        <v>386</v>
      </c>
      <c r="J11" s="66" t="s">
        <v>387</v>
      </c>
      <c r="K11" s="69"/>
      <c r="L11" s="66" t="s">
        <v>388</v>
      </c>
      <c r="M11" s="181" t="s">
        <v>389</v>
      </c>
      <c r="N11" s="181" t="s">
        <v>390</v>
      </c>
      <c r="O11" s="66" t="s">
        <v>391</v>
      </c>
      <c r="P11" s="181" t="s">
        <v>392</v>
      </c>
      <c r="Q11" s="181" t="s">
        <v>393</v>
      </c>
      <c r="R11" s="66" t="s">
        <v>394</v>
      </c>
      <c r="S11" s="181" t="s">
        <v>395</v>
      </c>
      <c r="T11" s="181" t="s">
        <v>396</v>
      </c>
      <c r="U11" s="69"/>
      <c r="V11" s="66" t="s">
        <v>397</v>
      </c>
      <c r="W11" s="66" t="s">
        <v>398</v>
      </c>
      <c r="X11" s="66" t="s">
        <v>399</v>
      </c>
      <c r="Y11" s="66" t="s">
        <v>400</v>
      </c>
      <c r="Z11" s="66" t="s">
        <v>401</v>
      </c>
      <c r="AA11" s="66" t="s">
        <v>402</v>
      </c>
      <c r="AB11" s="66" t="s">
        <v>403</v>
      </c>
      <c r="AC11" s="66" t="s">
        <v>404</v>
      </c>
      <c r="AD11" s="66" t="s">
        <v>405</v>
      </c>
    </row>
    <row r="12" spans="1:30" x14ac:dyDescent="0.25">
      <c r="A12" s="54"/>
      <c r="B12" s="11"/>
      <c r="C12" s="11" t="s">
        <v>57</v>
      </c>
      <c r="D12" s="11"/>
      <c r="E12" s="169">
        <v>7820</v>
      </c>
      <c r="F12" s="11">
        <v>1</v>
      </c>
      <c r="G12" s="173">
        <v>66.12</v>
      </c>
      <c r="H12" s="173">
        <v>396.69</v>
      </c>
      <c r="I12" s="173">
        <v>396.69</v>
      </c>
      <c r="J12" s="174">
        <v>6</v>
      </c>
      <c r="L12" s="11"/>
      <c r="M12" s="173"/>
      <c r="N12" s="173"/>
      <c r="O12" s="11"/>
      <c r="P12" s="173"/>
      <c r="Q12" s="173"/>
      <c r="R12" s="11"/>
      <c r="S12" s="173"/>
      <c r="T12" s="173"/>
      <c r="V12" s="11"/>
      <c r="W12" s="11"/>
      <c r="X12" s="11"/>
      <c r="Y12" s="11"/>
      <c r="Z12" s="11"/>
      <c r="AA12" s="11"/>
      <c r="AB12" s="11"/>
      <c r="AC12" s="11"/>
      <c r="AD12" s="11"/>
    </row>
    <row r="13" spans="1:30" x14ac:dyDescent="0.25">
      <c r="A13" s="54"/>
      <c r="B13" s="11"/>
      <c r="C13" s="11" t="s">
        <v>57</v>
      </c>
      <c r="D13" s="11"/>
      <c r="E13" s="169">
        <v>7840</v>
      </c>
      <c r="F13" s="11">
        <v>1</v>
      </c>
      <c r="G13" s="173">
        <v>66.959999999999994</v>
      </c>
      <c r="H13" s="173">
        <v>1606.94</v>
      </c>
      <c r="I13" s="173">
        <v>1606.94</v>
      </c>
      <c r="J13" s="174">
        <v>24</v>
      </c>
      <c r="L13" s="11"/>
      <c r="M13" s="173"/>
      <c r="N13" s="173"/>
      <c r="O13" s="11"/>
      <c r="P13" s="173"/>
      <c r="Q13" s="173"/>
      <c r="R13" s="11"/>
      <c r="S13" s="173"/>
      <c r="T13" s="173"/>
      <c r="V13" s="11"/>
      <c r="W13" s="11"/>
      <c r="X13" s="11"/>
      <c r="Y13" s="11"/>
      <c r="Z13" s="11"/>
      <c r="AA13" s="11"/>
      <c r="AB13" s="11"/>
      <c r="AC13" s="11"/>
      <c r="AD13" s="11"/>
    </row>
    <row r="14" spans="1:30" x14ac:dyDescent="0.25">
      <c r="A14" s="54"/>
      <c r="B14" s="11"/>
      <c r="C14" s="11" t="s">
        <v>59</v>
      </c>
      <c r="D14" s="11"/>
      <c r="E14" s="169">
        <v>8865</v>
      </c>
      <c r="F14" s="11">
        <v>9</v>
      </c>
      <c r="G14" s="173">
        <v>87.646666666666661</v>
      </c>
      <c r="H14" s="173">
        <v>7638.86</v>
      </c>
      <c r="I14" s="173">
        <v>848.76222222222214</v>
      </c>
      <c r="J14" s="174">
        <v>10.111111111111111</v>
      </c>
      <c r="L14" s="11">
        <v>1</v>
      </c>
      <c r="M14" s="173">
        <v>977.33</v>
      </c>
      <c r="N14" s="173">
        <v>977.33</v>
      </c>
      <c r="O14" s="11"/>
      <c r="P14" s="173"/>
      <c r="Q14" s="173"/>
      <c r="R14" s="11"/>
      <c r="S14" s="173"/>
      <c r="T14" s="173"/>
      <c r="V14" s="11"/>
      <c r="W14" s="11"/>
      <c r="X14" s="11"/>
      <c r="Y14" s="11"/>
      <c r="Z14" s="11"/>
      <c r="AA14" s="11"/>
      <c r="AB14" s="11"/>
      <c r="AC14" s="11"/>
      <c r="AD14" s="11"/>
    </row>
    <row r="15" spans="1:30" x14ac:dyDescent="0.25">
      <c r="A15" s="54"/>
      <c r="B15" s="11"/>
      <c r="C15" s="11" t="s">
        <v>63</v>
      </c>
      <c r="D15" s="11"/>
      <c r="E15" s="169">
        <v>8801</v>
      </c>
      <c r="F15" s="11">
        <v>4</v>
      </c>
      <c r="G15" s="173">
        <v>86.247500000000002</v>
      </c>
      <c r="H15" s="173">
        <v>5137</v>
      </c>
      <c r="I15" s="173">
        <v>1284.25</v>
      </c>
      <c r="J15" s="174">
        <v>13.5</v>
      </c>
      <c r="L15" s="11">
        <v>1</v>
      </c>
      <c r="M15" s="173">
        <v>739.34</v>
      </c>
      <c r="N15" s="173">
        <v>739.34</v>
      </c>
      <c r="O15" s="11"/>
      <c r="P15" s="173"/>
      <c r="Q15" s="173"/>
      <c r="R15" s="11">
        <v>1</v>
      </c>
      <c r="S15" s="173">
        <v>228.34</v>
      </c>
      <c r="T15" s="173">
        <v>228.34</v>
      </c>
      <c r="V15" s="11"/>
      <c r="W15" s="11"/>
      <c r="X15" s="11"/>
      <c r="Y15" s="11"/>
      <c r="Z15" s="11"/>
      <c r="AA15" s="11"/>
      <c r="AB15" s="11"/>
      <c r="AC15" s="11"/>
      <c r="AD15" s="11"/>
    </row>
    <row r="16" spans="1:30" x14ac:dyDescent="0.25">
      <c r="A16" s="54"/>
      <c r="B16" s="11"/>
      <c r="C16" s="11" t="s">
        <v>65</v>
      </c>
      <c r="D16" s="11"/>
      <c r="E16" s="169">
        <v>8802</v>
      </c>
      <c r="F16" s="11">
        <v>1</v>
      </c>
      <c r="G16" s="173">
        <v>107.62</v>
      </c>
      <c r="H16" s="173">
        <v>645.72</v>
      </c>
      <c r="I16" s="173">
        <v>645.72</v>
      </c>
      <c r="J16" s="174">
        <v>6</v>
      </c>
      <c r="L16" s="11"/>
      <c r="M16" s="173"/>
      <c r="N16" s="173"/>
      <c r="O16" s="11"/>
      <c r="P16" s="173"/>
      <c r="Q16" s="173"/>
      <c r="R16" s="11"/>
      <c r="S16" s="173"/>
      <c r="T16" s="173"/>
      <c r="V16" s="11"/>
      <c r="W16" s="11"/>
      <c r="X16" s="11"/>
      <c r="Y16" s="11"/>
      <c r="Z16" s="11"/>
      <c r="AA16" s="11"/>
      <c r="AB16" s="11"/>
      <c r="AC16" s="11"/>
      <c r="AD16" s="11"/>
    </row>
    <row r="17" spans="1:30" x14ac:dyDescent="0.25">
      <c r="A17" s="54"/>
      <c r="B17" s="11"/>
      <c r="C17" s="11" t="s">
        <v>66</v>
      </c>
      <c r="D17" s="11"/>
      <c r="E17" s="169">
        <v>7822</v>
      </c>
      <c r="F17" s="11">
        <v>1</v>
      </c>
      <c r="G17" s="173">
        <v>110.63</v>
      </c>
      <c r="H17" s="173">
        <v>1327.52</v>
      </c>
      <c r="I17" s="173">
        <v>1327.52</v>
      </c>
      <c r="J17" s="174">
        <v>12</v>
      </c>
      <c r="L17" s="11"/>
      <c r="M17" s="173"/>
      <c r="N17" s="173"/>
      <c r="O17" s="11"/>
      <c r="P17" s="173"/>
      <c r="Q17" s="173"/>
      <c r="R17" s="11"/>
      <c r="S17" s="173"/>
      <c r="T17" s="173"/>
      <c r="V17" s="11"/>
      <c r="W17" s="11"/>
      <c r="X17" s="11"/>
      <c r="Y17" s="11"/>
      <c r="Z17" s="11"/>
      <c r="AA17" s="11"/>
      <c r="AB17" s="11"/>
      <c r="AC17" s="11"/>
      <c r="AD17" s="11"/>
    </row>
    <row r="18" spans="1:30" x14ac:dyDescent="0.25">
      <c r="A18" s="54"/>
      <c r="B18" s="11"/>
      <c r="C18" s="11" t="s">
        <v>67</v>
      </c>
      <c r="D18" s="11"/>
      <c r="E18" s="169">
        <v>7001</v>
      </c>
      <c r="F18" s="11">
        <v>41</v>
      </c>
      <c r="G18" s="173">
        <v>75.972195121951216</v>
      </c>
      <c r="H18" s="173">
        <v>23892.48</v>
      </c>
      <c r="I18" s="173">
        <v>582.74341463414635</v>
      </c>
      <c r="J18" s="174">
        <v>8.0487804878048781</v>
      </c>
      <c r="L18" s="11">
        <v>21</v>
      </c>
      <c r="M18" s="173">
        <v>11074.200000000003</v>
      </c>
      <c r="N18" s="173">
        <v>527.34285714285727</v>
      </c>
      <c r="O18" s="11">
        <v>2</v>
      </c>
      <c r="P18" s="173">
        <v>454.64</v>
      </c>
      <c r="Q18" s="173">
        <v>227.32</v>
      </c>
      <c r="R18" s="11">
        <v>17</v>
      </c>
      <c r="S18" s="173">
        <v>7773.920000000001</v>
      </c>
      <c r="T18" s="173">
        <v>457.28941176470596</v>
      </c>
      <c r="V18" s="11"/>
      <c r="W18" s="11"/>
      <c r="X18" s="11"/>
      <c r="Y18" s="11"/>
      <c r="Z18" s="11"/>
      <c r="AA18" s="11"/>
      <c r="AB18" s="11"/>
      <c r="AC18" s="11"/>
      <c r="AD18" s="11"/>
    </row>
    <row r="19" spans="1:30" x14ac:dyDescent="0.25">
      <c r="A19" s="54"/>
      <c r="B19" s="11"/>
      <c r="C19" s="11" t="s">
        <v>69</v>
      </c>
      <c r="D19" s="11"/>
      <c r="E19" s="169">
        <v>7823</v>
      </c>
      <c r="F19" s="11">
        <v>7</v>
      </c>
      <c r="G19" s="173">
        <v>83.618571428571414</v>
      </c>
      <c r="H19" s="173">
        <v>5065.99</v>
      </c>
      <c r="I19" s="173">
        <v>723.71285714285716</v>
      </c>
      <c r="J19" s="174">
        <v>8.4285714285714288</v>
      </c>
      <c r="L19" s="11">
        <v>3</v>
      </c>
      <c r="M19" s="173">
        <v>1798.6100000000001</v>
      </c>
      <c r="N19" s="173">
        <v>599.53666666666675</v>
      </c>
      <c r="O19" s="11">
        <v>1</v>
      </c>
      <c r="P19" s="173">
        <v>118.22</v>
      </c>
      <c r="Q19" s="173">
        <v>118.22</v>
      </c>
      <c r="R19" s="11">
        <v>3</v>
      </c>
      <c r="S19" s="173">
        <v>1479.63</v>
      </c>
      <c r="T19" s="173">
        <v>493.21000000000004</v>
      </c>
      <c r="V19" s="11"/>
      <c r="W19" s="11"/>
      <c r="X19" s="11"/>
      <c r="Y19" s="11"/>
      <c r="Z19" s="11"/>
      <c r="AA19" s="11"/>
      <c r="AB19" s="11"/>
      <c r="AC19" s="11"/>
      <c r="AD19" s="11"/>
    </row>
    <row r="20" spans="1:30" x14ac:dyDescent="0.25">
      <c r="A20" s="54"/>
      <c r="B20" s="11"/>
      <c r="C20" s="11" t="s">
        <v>73</v>
      </c>
      <c r="D20" s="11"/>
      <c r="E20" s="169">
        <v>8804</v>
      </c>
      <c r="F20" s="11">
        <v>5</v>
      </c>
      <c r="G20" s="173">
        <v>66.710000000000008</v>
      </c>
      <c r="H20" s="173">
        <v>3097.4500000000003</v>
      </c>
      <c r="I20" s="173">
        <v>619.49</v>
      </c>
      <c r="J20" s="174">
        <v>10.199999999999999</v>
      </c>
      <c r="L20" s="11"/>
      <c r="M20" s="173"/>
      <c r="N20" s="173"/>
      <c r="O20" s="11"/>
      <c r="P20" s="173"/>
      <c r="Q20" s="173"/>
      <c r="R20" s="11">
        <v>1</v>
      </c>
      <c r="S20" s="173">
        <v>510.96</v>
      </c>
      <c r="T20" s="173">
        <v>510.96</v>
      </c>
      <c r="V20" s="11"/>
      <c r="W20" s="11"/>
      <c r="X20" s="11"/>
      <c r="Y20" s="11"/>
      <c r="Z20" s="11"/>
      <c r="AA20" s="11"/>
      <c r="AB20" s="11"/>
      <c r="AC20" s="11"/>
      <c r="AD20" s="11"/>
    </row>
    <row r="21" spans="1:30" x14ac:dyDescent="0.25">
      <c r="A21" s="54"/>
      <c r="B21" s="11"/>
      <c r="C21" s="11" t="s">
        <v>77</v>
      </c>
      <c r="D21" s="11"/>
      <c r="E21" s="169">
        <v>7828</v>
      </c>
      <c r="F21" s="11">
        <v>8</v>
      </c>
      <c r="G21" s="173">
        <v>88.113749999999996</v>
      </c>
      <c r="H21" s="173">
        <v>4871.87</v>
      </c>
      <c r="I21" s="173">
        <v>608.98374999999999</v>
      </c>
      <c r="J21" s="174">
        <v>7</v>
      </c>
      <c r="L21" s="11">
        <v>5</v>
      </c>
      <c r="M21" s="173">
        <v>3080.3100000000004</v>
      </c>
      <c r="N21" s="173">
        <v>616.06200000000013</v>
      </c>
      <c r="O21" s="11"/>
      <c r="P21" s="173"/>
      <c r="Q21" s="173"/>
      <c r="R21" s="11">
        <v>3</v>
      </c>
      <c r="S21" s="173">
        <v>4408.2400000000007</v>
      </c>
      <c r="T21" s="173">
        <v>1469.4133333333336</v>
      </c>
      <c r="V21" s="11"/>
      <c r="W21" s="11"/>
      <c r="X21" s="11"/>
      <c r="Y21" s="11"/>
      <c r="Z21" s="11"/>
      <c r="AA21" s="11"/>
      <c r="AB21" s="11"/>
      <c r="AC21" s="11"/>
      <c r="AD21" s="11"/>
    </row>
    <row r="22" spans="1:30" x14ac:dyDescent="0.25">
      <c r="A22" s="54"/>
      <c r="B22" s="11"/>
      <c r="C22" s="11" t="s">
        <v>81</v>
      </c>
      <c r="D22" s="11"/>
      <c r="E22" s="169">
        <v>7830</v>
      </c>
      <c r="F22" s="11">
        <v>1</v>
      </c>
      <c r="G22" s="173">
        <v>104.75</v>
      </c>
      <c r="H22" s="173">
        <v>523.73</v>
      </c>
      <c r="I22" s="173">
        <v>523.73</v>
      </c>
      <c r="J22" s="174">
        <v>5</v>
      </c>
      <c r="L22" s="11">
        <v>1</v>
      </c>
      <c r="M22" s="173">
        <v>523.73</v>
      </c>
      <c r="N22" s="173">
        <v>523.73</v>
      </c>
      <c r="O22" s="11"/>
      <c r="P22" s="173"/>
      <c r="Q22" s="173"/>
      <c r="R22" s="11"/>
      <c r="S22" s="173"/>
      <c r="T22" s="173"/>
      <c r="V22" s="11"/>
      <c r="W22" s="11"/>
      <c r="X22" s="11"/>
      <c r="Y22" s="11"/>
      <c r="Z22" s="11"/>
      <c r="AA22" s="11"/>
      <c r="AB22" s="11"/>
      <c r="AC22" s="11"/>
      <c r="AD22" s="11"/>
    </row>
    <row r="23" spans="1:30" x14ac:dyDescent="0.25">
      <c r="A23" s="54"/>
      <c r="B23" s="11"/>
      <c r="C23" s="11" t="s">
        <v>82</v>
      </c>
      <c r="D23" s="11"/>
      <c r="E23" s="169">
        <v>7008</v>
      </c>
      <c r="F23" s="11">
        <v>84</v>
      </c>
      <c r="G23" s="173">
        <v>73.201666666666668</v>
      </c>
      <c r="H23" s="173">
        <v>56913.73</v>
      </c>
      <c r="I23" s="173">
        <v>677.54440476190484</v>
      </c>
      <c r="J23" s="174">
        <v>9.1428571428571423</v>
      </c>
      <c r="L23" s="11">
        <v>44</v>
      </c>
      <c r="M23" s="173">
        <v>25289.329999999998</v>
      </c>
      <c r="N23" s="173">
        <v>574.75749999999994</v>
      </c>
      <c r="O23" s="11">
        <v>2</v>
      </c>
      <c r="P23" s="173">
        <v>842.55</v>
      </c>
      <c r="Q23" s="173">
        <v>421.27499999999998</v>
      </c>
      <c r="R23" s="11">
        <v>21</v>
      </c>
      <c r="S23" s="173">
        <v>19209.960000000003</v>
      </c>
      <c r="T23" s="173">
        <v>914.7600000000001</v>
      </c>
      <c r="V23" s="11"/>
      <c r="W23" s="11"/>
      <c r="X23" s="11"/>
      <c r="Y23" s="11"/>
      <c r="Z23" s="11"/>
      <c r="AA23" s="11"/>
      <c r="AB23" s="11"/>
      <c r="AC23" s="11"/>
      <c r="AD23" s="11"/>
    </row>
    <row r="24" spans="1:30" x14ac:dyDescent="0.25">
      <c r="A24" s="54"/>
      <c r="B24" s="11"/>
      <c r="C24" s="11" t="s">
        <v>83</v>
      </c>
      <c r="D24" s="11"/>
      <c r="E24" s="169">
        <v>7066</v>
      </c>
      <c r="F24" s="11">
        <v>23</v>
      </c>
      <c r="G24" s="173">
        <v>75.999130434782614</v>
      </c>
      <c r="H24" s="173">
        <v>15770.430000000002</v>
      </c>
      <c r="I24" s="173">
        <v>685.67086956521746</v>
      </c>
      <c r="J24" s="174">
        <v>9.3478260869565215</v>
      </c>
      <c r="L24" s="11">
        <v>4</v>
      </c>
      <c r="M24" s="173">
        <v>2567.3900000000003</v>
      </c>
      <c r="N24" s="173">
        <v>641.84750000000008</v>
      </c>
      <c r="O24" s="11"/>
      <c r="P24" s="173"/>
      <c r="Q24" s="173"/>
      <c r="R24" s="11">
        <v>8</v>
      </c>
      <c r="S24" s="173">
        <v>4613.76</v>
      </c>
      <c r="T24" s="173">
        <v>576.72</v>
      </c>
      <c r="V24" s="11"/>
      <c r="W24" s="11"/>
      <c r="X24" s="11"/>
      <c r="Y24" s="11"/>
      <c r="Z24" s="11"/>
      <c r="AA24" s="11"/>
      <c r="AB24" s="11"/>
      <c r="AC24" s="11"/>
      <c r="AD24" s="11"/>
    </row>
    <row r="25" spans="1:30" x14ac:dyDescent="0.25">
      <c r="A25" s="54"/>
      <c r="B25" s="11"/>
      <c r="C25" s="11" t="s">
        <v>84</v>
      </c>
      <c r="D25" s="11"/>
      <c r="E25" s="169">
        <v>8809</v>
      </c>
      <c r="F25" s="11">
        <v>2</v>
      </c>
      <c r="G25" s="173">
        <v>67.944999999999993</v>
      </c>
      <c r="H25" s="173">
        <v>679.42000000000007</v>
      </c>
      <c r="I25" s="173">
        <v>339.71000000000004</v>
      </c>
      <c r="J25" s="174">
        <v>5</v>
      </c>
      <c r="L25" s="11">
        <v>1</v>
      </c>
      <c r="M25" s="173">
        <v>265.75</v>
      </c>
      <c r="N25" s="173">
        <v>265.75</v>
      </c>
      <c r="O25" s="11"/>
      <c r="P25" s="173"/>
      <c r="Q25" s="173"/>
      <c r="R25" s="11"/>
      <c r="S25" s="173"/>
      <c r="T25" s="173"/>
      <c r="V25" s="11"/>
      <c r="W25" s="11"/>
      <c r="X25" s="11"/>
      <c r="Y25" s="11"/>
      <c r="Z25" s="11"/>
      <c r="AA25" s="11"/>
      <c r="AB25" s="11"/>
      <c r="AC25" s="11"/>
      <c r="AD25" s="11"/>
    </row>
    <row r="26" spans="1:30" x14ac:dyDescent="0.25">
      <c r="A26" s="54"/>
      <c r="B26" s="11"/>
      <c r="C26" s="11" t="s">
        <v>86</v>
      </c>
      <c r="D26" s="11"/>
      <c r="E26" s="169">
        <v>7067</v>
      </c>
      <c r="F26" s="11">
        <v>34</v>
      </c>
      <c r="G26" s="173">
        <v>81.52735294117646</v>
      </c>
      <c r="H26" s="173">
        <v>26345.129999999997</v>
      </c>
      <c r="I26" s="173">
        <v>774.85676470588226</v>
      </c>
      <c r="J26" s="174">
        <v>10.352941176470589</v>
      </c>
      <c r="L26" s="11">
        <v>14</v>
      </c>
      <c r="M26" s="173">
        <v>7236.4600000000009</v>
      </c>
      <c r="N26" s="173">
        <v>516.8900000000001</v>
      </c>
      <c r="O26" s="11">
        <v>1</v>
      </c>
      <c r="P26" s="173">
        <v>392.62</v>
      </c>
      <c r="Q26" s="173">
        <v>392.62</v>
      </c>
      <c r="R26" s="11">
        <v>8</v>
      </c>
      <c r="S26" s="173">
        <v>5041.7699999999995</v>
      </c>
      <c r="T26" s="173">
        <v>630.22124999999994</v>
      </c>
      <c r="V26" s="11"/>
      <c r="W26" s="11"/>
      <c r="X26" s="11"/>
      <c r="Y26" s="11"/>
      <c r="Z26" s="11"/>
      <c r="AA26" s="11"/>
      <c r="AB26" s="11"/>
      <c r="AC26" s="11"/>
      <c r="AD26" s="11"/>
    </row>
    <row r="27" spans="1:30" x14ac:dyDescent="0.25">
      <c r="A27" s="54"/>
      <c r="B27" s="11"/>
      <c r="C27" s="11" t="s">
        <v>88</v>
      </c>
      <c r="D27" s="11"/>
      <c r="E27" s="169">
        <v>7016</v>
      </c>
      <c r="F27" s="11">
        <v>23</v>
      </c>
      <c r="G27" s="173">
        <v>88.821739130434764</v>
      </c>
      <c r="H27" s="173">
        <v>25517.240000000005</v>
      </c>
      <c r="I27" s="173">
        <v>1109.4452173913046</v>
      </c>
      <c r="J27" s="174">
        <v>13.086956521739131</v>
      </c>
      <c r="L27" s="11">
        <v>11</v>
      </c>
      <c r="M27" s="173">
        <v>8211.7900000000009</v>
      </c>
      <c r="N27" s="173">
        <v>746.52636363636373</v>
      </c>
      <c r="O27" s="11"/>
      <c r="P27" s="173"/>
      <c r="Q27" s="173"/>
      <c r="R27" s="11">
        <v>6</v>
      </c>
      <c r="S27" s="173">
        <v>2922.8399999999997</v>
      </c>
      <c r="T27" s="173">
        <v>487.13999999999993</v>
      </c>
      <c r="V27" s="11"/>
      <c r="W27" s="11"/>
      <c r="X27" s="11"/>
      <c r="Y27" s="11"/>
      <c r="Z27" s="11"/>
      <c r="AA27" s="11"/>
      <c r="AB27" s="11"/>
      <c r="AC27" s="11"/>
      <c r="AD27" s="11"/>
    </row>
    <row r="28" spans="1:30" x14ac:dyDescent="0.25">
      <c r="A28" s="54"/>
      <c r="B28" s="11"/>
      <c r="C28" s="11" t="s">
        <v>93</v>
      </c>
      <c r="D28" s="11"/>
      <c r="E28" s="169">
        <v>8817</v>
      </c>
      <c r="F28" s="11">
        <v>6</v>
      </c>
      <c r="G28" s="173">
        <v>64.666666666666657</v>
      </c>
      <c r="H28" s="173">
        <v>2616.1800000000003</v>
      </c>
      <c r="I28" s="173">
        <v>436.03000000000003</v>
      </c>
      <c r="J28" s="174">
        <v>6.833333333333333</v>
      </c>
      <c r="L28" s="11">
        <v>5</v>
      </c>
      <c r="M28" s="173">
        <v>1919.24</v>
      </c>
      <c r="N28" s="173">
        <v>383.84800000000001</v>
      </c>
      <c r="O28" s="11"/>
      <c r="P28" s="173"/>
      <c r="Q28" s="173"/>
      <c r="R28" s="11">
        <v>5</v>
      </c>
      <c r="S28" s="173">
        <v>2360.1799999999998</v>
      </c>
      <c r="T28" s="173">
        <v>472.03599999999994</v>
      </c>
      <c r="V28" s="11"/>
      <c r="W28" s="11"/>
      <c r="X28" s="11"/>
      <c r="Y28" s="11"/>
      <c r="Z28" s="11"/>
      <c r="AA28" s="11"/>
      <c r="AB28" s="11"/>
      <c r="AC28" s="11"/>
      <c r="AD28" s="11"/>
    </row>
    <row r="29" spans="1:30" x14ac:dyDescent="0.25">
      <c r="A29" s="54"/>
      <c r="B29" s="11"/>
      <c r="C29" s="11" t="s">
        <v>93</v>
      </c>
      <c r="D29" s="11"/>
      <c r="E29" s="169">
        <v>8820</v>
      </c>
      <c r="F29" s="11">
        <v>27</v>
      </c>
      <c r="G29" s="173">
        <v>78.362222222222229</v>
      </c>
      <c r="H29" s="173">
        <v>20539.97</v>
      </c>
      <c r="I29" s="173">
        <v>760.73962962962969</v>
      </c>
      <c r="J29" s="174">
        <v>9.6296296296296298</v>
      </c>
      <c r="L29" s="11">
        <v>12</v>
      </c>
      <c r="M29" s="173">
        <v>10367.73</v>
      </c>
      <c r="N29" s="173">
        <v>863.97749999999996</v>
      </c>
      <c r="O29" s="11">
        <v>1</v>
      </c>
      <c r="P29" s="173">
        <v>639.57000000000005</v>
      </c>
      <c r="Q29" s="173">
        <v>639.57000000000005</v>
      </c>
      <c r="R29" s="11">
        <v>20</v>
      </c>
      <c r="S29" s="173">
        <v>15547.82</v>
      </c>
      <c r="T29" s="173">
        <v>777.39099999999996</v>
      </c>
      <c r="V29" s="11"/>
      <c r="W29" s="11"/>
      <c r="X29" s="11"/>
      <c r="Y29" s="11"/>
      <c r="Z29" s="11"/>
      <c r="AA29" s="11"/>
      <c r="AB29" s="11"/>
      <c r="AC29" s="11"/>
      <c r="AD29" s="11"/>
    </row>
    <row r="30" spans="1:30" x14ac:dyDescent="0.25">
      <c r="A30" s="54"/>
      <c r="B30" s="11"/>
      <c r="C30" s="11" t="s">
        <v>93</v>
      </c>
      <c r="D30" s="11"/>
      <c r="E30" s="169">
        <v>8837</v>
      </c>
      <c r="F30" s="11">
        <v>18</v>
      </c>
      <c r="G30" s="173">
        <v>74.99944444444445</v>
      </c>
      <c r="H30" s="173">
        <v>10504.87</v>
      </c>
      <c r="I30" s="173">
        <v>583.60388888888895</v>
      </c>
      <c r="J30" s="174">
        <v>7.5555555555555554</v>
      </c>
      <c r="L30" s="11">
        <v>4</v>
      </c>
      <c r="M30" s="173">
        <v>1283.6500000000001</v>
      </c>
      <c r="N30" s="173">
        <v>320.91250000000002</v>
      </c>
      <c r="O30" s="11"/>
      <c r="P30" s="173"/>
      <c r="Q30" s="173"/>
      <c r="R30" s="11">
        <v>6</v>
      </c>
      <c r="S30" s="173">
        <v>2590.56</v>
      </c>
      <c r="T30" s="173">
        <v>431.76</v>
      </c>
      <c r="V30" s="11"/>
      <c r="W30" s="11"/>
      <c r="X30" s="11"/>
      <c r="Y30" s="11"/>
      <c r="Z30" s="11"/>
      <c r="AA30" s="11"/>
      <c r="AB30" s="11"/>
      <c r="AC30" s="11"/>
      <c r="AD30" s="11"/>
    </row>
    <row r="31" spans="1:30" x14ac:dyDescent="0.25">
      <c r="A31" s="54"/>
      <c r="B31" s="11"/>
      <c r="C31" s="11" t="s">
        <v>94</v>
      </c>
      <c r="D31" s="11"/>
      <c r="E31" s="169">
        <v>7201</v>
      </c>
      <c r="F31" s="11">
        <v>103</v>
      </c>
      <c r="G31" s="173">
        <v>84.551067961165074</v>
      </c>
      <c r="H31" s="173">
        <v>84250.15</v>
      </c>
      <c r="I31" s="173">
        <v>817.96262135922325</v>
      </c>
      <c r="J31" s="174">
        <v>10.106796116504855</v>
      </c>
      <c r="L31" s="11">
        <v>40</v>
      </c>
      <c r="M31" s="173">
        <v>27966.129999999994</v>
      </c>
      <c r="N31" s="173">
        <v>699.15324999999984</v>
      </c>
      <c r="O31" s="11">
        <v>2</v>
      </c>
      <c r="P31" s="173">
        <v>841.96</v>
      </c>
      <c r="Q31" s="173">
        <v>420.98</v>
      </c>
      <c r="R31" s="11">
        <v>47</v>
      </c>
      <c r="S31" s="173">
        <v>41453.51</v>
      </c>
      <c r="T31" s="173">
        <v>881.98957446808515</v>
      </c>
      <c r="V31" s="11"/>
      <c r="W31" s="11"/>
      <c r="X31" s="11"/>
      <c r="Y31" s="11"/>
      <c r="Z31" s="11"/>
      <c r="AA31" s="11"/>
      <c r="AB31" s="11"/>
      <c r="AC31" s="11"/>
      <c r="AD31" s="11"/>
    </row>
    <row r="32" spans="1:30" x14ac:dyDescent="0.25">
      <c r="A32" s="54"/>
      <c r="B32" s="11"/>
      <c r="C32" s="11" t="s">
        <v>94</v>
      </c>
      <c r="D32" s="11"/>
      <c r="E32" s="169">
        <v>7202</v>
      </c>
      <c r="F32" s="11">
        <v>163</v>
      </c>
      <c r="G32" s="173">
        <v>80.070674846625721</v>
      </c>
      <c r="H32" s="173">
        <v>118868.86</v>
      </c>
      <c r="I32" s="173">
        <v>729.25680981595087</v>
      </c>
      <c r="J32" s="174">
        <v>9.1840490797546011</v>
      </c>
      <c r="L32" s="11">
        <v>60</v>
      </c>
      <c r="M32" s="173">
        <v>37787.499999999985</v>
      </c>
      <c r="N32" s="173">
        <v>629.7916666666664</v>
      </c>
      <c r="O32" s="11">
        <v>5</v>
      </c>
      <c r="P32" s="173">
        <v>2090.48</v>
      </c>
      <c r="Q32" s="173">
        <v>418.096</v>
      </c>
      <c r="R32" s="11">
        <v>56</v>
      </c>
      <c r="S32" s="173">
        <v>38420.499999999993</v>
      </c>
      <c r="T32" s="173">
        <v>686.080357142857</v>
      </c>
      <c r="V32" s="11"/>
      <c r="W32" s="11"/>
      <c r="X32" s="11"/>
      <c r="Y32" s="11"/>
      <c r="Z32" s="11"/>
      <c r="AA32" s="11"/>
      <c r="AB32" s="11"/>
      <c r="AC32" s="11"/>
      <c r="AD32" s="11"/>
    </row>
    <row r="33" spans="1:30" x14ac:dyDescent="0.25">
      <c r="A33" s="54"/>
      <c r="B33" s="11"/>
      <c r="C33" s="11" t="s">
        <v>94</v>
      </c>
      <c r="D33" s="11"/>
      <c r="E33" s="169">
        <v>7206</v>
      </c>
      <c r="F33" s="11">
        <v>140</v>
      </c>
      <c r="G33" s="173">
        <v>76.354571428571447</v>
      </c>
      <c r="H33" s="173">
        <v>96191.439999999959</v>
      </c>
      <c r="I33" s="173">
        <v>687.08171428571404</v>
      </c>
      <c r="J33" s="174">
        <v>8.992857142857142</v>
      </c>
      <c r="L33" s="11">
        <v>67</v>
      </c>
      <c r="M33" s="173">
        <v>37911.56</v>
      </c>
      <c r="N33" s="173">
        <v>565.84417910447758</v>
      </c>
      <c r="O33" s="11">
        <v>3</v>
      </c>
      <c r="P33" s="173">
        <v>1829.8000000000002</v>
      </c>
      <c r="Q33" s="173">
        <v>609.93333333333339</v>
      </c>
      <c r="R33" s="11">
        <v>49</v>
      </c>
      <c r="S33" s="173">
        <v>37780.85</v>
      </c>
      <c r="T33" s="173">
        <v>771.03775510204082</v>
      </c>
      <c r="V33" s="11"/>
      <c r="W33" s="11"/>
      <c r="X33" s="11"/>
      <c r="Y33" s="11"/>
      <c r="Z33" s="11"/>
      <c r="AA33" s="11"/>
      <c r="AB33" s="11"/>
      <c r="AC33" s="11"/>
      <c r="AD33" s="11"/>
    </row>
    <row r="34" spans="1:30" x14ac:dyDescent="0.25">
      <c r="A34" s="54"/>
      <c r="B34" s="11"/>
      <c r="C34" s="11" t="s">
        <v>94</v>
      </c>
      <c r="D34" s="11"/>
      <c r="E34" s="169">
        <v>7208</v>
      </c>
      <c r="F34" s="11">
        <v>99</v>
      </c>
      <c r="G34" s="173">
        <v>92.484545454545469</v>
      </c>
      <c r="H34" s="173">
        <v>85958.35</v>
      </c>
      <c r="I34" s="173">
        <v>868.26616161616164</v>
      </c>
      <c r="J34" s="174">
        <v>9.1010101010101003</v>
      </c>
      <c r="L34" s="11">
        <v>44</v>
      </c>
      <c r="M34" s="173">
        <v>37232.229999999989</v>
      </c>
      <c r="N34" s="173">
        <v>846.18704545454523</v>
      </c>
      <c r="O34" s="11">
        <v>4</v>
      </c>
      <c r="P34" s="173">
        <v>3149.62</v>
      </c>
      <c r="Q34" s="173">
        <v>787.40499999999997</v>
      </c>
      <c r="R34" s="11">
        <v>27</v>
      </c>
      <c r="S34" s="173">
        <v>18306.710000000003</v>
      </c>
      <c r="T34" s="173">
        <v>678.02629629629644</v>
      </c>
      <c r="V34" s="11"/>
      <c r="W34" s="11"/>
      <c r="X34" s="11"/>
      <c r="Y34" s="11"/>
      <c r="Z34" s="11"/>
      <c r="AA34" s="11"/>
      <c r="AB34" s="11"/>
      <c r="AC34" s="11"/>
      <c r="AD34" s="11"/>
    </row>
    <row r="35" spans="1:30" x14ac:dyDescent="0.25">
      <c r="A35" s="54"/>
      <c r="B35" s="11"/>
      <c r="C35" s="11" t="s">
        <v>95</v>
      </c>
      <c r="D35" s="11"/>
      <c r="E35" s="169">
        <v>7023</v>
      </c>
      <c r="F35" s="11">
        <v>4</v>
      </c>
      <c r="G35" s="173">
        <v>74.29249999999999</v>
      </c>
      <c r="H35" s="173">
        <v>2032.29</v>
      </c>
      <c r="I35" s="173">
        <v>508.07249999999999</v>
      </c>
      <c r="J35" s="174">
        <v>7</v>
      </c>
      <c r="L35" s="11"/>
      <c r="M35" s="173"/>
      <c r="N35" s="173"/>
      <c r="O35" s="11">
        <v>1</v>
      </c>
      <c r="P35" s="173">
        <v>128</v>
      </c>
      <c r="Q35" s="173">
        <v>128</v>
      </c>
      <c r="R35" s="11">
        <v>2</v>
      </c>
      <c r="S35" s="173">
        <v>1258.43</v>
      </c>
      <c r="T35" s="173">
        <v>629.21500000000003</v>
      </c>
      <c r="V35" s="11"/>
      <c r="W35" s="11"/>
      <c r="X35" s="11"/>
      <c r="Y35" s="11"/>
      <c r="Z35" s="11"/>
      <c r="AA35" s="11"/>
      <c r="AB35" s="11"/>
      <c r="AC35" s="11"/>
      <c r="AD35" s="11"/>
    </row>
    <row r="36" spans="1:30" x14ac:dyDescent="0.25">
      <c r="A36" s="54"/>
      <c r="B36" s="11"/>
      <c r="C36" s="11" t="s">
        <v>99</v>
      </c>
      <c r="D36" s="11"/>
      <c r="E36" s="169">
        <v>8822</v>
      </c>
      <c r="F36" s="11">
        <v>28</v>
      </c>
      <c r="G36" s="173">
        <v>84.960000000000008</v>
      </c>
      <c r="H36" s="173">
        <v>15315.689999999997</v>
      </c>
      <c r="I36" s="173">
        <v>546.98892857142846</v>
      </c>
      <c r="J36" s="174">
        <v>7.2857142857142856</v>
      </c>
      <c r="L36" s="11">
        <v>12</v>
      </c>
      <c r="M36" s="173">
        <v>7237.7799999999988</v>
      </c>
      <c r="N36" s="173">
        <v>603.1483333333332</v>
      </c>
      <c r="O36" s="11"/>
      <c r="P36" s="173"/>
      <c r="Q36" s="173"/>
      <c r="R36" s="11">
        <v>14</v>
      </c>
      <c r="S36" s="173">
        <v>6785.58</v>
      </c>
      <c r="T36" s="173">
        <v>484.68428571428569</v>
      </c>
      <c r="V36" s="11"/>
      <c r="W36" s="11"/>
      <c r="X36" s="11"/>
      <c r="Y36" s="11"/>
      <c r="Z36" s="11"/>
      <c r="AA36" s="11"/>
      <c r="AB36" s="11"/>
      <c r="AC36" s="11"/>
      <c r="AD36" s="11"/>
    </row>
    <row r="37" spans="1:30" x14ac:dyDescent="0.25">
      <c r="A37" s="54"/>
      <c r="B37" s="11"/>
      <c r="C37" s="11" t="s">
        <v>100</v>
      </c>
      <c r="D37" s="11"/>
      <c r="E37" s="169">
        <v>8863</v>
      </c>
      <c r="F37" s="11">
        <v>22</v>
      </c>
      <c r="G37" s="173">
        <v>84.222272727272738</v>
      </c>
      <c r="H37" s="173">
        <v>15047.59</v>
      </c>
      <c r="I37" s="173">
        <v>683.98136363636365</v>
      </c>
      <c r="J37" s="174">
        <v>8.1818181818181817</v>
      </c>
      <c r="L37" s="11">
        <v>6</v>
      </c>
      <c r="M37" s="173">
        <v>3426.88</v>
      </c>
      <c r="N37" s="173">
        <v>571.14666666666665</v>
      </c>
      <c r="O37" s="11"/>
      <c r="P37" s="173"/>
      <c r="Q37" s="173"/>
      <c r="R37" s="11">
        <v>16</v>
      </c>
      <c r="S37" s="173">
        <v>9168.36</v>
      </c>
      <c r="T37" s="173">
        <v>573.02250000000004</v>
      </c>
      <c r="V37" s="11"/>
      <c r="W37" s="11"/>
      <c r="X37" s="11"/>
      <c r="Y37" s="11"/>
      <c r="Z37" s="11"/>
      <c r="AA37" s="11"/>
      <c r="AB37" s="11"/>
      <c r="AC37" s="11"/>
      <c r="AD37" s="11"/>
    </row>
    <row r="38" spans="1:30" x14ac:dyDescent="0.25">
      <c r="A38" s="54"/>
      <c r="B38" s="11"/>
      <c r="C38" s="11" t="s">
        <v>105</v>
      </c>
      <c r="D38" s="11"/>
      <c r="E38" s="169">
        <v>7416</v>
      </c>
      <c r="F38" s="11">
        <v>2</v>
      </c>
      <c r="G38" s="173">
        <v>41.480000000000004</v>
      </c>
      <c r="H38" s="173">
        <v>702.43000000000006</v>
      </c>
      <c r="I38" s="173">
        <v>351.21500000000003</v>
      </c>
      <c r="J38" s="174">
        <v>9</v>
      </c>
      <c r="L38" s="11">
        <v>1</v>
      </c>
      <c r="M38" s="173">
        <v>409.46</v>
      </c>
      <c r="N38" s="173">
        <v>409.46</v>
      </c>
      <c r="O38" s="11"/>
      <c r="P38" s="173"/>
      <c r="Q38" s="173"/>
      <c r="R38" s="11"/>
      <c r="S38" s="173"/>
      <c r="T38" s="173"/>
      <c r="V38" s="11"/>
      <c r="W38" s="11"/>
      <c r="X38" s="11"/>
      <c r="Y38" s="11"/>
      <c r="Z38" s="11"/>
      <c r="AA38" s="11"/>
      <c r="AB38" s="11"/>
      <c r="AC38" s="11"/>
      <c r="AD38" s="11"/>
    </row>
    <row r="39" spans="1:30" x14ac:dyDescent="0.25">
      <c r="A39" s="54"/>
      <c r="B39" s="11"/>
      <c r="C39" s="11" t="s">
        <v>297</v>
      </c>
      <c r="D39" s="11"/>
      <c r="E39" s="169">
        <v>8825</v>
      </c>
      <c r="F39" s="11">
        <v>1</v>
      </c>
      <c r="G39" s="173">
        <v>74.930000000000007</v>
      </c>
      <c r="H39" s="173">
        <v>899.1</v>
      </c>
      <c r="I39" s="173">
        <v>899.1</v>
      </c>
      <c r="J39" s="174">
        <v>12</v>
      </c>
      <c r="L39" s="11">
        <v>1</v>
      </c>
      <c r="M39" s="173">
        <v>899.1</v>
      </c>
      <c r="N39" s="173">
        <v>899.1</v>
      </c>
      <c r="O39" s="11"/>
      <c r="P39" s="173"/>
      <c r="Q39" s="173"/>
      <c r="R39" s="11"/>
      <c r="S39" s="173"/>
      <c r="T39" s="173"/>
      <c r="V39" s="11"/>
      <c r="W39" s="11"/>
      <c r="X39" s="11"/>
      <c r="Y39" s="11"/>
      <c r="Z39" s="11"/>
      <c r="AA39" s="11"/>
      <c r="AB39" s="11"/>
      <c r="AC39" s="11"/>
      <c r="AD39" s="11"/>
    </row>
    <row r="40" spans="1:30" x14ac:dyDescent="0.25">
      <c r="A40" s="54"/>
      <c r="B40" s="11"/>
      <c r="C40" s="11" t="s">
        <v>110</v>
      </c>
      <c r="D40" s="11"/>
      <c r="E40" s="169">
        <v>7027</v>
      </c>
      <c r="F40" s="11">
        <v>11</v>
      </c>
      <c r="G40" s="173">
        <v>73.556363636363628</v>
      </c>
      <c r="H40" s="173">
        <v>7594.74</v>
      </c>
      <c r="I40" s="173">
        <v>690.43090909090904</v>
      </c>
      <c r="J40" s="174">
        <v>9.545454545454545</v>
      </c>
      <c r="L40" s="11">
        <v>5</v>
      </c>
      <c r="M40" s="173">
        <v>3388.3500000000004</v>
      </c>
      <c r="N40" s="173">
        <v>677.67000000000007</v>
      </c>
      <c r="O40" s="11"/>
      <c r="P40" s="173"/>
      <c r="Q40" s="173"/>
      <c r="R40" s="11">
        <v>3</v>
      </c>
      <c r="S40" s="173">
        <v>1672.76</v>
      </c>
      <c r="T40" s="173">
        <v>557.5866666666667</v>
      </c>
      <c r="V40" s="11"/>
      <c r="W40" s="11"/>
      <c r="X40" s="11"/>
      <c r="Y40" s="11"/>
      <c r="Z40" s="11"/>
      <c r="AA40" s="11"/>
      <c r="AB40" s="11"/>
      <c r="AC40" s="11"/>
      <c r="AD40" s="11"/>
    </row>
    <row r="41" spans="1:30" x14ac:dyDescent="0.25">
      <c r="A41" s="54"/>
      <c r="B41" s="11"/>
      <c r="C41" s="11" t="s">
        <v>111</v>
      </c>
      <c r="D41" s="11"/>
      <c r="E41" s="169">
        <v>8826</v>
      </c>
      <c r="F41" s="11">
        <v>3</v>
      </c>
      <c r="G41" s="173">
        <v>97.586666666666659</v>
      </c>
      <c r="H41" s="173">
        <v>2321.34</v>
      </c>
      <c r="I41" s="173">
        <v>773.78000000000009</v>
      </c>
      <c r="J41" s="174">
        <v>12.333333333333334</v>
      </c>
      <c r="L41" s="11">
        <v>2</v>
      </c>
      <c r="M41" s="173">
        <v>1632.6799999999998</v>
      </c>
      <c r="N41" s="173">
        <v>816.33999999999992</v>
      </c>
      <c r="O41" s="11"/>
      <c r="P41" s="173"/>
      <c r="Q41" s="173"/>
      <c r="R41" s="11"/>
      <c r="S41" s="173"/>
      <c r="T41" s="173"/>
      <c r="V41" s="11"/>
      <c r="W41" s="11"/>
      <c r="X41" s="11"/>
      <c r="Y41" s="11"/>
      <c r="Z41" s="11"/>
      <c r="AA41" s="11"/>
      <c r="AB41" s="11"/>
      <c r="AC41" s="11"/>
      <c r="AD41" s="11"/>
    </row>
    <row r="42" spans="1:30" x14ac:dyDescent="0.25">
      <c r="A42" s="54"/>
      <c r="B42" s="11"/>
      <c r="C42" s="11" t="s">
        <v>115</v>
      </c>
      <c r="D42" s="11"/>
      <c r="E42" s="169">
        <v>7838</v>
      </c>
      <c r="F42" s="11">
        <v>1</v>
      </c>
      <c r="G42" s="173">
        <v>63.98</v>
      </c>
      <c r="H42" s="173">
        <v>831.73</v>
      </c>
      <c r="I42" s="173">
        <v>831.73</v>
      </c>
      <c r="J42" s="174">
        <v>13</v>
      </c>
      <c r="L42" s="11"/>
      <c r="M42" s="173"/>
      <c r="N42" s="173"/>
      <c r="O42" s="11"/>
      <c r="P42" s="173"/>
      <c r="Q42" s="173"/>
      <c r="R42" s="11"/>
      <c r="S42" s="173"/>
      <c r="T42" s="173"/>
      <c r="V42" s="11"/>
      <c r="W42" s="11"/>
      <c r="X42" s="11"/>
      <c r="Y42" s="11"/>
      <c r="Z42" s="11"/>
      <c r="AA42" s="11"/>
      <c r="AB42" s="11"/>
      <c r="AC42" s="11"/>
      <c r="AD42" s="11"/>
    </row>
    <row r="43" spans="1:30" x14ac:dyDescent="0.25">
      <c r="A43" s="54"/>
      <c r="B43" s="11"/>
      <c r="C43" s="11" t="s">
        <v>122</v>
      </c>
      <c r="D43" s="11"/>
      <c r="E43" s="169">
        <v>7840</v>
      </c>
      <c r="F43" s="11">
        <v>55</v>
      </c>
      <c r="G43" s="173">
        <v>82.762909090909091</v>
      </c>
      <c r="H43" s="173">
        <v>47942.76</v>
      </c>
      <c r="I43" s="173">
        <v>871.68654545454547</v>
      </c>
      <c r="J43" s="174">
        <v>10.709090909090909</v>
      </c>
      <c r="L43" s="11">
        <v>12</v>
      </c>
      <c r="M43" s="173">
        <v>9892.1299999999992</v>
      </c>
      <c r="N43" s="173">
        <v>824.34416666666664</v>
      </c>
      <c r="O43" s="11">
        <v>3</v>
      </c>
      <c r="P43" s="173">
        <v>1203.9299999999998</v>
      </c>
      <c r="Q43" s="173">
        <v>401.30999999999995</v>
      </c>
      <c r="R43" s="11">
        <v>11</v>
      </c>
      <c r="S43" s="173">
        <v>10039.209999999999</v>
      </c>
      <c r="T43" s="173">
        <v>912.65545454545452</v>
      </c>
      <c r="V43" s="11"/>
      <c r="W43" s="11"/>
      <c r="X43" s="11"/>
      <c r="Y43" s="11"/>
      <c r="Z43" s="11"/>
      <c r="AA43" s="11"/>
      <c r="AB43" s="11"/>
      <c r="AC43" s="11"/>
      <c r="AD43" s="11"/>
    </row>
    <row r="44" spans="1:30" x14ac:dyDescent="0.25">
      <c r="A44" s="54"/>
      <c r="B44" s="11"/>
      <c r="C44" s="11" t="s">
        <v>123</v>
      </c>
      <c r="D44" s="11"/>
      <c r="E44" s="169">
        <v>7419</v>
      </c>
      <c r="F44" s="11">
        <v>11</v>
      </c>
      <c r="G44" s="173">
        <v>64.249090909090924</v>
      </c>
      <c r="H44" s="173">
        <v>6416.08</v>
      </c>
      <c r="I44" s="173">
        <v>583.28</v>
      </c>
      <c r="J44" s="174">
        <v>9.1818181818181817</v>
      </c>
      <c r="L44" s="11">
        <v>4</v>
      </c>
      <c r="M44" s="173">
        <v>2036.71</v>
      </c>
      <c r="N44" s="173">
        <v>509.17750000000001</v>
      </c>
      <c r="O44" s="11"/>
      <c r="P44" s="173"/>
      <c r="Q44" s="173"/>
      <c r="R44" s="11">
        <v>3</v>
      </c>
      <c r="S44" s="173">
        <v>1496.8899999999999</v>
      </c>
      <c r="T44" s="173">
        <v>498.96333333333331</v>
      </c>
      <c r="V44" s="11"/>
      <c r="W44" s="11"/>
      <c r="X44" s="11"/>
      <c r="Y44" s="11"/>
      <c r="Z44" s="11"/>
      <c r="AA44" s="11"/>
      <c r="AB44" s="11"/>
      <c r="AC44" s="11"/>
      <c r="AD44" s="11"/>
    </row>
    <row r="45" spans="1:30" x14ac:dyDescent="0.25">
      <c r="A45" s="54"/>
      <c r="B45" s="11"/>
      <c r="C45" s="11" t="s">
        <v>254</v>
      </c>
      <c r="D45" s="11"/>
      <c r="E45" s="169">
        <v>7419</v>
      </c>
      <c r="F45" s="11">
        <v>1</v>
      </c>
      <c r="G45" s="173">
        <v>29.44</v>
      </c>
      <c r="H45" s="173">
        <v>529.83000000000004</v>
      </c>
      <c r="I45" s="173">
        <v>529.83000000000004</v>
      </c>
      <c r="J45" s="174">
        <v>18</v>
      </c>
      <c r="L45" s="11"/>
      <c r="M45" s="173"/>
      <c r="N45" s="173"/>
      <c r="O45" s="11"/>
      <c r="P45" s="173"/>
      <c r="Q45" s="173"/>
      <c r="R45" s="11"/>
      <c r="S45" s="173"/>
      <c r="T45" s="173"/>
      <c r="V45" s="11"/>
      <c r="W45" s="11"/>
      <c r="X45" s="11"/>
      <c r="Y45" s="11"/>
      <c r="Z45" s="11"/>
      <c r="AA45" s="11"/>
      <c r="AB45" s="11"/>
      <c r="AC45" s="11"/>
      <c r="AD45" s="11"/>
    </row>
    <row r="46" spans="1:30" x14ac:dyDescent="0.25">
      <c r="A46" s="54"/>
      <c r="B46" s="11"/>
      <c r="C46" s="11" t="s">
        <v>255</v>
      </c>
      <c r="D46" s="11"/>
      <c r="E46" s="169">
        <v>8829</v>
      </c>
      <c r="F46" s="11">
        <v>1</v>
      </c>
      <c r="G46" s="173">
        <v>69.430000000000007</v>
      </c>
      <c r="H46" s="173">
        <v>833.12</v>
      </c>
      <c r="I46" s="173">
        <v>833.12</v>
      </c>
      <c r="J46" s="174">
        <v>12</v>
      </c>
      <c r="L46" s="11"/>
      <c r="M46" s="173"/>
      <c r="N46" s="173"/>
      <c r="O46" s="11"/>
      <c r="P46" s="173"/>
      <c r="Q46" s="173"/>
      <c r="R46" s="11">
        <v>1</v>
      </c>
      <c r="S46" s="173">
        <v>341.26</v>
      </c>
      <c r="T46" s="173">
        <v>341.26</v>
      </c>
      <c r="V46" s="11"/>
      <c r="W46" s="11"/>
      <c r="X46" s="11"/>
      <c r="Y46" s="11"/>
      <c r="Z46" s="11"/>
      <c r="AA46" s="11"/>
      <c r="AB46" s="11"/>
      <c r="AC46" s="11"/>
      <c r="AD46" s="11"/>
    </row>
    <row r="47" spans="1:30" x14ac:dyDescent="0.25">
      <c r="A47" s="54"/>
      <c r="B47" s="11"/>
      <c r="C47" s="11" t="s">
        <v>128</v>
      </c>
      <c r="D47" s="11"/>
      <c r="E47" s="169">
        <v>7205</v>
      </c>
      <c r="F47" s="11">
        <v>108</v>
      </c>
      <c r="G47" s="173">
        <v>88.70268518518516</v>
      </c>
      <c r="H47" s="173">
        <v>86319.760000000024</v>
      </c>
      <c r="I47" s="173">
        <v>799.25703703703721</v>
      </c>
      <c r="J47" s="174">
        <v>9.5740740740740744</v>
      </c>
      <c r="L47" s="11">
        <v>53</v>
      </c>
      <c r="M47" s="173">
        <v>33206.219999999994</v>
      </c>
      <c r="N47" s="173">
        <v>626.53245283018862</v>
      </c>
      <c r="O47" s="11"/>
      <c r="P47" s="173"/>
      <c r="Q47" s="173"/>
      <c r="R47" s="11">
        <v>55</v>
      </c>
      <c r="S47" s="173">
        <v>43885.609999999993</v>
      </c>
      <c r="T47" s="173">
        <v>797.92018181818173</v>
      </c>
      <c r="V47" s="11"/>
      <c r="W47" s="11"/>
      <c r="X47" s="11"/>
      <c r="Y47" s="11"/>
      <c r="Z47" s="11"/>
      <c r="AA47" s="11"/>
      <c r="AB47" s="11"/>
      <c r="AC47" s="11"/>
      <c r="AD47" s="11"/>
    </row>
    <row r="48" spans="1:30" x14ac:dyDescent="0.25">
      <c r="A48" s="54"/>
      <c r="B48" s="11"/>
      <c r="C48" s="11" t="s">
        <v>130</v>
      </c>
      <c r="D48" s="11"/>
      <c r="E48" s="169">
        <v>8861</v>
      </c>
      <c r="F48" s="11">
        <v>3</v>
      </c>
      <c r="G48" s="173">
        <v>62.300000000000004</v>
      </c>
      <c r="H48" s="173">
        <v>1329.58</v>
      </c>
      <c r="I48" s="173">
        <v>443.19333333333333</v>
      </c>
      <c r="J48" s="174">
        <v>7</v>
      </c>
      <c r="L48" s="11">
        <v>1</v>
      </c>
      <c r="M48" s="173">
        <v>259.33999999999997</v>
      </c>
      <c r="N48" s="173">
        <v>259.33999999999997</v>
      </c>
      <c r="O48" s="11"/>
      <c r="P48" s="173"/>
      <c r="Q48" s="173"/>
      <c r="R48" s="11">
        <v>2</v>
      </c>
      <c r="S48" s="173">
        <v>1510.69</v>
      </c>
      <c r="T48" s="173">
        <v>755.34500000000003</v>
      </c>
      <c r="V48" s="11"/>
      <c r="W48" s="11"/>
      <c r="X48" s="11"/>
      <c r="Y48" s="11"/>
      <c r="Z48" s="11"/>
      <c r="AA48" s="11"/>
      <c r="AB48" s="11"/>
      <c r="AC48" s="11"/>
      <c r="AD48" s="11"/>
    </row>
    <row r="49" spans="1:30" x14ac:dyDescent="0.25">
      <c r="A49" s="54"/>
      <c r="B49" s="11"/>
      <c r="C49" s="11" t="s">
        <v>135</v>
      </c>
      <c r="D49" s="11"/>
      <c r="E49" s="169">
        <v>8525</v>
      </c>
      <c r="F49" s="11">
        <v>2</v>
      </c>
      <c r="G49" s="173">
        <v>76.265000000000001</v>
      </c>
      <c r="H49" s="173">
        <v>1353.5</v>
      </c>
      <c r="I49" s="173">
        <v>676.75</v>
      </c>
      <c r="J49" s="174">
        <v>9</v>
      </c>
      <c r="L49" s="11">
        <v>1</v>
      </c>
      <c r="M49" s="173">
        <v>476.81</v>
      </c>
      <c r="N49" s="173">
        <v>476.81</v>
      </c>
      <c r="O49" s="11">
        <v>1</v>
      </c>
      <c r="P49" s="173">
        <v>289.35000000000002</v>
      </c>
      <c r="Q49" s="173">
        <v>289.35000000000002</v>
      </c>
      <c r="R49" s="11">
        <v>1</v>
      </c>
      <c r="S49" s="173">
        <v>3055.28</v>
      </c>
      <c r="T49" s="173">
        <v>3055.28</v>
      </c>
      <c r="V49" s="11"/>
      <c r="W49" s="11"/>
      <c r="X49" s="11"/>
      <c r="Y49" s="11"/>
      <c r="Z49" s="11"/>
      <c r="AA49" s="11"/>
      <c r="AB49" s="11"/>
      <c r="AC49" s="11"/>
      <c r="AD49" s="11"/>
    </row>
    <row r="50" spans="1:30" x14ac:dyDescent="0.25">
      <c r="A50" s="54"/>
      <c r="B50" s="11"/>
      <c r="C50" s="11" t="s">
        <v>135</v>
      </c>
      <c r="D50" s="11"/>
      <c r="E50" s="169">
        <v>8534</v>
      </c>
      <c r="F50" s="11">
        <v>1</v>
      </c>
      <c r="G50" s="173">
        <v>89.85</v>
      </c>
      <c r="H50" s="173">
        <v>2156.2399999999998</v>
      </c>
      <c r="I50" s="173">
        <v>2156.2399999999998</v>
      </c>
      <c r="J50" s="174">
        <v>24</v>
      </c>
      <c r="L50" s="11"/>
      <c r="M50" s="173"/>
      <c r="N50" s="173"/>
      <c r="O50" s="11"/>
      <c r="P50" s="173"/>
      <c r="Q50" s="173"/>
      <c r="R50" s="11"/>
      <c r="S50" s="173"/>
      <c r="T50" s="173"/>
      <c r="V50" s="11"/>
      <c r="W50" s="11"/>
      <c r="X50" s="11"/>
      <c r="Y50" s="11"/>
      <c r="Z50" s="11"/>
      <c r="AA50" s="11"/>
      <c r="AB50" s="11"/>
      <c r="AC50" s="11"/>
      <c r="AD50" s="11"/>
    </row>
    <row r="51" spans="1:30" x14ac:dyDescent="0.25">
      <c r="A51" s="54"/>
      <c r="B51" s="11"/>
      <c r="C51" s="11" t="s">
        <v>134</v>
      </c>
      <c r="D51" s="11"/>
      <c r="E51" s="169">
        <v>8525</v>
      </c>
      <c r="F51" s="11"/>
      <c r="G51" s="173"/>
      <c r="H51" s="173"/>
      <c r="I51" s="173"/>
      <c r="J51" s="174"/>
      <c r="L51" s="11"/>
      <c r="M51" s="173"/>
      <c r="N51" s="173"/>
      <c r="O51" s="11"/>
      <c r="P51" s="173"/>
      <c r="Q51" s="173"/>
      <c r="R51" s="11">
        <v>1</v>
      </c>
      <c r="S51" s="173">
        <v>787.92</v>
      </c>
      <c r="T51" s="173">
        <v>787.92</v>
      </c>
      <c r="V51" s="11"/>
      <c r="W51" s="11"/>
      <c r="X51" s="11"/>
      <c r="Y51" s="11"/>
      <c r="Z51" s="11"/>
      <c r="AA51" s="11"/>
      <c r="AB51" s="11"/>
      <c r="AC51" s="11"/>
      <c r="AD51" s="11"/>
    </row>
    <row r="52" spans="1:30" x14ac:dyDescent="0.25">
      <c r="A52" s="54"/>
      <c r="B52" s="11"/>
      <c r="C52" s="11" t="s">
        <v>138</v>
      </c>
      <c r="D52" s="11"/>
      <c r="E52" s="169">
        <v>8830</v>
      </c>
      <c r="F52" s="11">
        <v>27</v>
      </c>
      <c r="G52" s="173">
        <v>88.257037037037023</v>
      </c>
      <c r="H52" s="173">
        <v>21252.269999999997</v>
      </c>
      <c r="I52" s="173">
        <v>787.12111111111096</v>
      </c>
      <c r="J52" s="174">
        <v>9</v>
      </c>
      <c r="L52" s="11">
        <v>16</v>
      </c>
      <c r="M52" s="173">
        <v>10574.760000000002</v>
      </c>
      <c r="N52" s="173">
        <v>660.92250000000013</v>
      </c>
      <c r="O52" s="11"/>
      <c r="P52" s="173"/>
      <c r="Q52" s="173"/>
      <c r="R52" s="11">
        <v>20</v>
      </c>
      <c r="S52" s="173">
        <v>12959.600000000002</v>
      </c>
      <c r="T52" s="173">
        <v>647.98000000000013</v>
      </c>
      <c r="V52" s="11"/>
      <c r="W52" s="11"/>
      <c r="X52" s="11"/>
      <c r="Y52" s="11"/>
      <c r="Z52" s="11"/>
      <c r="AA52" s="11"/>
      <c r="AB52" s="11"/>
      <c r="AC52" s="11"/>
      <c r="AD52" s="11"/>
    </row>
    <row r="53" spans="1:30" x14ac:dyDescent="0.25">
      <c r="A53" s="54"/>
      <c r="B53" s="11"/>
      <c r="C53" s="11" t="s">
        <v>139</v>
      </c>
      <c r="D53" s="11"/>
      <c r="E53" s="169">
        <v>8832</v>
      </c>
      <c r="F53" s="11">
        <v>5</v>
      </c>
      <c r="G53" s="173">
        <v>73.28</v>
      </c>
      <c r="H53" s="173">
        <v>2704.11</v>
      </c>
      <c r="I53" s="173">
        <v>540.822</v>
      </c>
      <c r="J53" s="174">
        <v>6.8</v>
      </c>
      <c r="L53" s="11">
        <v>3</v>
      </c>
      <c r="M53" s="173">
        <v>2084.8900000000003</v>
      </c>
      <c r="N53" s="173">
        <v>694.96333333333348</v>
      </c>
      <c r="O53" s="11"/>
      <c r="P53" s="173"/>
      <c r="Q53" s="173"/>
      <c r="R53" s="11">
        <v>6</v>
      </c>
      <c r="S53" s="173">
        <v>3765.85</v>
      </c>
      <c r="T53" s="173">
        <v>627.64166666666665</v>
      </c>
      <c r="V53" s="11"/>
      <c r="W53" s="11"/>
      <c r="X53" s="11"/>
      <c r="Y53" s="11"/>
      <c r="Z53" s="11"/>
      <c r="AA53" s="11"/>
      <c r="AB53" s="11"/>
      <c r="AC53" s="11"/>
      <c r="AD53" s="11"/>
    </row>
    <row r="54" spans="1:30" x14ac:dyDescent="0.25">
      <c r="A54" s="54"/>
      <c r="B54" s="11"/>
      <c r="C54" s="11" t="s">
        <v>140</v>
      </c>
      <c r="D54" s="11"/>
      <c r="E54" s="169">
        <v>7033</v>
      </c>
      <c r="F54" s="11">
        <v>11</v>
      </c>
      <c r="G54" s="173">
        <v>77.148181818181797</v>
      </c>
      <c r="H54" s="173">
        <v>6839.8499999999995</v>
      </c>
      <c r="I54" s="173">
        <v>621.8045454545454</v>
      </c>
      <c r="J54" s="174">
        <v>8</v>
      </c>
      <c r="L54" s="11">
        <v>5</v>
      </c>
      <c r="M54" s="173">
        <v>2927.75</v>
      </c>
      <c r="N54" s="173">
        <v>585.54999999999995</v>
      </c>
      <c r="O54" s="11"/>
      <c r="P54" s="173"/>
      <c r="Q54" s="173"/>
      <c r="R54" s="11">
        <v>1</v>
      </c>
      <c r="S54" s="173">
        <v>597.85</v>
      </c>
      <c r="T54" s="173">
        <v>597.85</v>
      </c>
      <c r="V54" s="11"/>
      <c r="W54" s="11"/>
      <c r="X54" s="11"/>
      <c r="Y54" s="11"/>
      <c r="Z54" s="11"/>
      <c r="AA54" s="11"/>
      <c r="AB54" s="11"/>
      <c r="AC54" s="11"/>
      <c r="AD54" s="11"/>
    </row>
    <row r="55" spans="1:30" x14ac:dyDescent="0.25">
      <c r="A55" s="54"/>
      <c r="B55" s="11"/>
      <c r="C55" s="11" t="s">
        <v>145</v>
      </c>
      <c r="D55" s="11"/>
      <c r="E55" s="169">
        <v>8530</v>
      </c>
      <c r="F55" s="11">
        <v>8</v>
      </c>
      <c r="G55" s="173">
        <v>76.043749999999989</v>
      </c>
      <c r="H55" s="173">
        <v>8474.6299999999992</v>
      </c>
      <c r="I55" s="173">
        <v>1059.3287499999999</v>
      </c>
      <c r="J55" s="174">
        <v>13.5</v>
      </c>
      <c r="L55" s="11">
        <v>4</v>
      </c>
      <c r="M55" s="173">
        <v>3806.1899999999996</v>
      </c>
      <c r="N55" s="173">
        <v>951.5474999999999</v>
      </c>
      <c r="O55" s="11"/>
      <c r="P55" s="173"/>
      <c r="Q55" s="173"/>
      <c r="R55" s="11"/>
      <c r="S55" s="173"/>
      <c r="T55" s="173"/>
      <c r="V55" s="11"/>
      <c r="W55" s="11"/>
      <c r="X55" s="11"/>
      <c r="Y55" s="11"/>
      <c r="Z55" s="11"/>
      <c r="AA55" s="11"/>
      <c r="AB55" s="11"/>
      <c r="AC55" s="11"/>
      <c r="AD55" s="11"/>
    </row>
    <row r="56" spans="1:30" x14ac:dyDescent="0.25">
      <c r="A56" s="54"/>
      <c r="B56" s="11"/>
      <c r="C56" s="11" t="s">
        <v>147</v>
      </c>
      <c r="D56" s="11"/>
      <c r="E56" s="169">
        <v>8648</v>
      </c>
      <c r="F56" s="11">
        <v>1</v>
      </c>
      <c r="G56" s="173">
        <v>48.54</v>
      </c>
      <c r="H56" s="173">
        <v>291.24</v>
      </c>
      <c r="I56" s="173">
        <v>291.24</v>
      </c>
      <c r="J56" s="174">
        <v>6</v>
      </c>
      <c r="L56" s="11"/>
      <c r="M56" s="173"/>
      <c r="N56" s="173"/>
      <c r="O56" s="11"/>
      <c r="P56" s="173"/>
      <c r="Q56" s="173"/>
      <c r="R56" s="11"/>
      <c r="S56" s="173"/>
      <c r="T56" s="173"/>
      <c r="V56" s="11"/>
      <c r="W56" s="11"/>
      <c r="X56" s="11"/>
      <c r="Y56" s="11"/>
      <c r="Z56" s="11"/>
      <c r="AA56" s="11"/>
      <c r="AB56" s="11"/>
      <c r="AC56" s="11"/>
      <c r="AD56" s="11"/>
    </row>
    <row r="57" spans="1:30" x14ac:dyDescent="0.25">
      <c r="A57" s="54"/>
      <c r="B57" s="11"/>
      <c r="C57" s="11" t="s">
        <v>149</v>
      </c>
      <c r="D57" s="11"/>
      <c r="E57" s="169">
        <v>8833</v>
      </c>
      <c r="F57" s="11">
        <v>3</v>
      </c>
      <c r="G57" s="173">
        <v>55.24</v>
      </c>
      <c r="H57" s="173">
        <v>1400.14</v>
      </c>
      <c r="I57" s="173">
        <v>466.71333333333337</v>
      </c>
      <c r="J57" s="174">
        <v>7.333333333333333</v>
      </c>
      <c r="L57" s="11"/>
      <c r="M57" s="173"/>
      <c r="N57" s="173"/>
      <c r="O57" s="11"/>
      <c r="P57" s="173"/>
      <c r="Q57" s="173"/>
      <c r="R57" s="11">
        <v>2</v>
      </c>
      <c r="S57" s="173">
        <v>3534.13</v>
      </c>
      <c r="T57" s="173">
        <v>1767.0650000000001</v>
      </c>
      <c r="V57" s="11"/>
      <c r="W57" s="11"/>
      <c r="X57" s="11"/>
      <c r="Y57" s="11"/>
      <c r="Z57" s="11"/>
      <c r="AA57" s="11"/>
      <c r="AB57" s="11"/>
      <c r="AC57" s="11"/>
      <c r="AD57" s="11"/>
    </row>
    <row r="58" spans="1:30" x14ac:dyDescent="0.25">
      <c r="A58" s="54"/>
      <c r="B58" s="11"/>
      <c r="C58" s="11" t="s">
        <v>152</v>
      </c>
      <c r="D58" s="11"/>
      <c r="E58" s="169">
        <v>7036</v>
      </c>
      <c r="F58" s="11">
        <v>193</v>
      </c>
      <c r="G58" s="173">
        <v>72.579585492227949</v>
      </c>
      <c r="H58" s="173">
        <v>135133.29000000004</v>
      </c>
      <c r="I58" s="173">
        <v>700.17248704663234</v>
      </c>
      <c r="J58" s="174">
        <v>9.6476683937823839</v>
      </c>
      <c r="L58" s="11">
        <v>68</v>
      </c>
      <c r="M58" s="173">
        <v>41665.909999999989</v>
      </c>
      <c r="N58" s="173">
        <v>612.73397058823514</v>
      </c>
      <c r="O58" s="11">
        <v>4</v>
      </c>
      <c r="P58" s="173">
        <v>1607.87</v>
      </c>
      <c r="Q58" s="173">
        <v>401.96749999999997</v>
      </c>
      <c r="R58" s="11">
        <v>78</v>
      </c>
      <c r="S58" s="173">
        <v>59129.549999999988</v>
      </c>
      <c r="T58" s="173">
        <v>758.07115384615372</v>
      </c>
      <c r="V58" s="11"/>
      <c r="W58" s="11"/>
      <c r="X58" s="11"/>
      <c r="Y58" s="11"/>
      <c r="Z58" s="11"/>
      <c r="AA58" s="11"/>
      <c r="AB58" s="11"/>
      <c r="AC58" s="11"/>
      <c r="AD58" s="11"/>
    </row>
    <row r="59" spans="1:30" x14ac:dyDescent="0.25">
      <c r="A59" s="54"/>
      <c r="B59" s="11"/>
      <c r="C59" s="11" t="s">
        <v>153</v>
      </c>
      <c r="D59" s="11"/>
      <c r="E59" s="169">
        <v>7853</v>
      </c>
      <c r="F59" s="11">
        <v>4</v>
      </c>
      <c r="G59" s="173">
        <v>94.474999999999994</v>
      </c>
      <c r="H59" s="173">
        <v>4183.17</v>
      </c>
      <c r="I59" s="173">
        <v>1045.7925</v>
      </c>
      <c r="J59" s="174">
        <v>10.5</v>
      </c>
      <c r="L59" s="11">
        <v>2</v>
      </c>
      <c r="M59" s="173">
        <v>2019.1</v>
      </c>
      <c r="N59" s="173">
        <v>1009.55</v>
      </c>
      <c r="O59" s="11"/>
      <c r="P59" s="173"/>
      <c r="Q59" s="173"/>
      <c r="R59" s="11">
        <v>2</v>
      </c>
      <c r="S59" s="173">
        <v>2495.79</v>
      </c>
      <c r="T59" s="173">
        <v>1247.895</v>
      </c>
      <c r="V59" s="11"/>
      <c r="W59" s="11"/>
      <c r="X59" s="11"/>
      <c r="Y59" s="11"/>
      <c r="Z59" s="11"/>
      <c r="AA59" s="11"/>
      <c r="AB59" s="11"/>
      <c r="AC59" s="11"/>
      <c r="AD59" s="11"/>
    </row>
    <row r="60" spans="1:30" x14ac:dyDescent="0.25">
      <c r="A60" s="54"/>
      <c r="B60" s="11"/>
      <c r="C60" s="11" t="s">
        <v>156</v>
      </c>
      <c r="D60" s="11"/>
      <c r="E60" s="169">
        <v>8865</v>
      </c>
      <c r="F60" s="11">
        <v>1</v>
      </c>
      <c r="G60" s="173">
        <v>51.57</v>
      </c>
      <c r="H60" s="173">
        <v>154.71</v>
      </c>
      <c r="I60" s="173">
        <v>154.71</v>
      </c>
      <c r="J60" s="174">
        <v>3</v>
      </c>
      <c r="L60" s="11"/>
      <c r="M60" s="173"/>
      <c r="N60" s="173"/>
      <c r="O60" s="11"/>
      <c r="P60" s="173"/>
      <c r="Q60" s="173"/>
      <c r="R60" s="11"/>
      <c r="S60" s="173"/>
      <c r="T60" s="173"/>
      <c r="V60" s="11"/>
      <c r="W60" s="11"/>
      <c r="X60" s="11"/>
      <c r="Y60" s="11"/>
      <c r="Z60" s="11"/>
      <c r="AA60" s="11"/>
      <c r="AB60" s="11"/>
      <c r="AC60" s="11"/>
      <c r="AD60" s="11"/>
    </row>
    <row r="61" spans="1:30" x14ac:dyDescent="0.25">
      <c r="A61" s="54"/>
      <c r="B61" s="11"/>
      <c r="C61" s="11" t="s">
        <v>159</v>
      </c>
      <c r="D61" s="11"/>
      <c r="E61" s="169">
        <v>7840</v>
      </c>
      <c r="F61" s="11"/>
      <c r="G61" s="173"/>
      <c r="H61" s="173"/>
      <c r="I61" s="173"/>
      <c r="J61" s="174"/>
      <c r="L61" s="11"/>
      <c r="M61" s="173"/>
      <c r="N61" s="173"/>
      <c r="O61" s="11"/>
      <c r="P61" s="173"/>
      <c r="Q61" s="173"/>
      <c r="R61" s="11">
        <v>1</v>
      </c>
      <c r="S61" s="173">
        <v>1190.6600000000001</v>
      </c>
      <c r="T61" s="173">
        <v>1190.6600000000001</v>
      </c>
      <c r="V61" s="11"/>
      <c r="W61" s="11"/>
      <c r="X61" s="11"/>
      <c r="Y61" s="11"/>
      <c r="Z61" s="11"/>
      <c r="AA61" s="11"/>
      <c r="AB61" s="11"/>
      <c r="AC61" s="11"/>
      <c r="AD61" s="11"/>
    </row>
    <row r="62" spans="1:30" x14ac:dyDescent="0.25">
      <c r="A62" s="54"/>
      <c r="B62" s="11"/>
      <c r="C62" s="11" t="s">
        <v>165</v>
      </c>
      <c r="D62" s="11"/>
      <c r="E62" s="169">
        <v>8840</v>
      </c>
      <c r="F62" s="11">
        <v>23</v>
      </c>
      <c r="G62" s="173">
        <v>70.63</v>
      </c>
      <c r="H62" s="173">
        <v>14961.029999999999</v>
      </c>
      <c r="I62" s="173">
        <v>650.47956521739127</v>
      </c>
      <c r="J62" s="174">
        <v>9.2608695652173907</v>
      </c>
      <c r="L62" s="11">
        <v>6</v>
      </c>
      <c r="M62" s="173">
        <v>3033.5099999999998</v>
      </c>
      <c r="N62" s="173">
        <v>505.58499999999998</v>
      </c>
      <c r="O62" s="11">
        <v>1</v>
      </c>
      <c r="P62" s="173">
        <v>124.65</v>
      </c>
      <c r="Q62" s="173">
        <v>124.65</v>
      </c>
      <c r="R62" s="11">
        <v>10</v>
      </c>
      <c r="S62" s="173">
        <v>5662.46</v>
      </c>
      <c r="T62" s="173">
        <v>566.24599999999998</v>
      </c>
      <c r="V62" s="11"/>
      <c r="W62" s="11"/>
      <c r="X62" s="11"/>
      <c r="Y62" s="11"/>
      <c r="Z62" s="11"/>
      <c r="AA62" s="11"/>
      <c r="AB62" s="11"/>
      <c r="AC62" s="11"/>
      <c r="AD62" s="11"/>
    </row>
    <row r="63" spans="1:30" x14ac:dyDescent="0.25">
      <c r="A63" s="54"/>
      <c r="B63" s="11"/>
      <c r="C63" s="11" t="s">
        <v>167</v>
      </c>
      <c r="D63" s="11"/>
      <c r="E63" s="169">
        <v>8848</v>
      </c>
      <c r="F63" s="11">
        <v>3</v>
      </c>
      <c r="G63" s="173">
        <v>73.666666666666671</v>
      </c>
      <c r="H63" s="173">
        <v>5432.7699999999995</v>
      </c>
      <c r="I63" s="173">
        <v>1810.9233333333332</v>
      </c>
      <c r="J63" s="174">
        <v>20</v>
      </c>
      <c r="L63" s="11"/>
      <c r="M63" s="173"/>
      <c r="N63" s="173"/>
      <c r="O63" s="11"/>
      <c r="P63" s="173"/>
      <c r="Q63" s="173"/>
      <c r="R63" s="11"/>
      <c r="S63" s="173"/>
      <c r="T63" s="173"/>
      <c r="V63" s="11"/>
      <c r="W63" s="11"/>
      <c r="X63" s="11"/>
      <c r="Y63" s="11"/>
      <c r="Z63" s="11"/>
      <c r="AA63" s="11"/>
      <c r="AB63" s="11"/>
      <c r="AC63" s="11"/>
      <c r="AD63" s="11"/>
    </row>
    <row r="64" spans="1:30" x14ac:dyDescent="0.25">
      <c r="A64" s="54"/>
      <c r="B64" s="11"/>
      <c r="C64" s="11" t="s">
        <v>168</v>
      </c>
      <c r="D64" s="11"/>
      <c r="E64" s="169">
        <v>7828</v>
      </c>
      <c r="F64" s="11">
        <v>1</v>
      </c>
      <c r="G64" s="173">
        <v>44.21</v>
      </c>
      <c r="H64" s="173">
        <v>530.45000000000005</v>
      </c>
      <c r="I64" s="173">
        <v>530.45000000000005</v>
      </c>
      <c r="J64" s="174">
        <v>12</v>
      </c>
      <c r="L64" s="11"/>
      <c r="M64" s="173"/>
      <c r="N64" s="173"/>
      <c r="O64" s="11"/>
      <c r="P64" s="173"/>
      <c r="Q64" s="173"/>
      <c r="R64" s="11"/>
      <c r="S64" s="173"/>
      <c r="T64" s="173"/>
      <c r="V64" s="11"/>
      <c r="W64" s="11"/>
      <c r="X64" s="11"/>
      <c r="Y64" s="11"/>
      <c r="Z64" s="11"/>
      <c r="AA64" s="11"/>
      <c r="AB64" s="11"/>
      <c r="AC64" s="11"/>
      <c r="AD64" s="11"/>
    </row>
    <row r="65" spans="1:30" x14ac:dyDescent="0.25">
      <c r="A65" s="54"/>
      <c r="B65" s="11"/>
      <c r="C65" s="11" t="s">
        <v>172</v>
      </c>
      <c r="D65" s="11"/>
      <c r="E65" s="169">
        <v>7092</v>
      </c>
      <c r="F65" s="11">
        <v>5</v>
      </c>
      <c r="G65" s="173">
        <v>106.83600000000001</v>
      </c>
      <c r="H65" s="173">
        <v>7623.48</v>
      </c>
      <c r="I65" s="173">
        <v>1524.6959999999999</v>
      </c>
      <c r="J65" s="174">
        <v>13.4</v>
      </c>
      <c r="L65" s="11">
        <v>2</v>
      </c>
      <c r="M65" s="173">
        <v>2179.79</v>
      </c>
      <c r="N65" s="173">
        <v>1089.895</v>
      </c>
      <c r="O65" s="11"/>
      <c r="P65" s="173"/>
      <c r="Q65" s="173"/>
      <c r="R65" s="11">
        <v>2</v>
      </c>
      <c r="S65" s="173">
        <v>955.25</v>
      </c>
      <c r="T65" s="173">
        <v>477.625</v>
      </c>
      <c r="V65" s="11"/>
      <c r="W65" s="11"/>
      <c r="X65" s="11"/>
      <c r="Y65" s="11"/>
      <c r="Z65" s="11"/>
      <c r="AA65" s="11"/>
      <c r="AB65" s="11"/>
      <c r="AC65" s="11"/>
      <c r="AD65" s="11"/>
    </row>
    <row r="66" spans="1:30" x14ac:dyDescent="0.25">
      <c r="A66" s="54"/>
      <c r="B66" s="11"/>
      <c r="C66" s="11" t="s">
        <v>174</v>
      </c>
      <c r="D66" s="11"/>
      <c r="E66" s="169">
        <v>7828</v>
      </c>
      <c r="F66" s="11"/>
      <c r="G66" s="173"/>
      <c r="H66" s="173"/>
      <c r="I66" s="173"/>
      <c r="J66" s="174"/>
      <c r="L66" s="11"/>
      <c r="M66" s="173"/>
      <c r="N66" s="173"/>
      <c r="O66" s="11"/>
      <c r="P66" s="173"/>
      <c r="Q66" s="173"/>
      <c r="R66" s="11">
        <v>1</v>
      </c>
      <c r="S66" s="173">
        <v>753.22</v>
      </c>
      <c r="T66" s="173">
        <v>753.22</v>
      </c>
      <c r="V66" s="11"/>
      <c r="W66" s="11"/>
      <c r="X66" s="11"/>
      <c r="Y66" s="11"/>
      <c r="Z66" s="11"/>
      <c r="AA66" s="11"/>
      <c r="AB66" s="11"/>
      <c r="AC66" s="11"/>
      <c r="AD66" s="11"/>
    </row>
    <row r="67" spans="1:30" x14ac:dyDescent="0.25">
      <c r="A67" s="54"/>
      <c r="B67" s="11"/>
      <c r="C67" s="11" t="s">
        <v>178</v>
      </c>
      <c r="D67" s="11"/>
      <c r="E67" s="169">
        <v>7860</v>
      </c>
      <c r="F67" s="11">
        <v>17</v>
      </c>
      <c r="G67" s="173">
        <v>68.194705882352935</v>
      </c>
      <c r="H67" s="173">
        <v>11204.25</v>
      </c>
      <c r="I67" s="173">
        <v>659.07352941176475</v>
      </c>
      <c r="J67" s="174">
        <v>9.882352941176471</v>
      </c>
      <c r="L67" s="11">
        <v>7</v>
      </c>
      <c r="M67" s="173">
        <v>5580.81</v>
      </c>
      <c r="N67" s="173">
        <v>797.25857142857149</v>
      </c>
      <c r="O67" s="11"/>
      <c r="P67" s="173"/>
      <c r="Q67" s="173"/>
      <c r="R67" s="11">
        <v>6</v>
      </c>
      <c r="S67" s="173">
        <v>3009.7299999999996</v>
      </c>
      <c r="T67" s="173">
        <v>501.62166666666661</v>
      </c>
      <c r="V67" s="11"/>
      <c r="W67" s="11"/>
      <c r="X67" s="11"/>
      <c r="Y67" s="11"/>
      <c r="Z67" s="11"/>
      <c r="AA67" s="11"/>
      <c r="AB67" s="11"/>
      <c r="AC67" s="11"/>
      <c r="AD67" s="11"/>
    </row>
    <row r="68" spans="1:30" x14ac:dyDescent="0.25">
      <c r="A68" s="54"/>
      <c r="B68" s="11"/>
      <c r="C68" s="11" t="s">
        <v>177</v>
      </c>
      <c r="D68" s="11"/>
      <c r="E68" s="169">
        <v>7860</v>
      </c>
      <c r="F68" s="11">
        <v>1</v>
      </c>
      <c r="G68" s="173">
        <v>63.84</v>
      </c>
      <c r="H68" s="173">
        <v>765.99</v>
      </c>
      <c r="I68" s="173">
        <v>765.99</v>
      </c>
      <c r="J68" s="174">
        <v>12</v>
      </c>
      <c r="L68" s="11"/>
      <c r="M68" s="173"/>
      <c r="N68" s="173"/>
      <c r="O68" s="11"/>
      <c r="P68" s="173"/>
      <c r="Q68" s="173"/>
      <c r="R68" s="11"/>
      <c r="S68" s="173"/>
      <c r="T68" s="173"/>
      <c r="V68" s="11"/>
      <c r="W68" s="11"/>
      <c r="X68" s="11"/>
      <c r="Y68" s="11"/>
      <c r="Z68" s="11"/>
      <c r="AA68" s="11"/>
      <c r="AB68" s="11"/>
      <c r="AC68" s="11"/>
      <c r="AD68" s="11"/>
    </row>
    <row r="69" spans="1:30" x14ac:dyDescent="0.25">
      <c r="A69" s="54"/>
      <c r="B69" s="11"/>
      <c r="C69" s="11" t="s">
        <v>184</v>
      </c>
      <c r="D69" s="11"/>
      <c r="E69" s="169">
        <v>7863</v>
      </c>
      <c r="F69" s="11">
        <v>3</v>
      </c>
      <c r="G69" s="173">
        <v>102.57333333333332</v>
      </c>
      <c r="H69" s="173">
        <v>2408.21</v>
      </c>
      <c r="I69" s="173">
        <v>802.73666666666668</v>
      </c>
      <c r="J69" s="174">
        <v>8.3333333333333339</v>
      </c>
      <c r="L69" s="11">
        <v>3</v>
      </c>
      <c r="M69" s="173">
        <v>2408.21</v>
      </c>
      <c r="N69" s="173">
        <v>802.73666666666668</v>
      </c>
      <c r="O69" s="11"/>
      <c r="P69" s="173"/>
      <c r="Q69" s="173"/>
      <c r="R69" s="11"/>
      <c r="S69" s="173"/>
      <c r="T69" s="173"/>
      <c r="V69" s="11"/>
      <c r="W69" s="11"/>
      <c r="X69" s="11"/>
      <c r="Y69" s="11"/>
      <c r="Z69" s="11"/>
      <c r="AA69" s="11"/>
      <c r="AB69" s="11"/>
      <c r="AC69" s="11"/>
      <c r="AD69" s="11"/>
    </row>
    <row r="70" spans="1:30" x14ac:dyDescent="0.25">
      <c r="A70" s="54"/>
      <c r="B70" s="11"/>
      <c r="C70" s="11" t="s">
        <v>186</v>
      </c>
      <c r="D70" s="11"/>
      <c r="E70" s="169">
        <v>8534</v>
      </c>
      <c r="F70" s="11">
        <v>6</v>
      </c>
      <c r="G70" s="173">
        <v>101.14833333333335</v>
      </c>
      <c r="H70" s="173">
        <v>12093.400000000001</v>
      </c>
      <c r="I70" s="173">
        <v>2015.5666666666668</v>
      </c>
      <c r="J70" s="174">
        <v>17.833333333333332</v>
      </c>
      <c r="L70" s="11">
        <v>2</v>
      </c>
      <c r="M70" s="173">
        <v>1956.37</v>
      </c>
      <c r="N70" s="173">
        <v>978.18499999999995</v>
      </c>
      <c r="O70" s="11"/>
      <c r="P70" s="173"/>
      <c r="Q70" s="173"/>
      <c r="R70" s="11">
        <v>4</v>
      </c>
      <c r="S70" s="173">
        <v>3432.55</v>
      </c>
      <c r="T70" s="173">
        <v>858.13750000000005</v>
      </c>
      <c r="V70" s="11"/>
      <c r="W70" s="11"/>
      <c r="X70" s="11"/>
      <c r="Y70" s="11"/>
      <c r="Z70" s="11"/>
      <c r="AA70" s="11"/>
      <c r="AB70" s="11"/>
      <c r="AC70" s="11"/>
      <c r="AD70" s="11"/>
    </row>
    <row r="71" spans="1:30" x14ac:dyDescent="0.25">
      <c r="A71" s="54"/>
      <c r="B71" s="11"/>
      <c r="C71" s="11" t="s">
        <v>187</v>
      </c>
      <c r="D71" s="11"/>
      <c r="E71" s="169">
        <v>8861</v>
      </c>
      <c r="F71" s="11">
        <v>190</v>
      </c>
      <c r="G71" s="173">
        <v>73.434947368421035</v>
      </c>
      <c r="H71" s="173">
        <v>119807.04999999994</v>
      </c>
      <c r="I71" s="173">
        <v>630.56342105263127</v>
      </c>
      <c r="J71" s="174">
        <v>8.6</v>
      </c>
      <c r="L71" s="11">
        <v>108</v>
      </c>
      <c r="M71" s="173">
        <v>60543.219999999987</v>
      </c>
      <c r="N71" s="173">
        <v>560.58537037037024</v>
      </c>
      <c r="O71" s="11">
        <v>4</v>
      </c>
      <c r="P71" s="173">
        <v>798.08999999999992</v>
      </c>
      <c r="Q71" s="173">
        <v>199.52249999999998</v>
      </c>
      <c r="R71" s="11">
        <v>80</v>
      </c>
      <c r="S71" s="173">
        <v>56782.410000000011</v>
      </c>
      <c r="T71" s="173">
        <v>709.78012500000011</v>
      </c>
      <c r="V71" s="11"/>
      <c r="W71" s="11"/>
      <c r="X71" s="11"/>
      <c r="Y71" s="11"/>
      <c r="Z71" s="11"/>
      <c r="AA71" s="11"/>
      <c r="AB71" s="11"/>
      <c r="AC71" s="11"/>
      <c r="AD71" s="11"/>
    </row>
    <row r="72" spans="1:30" x14ac:dyDescent="0.25">
      <c r="A72" s="54"/>
      <c r="B72" s="11"/>
      <c r="C72" s="11" t="s">
        <v>189</v>
      </c>
      <c r="D72" s="11"/>
      <c r="E72" s="169">
        <v>8865</v>
      </c>
      <c r="F72" s="11">
        <v>99</v>
      </c>
      <c r="G72" s="173">
        <v>78.545454545454518</v>
      </c>
      <c r="H72" s="173">
        <v>71243.81</v>
      </c>
      <c r="I72" s="173">
        <v>719.6344444444444</v>
      </c>
      <c r="J72" s="174">
        <v>9.1717171717171713</v>
      </c>
      <c r="L72" s="11">
        <v>43</v>
      </c>
      <c r="M72" s="173">
        <v>27396.729999999996</v>
      </c>
      <c r="N72" s="173">
        <v>637.13325581395338</v>
      </c>
      <c r="O72" s="11"/>
      <c r="P72" s="173"/>
      <c r="Q72" s="173"/>
      <c r="R72" s="11">
        <v>42</v>
      </c>
      <c r="S72" s="173">
        <v>34123.420000000006</v>
      </c>
      <c r="T72" s="173">
        <v>812.46238095238107</v>
      </c>
      <c r="V72" s="11"/>
      <c r="W72" s="11"/>
      <c r="X72" s="11"/>
      <c r="Y72" s="11"/>
      <c r="Z72" s="11"/>
      <c r="AA72" s="11"/>
      <c r="AB72" s="11"/>
      <c r="AC72" s="11"/>
      <c r="AD72" s="11"/>
    </row>
    <row r="73" spans="1:30" x14ac:dyDescent="0.25">
      <c r="A73" s="54"/>
      <c r="B73" s="11"/>
      <c r="C73" s="11" t="s">
        <v>192</v>
      </c>
      <c r="D73" s="11"/>
      <c r="E73" s="169">
        <v>8867</v>
      </c>
      <c r="F73" s="11">
        <v>3</v>
      </c>
      <c r="G73" s="173">
        <v>133.68333333333334</v>
      </c>
      <c r="H73" s="173">
        <v>2594.7600000000002</v>
      </c>
      <c r="I73" s="173">
        <v>864.92000000000007</v>
      </c>
      <c r="J73" s="174">
        <v>8.6666666666666661</v>
      </c>
      <c r="L73" s="11">
        <v>1</v>
      </c>
      <c r="M73" s="173">
        <v>443.53</v>
      </c>
      <c r="N73" s="173">
        <v>443.53</v>
      </c>
      <c r="O73" s="11"/>
      <c r="P73" s="173"/>
      <c r="Q73" s="173"/>
      <c r="R73" s="11"/>
      <c r="S73" s="173"/>
      <c r="T73" s="173"/>
      <c r="V73" s="11"/>
      <c r="W73" s="11"/>
      <c r="X73" s="11"/>
      <c r="Y73" s="11"/>
      <c r="Z73" s="11"/>
      <c r="AA73" s="11"/>
      <c r="AB73" s="11"/>
      <c r="AC73" s="11"/>
      <c r="AD73" s="11"/>
    </row>
    <row r="74" spans="1:30" x14ac:dyDescent="0.25">
      <c r="A74" s="54"/>
      <c r="B74" s="11"/>
      <c r="C74" s="11" t="s">
        <v>197</v>
      </c>
      <c r="D74" s="11"/>
      <c r="E74" s="169">
        <v>7064</v>
      </c>
      <c r="F74" s="11">
        <v>12</v>
      </c>
      <c r="G74" s="173">
        <v>76.617500000000007</v>
      </c>
      <c r="H74" s="173">
        <v>10704.71</v>
      </c>
      <c r="I74" s="173">
        <v>892.05916666666656</v>
      </c>
      <c r="J74" s="174">
        <v>12.75</v>
      </c>
      <c r="L74" s="11">
        <v>5</v>
      </c>
      <c r="M74" s="173">
        <v>3106.9599999999996</v>
      </c>
      <c r="N74" s="173">
        <v>621.39199999999994</v>
      </c>
      <c r="O74" s="11"/>
      <c r="P74" s="173"/>
      <c r="Q74" s="173"/>
      <c r="R74" s="11">
        <v>5</v>
      </c>
      <c r="S74" s="173">
        <v>1909.03</v>
      </c>
      <c r="T74" s="173">
        <v>381.80599999999998</v>
      </c>
      <c r="V74" s="11"/>
      <c r="W74" s="11"/>
      <c r="X74" s="11"/>
      <c r="Y74" s="11"/>
      <c r="Z74" s="11"/>
      <c r="AA74" s="11"/>
      <c r="AB74" s="11"/>
      <c r="AC74" s="11"/>
      <c r="AD74" s="11"/>
    </row>
    <row r="75" spans="1:30" x14ac:dyDescent="0.25">
      <c r="A75" s="54"/>
      <c r="B75" s="11"/>
      <c r="C75" s="11" t="s">
        <v>406</v>
      </c>
      <c r="D75" s="11"/>
      <c r="E75" s="169">
        <v>8540</v>
      </c>
      <c r="F75" s="11">
        <v>1</v>
      </c>
      <c r="G75" s="173">
        <v>140.93</v>
      </c>
      <c r="H75" s="173">
        <v>1832.01</v>
      </c>
      <c r="I75" s="173">
        <v>1832.01</v>
      </c>
      <c r="J75" s="174">
        <v>13</v>
      </c>
      <c r="L75" s="11"/>
      <c r="M75" s="173"/>
      <c r="N75" s="173"/>
      <c r="O75" s="11"/>
      <c r="P75" s="173"/>
      <c r="Q75" s="173"/>
      <c r="R75" s="11"/>
      <c r="S75" s="173"/>
      <c r="T75" s="173"/>
      <c r="V75" s="11"/>
      <c r="W75" s="11"/>
      <c r="X75" s="11"/>
      <c r="Y75" s="11"/>
      <c r="Z75" s="11"/>
      <c r="AA75" s="11"/>
      <c r="AB75" s="11"/>
      <c r="AC75" s="11"/>
      <c r="AD75" s="11"/>
    </row>
    <row r="76" spans="1:30" x14ac:dyDescent="0.25">
      <c r="A76" s="54"/>
      <c r="B76" s="11"/>
      <c r="C76" s="11" t="s">
        <v>199</v>
      </c>
      <c r="D76" s="11"/>
      <c r="E76" s="169">
        <v>7065</v>
      </c>
      <c r="F76" s="11">
        <v>141</v>
      </c>
      <c r="G76" s="173">
        <v>77.509858156028358</v>
      </c>
      <c r="H76" s="173">
        <v>104044.80999999998</v>
      </c>
      <c r="I76" s="173">
        <v>737.90645390070915</v>
      </c>
      <c r="J76" s="174">
        <v>9.3404255319148941</v>
      </c>
      <c r="L76" s="11">
        <v>60</v>
      </c>
      <c r="M76" s="173">
        <v>46283.63</v>
      </c>
      <c r="N76" s="173">
        <v>771.3938333333333</v>
      </c>
      <c r="O76" s="11">
        <v>3</v>
      </c>
      <c r="P76" s="173">
        <v>1353.52</v>
      </c>
      <c r="Q76" s="173">
        <v>451.17333333333335</v>
      </c>
      <c r="R76" s="11">
        <v>69</v>
      </c>
      <c r="S76" s="173">
        <v>48131.199999999997</v>
      </c>
      <c r="T76" s="173">
        <v>697.55362318840571</v>
      </c>
      <c r="V76" s="11"/>
      <c r="W76" s="11"/>
      <c r="X76" s="11"/>
      <c r="Y76" s="11"/>
      <c r="Z76" s="11"/>
      <c r="AA76" s="11"/>
      <c r="AB76" s="11"/>
      <c r="AC76" s="11"/>
      <c r="AD76" s="11"/>
    </row>
    <row r="77" spans="1:30" x14ac:dyDescent="0.25">
      <c r="A77" s="54"/>
      <c r="B77" s="11"/>
      <c r="C77" s="11" t="s">
        <v>202</v>
      </c>
      <c r="D77" s="11"/>
      <c r="E77" s="169">
        <v>8822</v>
      </c>
      <c r="F77" s="11">
        <v>2</v>
      </c>
      <c r="G77" s="173">
        <v>111.55500000000001</v>
      </c>
      <c r="H77" s="173">
        <v>1435.58</v>
      </c>
      <c r="I77" s="173">
        <v>717.79</v>
      </c>
      <c r="J77" s="174">
        <v>6.5</v>
      </c>
      <c r="L77" s="11">
        <v>1</v>
      </c>
      <c r="M77" s="173">
        <v>756.83</v>
      </c>
      <c r="N77" s="173">
        <v>756.83</v>
      </c>
      <c r="O77" s="11"/>
      <c r="P77" s="173"/>
      <c r="Q77" s="173"/>
      <c r="R77" s="11"/>
      <c r="S77" s="173"/>
      <c r="T77" s="173"/>
      <c r="V77" s="11"/>
      <c r="W77" s="11"/>
      <c r="X77" s="11"/>
      <c r="Y77" s="11"/>
      <c r="Z77" s="11"/>
      <c r="AA77" s="11"/>
      <c r="AB77" s="11"/>
      <c r="AC77" s="11"/>
      <c r="AD77" s="11"/>
    </row>
    <row r="78" spans="1:30" x14ac:dyDescent="0.25">
      <c r="A78" s="54"/>
      <c r="B78" s="11"/>
      <c r="C78" s="11" t="s">
        <v>204</v>
      </c>
      <c r="D78" s="11"/>
      <c r="E78" s="169">
        <v>8551</v>
      </c>
      <c r="F78" s="11">
        <v>2</v>
      </c>
      <c r="G78" s="173">
        <v>148.815</v>
      </c>
      <c r="H78" s="173">
        <v>3823.76</v>
      </c>
      <c r="I78" s="173">
        <v>1911.88</v>
      </c>
      <c r="J78" s="174">
        <v>10.5</v>
      </c>
      <c r="L78" s="11"/>
      <c r="M78" s="173"/>
      <c r="N78" s="173"/>
      <c r="O78" s="11"/>
      <c r="P78" s="173"/>
      <c r="Q78" s="173"/>
      <c r="R78" s="11"/>
      <c r="S78" s="173"/>
      <c r="T78" s="173"/>
      <c r="V78" s="11"/>
      <c r="W78" s="11"/>
      <c r="X78" s="11"/>
      <c r="Y78" s="11"/>
      <c r="Z78" s="11"/>
      <c r="AA78" s="11"/>
      <c r="AB78" s="11"/>
      <c r="AC78" s="11"/>
      <c r="AD78" s="11"/>
    </row>
    <row r="79" spans="1:30" x14ac:dyDescent="0.25">
      <c r="A79" s="54"/>
      <c r="B79" s="11"/>
      <c r="C79" s="11" t="s">
        <v>209</v>
      </c>
      <c r="D79" s="11"/>
      <c r="E79" s="169">
        <v>7203</v>
      </c>
      <c r="F79" s="11">
        <v>117</v>
      </c>
      <c r="G79" s="173">
        <v>84.328803418803389</v>
      </c>
      <c r="H79" s="173">
        <v>96774.469999999987</v>
      </c>
      <c r="I79" s="173">
        <v>827.13222222222214</v>
      </c>
      <c r="J79" s="174">
        <v>9.7777777777777786</v>
      </c>
      <c r="L79" s="11">
        <v>44</v>
      </c>
      <c r="M79" s="173">
        <v>33625.67</v>
      </c>
      <c r="N79" s="173">
        <v>764.2197727272727</v>
      </c>
      <c r="O79" s="11">
        <v>2</v>
      </c>
      <c r="P79" s="173">
        <v>1145.53</v>
      </c>
      <c r="Q79" s="173">
        <v>572.76499999999999</v>
      </c>
      <c r="R79" s="11">
        <v>52</v>
      </c>
      <c r="S79" s="173">
        <v>32178.119999999988</v>
      </c>
      <c r="T79" s="173">
        <v>618.80999999999972</v>
      </c>
      <c r="V79" s="11"/>
      <c r="W79" s="11"/>
      <c r="X79" s="11"/>
      <c r="Y79" s="11"/>
      <c r="Z79" s="11"/>
      <c r="AA79" s="11"/>
      <c r="AB79" s="11"/>
      <c r="AC79" s="11"/>
      <c r="AD79" s="11"/>
    </row>
    <row r="80" spans="1:30" x14ac:dyDescent="0.25">
      <c r="A80" s="54"/>
      <c r="B80" s="11"/>
      <c r="C80" s="11" t="s">
        <v>207</v>
      </c>
      <c r="D80" s="11"/>
      <c r="E80" s="169">
        <v>7204</v>
      </c>
      <c r="F80" s="11">
        <v>30</v>
      </c>
      <c r="G80" s="173">
        <v>100.39266666666666</v>
      </c>
      <c r="H80" s="173">
        <v>27636.62</v>
      </c>
      <c r="I80" s="173">
        <v>921.2206666666666</v>
      </c>
      <c r="J80" s="174">
        <v>9.2333333333333325</v>
      </c>
      <c r="L80" s="11">
        <v>9</v>
      </c>
      <c r="M80" s="173">
        <v>6795.9800000000005</v>
      </c>
      <c r="N80" s="173">
        <v>755.10888888888894</v>
      </c>
      <c r="O80" s="11"/>
      <c r="P80" s="173"/>
      <c r="Q80" s="173"/>
      <c r="R80" s="11">
        <v>9</v>
      </c>
      <c r="S80" s="173">
        <v>7366.13</v>
      </c>
      <c r="T80" s="173">
        <v>818.45888888888885</v>
      </c>
      <c r="V80" s="11"/>
      <c r="W80" s="11"/>
      <c r="X80" s="11"/>
      <c r="Y80" s="11"/>
      <c r="Z80" s="11"/>
      <c r="AA80" s="11"/>
      <c r="AB80" s="11"/>
      <c r="AC80" s="11"/>
      <c r="AD80" s="11"/>
    </row>
    <row r="81" spans="1:30" x14ac:dyDescent="0.25">
      <c r="A81" s="54"/>
      <c r="B81" s="11"/>
      <c r="C81" s="11" t="s">
        <v>211</v>
      </c>
      <c r="D81" s="11"/>
      <c r="E81" s="169">
        <v>7076</v>
      </c>
      <c r="F81" s="11">
        <v>28</v>
      </c>
      <c r="G81" s="173">
        <v>96.187857142857155</v>
      </c>
      <c r="H81" s="173">
        <v>29497.690000000002</v>
      </c>
      <c r="I81" s="173">
        <v>1053.4889285714287</v>
      </c>
      <c r="J81" s="174">
        <v>10.785714285714286</v>
      </c>
      <c r="L81" s="11">
        <v>6</v>
      </c>
      <c r="M81" s="173">
        <v>3330.29</v>
      </c>
      <c r="N81" s="173">
        <v>555.04833333333329</v>
      </c>
      <c r="O81" s="11"/>
      <c r="P81" s="173"/>
      <c r="Q81" s="173"/>
      <c r="R81" s="11">
        <v>10</v>
      </c>
      <c r="S81" s="173">
        <v>6641.8099999999995</v>
      </c>
      <c r="T81" s="173">
        <v>664.18099999999993</v>
      </c>
      <c r="V81" s="11"/>
      <c r="W81" s="11"/>
      <c r="X81" s="11"/>
      <c r="Y81" s="11"/>
      <c r="Z81" s="11"/>
      <c r="AA81" s="11"/>
      <c r="AB81" s="11"/>
      <c r="AC81" s="11"/>
      <c r="AD81" s="11"/>
    </row>
    <row r="82" spans="1:30" x14ac:dyDescent="0.25">
      <c r="A82" s="54"/>
      <c r="B82" s="11"/>
      <c r="C82" s="11" t="s">
        <v>212</v>
      </c>
      <c r="D82" s="11"/>
      <c r="E82" s="169">
        <v>7077</v>
      </c>
      <c r="F82" s="11">
        <v>9</v>
      </c>
      <c r="G82" s="173">
        <v>66.38666666666667</v>
      </c>
      <c r="H82" s="173">
        <v>4878.5599999999995</v>
      </c>
      <c r="I82" s="173">
        <v>542.0622222222222</v>
      </c>
      <c r="J82" s="174">
        <v>9.1111111111111107</v>
      </c>
      <c r="L82" s="11">
        <v>4</v>
      </c>
      <c r="M82" s="173">
        <v>2164.0500000000002</v>
      </c>
      <c r="N82" s="173">
        <v>541.01250000000005</v>
      </c>
      <c r="O82" s="11"/>
      <c r="P82" s="173"/>
      <c r="Q82" s="173"/>
      <c r="R82" s="11">
        <v>1</v>
      </c>
      <c r="S82" s="173">
        <v>334.78</v>
      </c>
      <c r="T82" s="173">
        <v>334.78</v>
      </c>
      <c r="V82" s="11"/>
      <c r="W82" s="11"/>
      <c r="X82" s="11"/>
      <c r="Y82" s="11"/>
      <c r="Z82" s="11"/>
      <c r="AA82" s="11"/>
      <c r="AB82" s="11"/>
      <c r="AC82" s="11"/>
      <c r="AD82" s="11"/>
    </row>
    <row r="83" spans="1:30" x14ac:dyDescent="0.25">
      <c r="A83" s="54"/>
      <c r="B83" s="11"/>
      <c r="C83" s="11" t="s">
        <v>213</v>
      </c>
      <c r="D83" s="11"/>
      <c r="E83" s="169">
        <v>7871</v>
      </c>
      <c r="F83" s="11">
        <v>10</v>
      </c>
      <c r="G83" s="173">
        <v>78.850999999999985</v>
      </c>
      <c r="H83" s="173">
        <v>7957.4500000000007</v>
      </c>
      <c r="I83" s="173">
        <v>795.74500000000012</v>
      </c>
      <c r="J83" s="174">
        <v>10.9</v>
      </c>
      <c r="L83" s="11">
        <v>3</v>
      </c>
      <c r="M83" s="173">
        <v>1277.2099999999998</v>
      </c>
      <c r="N83" s="173">
        <v>425.73666666666662</v>
      </c>
      <c r="O83" s="11"/>
      <c r="P83" s="173"/>
      <c r="Q83" s="173"/>
      <c r="R83" s="11">
        <v>1</v>
      </c>
      <c r="S83" s="173">
        <v>392.94</v>
      </c>
      <c r="T83" s="173">
        <v>392.94</v>
      </c>
      <c r="V83" s="11"/>
      <c r="W83" s="11"/>
      <c r="X83" s="11"/>
      <c r="Y83" s="11"/>
      <c r="Z83" s="11"/>
      <c r="AA83" s="11"/>
      <c r="AB83" s="11"/>
      <c r="AC83" s="11"/>
      <c r="AD83" s="11"/>
    </row>
    <row r="84" spans="1:30" x14ac:dyDescent="0.25">
      <c r="A84" s="54"/>
      <c r="B84" s="11"/>
      <c r="C84" s="11" t="s">
        <v>217</v>
      </c>
      <c r="D84" s="11"/>
      <c r="E84" s="169">
        <v>8886</v>
      </c>
      <c r="F84" s="11">
        <v>15</v>
      </c>
      <c r="G84" s="173">
        <v>102.79866666666666</v>
      </c>
      <c r="H84" s="173">
        <v>13206.44</v>
      </c>
      <c r="I84" s="173">
        <v>880.42933333333337</v>
      </c>
      <c r="J84" s="174">
        <v>8.5333333333333332</v>
      </c>
      <c r="L84" s="11">
        <v>6</v>
      </c>
      <c r="M84" s="173">
        <v>2883.12</v>
      </c>
      <c r="N84" s="173">
        <v>480.52</v>
      </c>
      <c r="O84" s="11">
        <v>1</v>
      </c>
      <c r="P84" s="173">
        <v>300</v>
      </c>
      <c r="Q84" s="173">
        <v>300</v>
      </c>
      <c r="R84" s="11">
        <v>2</v>
      </c>
      <c r="S84" s="173">
        <v>2177.04</v>
      </c>
      <c r="T84" s="173">
        <v>1088.52</v>
      </c>
      <c r="V84" s="11"/>
      <c r="W84" s="11"/>
      <c r="X84" s="11"/>
      <c r="Y84" s="11"/>
      <c r="Z84" s="11"/>
      <c r="AA84" s="11"/>
      <c r="AB84" s="11"/>
      <c r="AC84" s="11"/>
      <c r="AD84" s="11"/>
    </row>
    <row r="85" spans="1:30" x14ac:dyDescent="0.25">
      <c r="A85" s="54"/>
      <c r="B85" s="11"/>
      <c r="C85" s="11" t="s">
        <v>220</v>
      </c>
      <c r="D85" s="11"/>
      <c r="E85" s="169">
        <v>8559</v>
      </c>
      <c r="F85" s="11">
        <v>2</v>
      </c>
      <c r="G85" s="173">
        <v>59.010000000000005</v>
      </c>
      <c r="H85" s="173">
        <v>1497.25</v>
      </c>
      <c r="I85" s="173">
        <v>748.625</v>
      </c>
      <c r="J85" s="174">
        <v>12.5</v>
      </c>
      <c r="L85" s="11"/>
      <c r="M85" s="173"/>
      <c r="N85" s="173"/>
      <c r="O85" s="11"/>
      <c r="P85" s="173"/>
      <c r="Q85" s="173"/>
      <c r="R85" s="11"/>
      <c r="S85" s="173"/>
      <c r="T85" s="173"/>
      <c r="V85" s="11"/>
      <c r="W85" s="11"/>
      <c r="X85" s="11"/>
      <c r="Y85" s="11"/>
      <c r="Z85" s="11"/>
      <c r="AA85" s="11"/>
      <c r="AB85" s="11"/>
      <c r="AC85" s="11"/>
      <c r="AD85" s="11"/>
    </row>
    <row r="86" spans="1:30" x14ac:dyDescent="0.25">
      <c r="A86" s="54"/>
      <c r="B86" s="11"/>
      <c r="C86" s="11" t="s">
        <v>222</v>
      </c>
      <c r="D86" s="11"/>
      <c r="E86" s="169">
        <v>7461</v>
      </c>
      <c r="F86" s="11">
        <v>3</v>
      </c>
      <c r="G86" s="173">
        <v>83.100000000000009</v>
      </c>
      <c r="H86" s="173">
        <v>4559.2700000000004</v>
      </c>
      <c r="I86" s="173">
        <v>1519.7566666666669</v>
      </c>
      <c r="J86" s="174">
        <v>16</v>
      </c>
      <c r="L86" s="11"/>
      <c r="M86" s="173"/>
      <c r="N86" s="173"/>
      <c r="O86" s="11"/>
      <c r="P86" s="173"/>
      <c r="Q86" s="173"/>
      <c r="R86" s="11">
        <v>4</v>
      </c>
      <c r="S86" s="173">
        <v>2770.41</v>
      </c>
      <c r="T86" s="173">
        <v>692.60249999999996</v>
      </c>
      <c r="V86" s="11"/>
      <c r="W86" s="11"/>
      <c r="X86" s="11"/>
      <c r="Y86" s="11"/>
      <c r="Z86" s="11"/>
      <c r="AA86" s="11"/>
      <c r="AB86" s="11"/>
      <c r="AC86" s="11"/>
      <c r="AD86" s="11"/>
    </row>
    <row r="87" spans="1:30" x14ac:dyDescent="0.25">
      <c r="A87" s="54"/>
      <c r="B87" s="11"/>
      <c r="C87" s="11" t="s">
        <v>226</v>
      </c>
      <c r="D87" s="11"/>
      <c r="E87" s="169">
        <v>7083</v>
      </c>
      <c r="F87" s="11">
        <v>140</v>
      </c>
      <c r="G87" s="173">
        <v>79.950999999999979</v>
      </c>
      <c r="H87" s="173">
        <v>98020.880000000034</v>
      </c>
      <c r="I87" s="173">
        <v>700.14914285714315</v>
      </c>
      <c r="J87" s="174">
        <v>9.15</v>
      </c>
      <c r="L87" s="11">
        <v>66</v>
      </c>
      <c r="M87" s="173">
        <v>37875.919999999998</v>
      </c>
      <c r="N87" s="173">
        <v>573.87757575757576</v>
      </c>
      <c r="O87" s="11">
        <v>1</v>
      </c>
      <c r="P87" s="173">
        <v>1047.1099999999999</v>
      </c>
      <c r="Q87" s="173">
        <v>1047.1099999999999</v>
      </c>
      <c r="R87" s="11">
        <v>63</v>
      </c>
      <c r="S87" s="173">
        <v>45593.910000000011</v>
      </c>
      <c r="T87" s="173">
        <v>723.71285714285727</v>
      </c>
      <c r="V87" s="11"/>
      <c r="W87" s="11"/>
      <c r="X87" s="11"/>
      <c r="Y87" s="11"/>
      <c r="Z87" s="11"/>
      <c r="AA87" s="11"/>
      <c r="AB87" s="11"/>
      <c r="AC87" s="11"/>
      <c r="AD87" s="11"/>
    </row>
    <row r="88" spans="1:30" x14ac:dyDescent="0.25">
      <c r="A88" s="54"/>
      <c r="B88" s="11"/>
      <c r="C88" s="11" t="s">
        <v>228</v>
      </c>
      <c r="D88" s="11"/>
      <c r="E88" s="169">
        <v>7088</v>
      </c>
      <c r="F88" s="11">
        <v>24</v>
      </c>
      <c r="G88" s="173">
        <v>95.435416666666654</v>
      </c>
      <c r="H88" s="173">
        <v>18205.91</v>
      </c>
      <c r="I88" s="173">
        <v>758.57958333333329</v>
      </c>
      <c r="J88" s="174">
        <v>8.9583333333333339</v>
      </c>
      <c r="L88" s="11">
        <v>14</v>
      </c>
      <c r="M88" s="173">
        <v>13730.53</v>
      </c>
      <c r="N88" s="173">
        <v>980.75214285714287</v>
      </c>
      <c r="O88" s="11"/>
      <c r="P88" s="173"/>
      <c r="Q88" s="173"/>
      <c r="R88" s="11">
        <v>9</v>
      </c>
      <c r="S88" s="173">
        <v>8955.3700000000008</v>
      </c>
      <c r="T88" s="173">
        <v>995.04111111111115</v>
      </c>
      <c r="V88" s="11"/>
      <c r="W88" s="11"/>
      <c r="X88" s="11"/>
      <c r="Y88" s="11"/>
      <c r="Z88" s="11"/>
      <c r="AA88" s="11"/>
      <c r="AB88" s="11"/>
      <c r="AC88" s="11"/>
      <c r="AD88" s="11"/>
    </row>
    <row r="89" spans="1:30" x14ac:dyDescent="0.25">
      <c r="A89" s="54"/>
      <c r="B89" s="11"/>
      <c r="C89" s="11" t="s">
        <v>230</v>
      </c>
      <c r="D89" s="11"/>
      <c r="E89" s="169">
        <v>7461</v>
      </c>
      <c r="F89" s="11">
        <v>3</v>
      </c>
      <c r="G89" s="173">
        <v>87.186666666666667</v>
      </c>
      <c r="H89" s="173">
        <v>1781.23</v>
      </c>
      <c r="I89" s="173">
        <v>593.74333333333334</v>
      </c>
      <c r="J89" s="174">
        <v>6</v>
      </c>
      <c r="L89" s="11"/>
      <c r="M89" s="173"/>
      <c r="N89" s="173"/>
      <c r="O89" s="11"/>
      <c r="P89" s="173"/>
      <c r="Q89" s="173"/>
      <c r="R89" s="11"/>
      <c r="S89" s="173"/>
      <c r="T89" s="173"/>
      <c r="V89" s="11"/>
      <c r="W89" s="11"/>
      <c r="X89" s="11"/>
      <c r="Y89" s="11"/>
      <c r="Z89" s="11"/>
      <c r="AA89" s="11"/>
      <c r="AB89" s="11"/>
      <c r="AC89" s="11"/>
      <c r="AD89" s="11"/>
    </row>
    <row r="90" spans="1:30" x14ac:dyDescent="0.25">
      <c r="A90" s="54"/>
      <c r="B90" s="11"/>
      <c r="C90" s="11" t="s">
        <v>230</v>
      </c>
      <c r="D90" s="11"/>
      <c r="E90" s="169">
        <v>7462</v>
      </c>
      <c r="F90" s="11">
        <v>6</v>
      </c>
      <c r="G90" s="173">
        <v>62.993333333333332</v>
      </c>
      <c r="H90" s="173">
        <v>3126.5699999999997</v>
      </c>
      <c r="I90" s="173">
        <v>521.09499999999991</v>
      </c>
      <c r="J90" s="174">
        <v>7.333333333333333</v>
      </c>
      <c r="L90" s="11">
        <v>4</v>
      </c>
      <c r="M90" s="173">
        <v>1400.55</v>
      </c>
      <c r="N90" s="173">
        <v>350.13749999999999</v>
      </c>
      <c r="O90" s="11"/>
      <c r="P90" s="173"/>
      <c r="Q90" s="173"/>
      <c r="R90" s="11">
        <v>3</v>
      </c>
      <c r="S90" s="173">
        <v>3564.88</v>
      </c>
      <c r="T90" s="173">
        <v>1188.2933333333333</v>
      </c>
      <c r="V90" s="11"/>
      <c r="W90" s="11"/>
      <c r="X90" s="11"/>
      <c r="Y90" s="11"/>
      <c r="Z90" s="11"/>
      <c r="AA90" s="11"/>
      <c r="AB90" s="11"/>
      <c r="AC90" s="11"/>
      <c r="AD90" s="11"/>
    </row>
    <row r="91" spans="1:30" x14ac:dyDescent="0.25">
      <c r="A91" s="54"/>
      <c r="B91" s="11"/>
      <c r="C91" s="11" t="s">
        <v>235</v>
      </c>
      <c r="D91" s="11"/>
      <c r="E91" s="169">
        <v>7882</v>
      </c>
      <c r="F91" s="11">
        <v>32</v>
      </c>
      <c r="G91" s="173">
        <v>71.895937499999988</v>
      </c>
      <c r="H91" s="173">
        <v>22689.179999999997</v>
      </c>
      <c r="I91" s="173">
        <v>709.0368749999999</v>
      </c>
      <c r="J91" s="174">
        <v>10.1875</v>
      </c>
      <c r="L91" s="11">
        <v>14</v>
      </c>
      <c r="M91" s="173">
        <v>9161.0800000000017</v>
      </c>
      <c r="N91" s="173">
        <v>654.36285714285725</v>
      </c>
      <c r="O91" s="11">
        <v>1</v>
      </c>
      <c r="P91" s="173">
        <v>163.53</v>
      </c>
      <c r="Q91" s="173">
        <v>163.53</v>
      </c>
      <c r="R91" s="11">
        <v>17</v>
      </c>
      <c r="S91" s="173">
        <v>12488.23</v>
      </c>
      <c r="T91" s="173">
        <v>734.60176470588237</v>
      </c>
      <c r="V91" s="11"/>
      <c r="W91" s="11"/>
      <c r="X91" s="11"/>
      <c r="Y91" s="11"/>
      <c r="Z91" s="11"/>
      <c r="AA91" s="11"/>
      <c r="AB91" s="11"/>
      <c r="AC91" s="11"/>
      <c r="AD91" s="11"/>
    </row>
    <row r="92" spans="1:30" x14ac:dyDescent="0.25">
      <c r="A92" s="54"/>
      <c r="B92" s="11"/>
      <c r="C92" s="11" t="s">
        <v>234</v>
      </c>
      <c r="D92" s="11"/>
      <c r="E92" s="169">
        <v>7853</v>
      </c>
      <c r="F92" s="11">
        <v>1</v>
      </c>
      <c r="G92" s="173">
        <v>71.930000000000007</v>
      </c>
      <c r="H92" s="173">
        <v>863.09</v>
      </c>
      <c r="I92" s="173">
        <v>863.09</v>
      </c>
      <c r="J92" s="174">
        <v>12</v>
      </c>
      <c r="L92" s="11">
        <v>1</v>
      </c>
      <c r="M92" s="173">
        <v>863.09</v>
      </c>
      <c r="N92" s="173">
        <v>863.09</v>
      </c>
      <c r="O92" s="11"/>
      <c r="P92" s="173"/>
      <c r="Q92" s="173"/>
      <c r="R92" s="11"/>
      <c r="S92" s="173"/>
      <c r="T92" s="173"/>
      <c r="V92" s="11"/>
      <c r="W92" s="11"/>
      <c r="X92" s="11"/>
      <c r="Y92" s="11"/>
      <c r="Z92" s="11"/>
      <c r="AA92" s="11"/>
      <c r="AB92" s="11"/>
      <c r="AC92" s="11"/>
      <c r="AD92" s="11"/>
    </row>
    <row r="93" spans="1:30" x14ac:dyDescent="0.25">
      <c r="A93" s="54"/>
      <c r="B93" s="11"/>
      <c r="C93" s="11" t="s">
        <v>243</v>
      </c>
      <c r="D93" s="11"/>
      <c r="E93" s="169">
        <v>7090</v>
      </c>
      <c r="F93" s="11">
        <v>26</v>
      </c>
      <c r="G93" s="173">
        <v>81.391538461538474</v>
      </c>
      <c r="H93" s="173">
        <v>18727.219999999998</v>
      </c>
      <c r="I93" s="173">
        <v>720.27769230769218</v>
      </c>
      <c r="J93" s="174">
        <v>9.3076923076923084</v>
      </c>
      <c r="L93" s="11">
        <v>14</v>
      </c>
      <c r="M93" s="173">
        <v>8775.98</v>
      </c>
      <c r="N93" s="173">
        <v>626.85571428571427</v>
      </c>
      <c r="O93" s="11">
        <v>1</v>
      </c>
      <c r="P93" s="173">
        <v>727.63</v>
      </c>
      <c r="Q93" s="173">
        <v>727.63</v>
      </c>
      <c r="R93" s="11">
        <v>11</v>
      </c>
      <c r="S93" s="173">
        <v>8030.9299999999994</v>
      </c>
      <c r="T93" s="173">
        <v>730.08454545454538</v>
      </c>
      <c r="V93" s="11"/>
      <c r="W93" s="11"/>
      <c r="X93" s="11"/>
      <c r="Y93" s="11"/>
      <c r="Z93" s="11"/>
      <c r="AA93" s="11"/>
      <c r="AB93" s="11"/>
      <c r="AC93" s="11"/>
      <c r="AD93" s="11"/>
    </row>
    <row r="94" spans="1:30" x14ac:dyDescent="0.25">
      <c r="A94" s="54"/>
      <c r="B94" s="11"/>
      <c r="C94" s="11" t="s">
        <v>248</v>
      </c>
      <c r="D94" s="11"/>
      <c r="E94" s="169">
        <v>7095</v>
      </c>
      <c r="F94" s="11">
        <v>52</v>
      </c>
      <c r="G94" s="173">
        <v>67.972499999999997</v>
      </c>
      <c r="H94" s="173">
        <v>32232.44</v>
      </c>
      <c r="I94" s="173">
        <v>619.85461538461539</v>
      </c>
      <c r="J94" s="174">
        <v>8.9038461538461533</v>
      </c>
      <c r="L94" s="11">
        <v>23</v>
      </c>
      <c r="M94" s="173">
        <v>14367.539999999999</v>
      </c>
      <c r="N94" s="173">
        <v>624.67565217391302</v>
      </c>
      <c r="O94" s="11"/>
      <c r="P94" s="173"/>
      <c r="Q94" s="173"/>
      <c r="R94" s="11">
        <v>28</v>
      </c>
      <c r="S94" s="173">
        <v>14795.95</v>
      </c>
      <c r="T94" s="173">
        <v>528.42678571428576</v>
      </c>
      <c r="V94" s="11"/>
      <c r="W94" s="11"/>
      <c r="X94" s="11"/>
      <c r="Y94" s="11"/>
      <c r="Z94" s="11"/>
      <c r="AA94" s="11"/>
      <c r="AB94" s="11"/>
      <c r="AC94" s="11"/>
      <c r="AD94" s="11"/>
    </row>
    <row r="95" spans="1:30" x14ac:dyDescent="0.25">
      <c r="A95" s="54"/>
      <c r="B95" s="11"/>
      <c r="C95" s="11"/>
      <c r="D95" s="11"/>
      <c r="E95" s="169"/>
      <c r="F95" s="11"/>
      <c r="G95" s="173"/>
      <c r="H95" s="173"/>
      <c r="I95" s="173"/>
      <c r="J95" s="174"/>
      <c r="L95" s="11"/>
      <c r="M95" s="173"/>
      <c r="N95" s="173"/>
      <c r="O95" s="11"/>
      <c r="P95" s="173"/>
      <c r="Q95" s="173"/>
      <c r="R95" s="11"/>
      <c r="S95" s="173"/>
      <c r="T95" s="173"/>
      <c r="V95" s="11"/>
      <c r="W95" s="11"/>
      <c r="X95" s="11"/>
      <c r="Y95" s="11"/>
      <c r="Z95" s="11"/>
      <c r="AA95" s="11"/>
      <c r="AB95" s="11"/>
      <c r="AC95" s="11"/>
      <c r="AD95" s="11"/>
    </row>
    <row r="96" spans="1:30" ht="15.75" thickBot="1" x14ac:dyDescent="0.3">
      <c r="A96" s="54"/>
      <c r="B96" s="11"/>
      <c r="C96" s="11"/>
      <c r="D96" s="11"/>
      <c r="E96" s="169"/>
      <c r="F96" s="11"/>
      <c r="G96" s="173"/>
      <c r="H96" s="173"/>
      <c r="I96" s="173"/>
      <c r="J96" s="11"/>
      <c r="L96" s="11"/>
      <c r="M96" s="173"/>
      <c r="N96" s="173"/>
      <c r="O96" s="11"/>
      <c r="P96" s="173"/>
      <c r="Q96" s="173"/>
      <c r="R96" s="11"/>
      <c r="S96" s="173"/>
      <c r="T96" s="173"/>
      <c r="V96" s="11"/>
      <c r="W96" s="11"/>
      <c r="X96" s="11"/>
      <c r="Y96" s="11"/>
      <c r="Z96" s="11"/>
      <c r="AA96" s="11"/>
      <c r="AB96" s="11"/>
      <c r="AC96" s="11"/>
      <c r="AD96" s="11"/>
    </row>
    <row r="97" spans="1:30" ht="15.75" thickBot="1" x14ac:dyDescent="0.3">
      <c r="A97" s="54"/>
      <c r="B97" s="89" t="s">
        <v>251</v>
      </c>
      <c r="C97" s="96"/>
      <c r="D97" s="96"/>
      <c r="E97" s="170"/>
      <c r="F97" s="91">
        <v>2315</v>
      </c>
      <c r="G97" s="175">
        <v>79.882393088552931</v>
      </c>
      <c r="H97" s="176">
        <v>1722579.5500000007</v>
      </c>
      <c r="I97" s="175">
        <v>744.09483801295926</v>
      </c>
      <c r="J97" s="174">
        <v>9.400431965442765</v>
      </c>
      <c r="L97" s="93">
        <v>980</v>
      </c>
      <c r="M97" s="176">
        <v>632116.94000000088</v>
      </c>
      <c r="N97" s="175">
        <v>645.01728571428657</v>
      </c>
      <c r="O97" s="91">
        <v>44</v>
      </c>
      <c r="P97" s="176">
        <v>19248.670000000006</v>
      </c>
      <c r="Q97" s="175">
        <v>437.46977272727287</v>
      </c>
      <c r="R97" s="91">
        <v>926</v>
      </c>
      <c r="S97" s="176">
        <v>666374.74000000034</v>
      </c>
      <c r="T97" s="175">
        <v>719.62714902807807</v>
      </c>
      <c r="V97" s="93"/>
      <c r="W97" s="91"/>
      <c r="X97" s="95" t="s">
        <v>407</v>
      </c>
      <c r="Y97" s="91"/>
      <c r="Z97" s="91"/>
      <c r="AA97" s="95" t="s">
        <v>407</v>
      </c>
      <c r="AB97" s="91"/>
      <c r="AC97" s="91"/>
      <c r="AD97" s="98" t="s">
        <v>407</v>
      </c>
    </row>
    <row r="98" spans="1:30" s="4" customFormat="1" ht="12.75" x14ac:dyDescent="0.2">
      <c r="A98" s="54"/>
      <c r="E98" s="165"/>
      <c r="G98" s="180"/>
      <c r="H98" s="180"/>
      <c r="I98" s="180"/>
      <c r="L98" s="49"/>
      <c r="M98" s="180"/>
      <c r="N98" s="180"/>
      <c r="P98" s="180"/>
      <c r="Q98" s="180"/>
      <c r="S98" s="180"/>
      <c r="T98" s="180"/>
      <c r="V98" s="49"/>
    </row>
    <row r="99" spans="1:30" ht="76.5" x14ac:dyDescent="0.25">
      <c r="A99" s="191">
        <f>Arrearages!A198</f>
        <v>44682</v>
      </c>
      <c r="B99" s="65" t="s">
        <v>382</v>
      </c>
      <c r="C99" s="65" t="s">
        <v>37</v>
      </c>
      <c r="D99" s="65" t="s">
        <v>38</v>
      </c>
      <c r="E99" s="168" t="s">
        <v>39</v>
      </c>
      <c r="F99" s="66" t="s">
        <v>408</v>
      </c>
      <c r="G99" s="181" t="s">
        <v>384</v>
      </c>
      <c r="H99" s="181" t="s">
        <v>409</v>
      </c>
      <c r="I99" s="181" t="s">
        <v>386</v>
      </c>
      <c r="J99" s="66" t="s">
        <v>387</v>
      </c>
      <c r="K99" s="69"/>
      <c r="L99" s="66" t="s">
        <v>388</v>
      </c>
      <c r="M99" s="181" t="s">
        <v>410</v>
      </c>
      <c r="N99" s="181" t="s">
        <v>390</v>
      </c>
      <c r="O99" s="66" t="s">
        <v>391</v>
      </c>
      <c r="P99" s="181" t="s">
        <v>392</v>
      </c>
      <c r="Q99" s="181" t="s">
        <v>393</v>
      </c>
      <c r="R99" s="66" t="s">
        <v>394</v>
      </c>
      <c r="S99" s="181" t="s">
        <v>395</v>
      </c>
      <c r="T99" s="181" t="s">
        <v>396</v>
      </c>
      <c r="U99" s="69"/>
      <c r="V99" s="66" t="s">
        <v>397</v>
      </c>
      <c r="W99" s="66" t="s">
        <v>398</v>
      </c>
      <c r="X99" s="66" t="s">
        <v>399</v>
      </c>
      <c r="Y99" s="66" t="s">
        <v>400</v>
      </c>
      <c r="Z99" s="66" t="s">
        <v>401</v>
      </c>
      <c r="AA99" s="66" t="s">
        <v>402</v>
      </c>
      <c r="AB99" s="66" t="s">
        <v>403</v>
      </c>
      <c r="AC99" s="66" t="s">
        <v>404</v>
      </c>
      <c r="AD99" s="66" t="s">
        <v>405</v>
      </c>
    </row>
    <row r="100" spans="1:30" x14ac:dyDescent="0.25">
      <c r="A100" s="54"/>
      <c r="B100" s="11"/>
      <c r="C100" s="11" t="s">
        <v>57</v>
      </c>
      <c r="D100" s="11"/>
      <c r="E100" s="169">
        <v>7820</v>
      </c>
      <c r="F100" s="11">
        <v>2</v>
      </c>
      <c r="G100" s="173">
        <v>42.739999999999995</v>
      </c>
      <c r="H100" s="173">
        <v>825.12</v>
      </c>
      <c r="I100" s="173">
        <v>412.56</v>
      </c>
      <c r="J100" s="174">
        <v>10</v>
      </c>
      <c r="L100" s="11">
        <v>1</v>
      </c>
      <c r="M100" s="173">
        <v>400.89</v>
      </c>
      <c r="N100" s="173">
        <v>400.89</v>
      </c>
      <c r="O100" s="11"/>
      <c r="P100" s="173"/>
      <c r="Q100" s="173"/>
      <c r="R100" s="11"/>
      <c r="S100" s="173"/>
      <c r="T100" s="173"/>
      <c r="V100" s="11"/>
      <c r="W100" s="11"/>
      <c r="X100" s="11"/>
      <c r="Y100" s="11"/>
      <c r="Z100" s="11"/>
      <c r="AA100" s="11"/>
      <c r="AB100" s="11"/>
      <c r="AC100" s="11"/>
      <c r="AD100" s="11"/>
    </row>
    <row r="101" spans="1:30" x14ac:dyDescent="0.25">
      <c r="A101" s="54"/>
      <c r="B101" s="11"/>
      <c r="C101" s="11" t="s">
        <v>57</v>
      </c>
      <c r="D101" s="11"/>
      <c r="E101" s="169">
        <v>8530</v>
      </c>
      <c r="F101" s="11">
        <v>1</v>
      </c>
      <c r="G101" s="173">
        <v>66.52</v>
      </c>
      <c r="H101" s="173">
        <v>798.22</v>
      </c>
      <c r="I101" s="173">
        <v>798.22</v>
      </c>
      <c r="J101" s="174">
        <v>12</v>
      </c>
      <c r="L101" s="11"/>
      <c r="M101" s="173"/>
      <c r="N101" s="173"/>
      <c r="O101" s="11"/>
      <c r="P101" s="173"/>
      <c r="Q101" s="173"/>
      <c r="R101" s="11"/>
      <c r="S101" s="173"/>
      <c r="T101" s="173"/>
      <c r="V101" s="11"/>
      <c r="W101" s="11"/>
      <c r="X101" s="11"/>
      <c r="Y101" s="11"/>
      <c r="Z101" s="11"/>
      <c r="AA101" s="11"/>
      <c r="AB101" s="11"/>
      <c r="AC101" s="11"/>
      <c r="AD101" s="11"/>
    </row>
    <row r="102" spans="1:30" x14ac:dyDescent="0.25">
      <c r="A102" s="54"/>
      <c r="B102" s="11"/>
      <c r="C102" s="11" t="s">
        <v>55</v>
      </c>
      <c r="D102" s="11"/>
      <c r="E102" s="169">
        <v>7840</v>
      </c>
      <c r="F102" s="11"/>
      <c r="G102" s="173"/>
      <c r="H102" s="173"/>
      <c r="I102" s="173"/>
      <c r="J102" s="174"/>
      <c r="L102" s="11"/>
      <c r="M102" s="173"/>
      <c r="N102" s="173"/>
      <c r="O102" s="11">
        <v>1</v>
      </c>
      <c r="P102" s="173">
        <v>432.94</v>
      </c>
      <c r="Q102" s="173">
        <v>432.94</v>
      </c>
      <c r="R102" s="11"/>
      <c r="S102" s="173"/>
      <c r="T102" s="173"/>
      <c r="V102" s="11"/>
      <c r="W102" s="11"/>
      <c r="X102" s="11"/>
      <c r="Y102" s="11"/>
      <c r="Z102" s="11"/>
      <c r="AA102" s="11"/>
      <c r="AB102" s="11"/>
      <c r="AC102" s="11"/>
      <c r="AD102" s="11"/>
    </row>
    <row r="103" spans="1:30" x14ac:dyDescent="0.25">
      <c r="A103" s="54"/>
      <c r="B103" s="11"/>
      <c r="C103" s="11" t="s">
        <v>59</v>
      </c>
      <c r="D103" s="11"/>
      <c r="E103" s="169">
        <v>8865</v>
      </c>
      <c r="F103" s="11">
        <v>4</v>
      </c>
      <c r="G103" s="173">
        <v>55.772500000000008</v>
      </c>
      <c r="H103" s="173">
        <v>1955.92</v>
      </c>
      <c r="I103" s="173">
        <v>488.98</v>
      </c>
      <c r="J103" s="174">
        <v>8.5</v>
      </c>
      <c r="L103" s="11">
        <v>2</v>
      </c>
      <c r="M103" s="173">
        <v>1104.3699999999999</v>
      </c>
      <c r="N103" s="173">
        <v>552.18499999999995</v>
      </c>
      <c r="O103" s="11"/>
      <c r="P103" s="173"/>
      <c r="Q103" s="173"/>
      <c r="R103" s="11">
        <v>3</v>
      </c>
      <c r="S103" s="173">
        <v>3702.32</v>
      </c>
      <c r="T103" s="173">
        <v>3702.32</v>
      </c>
      <c r="V103" s="11"/>
      <c r="W103" s="11"/>
      <c r="X103" s="11"/>
      <c r="Y103" s="11"/>
      <c r="Z103" s="11"/>
      <c r="AA103" s="11"/>
      <c r="AB103" s="11"/>
      <c r="AC103" s="11"/>
      <c r="AD103" s="11"/>
    </row>
    <row r="104" spans="1:30" x14ac:dyDescent="0.25">
      <c r="A104" s="54"/>
      <c r="B104" s="11"/>
      <c r="C104" s="11" t="s">
        <v>62</v>
      </c>
      <c r="D104" s="11"/>
      <c r="E104" s="169">
        <v>7848</v>
      </c>
      <c r="F104" s="11"/>
      <c r="G104" s="173"/>
      <c r="H104" s="173"/>
      <c r="I104" s="173"/>
      <c r="J104" s="174"/>
      <c r="L104" s="11"/>
      <c r="M104" s="173"/>
      <c r="N104" s="173"/>
      <c r="O104" s="11"/>
      <c r="P104" s="173"/>
      <c r="Q104" s="173"/>
      <c r="R104" s="11">
        <v>1</v>
      </c>
      <c r="S104" s="173">
        <v>867.69</v>
      </c>
      <c r="T104" s="173">
        <v>867.69</v>
      </c>
      <c r="V104" s="11"/>
      <c r="W104" s="11"/>
      <c r="X104" s="11"/>
      <c r="Y104" s="11"/>
      <c r="Z104" s="11"/>
      <c r="AA104" s="11"/>
      <c r="AB104" s="11"/>
      <c r="AC104" s="11"/>
      <c r="AD104" s="11"/>
    </row>
    <row r="105" spans="1:30" x14ac:dyDescent="0.25">
      <c r="A105" s="54"/>
      <c r="B105" s="11"/>
      <c r="C105" s="11" t="s">
        <v>63</v>
      </c>
      <c r="D105" s="11"/>
      <c r="E105" s="169">
        <v>8801</v>
      </c>
      <c r="F105" s="11">
        <v>8</v>
      </c>
      <c r="G105" s="173">
        <v>74.713750000000005</v>
      </c>
      <c r="H105" s="173">
        <v>8470.8599999999988</v>
      </c>
      <c r="I105" s="173">
        <v>1058.8574999999998</v>
      </c>
      <c r="J105" s="174">
        <v>14.875</v>
      </c>
      <c r="L105" s="11">
        <v>4</v>
      </c>
      <c r="M105" s="173">
        <v>4538.5599999999995</v>
      </c>
      <c r="N105" s="173">
        <v>1134.6399999999999</v>
      </c>
      <c r="O105" s="11">
        <v>1</v>
      </c>
      <c r="P105" s="173">
        <v>1465.09</v>
      </c>
      <c r="Q105" s="173">
        <v>1465.09</v>
      </c>
      <c r="R105" s="11"/>
      <c r="S105" s="173"/>
      <c r="T105" s="173"/>
      <c r="V105" s="11"/>
      <c r="W105" s="11"/>
      <c r="X105" s="11"/>
      <c r="Y105" s="11"/>
      <c r="Z105" s="11"/>
      <c r="AA105" s="11"/>
      <c r="AB105" s="11"/>
      <c r="AC105" s="11"/>
      <c r="AD105" s="11"/>
    </row>
    <row r="106" spans="1:30" x14ac:dyDescent="0.25">
      <c r="A106" s="54"/>
      <c r="B106" s="11"/>
      <c r="C106" s="11" t="s">
        <v>65</v>
      </c>
      <c r="D106" s="11"/>
      <c r="E106" s="169">
        <v>8802</v>
      </c>
      <c r="F106" s="11">
        <v>1</v>
      </c>
      <c r="G106" s="173">
        <v>256.31</v>
      </c>
      <c r="H106" s="173">
        <v>3075.64</v>
      </c>
      <c r="I106" s="173">
        <v>3075.64</v>
      </c>
      <c r="J106" s="174">
        <v>12</v>
      </c>
      <c r="L106" s="11"/>
      <c r="M106" s="173"/>
      <c r="N106" s="173"/>
      <c r="O106" s="11"/>
      <c r="P106" s="173"/>
      <c r="Q106" s="173"/>
      <c r="R106" s="11"/>
      <c r="S106" s="173"/>
      <c r="T106" s="173"/>
      <c r="V106" s="11"/>
      <c r="W106" s="11"/>
      <c r="X106" s="11"/>
      <c r="Y106" s="11"/>
      <c r="Z106" s="11"/>
      <c r="AA106" s="11"/>
      <c r="AB106" s="11"/>
      <c r="AC106" s="11"/>
      <c r="AD106" s="11"/>
    </row>
    <row r="107" spans="1:30" x14ac:dyDescent="0.25">
      <c r="A107" s="54"/>
      <c r="B107" s="11"/>
      <c r="C107" s="11" t="s">
        <v>67</v>
      </c>
      <c r="D107" s="11"/>
      <c r="E107" s="169">
        <v>7001</v>
      </c>
      <c r="F107" s="11">
        <v>48</v>
      </c>
      <c r="G107" s="173">
        <v>73.149999999999991</v>
      </c>
      <c r="H107" s="173">
        <v>36498.480000000003</v>
      </c>
      <c r="I107" s="173">
        <v>760.3850000000001</v>
      </c>
      <c r="J107" s="174">
        <v>10.270833333333334</v>
      </c>
      <c r="L107" s="11">
        <v>25</v>
      </c>
      <c r="M107" s="173">
        <v>19362.769999999997</v>
      </c>
      <c r="N107" s="173">
        <v>774.5107999999999</v>
      </c>
      <c r="O107" s="11">
        <v>1</v>
      </c>
      <c r="P107" s="173">
        <v>788.1</v>
      </c>
      <c r="Q107" s="173">
        <v>788.1</v>
      </c>
      <c r="R107" s="11">
        <v>11</v>
      </c>
      <c r="S107" s="173">
        <v>8054.7000000000007</v>
      </c>
      <c r="T107" s="173">
        <v>8054.7000000000007</v>
      </c>
      <c r="V107" s="11"/>
      <c r="W107" s="11"/>
      <c r="X107" s="11"/>
      <c r="Y107" s="11"/>
      <c r="Z107" s="11"/>
      <c r="AA107" s="11"/>
      <c r="AB107" s="11"/>
      <c r="AC107" s="11"/>
      <c r="AD107" s="11"/>
    </row>
    <row r="108" spans="1:30" x14ac:dyDescent="0.25">
      <c r="A108" s="54"/>
      <c r="B108" s="11"/>
      <c r="C108" s="11" t="s">
        <v>69</v>
      </c>
      <c r="D108" s="11"/>
      <c r="E108" s="169">
        <v>7823</v>
      </c>
      <c r="F108" s="11">
        <v>4</v>
      </c>
      <c r="G108" s="173">
        <v>65.257499999999993</v>
      </c>
      <c r="H108" s="173">
        <v>2868.29</v>
      </c>
      <c r="I108" s="173">
        <v>717.07249999999999</v>
      </c>
      <c r="J108" s="174">
        <v>11</v>
      </c>
      <c r="L108" s="11">
        <v>2</v>
      </c>
      <c r="M108" s="173">
        <v>1315.78</v>
      </c>
      <c r="N108" s="173">
        <v>657.89</v>
      </c>
      <c r="O108" s="11"/>
      <c r="P108" s="173"/>
      <c r="Q108" s="173"/>
      <c r="R108" s="11">
        <v>2</v>
      </c>
      <c r="S108" s="173">
        <v>4140.92</v>
      </c>
      <c r="T108" s="173">
        <v>4140.92</v>
      </c>
      <c r="V108" s="11"/>
      <c r="W108" s="11"/>
      <c r="X108" s="11"/>
      <c r="Y108" s="11"/>
      <c r="Z108" s="11"/>
      <c r="AA108" s="11"/>
      <c r="AB108" s="11"/>
      <c r="AC108" s="11"/>
      <c r="AD108" s="11"/>
    </row>
    <row r="109" spans="1:30" x14ac:dyDescent="0.25">
      <c r="A109" s="54"/>
      <c r="B109" s="11"/>
      <c r="C109" s="11" t="s">
        <v>73</v>
      </c>
      <c r="D109" s="11"/>
      <c r="E109" s="169">
        <v>8804</v>
      </c>
      <c r="F109" s="11">
        <v>2</v>
      </c>
      <c r="G109" s="173">
        <v>75.795000000000002</v>
      </c>
      <c r="H109" s="173">
        <v>1819.0500000000002</v>
      </c>
      <c r="I109" s="173">
        <v>909.52500000000009</v>
      </c>
      <c r="J109" s="174">
        <v>12</v>
      </c>
      <c r="L109" s="11"/>
      <c r="M109" s="173"/>
      <c r="N109" s="173"/>
      <c r="O109" s="11"/>
      <c r="P109" s="173"/>
      <c r="Q109" s="173"/>
      <c r="R109" s="11"/>
      <c r="S109" s="173"/>
      <c r="T109" s="173"/>
      <c r="V109" s="11"/>
      <c r="W109" s="11"/>
      <c r="X109" s="11"/>
      <c r="Y109" s="11"/>
      <c r="Z109" s="11"/>
      <c r="AA109" s="11"/>
      <c r="AB109" s="11"/>
      <c r="AC109" s="11"/>
      <c r="AD109" s="11"/>
    </row>
    <row r="110" spans="1:30" x14ac:dyDescent="0.25">
      <c r="A110" s="54"/>
      <c r="B110" s="11"/>
      <c r="C110" s="11" t="s">
        <v>75</v>
      </c>
      <c r="D110" s="11"/>
      <c r="E110" s="169">
        <v>7826</v>
      </c>
      <c r="F110" s="11">
        <v>1</v>
      </c>
      <c r="G110" s="173">
        <v>61.61</v>
      </c>
      <c r="H110" s="173">
        <v>739.3</v>
      </c>
      <c r="I110" s="173">
        <v>739.3</v>
      </c>
      <c r="J110" s="174">
        <v>12</v>
      </c>
      <c r="L110" s="11"/>
      <c r="M110" s="173"/>
      <c r="N110" s="173"/>
      <c r="O110" s="11"/>
      <c r="P110" s="173"/>
      <c r="Q110" s="173"/>
      <c r="R110" s="11"/>
      <c r="S110" s="173"/>
      <c r="T110" s="173"/>
      <c r="V110" s="11"/>
      <c r="W110" s="11"/>
      <c r="X110" s="11"/>
      <c r="Y110" s="11"/>
      <c r="Z110" s="11"/>
      <c r="AA110" s="11"/>
      <c r="AB110" s="11"/>
      <c r="AC110" s="11"/>
      <c r="AD110" s="11"/>
    </row>
    <row r="111" spans="1:30" x14ac:dyDescent="0.25">
      <c r="A111" s="54"/>
      <c r="B111" s="11"/>
      <c r="C111" s="11" t="s">
        <v>74</v>
      </c>
      <c r="D111" s="11"/>
      <c r="E111" s="169">
        <v>7826</v>
      </c>
      <c r="F111" s="11">
        <v>1</v>
      </c>
      <c r="G111" s="173">
        <v>66.31</v>
      </c>
      <c r="H111" s="173">
        <v>596.78</v>
      </c>
      <c r="I111" s="173">
        <v>596.78</v>
      </c>
      <c r="J111" s="174">
        <v>9</v>
      </c>
      <c r="L111" s="11"/>
      <c r="M111" s="173"/>
      <c r="N111" s="173"/>
      <c r="O111" s="11"/>
      <c r="P111" s="173"/>
      <c r="Q111" s="173"/>
      <c r="R111" s="11"/>
      <c r="S111" s="173"/>
      <c r="T111" s="173"/>
      <c r="V111" s="11"/>
      <c r="W111" s="11"/>
      <c r="X111" s="11"/>
      <c r="Y111" s="11"/>
      <c r="Z111" s="11"/>
      <c r="AA111" s="11"/>
      <c r="AB111" s="11"/>
      <c r="AC111" s="11"/>
      <c r="AD111" s="11"/>
    </row>
    <row r="112" spans="1:30" x14ac:dyDescent="0.25">
      <c r="A112" s="54"/>
      <c r="B112" s="11"/>
      <c r="C112" s="11" t="s">
        <v>76</v>
      </c>
      <c r="D112" s="11"/>
      <c r="E112" s="169">
        <v>8808</v>
      </c>
      <c r="F112" s="11">
        <v>2</v>
      </c>
      <c r="G112" s="173">
        <v>74.325000000000003</v>
      </c>
      <c r="H112" s="173">
        <v>2942.3100000000004</v>
      </c>
      <c r="I112" s="173">
        <v>1471.1550000000002</v>
      </c>
      <c r="J112" s="174">
        <v>18</v>
      </c>
      <c r="L112" s="11">
        <v>1</v>
      </c>
      <c r="M112" s="173">
        <v>624.97</v>
      </c>
      <c r="N112" s="173">
        <v>624.97</v>
      </c>
      <c r="O112" s="11"/>
      <c r="P112" s="173"/>
      <c r="Q112" s="173"/>
      <c r="R112" s="11">
        <v>1</v>
      </c>
      <c r="S112" s="173">
        <v>622.59</v>
      </c>
      <c r="T112" s="173">
        <v>622.59</v>
      </c>
      <c r="V112" s="11"/>
      <c r="W112" s="11"/>
      <c r="X112" s="11"/>
      <c r="Y112" s="11"/>
      <c r="Z112" s="11"/>
      <c r="AA112" s="11"/>
      <c r="AB112" s="11"/>
      <c r="AC112" s="11"/>
      <c r="AD112" s="11"/>
    </row>
    <row r="113" spans="1:30" x14ac:dyDescent="0.25">
      <c r="A113" s="54"/>
      <c r="B113" s="11"/>
      <c r="C113" s="11" t="s">
        <v>77</v>
      </c>
      <c r="D113" s="11"/>
      <c r="E113" s="169">
        <v>7828</v>
      </c>
      <c r="F113" s="11">
        <v>7</v>
      </c>
      <c r="G113" s="173">
        <v>129.32714285714286</v>
      </c>
      <c r="H113" s="173">
        <v>11411.559999999998</v>
      </c>
      <c r="I113" s="173">
        <v>1630.2228571428568</v>
      </c>
      <c r="J113" s="174">
        <v>9.5714285714285712</v>
      </c>
      <c r="L113" s="11">
        <v>4</v>
      </c>
      <c r="M113" s="173">
        <v>9722.82</v>
      </c>
      <c r="N113" s="173">
        <v>2430.7049999999999</v>
      </c>
      <c r="O113" s="11"/>
      <c r="P113" s="173"/>
      <c r="Q113" s="173"/>
      <c r="R113" s="11">
        <v>2</v>
      </c>
      <c r="S113" s="173">
        <v>1264.49</v>
      </c>
      <c r="T113" s="173">
        <v>1264.49</v>
      </c>
      <c r="V113" s="11"/>
      <c r="W113" s="11"/>
      <c r="X113" s="11"/>
      <c r="Y113" s="11"/>
      <c r="Z113" s="11"/>
      <c r="AA113" s="11"/>
      <c r="AB113" s="11"/>
      <c r="AC113" s="11"/>
      <c r="AD113" s="11"/>
    </row>
    <row r="114" spans="1:30" x14ac:dyDescent="0.25">
      <c r="A114" s="54"/>
      <c r="B114" s="11"/>
      <c r="C114" s="11" t="s">
        <v>81</v>
      </c>
      <c r="D114" s="11"/>
      <c r="E114" s="169">
        <v>7830</v>
      </c>
      <c r="F114" s="11">
        <v>3</v>
      </c>
      <c r="G114" s="173">
        <v>58.663333333333334</v>
      </c>
      <c r="H114" s="173">
        <v>1881.77</v>
      </c>
      <c r="I114" s="173">
        <v>627.25666666666666</v>
      </c>
      <c r="J114" s="174">
        <v>10.666666666666666</v>
      </c>
      <c r="L114" s="11">
        <v>1</v>
      </c>
      <c r="M114" s="173">
        <v>418.09</v>
      </c>
      <c r="N114" s="173">
        <v>418.09</v>
      </c>
      <c r="O114" s="11"/>
      <c r="P114" s="173"/>
      <c r="Q114" s="173"/>
      <c r="R114" s="11"/>
      <c r="S114" s="173"/>
      <c r="T114" s="173"/>
      <c r="V114" s="11"/>
      <c r="W114" s="11"/>
      <c r="X114" s="11"/>
      <c r="Y114" s="11"/>
      <c r="Z114" s="11"/>
      <c r="AA114" s="11"/>
      <c r="AB114" s="11"/>
      <c r="AC114" s="11"/>
      <c r="AD114" s="11"/>
    </row>
    <row r="115" spans="1:30" x14ac:dyDescent="0.25">
      <c r="A115" s="54"/>
      <c r="B115" s="11"/>
      <c r="C115" s="11" t="s">
        <v>82</v>
      </c>
      <c r="D115" s="11"/>
      <c r="E115" s="169">
        <v>7008</v>
      </c>
      <c r="F115" s="11">
        <v>105</v>
      </c>
      <c r="G115" s="173">
        <v>88.317809523809473</v>
      </c>
      <c r="H115" s="173">
        <v>90344.030000000013</v>
      </c>
      <c r="I115" s="173">
        <v>860.4193333333335</v>
      </c>
      <c r="J115" s="174">
        <v>9.5333333333333332</v>
      </c>
      <c r="L115" s="11">
        <v>57</v>
      </c>
      <c r="M115" s="173">
        <v>44319.28</v>
      </c>
      <c r="N115" s="173">
        <v>777.53122807017542</v>
      </c>
      <c r="O115" s="11"/>
      <c r="P115" s="173"/>
      <c r="Q115" s="173"/>
      <c r="R115" s="11">
        <v>40</v>
      </c>
      <c r="S115" s="173">
        <v>30877.359999999997</v>
      </c>
      <c r="T115" s="173">
        <v>30877.359999999997</v>
      </c>
      <c r="V115" s="11"/>
      <c r="W115" s="11"/>
      <c r="X115" s="11"/>
      <c r="Y115" s="11"/>
      <c r="Z115" s="11"/>
      <c r="AA115" s="11"/>
      <c r="AB115" s="11"/>
      <c r="AC115" s="11"/>
      <c r="AD115" s="11"/>
    </row>
    <row r="116" spans="1:30" x14ac:dyDescent="0.25">
      <c r="A116" s="54"/>
      <c r="B116" s="11"/>
      <c r="C116" s="11" t="s">
        <v>83</v>
      </c>
      <c r="D116" s="11"/>
      <c r="E116" s="169">
        <v>7066</v>
      </c>
      <c r="F116" s="11">
        <v>25</v>
      </c>
      <c r="G116" s="173">
        <v>93.11639999999997</v>
      </c>
      <c r="H116" s="173">
        <v>23878.33</v>
      </c>
      <c r="I116" s="173">
        <v>955.1332000000001</v>
      </c>
      <c r="J116" s="174">
        <v>10.44</v>
      </c>
      <c r="L116" s="11">
        <v>13</v>
      </c>
      <c r="M116" s="173">
        <v>13436.39</v>
      </c>
      <c r="N116" s="173">
        <v>1033.5684615384614</v>
      </c>
      <c r="O116" s="11"/>
      <c r="P116" s="173"/>
      <c r="Q116" s="173"/>
      <c r="R116" s="11">
        <v>6</v>
      </c>
      <c r="S116" s="173">
        <v>4238.25</v>
      </c>
      <c r="T116" s="173">
        <v>4238.25</v>
      </c>
      <c r="V116" s="11"/>
      <c r="W116" s="11"/>
      <c r="X116" s="11"/>
      <c r="Y116" s="11"/>
      <c r="Z116" s="11"/>
      <c r="AA116" s="11"/>
      <c r="AB116" s="11"/>
      <c r="AC116" s="11"/>
      <c r="AD116" s="11"/>
    </row>
    <row r="117" spans="1:30" x14ac:dyDescent="0.25">
      <c r="A117" s="54"/>
      <c r="B117" s="11"/>
      <c r="C117" s="11" t="s">
        <v>84</v>
      </c>
      <c r="D117" s="11"/>
      <c r="E117" s="169">
        <v>8809</v>
      </c>
      <c r="F117" s="11"/>
      <c r="G117" s="173"/>
      <c r="H117" s="173"/>
      <c r="I117" s="173"/>
      <c r="J117" s="174"/>
      <c r="L117" s="11"/>
      <c r="M117" s="173"/>
      <c r="N117" s="173"/>
      <c r="O117" s="11"/>
      <c r="P117" s="173"/>
      <c r="Q117" s="173"/>
      <c r="R117" s="11">
        <v>3</v>
      </c>
      <c r="S117" s="173">
        <v>2148.1999999999998</v>
      </c>
      <c r="T117" s="173">
        <v>716.06666666666661</v>
      </c>
      <c r="V117" s="11"/>
      <c r="W117" s="11"/>
      <c r="X117" s="11"/>
      <c r="Y117" s="11"/>
      <c r="Z117" s="11"/>
      <c r="AA117" s="11"/>
      <c r="AB117" s="11"/>
      <c r="AC117" s="11"/>
      <c r="AD117" s="11"/>
    </row>
    <row r="118" spans="1:30" x14ac:dyDescent="0.25">
      <c r="A118" s="54"/>
      <c r="B118" s="11"/>
      <c r="C118" s="11" t="s">
        <v>86</v>
      </c>
      <c r="D118" s="11"/>
      <c r="E118" s="169">
        <v>7067</v>
      </c>
      <c r="F118" s="11">
        <v>34</v>
      </c>
      <c r="G118" s="173">
        <v>99.465588235294121</v>
      </c>
      <c r="H118" s="173">
        <v>28471.7</v>
      </c>
      <c r="I118" s="173">
        <v>837.40294117647056</v>
      </c>
      <c r="J118" s="174">
        <v>8.764705882352942</v>
      </c>
      <c r="L118" s="11">
        <v>21</v>
      </c>
      <c r="M118" s="173">
        <v>17110.030000000002</v>
      </c>
      <c r="N118" s="173">
        <v>814.76333333333343</v>
      </c>
      <c r="O118" s="11">
        <v>1</v>
      </c>
      <c r="P118" s="173">
        <v>782.59</v>
      </c>
      <c r="Q118" s="173">
        <v>782.59</v>
      </c>
      <c r="R118" s="11">
        <v>13</v>
      </c>
      <c r="S118" s="173">
        <v>9521.1500000000015</v>
      </c>
      <c r="T118" s="173">
        <v>9521.1500000000015</v>
      </c>
      <c r="V118" s="11"/>
      <c r="W118" s="11"/>
      <c r="X118" s="11"/>
      <c r="Y118" s="11"/>
      <c r="Z118" s="11"/>
      <c r="AA118" s="11"/>
      <c r="AB118" s="11"/>
      <c r="AC118" s="11"/>
      <c r="AD118" s="11"/>
    </row>
    <row r="119" spans="1:30" x14ac:dyDescent="0.25">
      <c r="A119" s="54"/>
      <c r="B119" s="11"/>
      <c r="C119" s="11" t="s">
        <v>88</v>
      </c>
      <c r="D119" s="11"/>
      <c r="E119" s="169">
        <v>7016</v>
      </c>
      <c r="F119" s="11">
        <v>34</v>
      </c>
      <c r="G119" s="173">
        <v>99.364705882352936</v>
      </c>
      <c r="H119" s="173">
        <v>34701.800000000003</v>
      </c>
      <c r="I119" s="173">
        <v>1020.6411764705883</v>
      </c>
      <c r="J119" s="174">
        <v>11.5</v>
      </c>
      <c r="L119" s="11">
        <v>14</v>
      </c>
      <c r="M119" s="173">
        <v>11384.609999999999</v>
      </c>
      <c r="N119" s="173">
        <v>813.18642857142845</v>
      </c>
      <c r="O119" s="11"/>
      <c r="P119" s="173"/>
      <c r="Q119" s="173"/>
      <c r="R119" s="11">
        <v>14</v>
      </c>
      <c r="S119" s="173">
        <v>10960.500000000002</v>
      </c>
      <c r="T119" s="173">
        <v>10960.500000000002</v>
      </c>
      <c r="V119" s="11"/>
      <c r="W119" s="11"/>
      <c r="X119" s="11"/>
      <c r="Y119" s="11"/>
      <c r="Z119" s="11"/>
      <c r="AA119" s="11"/>
      <c r="AB119" s="11"/>
      <c r="AC119" s="11"/>
      <c r="AD119" s="11"/>
    </row>
    <row r="120" spans="1:30" x14ac:dyDescent="0.25">
      <c r="A120" s="54"/>
      <c r="B120" s="11"/>
      <c r="C120" s="11" t="s">
        <v>93</v>
      </c>
      <c r="D120" s="11"/>
      <c r="E120" s="169">
        <v>8817</v>
      </c>
      <c r="F120" s="11">
        <v>10</v>
      </c>
      <c r="G120" s="173">
        <v>66.147999999999996</v>
      </c>
      <c r="H120" s="173">
        <v>7275.2099999999991</v>
      </c>
      <c r="I120" s="173">
        <v>727.52099999999996</v>
      </c>
      <c r="J120" s="174">
        <v>10.8</v>
      </c>
      <c r="L120" s="11">
        <v>6</v>
      </c>
      <c r="M120" s="173">
        <v>3481.67</v>
      </c>
      <c r="N120" s="173">
        <v>580.27833333333331</v>
      </c>
      <c r="O120" s="11"/>
      <c r="P120" s="173"/>
      <c r="Q120" s="173"/>
      <c r="R120" s="11">
        <v>8</v>
      </c>
      <c r="S120" s="173">
        <v>4714.1799999999994</v>
      </c>
      <c r="T120" s="173">
        <v>4714.1799999999994</v>
      </c>
      <c r="V120" s="11"/>
      <c r="W120" s="11"/>
      <c r="X120" s="11"/>
      <c r="Y120" s="11"/>
      <c r="Z120" s="11"/>
      <c r="AA120" s="11"/>
      <c r="AB120" s="11"/>
      <c r="AC120" s="11"/>
      <c r="AD120" s="11"/>
    </row>
    <row r="121" spans="1:30" x14ac:dyDescent="0.25">
      <c r="A121" s="54"/>
      <c r="B121" s="11"/>
      <c r="C121" s="11" t="s">
        <v>93</v>
      </c>
      <c r="D121" s="11"/>
      <c r="E121" s="169">
        <v>8820</v>
      </c>
      <c r="F121" s="11">
        <v>43</v>
      </c>
      <c r="G121" s="173">
        <v>104.21348837209305</v>
      </c>
      <c r="H121" s="173">
        <v>50877.489999999991</v>
      </c>
      <c r="I121" s="173">
        <v>1183.197441860465</v>
      </c>
      <c r="J121" s="174">
        <v>11.046511627906977</v>
      </c>
      <c r="L121" s="11">
        <v>16</v>
      </c>
      <c r="M121" s="173">
        <v>22559.360000000001</v>
      </c>
      <c r="N121" s="173">
        <v>1409.96</v>
      </c>
      <c r="O121" s="11">
        <v>1</v>
      </c>
      <c r="P121" s="173">
        <v>493.03</v>
      </c>
      <c r="Q121" s="173">
        <v>493.03</v>
      </c>
      <c r="R121" s="11">
        <v>20</v>
      </c>
      <c r="S121" s="173">
        <v>24408.19</v>
      </c>
      <c r="T121" s="173">
        <v>24408.19</v>
      </c>
      <c r="V121" s="11"/>
      <c r="W121" s="11"/>
      <c r="X121" s="11"/>
      <c r="Y121" s="11"/>
      <c r="Z121" s="11"/>
      <c r="AA121" s="11"/>
      <c r="AB121" s="11"/>
      <c r="AC121" s="11"/>
      <c r="AD121" s="11"/>
    </row>
    <row r="122" spans="1:30" x14ac:dyDescent="0.25">
      <c r="A122" s="54"/>
      <c r="B122" s="11"/>
      <c r="C122" s="11" t="s">
        <v>93</v>
      </c>
      <c r="D122" s="11"/>
      <c r="E122" s="169">
        <v>8837</v>
      </c>
      <c r="F122" s="11">
        <v>30</v>
      </c>
      <c r="G122" s="173">
        <v>114.30899999999997</v>
      </c>
      <c r="H122" s="173">
        <v>26419.279999999999</v>
      </c>
      <c r="I122" s="173">
        <v>880.64266666666663</v>
      </c>
      <c r="J122" s="174">
        <v>8.8666666666666671</v>
      </c>
      <c r="L122" s="11">
        <v>18</v>
      </c>
      <c r="M122" s="173">
        <v>10408.329999999998</v>
      </c>
      <c r="N122" s="173">
        <v>578.24055555555549</v>
      </c>
      <c r="O122" s="11">
        <v>2</v>
      </c>
      <c r="P122" s="173">
        <v>827.32999999999993</v>
      </c>
      <c r="Q122" s="173">
        <v>413.66499999999996</v>
      </c>
      <c r="R122" s="11">
        <v>8</v>
      </c>
      <c r="S122" s="173">
        <v>2501.31</v>
      </c>
      <c r="T122" s="173">
        <v>2501.31</v>
      </c>
      <c r="V122" s="11"/>
      <c r="W122" s="11"/>
      <c r="X122" s="11"/>
      <c r="Y122" s="11"/>
      <c r="Z122" s="11"/>
      <c r="AA122" s="11"/>
      <c r="AB122" s="11"/>
      <c r="AC122" s="11"/>
      <c r="AD122" s="11"/>
    </row>
    <row r="123" spans="1:30" x14ac:dyDescent="0.25">
      <c r="A123" s="54"/>
      <c r="B123" s="11"/>
      <c r="C123" s="11" t="s">
        <v>94</v>
      </c>
      <c r="D123" s="11"/>
      <c r="E123" s="169">
        <v>7201</v>
      </c>
      <c r="F123" s="11">
        <v>133</v>
      </c>
      <c r="G123" s="173">
        <v>93.067067669172914</v>
      </c>
      <c r="H123" s="173">
        <v>131190.51000000004</v>
      </c>
      <c r="I123" s="173">
        <v>986.39481203007551</v>
      </c>
      <c r="J123" s="174">
        <v>10.609022556390977</v>
      </c>
      <c r="L123" s="11">
        <v>71</v>
      </c>
      <c r="M123" s="173">
        <v>66558.740000000005</v>
      </c>
      <c r="N123" s="173">
        <v>937.4470422535212</v>
      </c>
      <c r="O123" s="11">
        <v>2</v>
      </c>
      <c r="P123" s="173">
        <v>291.89999999999998</v>
      </c>
      <c r="Q123" s="173">
        <v>145.94999999999999</v>
      </c>
      <c r="R123" s="11">
        <v>55</v>
      </c>
      <c r="S123" s="173">
        <v>53761.820000000007</v>
      </c>
      <c r="T123" s="173">
        <v>53761.820000000007</v>
      </c>
      <c r="V123" s="11"/>
      <c r="W123" s="11"/>
      <c r="X123" s="11"/>
      <c r="Y123" s="11"/>
      <c r="Z123" s="11"/>
      <c r="AA123" s="11"/>
      <c r="AB123" s="11"/>
      <c r="AC123" s="11"/>
      <c r="AD123" s="11"/>
    </row>
    <row r="124" spans="1:30" x14ac:dyDescent="0.25">
      <c r="A124" s="54"/>
      <c r="B124" s="11"/>
      <c r="C124" s="11" t="s">
        <v>94</v>
      </c>
      <c r="D124" s="11"/>
      <c r="E124" s="169">
        <v>7202</v>
      </c>
      <c r="F124" s="11">
        <v>180</v>
      </c>
      <c r="G124" s="173">
        <v>92.616555555555578</v>
      </c>
      <c r="H124" s="173">
        <v>156859.80000000005</v>
      </c>
      <c r="I124" s="173">
        <v>871.44333333333361</v>
      </c>
      <c r="J124" s="174">
        <v>9.3000000000000007</v>
      </c>
      <c r="L124" s="11">
        <v>73</v>
      </c>
      <c r="M124" s="173">
        <v>74171.959999999963</v>
      </c>
      <c r="N124" s="173">
        <v>1016.0542465753419</v>
      </c>
      <c r="O124" s="11">
        <v>2</v>
      </c>
      <c r="P124" s="173">
        <v>2436.65</v>
      </c>
      <c r="Q124" s="173">
        <v>1218.325</v>
      </c>
      <c r="R124" s="11">
        <v>77</v>
      </c>
      <c r="S124" s="173">
        <v>64984.35000000002</v>
      </c>
      <c r="T124" s="173">
        <v>64984.35000000002</v>
      </c>
      <c r="V124" s="11"/>
      <c r="W124" s="11"/>
      <c r="X124" s="11"/>
      <c r="Y124" s="11"/>
      <c r="Z124" s="11"/>
      <c r="AA124" s="11"/>
      <c r="AB124" s="11"/>
      <c r="AC124" s="11"/>
      <c r="AD124" s="11"/>
    </row>
    <row r="125" spans="1:30" x14ac:dyDescent="0.25">
      <c r="A125" s="54"/>
      <c r="B125" s="11"/>
      <c r="C125" s="11" t="s">
        <v>94</v>
      </c>
      <c r="D125" s="11"/>
      <c r="E125" s="169">
        <v>7206</v>
      </c>
      <c r="F125" s="11">
        <v>149</v>
      </c>
      <c r="G125" s="173">
        <v>85.276644295301992</v>
      </c>
      <c r="H125" s="173">
        <v>126277.01000000005</v>
      </c>
      <c r="I125" s="173">
        <v>847.49671140939631</v>
      </c>
      <c r="J125" s="174">
        <v>10.013422818791947</v>
      </c>
      <c r="L125" s="11">
        <v>76</v>
      </c>
      <c r="M125" s="173">
        <v>64765.58</v>
      </c>
      <c r="N125" s="173">
        <v>852.17868421052628</v>
      </c>
      <c r="O125" s="11">
        <v>6</v>
      </c>
      <c r="P125" s="173">
        <v>2885.41</v>
      </c>
      <c r="Q125" s="173">
        <v>480.90166666666664</v>
      </c>
      <c r="R125" s="11">
        <v>71</v>
      </c>
      <c r="S125" s="173">
        <v>68383.45</v>
      </c>
      <c r="T125" s="173">
        <v>68383.45</v>
      </c>
      <c r="V125" s="11"/>
      <c r="W125" s="11"/>
      <c r="X125" s="11"/>
      <c r="Y125" s="11"/>
      <c r="Z125" s="11"/>
      <c r="AA125" s="11"/>
      <c r="AB125" s="11"/>
      <c r="AC125" s="11"/>
      <c r="AD125" s="11"/>
    </row>
    <row r="126" spans="1:30" x14ac:dyDescent="0.25">
      <c r="A126" s="54"/>
      <c r="B126" s="11"/>
      <c r="C126" s="11" t="s">
        <v>94</v>
      </c>
      <c r="D126" s="11"/>
      <c r="E126" s="169">
        <v>7208</v>
      </c>
      <c r="F126" s="11">
        <v>98</v>
      </c>
      <c r="G126" s="173">
        <v>109.05612244897954</v>
      </c>
      <c r="H126" s="173">
        <v>99240.48000000004</v>
      </c>
      <c r="I126" s="173">
        <v>1012.6579591836738</v>
      </c>
      <c r="J126" s="174">
        <v>9.5816326530612237</v>
      </c>
      <c r="L126" s="11">
        <v>56</v>
      </c>
      <c r="M126" s="173">
        <v>56897.98000000001</v>
      </c>
      <c r="N126" s="173">
        <v>1016.0353571428574</v>
      </c>
      <c r="O126" s="11"/>
      <c r="P126" s="173"/>
      <c r="Q126" s="173"/>
      <c r="R126" s="11">
        <v>43</v>
      </c>
      <c r="S126" s="173">
        <v>46914.279999999992</v>
      </c>
      <c r="T126" s="173">
        <v>46914.279999999992</v>
      </c>
      <c r="V126" s="11"/>
      <c r="W126" s="11"/>
      <c r="X126" s="11"/>
      <c r="Y126" s="11"/>
      <c r="Z126" s="11"/>
      <c r="AA126" s="11"/>
      <c r="AB126" s="11"/>
      <c r="AC126" s="11"/>
      <c r="AD126" s="11"/>
    </row>
    <row r="127" spans="1:30" x14ac:dyDescent="0.25">
      <c r="A127" s="54"/>
      <c r="B127" s="11"/>
      <c r="C127" s="11" t="s">
        <v>95</v>
      </c>
      <c r="D127" s="11"/>
      <c r="E127" s="169">
        <v>7023</v>
      </c>
      <c r="F127" s="11">
        <v>10</v>
      </c>
      <c r="G127" s="173">
        <v>87.812000000000012</v>
      </c>
      <c r="H127" s="173">
        <v>10564.18</v>
      </c>
      <c r="I127" s="173">
        <v>1056.4180000000001</v>
      </c>
      <c r="J127" s="174">
        <v>12.6</v>
      </c>
      <c r="L127" s="11">
        <v>2</v>
      </c>
      <c r="M127" s="173">
        <v>3216.33</v>
      </c>
      <c r="N127" s="173">
        <v>1608.165</v>
      </c>
      <c r="O127" s="11"/>
      <c r="P127" s="173"/>
      <c r="Q127" s="173"/>
      <c r="R127" s="11">
        <v>5</v>
      </c>
      <c r="S127" s="173">
        <v>8119.7800000000007</v>
      </c>
      <c r="T127" s="173">
        <v>8119.7800000000007</v>
      </c>
      <c r="V127" s="11"/>
      <c r="W127" s="11"/>
      <c r="X127" s="11"/>
      <c r="Y127" s="11"/>
      <c r="Z127" s="11"/>
      <c r="AA127" s="11"/>
      <c r="AB127" s="11"/>
      <c r="AC127" s="11"/>
      <c r="AD127" s="11"/>
    </row>
    <row r="128" spans="1:30" x14ac:dyDescent="0.25">
      <c r="A128" s="54"/>
      <c r="B128" s="11"/>
      <c r="C128" s="11" t="s">
        <v>99</v>
      </c>
      <c r="D128" s="11"/>
      <c r="E128" s="169">
        <v>8822</v>
      </c>
      <c r="F128" s="11">
        <v>36</v>
      </c>
      <c r="G128" s="173">
        <v>98.000833333333333</v>
      </c>
      <c r="H128" s="173">
        <v>28489.7</v>
      </c>
      <c r="I128" s="173">
        <v>791.38055555555559</v>
      </c>
      <c r="J128" s="174">
        <v>8.7777777777777786</v>
      </c>
      <c r="L128" s="11">
        <v>15</v>
      </c>
      <c r="M128" s="173">
        <v>14930.359999999999</v>
      </c>
      <c r="N128" s="173">
        <v>995.35733333333326</v>
      </c>
      <c r="O128" s="11"/>
      <c r="P128" s="173"/>
      <c r="Q128" s="173"/>
      <c r="R128" s="11">
        <v>10</v>
      </c>
      <c r="S128" s="173">
        <v>10330.259999999998</v>
      </c>
      <c r="T128" s="173">
        <v>10330.259999999998</v>
      </c>
      <c r="V128" s="11"/>
      <c r="W128" s="11"/>
      <c r="X128" s="11"/>
      <c r="Y128" s="11"/>
      <c r="Z128" s="11"/>
      <c r="AA128" s="11"/>
      <c r="AB128" s="11"/>
      <c r="AC128" s="11"/>
      <c r="AD128" s="11"/>
    </row>
    <row r="129" spans="1:30" x14ac:dyDescent="0.25">
      <c r="A129" s="54"/>
      <c r="B129" s="11"/>
      <c r="C129" s="11" t="s">
        <v>100</v>
      </c>
      <c r="D129" s="11"/>
      <c r="E129" s="169">
        <v>8863</v>
      </c>
      <c r="F129" s="11">
        <v>31</v>
      </c>
      <c r="G129" s="173">
        <v>84.201612903225794</v>
      </c>
      <c r="H129" s="173">
        <v>25428.920000000006</v>
      </c>
      <c r="I129" s="173">
        <v>820.28774193548406</v>
      </c>
      <c r="J129" s="174">
        <v>10.161290322580646</v>
      </c>
      <c r="L129" s="11">
        <v>8</v>
      </c>
      <c r="M129" s="173">
        <v>7339.2299999999987</v>
      </c>
      <c r="N129" s="173">
        <v>917.40374999999983</v>
      </c>
      <c r="O129" s="11"/>
      <c r="P129" s="173"/>
      <c r="Q129" s="173"/>
      <c r="R129" s="11">
        <v>9</v>
      </c>
      <c r="S129" s="173">
        <v>7439.6</v>
      </c>
      <c r="T129" s="173">
        <v>7439.6</v>
      </c>
      <c r="V129" s="11"/>
      <c r="W129" s="11"/>
      <c r="X129" s="11"/>
      <c r="Y129" s="11"/>
      <c r="Z129" s="11"/>
      <c r="AA129" s="11"/>
      <c r="AB129" s="11"/>
      <c r="AC129" s="11"/>
      <c r="AD129" s="11"/>
    </row>
    <row r="130" spans="1:30" x14ac:dyDescent="0.25">
      <c r="A130" s="54"/>
      <c r="B130" s="11"/>
      <c r="C130" s="11" t="s">
        <v>105</v>
      </c>
      <c r="D130" s="11"/>
      <c r="E130" s="169">
        <v>7416</v>
      </c>
      <c r="F130" s="11">
        <v>2</v>
      </c>
      <c r="G130" s="173">
        <v>80.150000000000006</v>
      </c>
      <c r="H130" s="173">
        <v>1923.45</v>
      </c>
      <c r="I130" s="173">
        <v>961.72500000000002</v>
      </c>
      <c r="J130" s="174">
        <v>12</v>
      </c>
      <c r="L130" s="11">
        <v>2</v>
      </c>
      <c r="M130" s="173">
        <v>1923.45</v>
      </c>
      <c r="N130" s="173">
        <v>961.72500000000002</v>
      </c>
      <c r="O130" s="11"/>
      <c r="P130" s="173"/>
      <c r="Q130" s="173"/>
      <c r="R130" s="11">
        <v>3</v>
      </c>
      <c r="S130" s="173">
        <v>1509.35</v>
      </c>
      <c r="T130" s="173">
        <v>1509.35</v>
      </c>
      <c r="V130" s="11"/>
      <c r="W130" s="11"/>
      <c r="X130" s="11"/>
      <c r="Y130" s="11"/>
      <c r="Z130" s="11"/>
      <c r="AA130" s="11"/>
      <c r="AB130" s="11"/>
      <c r="AC130" s="11"/>
      <c r="AD130" s="11"/>
    </row>
    <row r="131" spans="1:30" x14ac:dyDescent="0.25">
      <c r="A131" s="54"/>
      <c r="B131" s="11"/>
      <c r="C131" s="11" t="s">
        <v>297</v>
      </c>
      <c r="D131" s="11"/>
      <c r="E131" s="169">
        <v>8825</v>
      </c>
      <c r="F131" s="11"/>
      <c r="G131" s="173"/>
      <c r="H131" s="173"/>
      <c r="I131" s="173"/>
      <c r="J131" s="174"/>
      <c r="L131" s="11"/>
      <c r="M131" s="173"/>
      <c r="N131" s="173"/>
      <c r="O131" s="11"/>
      <c r="P131" s="173"/>
      <c r="Q131" s="173"/>
      <c r="R131" s="11">
        <v>1</v>
      </c>
      <c r="S131" s="173">
        <v>619.86</v>
      </c>
      <c r="T131" s="173">
        <v>619.86</v>
      </c>
      <c r="V131" s="11"/>
      <c r="W131" s="11"/>
      <c r="X131" s="11"/>
      <c r="Y131" s="11"/>
      <c r="Z131" s="11"/>
      <c r="AA131" s="11"/>
      <c r="AB131" s="11"/>
      <c r="AC131" s="11"/>
      <c r="AD131" s="11"/>
    </row>
    <row r="132" spans="1:30" x14ac:dyDescent="0.25">
      <c r="A132" s="54"/>
      <c r="B132" s="11"/>
      <c r="C132" s="11" t="s">
        <v>110</v>
      </c>
      <c r="D132" s="11"/>
      <c r="E132" s="169">
        <v>7027</v>
      </c>
      <c r="F132" s="11">
        <v>14</v>
      </c>
      <c r="G132" s="173">
        <v>100.6657142857143</v>
      </c>
      <c r="H132" s="173">
        <v>13759.46</v>
      </c>
      <c r="I132" s="173">
        <v>982.81857142857132</v>
      </c>
      <c r="J132" s="174">
        <v>9.5714285714285712</v>
      </c>
      <c r="L132" s="11">
        <v>1</v>
      </c>
      <c r="M132" s="173">
        <v>429.23</v>
      </c>
      <c r="N132" s="173">
        <v>429.23</v>
      </c>
      <c r="O132" s="11"/>
      <c r="P132" s="173"/>
      <c r="Q132" s="173"/>
      <c r="R132" s="11">
        <v>7</v>
      </c>
      <c r="S132" s="173">
        <v>4858.17</v>
      </c>
      <c r="T132" s="173">
        <v>4858.17</v>
      </c>
      <c r="V132" s="11"/>
      <c r="W132" s="11"/>
      <c r="X132" s="11"/>
      <c r="Y132" s="11"/>
      <c r="Z132" s="11"/>
      <c r="AA132" s="11"/>
      <c r="AB132" s="11"/>
      <c r="AC132" s="11"/>
      <c r="AD132" s="11"/>
    </row>
    <row r="133" spans="1:30" x14ac:dyDescent="0.25">
      <c r="A133" s="54"/>
      <c r="B133" s="11"/>
      <c r="C133" s="11" t="s">
        <v>111</v>
      </c>
      <c r="D133" s="11"/>
      <c r="E133" s="169">
        <v>8826</v>
      </c>
      <c r="F133" s="11">
        <v>3</v>
      </c>
      <c r="G133" s="173">
        <v>55.68</v>
      </c>
      <c r="H133" s="173">
        <v>899.36</v>
      </c>
      <c r="I133" s="173">
        <v>299.78666666666669</v>
      </c>
      <c r="J133" s="174">
        <v>5.666666666666667</v>
      </c>
      <c r="L133" s="11">
        <v>3</v>
      </c>
      <c r="M133" s="173">
        <v>899.36</v>
      </c>
      <c r="N133" s="173">
        <v>299.78666666666669</v>
      </c>
      <c r="O133" s="11"/>
      <c r="P133" s="173"/>
      <c r="Q133" s="173"/>
      <c r="R133" s="11">
        <v>1</v>
      </c>
      <c r="S133" s="173">
        <v>477.15</v>
      </c>
      <c r="T133" s="173">
        <v>477.15</v>
      </c>
      <c r="V133" s="11"/>
      <c r="W133" s="11"/>
      <c r="X133" s="11"/>
      <c r="Y133" s="11"/>
      <c r="Z133" s="11"/>
      <c r="AA133" s="11"/>
      <c r="AB133" s="11"/>
      <c r="AC133" s="11"/>
      <c r="AD133" s="11"/>
    </row>
    <row r="134" spans="1:30" x14ac:dyDescent="0.25">
      <c r="A134" s="54"/>
      <c r="B134" s="11"/>
      <c r="C134" s="11" t="s">
        <v>122</v>
      </c>
      <c r="D134" s="11"/>
      <c r="E134" s="169">
        <v>7840</v>
      </c>
      <c r="F134" s="11">
        <v>65</v>
      </c>
      <c r="G134" s="173">
        <v>106.29153846153849</v>
      </c>
      <c r="H134" s="173">
        <v>56131.419999999991</v>
      </c>
      <c r="I134" s="173">
        <v>863.56030769230756</v>
      </c>
      <c r="J134" s="174">
        <v>10.046153846153846</v>
      </c>
      <c r="L134" s="11">
        <v>24</v>
      </c>
      <c r="M134" s="173">
        <v>19436.46</v>
      </c>
      <c r="N134" s="173">
        <v>809.85249999999996</v>
      </c>
      <c r="O134" s="11">
        <v>1</v>
      </c>
      <c r="P134" s="173">
        <v>327.01</v>
      </c>
      <c r="Q134" s="173">
        <v>327.01</v>
      </c>
      <c r="R134" s="11">
        <v>12</v>
      </c>
      <c r="S134" s="173">
        <v>9737.35</v>
      </c>
      <c r="T134" s="173">
        <v>9737.35</v>
      </c>
      <c r="V134" s="11"/>
      <c r="W134" s="11"/>
      <c r="X134" s="11"/>
      <c r="Y134" s="11"/>
      <c r="Z134" s="11"/>
      <c r="AA134" s="11"/>
      <c r="AB134" s="11"/>
      <c r="AC134" s="11"/>
      <c r="AD134" s="11"/>
    </row>
    <row r="135" spans="1:30" x14ac:dyDescent="0.25">
      <c r="A135" s="54"/>
      <c r="B135" s="11"/>
      <c r="C135" s="11" t="s">
        <v>123</v>
      </c>
      <c r="D135" s="11"/>
      <c r="E135" s="169">
        <v>7419</v>
      </c>
      <c r="F135" s="11">
        <v>16</v>
      </c>
      <c r="G135" s="173">
        <v>85.698750000000004</v>
      </c>
      <c r="H135" s="173">
        <v>12429.46</v>
      </c>
      <c r="I135" s="173">
        <v>776.84124999999995</v>
      </c>
      <c r="J135" s="174">
        <v>11.9375</v>
      </c>
      <c r="L135" s="11">
        <v>7</v>
      </c>
      <c r="M135" s="173">
        <v>4138.28</v>
      </c>
      <c r="N135" s="173">
        <v>591.18285714285707</v>
      </c>
      <c r="O135" s="11"/>
      <c r="P135" s="173"/>
      <c r="Q135" s="173"/>
      <c r="R135" s="11">
        <v>7</v>
      </c>
      <c r="S135" s="173">
        <v>7973.56</v>
      </c>
      <c r="T135" s="173">
        <v>7973.56</v>
      </c>
      <c r="V135" s="11"/>
      <c r="W135" s="11"/>
      <c r="X135" s="11"/>
      <c r="Y135" s="11"/>
      <c r="Z135" s="11"/>
      <c r="AA135" s="11"/>
      <c r="AB135" s="11"/>
      <c r="AC135" s="11"/>
      <c r="AD135" s="11"/>
    </row>
    <row r="136" spans="1:30" x14ac:dyDescent="0.25">
      <c r="A136" s="54"/>
      <c r="B136" s="11"/>
      <c r="C136" s="11" t="s">
        <v>254</v>
      </c>
      <c r="D136" s="11"/>
      <c r="E136" s="169">
        <v>7419</v>
      </c>
      <c r="F136" s="11">
        <v>1</v>
      </c>
      <c r="G136" s="173">
        <v>81.99</v>
      </c>
      <c r="H136" s="173">
        <v>737.91</v>
      </c>
      <c r="I136" s="173">
        <v>737.91</v>
      </c>
      <c r="J136" s="174">
        <v>9</v>
      </c>
      <c r="L136" s="11"/>
      <c r="M136" s="173"/>
      <c r="N136" s="173"/>
      <c r="O136" s="11"/>
      <c r="P136" s="173"/>
      <c r="Q136" s="173"/>
      <c r="R136" s="11"/>
      <c r="S136" s="173"/>
      <c r="T136" s="173"/>
      <c r="V136" s="11"/>
      <c r="W136" s="11"/>
      <c r="X136" s="11"/>
      <c r="Y136" s="11"/>
      <c r="Z136" s="11"/>
      <c r="AA136" s="11"/>
      <c r="AB136" s="11"/>
      <c r="AC136" s="11"/>
      <c r="AD136" s="11"/>
    </row>
    <row r="137" spans="1:30" x14ac:dyDescent="0.25">
      <c r="A137" s="54"/>
      <c r="B137" s="11"/>
      <c r="C137" s="11" t="s">
        <v>255</v>
      </c>
      <c r="D137" s="11"/>
      <c r="E137" s="169">
        <v>8829</v>
      </c>
      <c r="F137" s="11">
        <v>2</v>
      </c>
      <c r="G137" s="173">
        <v>80.734999999999999</v>
      </c>
      <c r="H137" s="173">
        <v>3250.05</v>
      </c>
      <c r="I137" s="173">
        <v>1625.0250000000001</v>
      </c>
      <c r="J137" s="174">
        <v>18</v>
      </c>
      <c r="L137" s="11"/>
      <c r="M137" s="173"/>
      <c r="N137" s="173"/>
      <c r="O137" s="11"/>
      <c r="P137" s="173"/>
      <c r="Q137" s="173"/>
      <c r="R137" s="11"/>
      <c r="S137" s="173"/>
      <c r="T137" s="173"/>
      <c r="V137" s="11"/>
      <c r="W137" s="11"/>
      <c r="X137" s="11"/>
      <c r="Y137" s="11"/>
      <c r="Z137" s="11"/>
      <c r="AA137" s="11"/>
      <c r="AB137" s="11"/>
      <c r="AC137" s="11"/>
      <c r="AD137" s="11"/>
    </row>
    <row r="138" spans="1:30" x14ac:dyDescent="0.25">
      <c r="A138" s="54"/>
      <c r="B138" s="11"/>
      <c r="C138" s="11" t="s">
        <v>128</v>
      </c>
      <c r="D138" s="11"/>
      <c r="E138" s="169">
        <v>7205</v>
      </c>
      <c r="F138" s="11">
        <v>122</v>
      </c>
      <c r="G138" s="173">
        <v>95.276721311475399</v>
      </c>
      <c r="H138" s="173">
        <v>116691.70000000001</v>
      </c>
      <c r="I138" s="173">
        <v>956.48934426229516</v>
      </c>
      <c r="J138" s="174">
        <v>10.172131147540984</v>
      </c>
      <c r="L138" s="11">
        <v>58</v>
      </c>
      <c r="M138" s="173">
        <v>54439.39</v>
      </c>
      <c r="N138" s="173">
        <v>938.61017241379307</v>
      </c>
      <c r="O138" s="11"/>
      <c r="P138" s="173"/>
      <c r="Q138" s="173"/>
      <c r="R138" s="11">
        <v>58</v>
      </c>
      <c r="S138" s="173">
        <v>52321.62999999999</v>
      </c>
      <c r="T138" s="173">
        <v>52321.62999999999</v>
      </c>
      <c r="V138" s="11"/>
      <c r="W138" s="11"/>
      <c r="X138" s="11"/>
      <c r="Y138" s="11"/>
      <c r="Z138" s="11"/>
      <c r="AA138" s="11"/>
      <c r="AB138" s="11"/>
      <c r="AC138" s="11"/>
      <c r="AD138" s="11"/>
    </row>
    <row r="139" spans="1:30" x14ac:dyDescent="0.25">
      <c r="A139" s="54"/>
      <c r="B139" s="11"/>
      <c r="C139" s="11" t="s">
        <v>411</v>
      </c>
      <c r="D139" s="11"/>
      <c r="E139" s="169">
        <v>8861</v>
      </c>
      <c r="F139" s="11">
        <v>9</v>
      </c>
      <c r="G139" s="173">
        <v>93.107777777777784</v>
      </c>
      <c r="H139" s="173">
        <v>10295.049999999999</v>
      </c>
      <c r="I139" s="173">
        <v>1143.8944444444444</v>
      </c>
      <c r="J139" s="174">
        <v>12.777777777777779</v>
      </c>
      <c r="L139" s="11">
        <v>2</v>
      </c>
      <c r="M139" s="173">
        <v>2338.37</v>
      </c>
      <c r="N139" s="173">
        <v>1169.1849999999999</v>
      </c>
      <c r="O139" s="11"/>
      <c r="P139" s="173"/>
      <c r="Q139" s="173"/>
      <c r="R139" s="11"/>
      <c r="S139" s="173"/>
      <c r="T139" s="173"/>
      <c r="V139" s="11"/>
      <c r="W139" s="11"/>
      <c r="X139" s="11"/>
      <c r="Y139" s="11"/>
      <c r="Z139" s="11"/>
      <c r="AA139" s="11"/>
      <c r="AB139" s="11"/>
      <c r="AC139" s="11"/>
      <c r="AD139" s="11"/>
    </row>
    <row r="140" spans="1:30" x14ac:dyDescent="0.25">
      <c r="A140" s="54"/>
      <c r="B140" s="11"/>
      <c r="C140" s="11" t="s">
        <v>135</v>
      </c>
      <c r="D140" s="11"/>
      <c r="E140" s="169">
        <v>8525</v>
      </c>
      <c r="F140" s="11">
        <v>1</v>
      </c>
      <c r="G140" s="173">
        <v>69.989999999999995</v>
      </c>
      <c r="H140" s="173">
        <v>769.88</v>
      </c>
      <c r="I140" s="173">
        <v>769.88</v>
      </c>
      <c r="J140" s="174">
        <v>11</v>
      </c>
      <c r="L140" s="11"/>
      <c r="M140" s="173"/>
      <c r="N140" s="173"/>
      <c r="O140" s="11"/>
      <c r="P140" s="173"/>
      <c r="Q140" s="173"/>
      <c r="R140" s="11">
        <v>1</v>
      </c>
      <c r="S140" s="173">
        <v>535.95000000000005</v>
      </c>
      <c r="T140" s="173">
        <v>535.95000000000005</v>
      </c>
      <c r="V140" s="11"/>
      <c r="W140" s="11"/>
      <c r="X140" s="11"/>
      <c r="Y140" s="11"/>
      <c r="Z140" s="11"/>
      <c r="AA140" s="11"/>
      <c r="AB140" s="11"/>
      <c r="AC140" s="11"/>
      <c r="AD140" s="11"/>
    </row>
    <row r="141" spans="1:30" x14ac:dyDescent="0.25">
      <c r="A141" s="54"/>
      <c r="B141" s="11"/>
      <c r="C141" s="11" t="s">
        <v>135</v>
      </c>
      <c r="D141" s="11"/>
      <c r="E141" s="169">
        <v>8534</v>
      </c>
      <c r="F141" s="11">
        <v>1</v>
      </c>
      <c r="G141" s="173">
        <v>44.71</v>
      </c>
      <c r="H141" s="173">
        <v>268.23</v>
      </c>
      <c r="I141" s="173">
        <v>268.23</v>
      </c>
      <c r="J141" s="174">
        <v>6</v>
      </c>
      <c r="L141" s="11"/>
      <c r="M141" s="173"/>
      <c r="N141" s="173"/>
      <c r="O141" s="11"/>
      <c r="P141" s="173"/>
      <c r="Q141" s="173"/>
      <c r="R141" s="11"/>
      <c r="S141" s="173"/>
      <c r="T141" s="173"/>
      <c r="V141" s="11"/>
      <c r="W141" s="11"/>
      <c r="X141" s="11"/>
      <c r="Y141" s="11"/>
      <c r="Z141" s="11"/>
      <c r="AA141" s="11"/>
      <c r="AB141" s="11"/>
      <c r="AC141" s="11"/>
      <c r="AD141" s="11"/>
    </row>
    <row r="142" spans="1:30" x14ac:dyDescent="0.25">
      <c r="A142" s="54"/>
      <c r="B142" s="11"/>
      <c r="C142" s="11" t="s">
        <v>138</v>
      </c>
      <c r="D142" s="11"/>
      <c r="E142" s="169">
        <v>8830</v>
      </c>
      <c r="F142" s="11">
        <v>45</v>
      </c>
      <c r="G142" s="173">
        <v>83.034000000000006</v>
      </c>
      <c r="H142" s="173">
        <v>37442.6</v>
      </c>
      <c r="I142" s="173">
        <v>832.0577777777778</v>
      </c>
      <c r="J142" s="174">
        <v>10.244444444444444</v>
      </c>
      <c r="L142" s="11">
        <v>24</v>
      </c>
      <c r="M142" s="173">
        <v>15438.69</v>
      </c>
      <c r="N142" s="173">
        <v>643.27875000000006</v>
      </c>
      <c r="O142" s="11"/>
      <c r="P142" s="173"/>
      <c r="Q142" s="173"/>
      <c r="R142" s="11">
        <v>11</v>
      </c>
      <c r="S142" s="173">
        <v>10301.189999999999</v>
      </c>
      <c r="T142" s="173">
        <v>10301.189999999999</v>
      </c>
      <c r="V142" s="11"/>
      <c r="W142" s="11"/>
      <c r="X142" s="11"/>
      <c r="Y142" s="11"/>
      <c r="Z142" s="11"/>
      <c r="AA142" s="11"/>
      <c r="AB142" s="11"/>
      <c r="AC142" s="11"/>
      <c r="AD142" s="11"/>
    </row>
    <row r="143" spans="1:30" x14ac:dyDescent="0.25">
      <c r="A143" s="54"/>
      <c r="B143" s="11"/>
      <c r="C143" s="11" t="s">
        <v>139</v>
      </c>
      <c r="D143" s="11"/>
      <c r="E143" s="169">
        <v>8832</v>
      </c>
      <c r="F143" s="11">
        <v>8</v>
      </c>
      <c r="G143" s="173">
        <v>93.525000000000006</v>
      </c>
      <c r="H143" s="173">
        <v>8286.59</v>
      </c>
      <c r="I143" s="173">
        <v>1035.82375</v>
      </c>
      <c r="J143" s="174">
        <v>10.75</v>
      </c>
      <c r="L143" s="11">
        <v>3</v>
      </c>
      <c r="M143" s="173">
        <v>2348.3000000000002</v>
      </c>
      <c r="N143" s="173">
        <v>782.76666666666677</v>
      </c>
      <c r="O143" s="11"/>
      <c r="P143" s="173"/>
      <c r="Q143" s="173"/>
      <c r="R143" s="11">
        <v>3</v>
      </c>
      <c r="S143" s="173">
        <v>662.06000000000006</v>
      </c>
      <c r="T143" s="173">
        <v>662.06000000000006</v>
      </c>
      <c r="V143" s="11"/>
      <c r="W143" s="11"/>
      <c r="X143" s="11"/>
      <c r="Y143" s="11"/>
      <c r="Z143" s="11"/>
      <c r="AA143" s="11"/>
      <c r="AB143" s="11"/>
      <c r="AC143" s="11"/>
      <c r="AD143" s="11"/>
    </row>
    <row r="144" spans="1:30" x14ac:dyDescent="0.25">
      <c r="A144" s="54"/>
      <c r="B144" s="11"/>
      <c r="C144" s="11" t="s">
        <v>140</v>
      </c>
      <c r="D144" s="11"/>
      <c r="E144" s="169">
        <v>7033</v>
      </c>
      <c r="F144" s="11">
        <v>17</v>
      </c>
      <c r="G144" s="173">
        <v>84.10588235294118</v>
      </c>
      <c r="H144" s="173">
        <v>12251.96</v>
      </c>
      <c r="I144" s="173">
        <v>720.70352941176463</v>
      </c>
      <c r="J144" s="174">
        <v>9.764705882352942</v>
      </c>
      <c r="L144" s="11">
        <v>9</v>
      </c>
      <c r="M144" s="173">
        <v>5902.9600000000009</v>
      </c>
      <c r="N144" s="173">
        <v>655.88444444444451</v>
      </c>
      <c r="O144" s="11">
        <v>2</v>
      </c>
      <c r="P144" s="173">
        <v>660.75</v>
      </c>
      <c r="Q144" s="173">
        <v>330.375</v>
      </c>
      <c r="R144" s="11">
        <v>19</v>
      </c>
      <c r="S144" s="173">
        <v>15346.039999999999</v>
      </c>
      <c r="T144" s="173">
        <v>15346.039999999999</v>
      </c>
      <c r="V144" s="11"/>
      <c r="W144" s="11"/>
      <c r="X144" s="11"/>
      <c r="Y144" s="11"/>
      <c r="Z144" s="11"/>
      <c r="AA144" s="11"/>
      <c r="AB144" s="11"/>
      <c r="AC144" s="11"/>
      <c r="AD144" s="11"/>
    </row>
    <row r="145" spans="1:30" x14ac:dyDescent="0.25">
      <c r="A145" s="54"/>
      <c r="B145" s="11"/>
      <c r="C145" s="11" t="s">
        <v>145</v>
      </c>
      <c r="D145" s="11"/>
      <c r="E145" s="169">
        <v>8530</v>
      </c>
      <c r="F145" s="11">
        <v>3</v>
      </c>
      <c r="G145" s="173">
        <v>107.08333333333333</v>
      </c>
      <c r="H145" s="173">
        <v>1915.5900000000001</v>
      </c>
      <c r="I145" s="173">
        <v>638.53000000000009</v>
      </c>
      <c r="J145" s="174">
        <v>6</v>
      </c>
      <c r="L145" s="11">
        <v>2</v>
      </c>
      <c r="M145" s="173">
        <v>648.83000000000004</v>
      </c>
      <c r="N145" s="173">
        <v>324.41500000000002</v>
      </c>
      <c r="O145" s="11"/>
      <c r="P145" s="173"/>
      <c r="Q145" s="173"/>
      <c r="R145" s="11">
        <v>3</v>
      </c>
      <c r="S145" s="173">
        <v>4573.57</v>
      </c>
      <c r="T145" s="173">
        <v>4573.57</v>
      </c>
      <c r="V145" s="11"/>
      <c r="W145" s="11"/>
      <c r="X145" s="11"/>
      <c r="Y145" s="11"/>
      <c r="Z145" s="11"/>
      <c r="AA145" s="11"/>
      <c r="AB145" s="11"/>
      <c r="AC145" s="11"/>
      <c r="AD145" s="11"/>
    </row>
    <row r="146" spans="1:30" x14ac:dyDescent="0.25">
      <c r="A146" s="54"/>
      <c r="B146" s="11"/>
      <c r="C146" s="11" t="s">
        <v>147</v>
      </c>
      <c r="D146" s="11"/>
      <c r="E146" s="169">
        <v>8648</v>
      </c>
      <c r="F146" s="11"/>
      <c r="G146" s="173"/>
      <c r="H146" s="173"/>
      <c r="I146" s="173"/>
      <c r="J146" s="174"/>
      <c r="L146" s="11"/>
      <c r="M146" s="173"/>
      <c r="N146" s="173"/>
      <c r="O146" s="11"/>
      <c r="P146" s="173"/>
      <c r="Q146" s="173"/>
      <c r="R146" s="11">
        <v>1</v>
      </c>
      <c r="S146" s="173">
        <v>1264.31</v>
      </c>
      <c r="T146" s="173">
        <v>1264.31</v>
      </c>
      <c r="V146" s="11"/>
      <c r="W146" s="11"/>
      <c r="X146" s="11"/>
      <c r="Y146" s="11"/>
      <c r="Z146" s="11"/>
      <c r="AA146" s="11"/>
      <c r="AB146" s="11"/>
      <c r="AC146" s="11"/>
      <c r="AD146" s="11"/>
    </row>
    <row r="147" spans="1:30" x14ac:dyDescent="0.25">
      <c r="A147" s="54"/>
      <c r="B147" s="11"/>
      <c r="C147" s="11" t="s">
        <v>149</v>
      </c>
      <c r="D147" s="11"/>
      <c r="E147" s="169">
        <v>8833</v>
      </c>
      <c r="F147" s="11">
        <v>3</v>
      </c>
      <c r="G147" s="173">
        <v>91.886666666666656</v>
      </c>
      <c r="H147" s="173">
        <v>1783.5</v>
      </c>
      <c r="I147" s="173">
        <v>594.5</v>
      </c>
      <c r="J147" s="174">
        <v>8.6666666666666661</v>
      </c>
      <c r="L147" s="11"/>
      <c r="M147" s="173"/>
      <c r="N147" s="173"/>
      <c r="O147" s="11"/>
      <c r="P147" s="173"/>
      <c r="Q147" s="173"/>
      <c r="R147" s="11">
        <v>1</v>
      </c>
      <c r="S147" s="173">
        <v>463.63</v>
      </c>
      <c r="T147" s="173">
        <v>463.63</v>
      </c>
      <c r="V147" s="11"/>
      <c r="W147" s="11"/>
      <c r="X147" s="11"/>
      <c r="Y147" s="11"/>
      <c r="Z147" s="11"/>
      <c r="AA147" s="11"/>
      <c r="AB147" s="11"/>
      <c r="AC147" s="11"/>
      <c r="AD147" s="11"/>
    </row>
    <row r="148" spans="1:30" x14ac:dyDescent="0.25">
      <c r="A148" s="54"/>
      <c r="B148" s="11"/>
      <c r="C148" s="11" t="s">
        <v>152</v>
      </c>
      <c r="D148" s="11"/>
      <c r="E148" s="169">
        <v>7036</v>
      </c>
      <c r="F148" s="11">
        <v>224</v>
      </c>
      <c r="G148" s="173">
        <v>85.416651785714279</v>
      </c>
      <c r="H148" s="173">
        <v>183847.1</v>
      </c>
      <c r="I148" s="173">
        <v>820.7459821428572</v>
      </c>
      <c r="J148" s="174">
        <v>9.7008928571428577</v>
      </c>
      <c r="L148" s="11">
        <v>87</v>
      </c>
      <c r="M148" s="173">
        <v>73407.19</v>
      </c>
      <c r="N148" s="173">
        <v>843.76080459770117</v>
      </c>
      <c r="O148" s="11">
        <v>1</v>
      </c>
      <c r="P148" s="173">
        <v>512.19000000000005</v>
      </c>
      <c r="Q148" s="173">
        <v>512.19000000000005</v>
      </c>
      <c r="R148" s="11">
        <v>120</v>
      </c>
      <c r="S148" s="173">
        <v>121937.84000000001</v>
      </c>
      <c r="T148" s="173">
        <v>121937.84000000001</v>
      </c>
      <c r="V148" s="11"/>
      <c r="W148" s="11"/>
      <c r="X148" s="11"/>
      <c r="Y148" s="11"/>
      <c r="Z148" s="11"/>
      <c r="AA148" s="11"/>
      <c r="AB148" s="11"/>
      <c r="AC148" s="11"/>
      <c r="AD148" s="11"/>
    </row>
    <row r="149" spans="1:30" x14ac:dyDescent="0.25">
      <c r="A149" s="54"/>
      <c r="B149" s="11"/>
      <c r="C149" s="11" t="s">
        <v>153</v>
      </c>
      <c r="D149" s="11"/>
      <c r="E149" s="169">
        <v>7853</v>
      </c>
      <c r="F149" s="11">
        <v>4</v>
      </c>
      <c r="G149" s="173">
        <v>128.435</v>
      </c>
      <c r="H149" s="173">
        <v>3736.2200000000003</v>
      </c>
      <c r="I149" s="173">
        <v>934.05500000000006</v>
      </c>
      <c r="J149" s="174">
        <v>9.25</v>
      </c>
      <c r="L149" s="11">
        <v>1</v>
      </c>
      <c r="M149" s="173">
        <v>678.44</v>
      </c>
      <c r="N149" s="173">
        <v>678.44</v>
      </c>
      <c r="O149" s="11"/>
      <c r="P149" s="173"/>
      <c r="Q149" s="173"/>
      <c r="R149" s="11"/>
      <c r="S149" s="173"/>
      <c r="T149" s="173"/>
      <c r="V149" s="11"/>
      <c r="W149" s="11"/>
      <c r="X149" s="11"/>
      <c r="Y149" s="11"/>
      <c r="Z149" s="11"/>
      <c r="AA149" s="11"/>
      <c r="AB149" s="11"/>
      <c r="AC149" s="11"/>
      <c r="AD149" s="11"/>
    </row>
    <row r="150" spans="1:30" x14ac:dyDescent="0.25">
      <c r="A150" s="54"/>
      <c r="B150" s="11"/>
      <c r="C150" s="11" t="s">
        <v>156</v>
      </c>
      <c r="D150" s="11"/>
      <c r="E150" s="169">
        <v>8865</v>
      </c>
      <c r="F150" s="11">
        <v>3</v>
      </c>
      <c r="G150" s="173">
        <v>41.233333333333334</v>
      </c>
      <c r="H150" s="173">
        <v>838.04</v>
      </c>
      <c r="I150" s="173">
        <v>279.34666666666664</v>
      </c>
      <c r="J150" s="174">
        <v>7</v>
      </c>
      <c r="L150" s="11">
        <v>2</v>
      </c>
      <c r="M150" s="173">
        <v>583.49</v>
      </c>
      <c r="N150" s="173">
        <v>291.745</v>
      </c>
      <c r="O150" s="11"/>
      <c r="P150" s="173"/>
      <c r="Q150" s="173"/>
      <c r="R150" s="11"/>
      <c r="S150" s="173"/>
      <c r="T150" s="173"/>
      <c r="V150" s="11"/>
      <c r="W150" s="11"/>
      <c r="X150" s="11"/>
      <c r="Y150" s="11"/>
      <c r="Z150" s="11"/>
      <c r="AA150" s="11"/>
      <c r="AB150" s="11"/>
      <c r="AC150" s="11"/>
      <c r="AD150" s="11"/>
    </row>
    <row r="151" spans="1:30" x14ac:dyDescent="0.25">
      <c r="A151" s="54"/>
      <c r="B151" s="11"/>
      <c r="C151" s="11" t="s">
        <v>165</v>
      </c>
      <c r="D151" s="11"/>
      <c r="E151" s="169">
        <v>8840</v>
      </c>
      <c r="F151" s="11">
        <v>26</v>
      </c>
      <c r="G151" s="173">
        <v>95.751538461538459</v>
      </c>
      <c r="H151" s="173">
        <v>23435.22</v>
      </c>
      <c r="I151" s="173">
        <v>901.35461538461539</v>
      </c>
      <c r="J151" s="174">
        <v>9.7307692307692299</v>
      </c>
      <c r="L151" s="11">
        <v>12</v>
      </c>
      <c r="M151" s="173">
        <v>12356.59</v>
      </c>
      <c r="N151" s="173">
        <v>1029.7158333333334</v>
      </c>
      <c r="O151" s="11"/>
      <c r="P151" s="173"/>
      <c r="Q151" s="173"/>
      <c r="R151" s="11">
        <v>12</v>
      </c>
      <c r="S151" s="173">
        <v>7280.55</v>
      </c>
      <c r="T151" s="173">
        <v>7280.55</v>
      </c>
      <c r="V151" s="11"/>
      <c r="W151" s="11"/>
      <c r="X151" s="11"/>
      <c r="Y151" s="11"/>
      <c r="Z151" s="11"/>
      <c r="AA151" s="11"/>
      <c r="AB151" s="11"/>
      <c r="AC151" s="11"/>
      <c r="AD151" s="11"/>
    </row>
    <row r="152" spans="1:30" x14ac:dyDescent="0.25">
      <c r="A152" s="54"/>
      <c r="B152" s="11"/>
      <c r="C152" s="11" t="s">
        <v>167</v>
      </c>
      <c r="D152" s="11"/>
      <c r="E152" s="169">
        <v>8848</v>
      </c>
      <c r="F152" s="11">
        <v>2</v>
      </c>
      <c r="G152" s="173">
        <v>86.02000000000001</v>
      </c>
      <c r="H152" s="173">
        <v>1404.98</v>
      </c>
      <c r="I152" s="173">
        <v>702.49</v>
      </c>
      <c r="J152" s="174">
        <v>9</v>
      </c>
      <c r="L152" s="11">
        <v>1</v>
      </c>
      <c r="M152" s="173">
        <v>659.35</v>
      </c>
      <c r="N152" s="173">
        <v>659.35</v>
      </c>
      <c r="O152" s="11"/>
      <c r="P152" s="173"/>
      <c r="Q152" s="173"/>
      <c r="R152" s="11"/>
      <c r="S152" s="173"/>
      <c r="T152" s="173"/>
      <c r="V152" s="11"/>
      <c r="W152" s="11"/>
      <c r="X152" s="11"/>
      <c r="Y152" s="11"/>
      <c r="Z152" s="11"/>
      <c r="AA152" s="11"/>
      <c r="AB152" s="11"/>
      <c r="AC152" s="11"/>
      <c r="AD152" s="11"/>
    </row>
    <row r="153" spans="1:30" x14ac:dyDescent="0.25">
      <c r="A153" s="54"/>
      <c r="B153" s="11"/>
      <c r="C153" s="11" t="s">
        <v>168</v>
      </c>
      <c r="D153" s="11"/>
      <c r="E153" s="169">
        <v>7828</v>
      </c>
      <c r="F153" s="11"/>
      <c r="G153" s="173"/>
      <c r="H153" s="173"/>
      <c r="I153" s="173"/>
      <c r="J153" s="174"/>
      <c r="L153" s="11"/>
      <c r="M153" s="173"/>
      <c r="N153" s="173"/>
      <c r="O153" s="11"/>
      <c r="P153" s="173"/>
      <c r="Q153" s="173"/>
      <c r="R153" s="11">
        <v>1</v>
      </c>
      <c r="S153" s="173">
        <v>810.86</v>
      </c>
      <c r="T153" s="173">
        <v>810.86</v>
      </c>
      <c r="V153" s="11"/>
      <c r="W153" s="11"/>
      <c r="X153" s="11"/>
      <c r="Y153" s="11"/>
      <c r="Z153" s="11"/>
      <c r="AA153" s="11"/>
      <c r="AB153" s="11"/>
      <c r="AC153" s="11"/>
      <c r="AD153" s="11"/>
    </row>
    <row r="154" spans="1:30" x14ac:dyDescent="0.25">
      <c r="A154" s="54"/>
      <c r="B154" s="11"/>
      <c r="C154" s="11" t="s">
        <v>172</v>
      </c>
      <c r="D154" s="11"/>
      <c r="E154" s="169">
        <v>7092</v>
      </c>
      <c r="F154" s="11">
        <v>5</v>
      </c>
      <c r="G154" s="173">
        <v>89.418000000000006</v>
      </c>
      <c r="H154" s="173">
        <v>4999.24</v>
      </c>
      <c r="I154" s="173">
        <v>999.84799999999996</v>
      </c>
      <c r="J154" s="174">
        <v>11.2</v>
      </c>
      <c r="L154" s="11">
        <v>3</v>
      </c>
      <c r="M154" s="173">
        <v>2613.8199999999997</v>
      </c>
      <c r="N154" s="173">
        <v>871.2733333333332</v>
      </c>
      <c r="O154" s="11"/>
      <c r="P154" s="173"/>
      <c r="Q154" s="173"/>
      <c r="R154" s="11">
        <v>12</v>
      </c>
      <c r="S154" s="173">
        <v>15332.029999999999</v>
      </c>
      <c r="T154" s="173">
        <v>15332.029999999999</v>
      </c>
      <c r="V154" s="11"/>
      <c r="W154" s="11"/>
      <c r="X154" s="11"/>
      <c r="Y154" s="11"/>
      <c r="Z154" s="11"/>
      <c r="AA154" s="11"/>
      <c r="AB154" s="11"/>
      <c r="AC154" s="11"/>
      <c r="AD154" s="11"/>
    </row>
    <row r="155" spans="1:30" x14ac:dyDescent="0.25">
      <c r="A155" s="54"/>
      <c r="B155" s="11"/>
      <c r="C155" s="11" t="s">
        <v>178</v>
      </c>
      <c r="D155" s="11"/>
      <c r="E155" s="169">
        <v>7860</v>
      </c>
      <c r="F155" s="11">
        <v>20</v>
      </c>
      <c r="G155" s="173">
        <v>70.1755</v>
      </c>
      <c r="H155" s="173">
        <v>13736.24</v>
      </c>
      <c r="I155" s="173">
        <v>686.81200000000001</v>
      </c>
      <c r="J155" s="174">
        <v>9.9499999999999993</v>
      </c>
      <c r="L155" s="11">
        <v>9</v>
      </c>
      <c r="M155" s="173">
        <v>6570.99</v>
      </c>
      <c r="N155" s="173">
        <v>730.11</v>
      </c>
      <c r="O155" s="11"/>
      <c r="P155" s="173"/>
      <c r="Q155" s="173"/>
      <c r="R155" s="11">
        <v>7</v>
      </c>
      <c r="S155" s="173">
        <v>5651.62</v>
      </c>
      <c r="T155" s="173">
        <v>5651.62</v>
      </c>
      <c r="V155" s="11"/>
      <c r="W155" s="11"/>
      <c r="X155" s="11"/>
      <c r="Y155" s="11"/>
      <c r="Z155" s="11"/>
      <c r="AA155" s="11"/>
      <c r="AB155" s="11"/>
      <c r="AC155" s="11"/>
      <c r="AD155" s="11"/>
    </row>
    <row r="156" spans="1:30" x14ac:dyDescent="0.25">
      <c r="A156" s="54"/>
      <c r="B156" s="11"/>
      <c r="C156" s="11" t="s">
        <v>177</v>
      </c>
      <c r="D156" s="11"/>
      <c r="E156" s="169">
        <v>7860</v>
      </c>
      <c r="F156" s="11">
        <v>1</v>
      </c>
      <c r="G156" s="173">
        <v>55.52</v>
      </c>
      <c r="H156" s="173">
        <v>499.67</v>
      </c>
      <c r="I156" s="173">
        <v>499.67</v>
      </c>
      <c r="J156" s="174">
        <v>9</v>
      </c>
      <c r="L156" s="11"/>
      <c r="M156" s="173"/>
      <c r="N156" s="173"/>
      <c r="O156" s="11"/>
      <c r="P156" s="173"/>
      <c r="Q156" s="173"/>
      <c r="R156" s="11"/>
      <c r="S156" s="173"/>
      <c r="T156" s="173"/>
      <c r="V156" s="11"/>
      <c r="W156" s="11"/>
      <c r="X156" s="11"/>
      <c r="Y156" s="11"/>
      <c r="Z156" s="11"/>
      <c r="AA156" s="11"/>
      <c r="AB156" s="11"/>
      <c r="AC156" s="11"/>
      <c r="AD156" s="11"/>
    </row>
    <row r="157" spans="1:30" x14ac:dyDescent="0.25">
      <c r="A157" s="54"/>
      <c r="B157" s="11"/>
      <c r="C157" s="11" t="s">
        <v>184</v>
      </c>
      <c r="D157" s="11"/>
      <c r="E157" s="169">
        <v>7863</v>
      </c>
      <c r="F157" s="11">
        <v>7</v>
      </c>
      <c r="G157" s="173">
        <v>85.494285714285724</v>
      </c>
      <c r="H157" s="173">
        <v>3944.65</v>
      </c>
      <c r="I157" s="173">
        <v>563.5214285714286</v>
      </c>
      <c r="J157" s="174">
        <v>6.8571428571428568</v>
      </c>
      <c r="L157" s="11">
        <v>4</v>
      </c>
      <c r="M157" s="173">
        <v>2317.2600000000002</v>
      </c>
      <c r="N157" s="173">
        <v>579.31500000000005</v>
      </c>
      <c r="O157" s="11"/>
      <c r="P157" s="173"/>
      <c r="Q157" s="173"/>
      <c r="R157" s="11"/>
      <c r="S157" s="173"/>
      <c r="T157" s="173"/>
      <c r="V157" s="11"/>
      <c r="W157" s="11"/>
      <c r="X157" s="11"/>
      <c r="Y157" s="11"/>
      <c r="Z157" s="11"/>
      <c r="AA157" s="11"/>
      <c r="AB157" s="11"/>
      <c r="AC157" s="11"/>
      <c r="AD157" s="11"/>
    </row>
    <row r="158" spans="1:30" x14ac:dyDescent="0.25">
      <c r="A158" s="54"/>
      <c r="B158" s="11"/>
      <c r="C158" s="11" t="s">
        <v>186</v>
      </c>
      <c r="D158" s="11"/>
      <c r="E158" s="169">
        <v>8534</v>
      </c>
      <c r="F158" s="11">
        <v>10</v>
      </c>
      <c r="G158" s="173">
        <v>77.953000000000003</v>
      </c>
      <c r="H158" s="173">
        <v>7467.3</v>
      </c>
      <c r="I158" s="173">
        <v>746.73</v>
      </c>
      <c r="J158" s="174">
        <v>9.5</v>
      </c>
      <c r="L158" s="11">
        <v>6</v>
      </c>
      <c r="M158" s="173">
        <v>3394.74</v>
      </c>
      <c r="N158" s="173">
        <v>565.79</v>
      </c>
      <c r="O158" s="11"/>
      <c r="P158" s="173"/>
      <c r="Q158" s="173"/>
      <c r="R158" s="11">
        <v>3</v>
      </c>
      <c r="S158" s="173">
        <v>2151.65</v>
      </c>
      <c r="T158" s="173">
        <v>2151.65</v>
      </c>
      <c r="V158" s="11"/>
      <c r="W158" s="11"/>
      <c r="X158" s="11"/>
      <c r="Y158" s="11"/>
      <c r="Z158" s="11"/>
      <c r="AA158" s="11"/>
      <c r="AB158" s="11"/>
      <c r="AC158" s="11"/>
      <c r="AD158" s="11"/>
    </row>
    <row r="159" spans="1:30" x14ac:dyDescent="0.25">
      <c r="A159" s="54"/>
      <c r="B159" s="11"/>
      <c r="C159" s="11" t="s">
        <v>187</v>
      </c>
      <c r="D159" s="11"/>
      <c r="E159" s="169">
        <v>8861</v>
      </c>
      <c r="F159" s="11">
        <v>195</v>
      </c>
      <c r="G159" s="173">
        <v>88.177435897435913</v>
      </c>
      <c r="H159" s="173">
        <v>153421.71000000002</v>
      </c>
      <c r="I159" s="173">
        <v>786.77800000000013</v>
      </c>
      <c r="J159" s="174">
        <v>9.1230769230769226</v>
      </c>
      <c r="L159" s="11">
        <v>109</v>
      </c>
      <c r="M159" s="173">
        <v>83064.940000000046</v>
      </c>
      <c r="N159" s="173">
        <v>762.0636697247711</v>
      </c>
      <c r="O159" s="11">
        <v>3</v>
      </c>
      <c r="P159" s="173">
        <v>1126.26</v>
      </c>
      <c r="Q159" s="173">
        <v>375.42</v>
      </c>
      <c r="R159" s="11">
        <v>56</v>
      </c>
      <c r="S159" s="173">
        <v>57967.129999999983</v>
      </c>
      <c r="T159" s="173">
        <v>57967.129999999983</v>
      </c>
      <c r="V159" s="11"/>
      <c r="W159" s="11"/>
      <c r="X159" s="11"/>
      <c r="Y159" s="11"/>
      <c r="Z159" s="11"/>
      <c r="AA159" s="11"/>
      <c r="AB159" s="11"/>
      <c r="AC159" s="11"/>
      <c r="AD159" s="11"/>
    </row>
    <row r="160" spans="1:30" x14ac:dyDescent="0.25">
      <c r="A160" s="54"/>
      <c r="B160" s="11"/>
      <c r="C160" s="11" t="s">
        <v>189</v>
      </c>
      <c r="D160" s="11"/>
      <c r="E160" s="169">
        <v>8865</v>
      </c>
      <c r="F160" s="11">
        <v>116</v>
      </c>
      <c r="G160" s="173">
        <v>80.688620689655167</v>
      </c>
      <c r="H160" s="173">
        <v>81935.929999999949</v>
      </c>
      <c r="I160" s="173">
        <v>706.34422413793061</v>
      </c>
      <c r="J160" s="174">
        <v>9.4137931034482758</v>
      </c>
      <c r="L160" s="11">
        <v>55</v>
      </c>
      <c r="M160" s="173">
        <v>42808.539999999994</v>
      </c>
      <c r="N160" s="173">
        <v>778.33709090909076</v>
      </c>
      <c r="O160" s="11"/>
      <c r="P160" s="173"/>
      <c r="Q160" s="173"/>
      <c r="R160" s="11">
        <v>42</v>
      </c>
      <c r="S160" s="173">
        <v>41346.620000000003</v>
      </c>
      <c r="T160" s="173">
        <v>41346.620000000003</v>
      </c>
      <c r="V160" s="11"/>
      <c r="W160" s="11"/>
      <c r="X160" s="11"/>
      <c r="Y160" s="11"/>
      <c r="Z160" s="11"/>
      <c r="AA160" s="11"/>
      <c r="AB160" s="11"/>
      <c r="AC160" s="11"/>
      <c r="AD160" s="11"/>
    </row>
    <row r="161" spans="1:30" x14ac:dyDescent="0.25">
      <c r="A161" s="54"/>
      <c r="B161" s="11"/>
      <c r="C161" s="11" t="s">
        <v>192</v>
      </c>
      <c r="D161" s="11"/>
      <c r="E161" s="169">
        <v>8867</v>
      </c>
      <c r="F161" s="11">
        <v>1</v>
      </c>
      <c r="G161" s="173">
        <v>475.54</v>
      </c>
      <c r="H161" s="173">
        <v>5706.43</v>
      </c>
      <c r="I161" s="173">
        <v>5706.43</v>
      </c>
      <c r="J161" s="174">
        <v>12</v>
      </c>
      <c r="L161" s="11"/>
      <c r="M161" s="173"/>
      <c r="N161" s="173"/>
      <c r="O161" s="11"/>
      <c r="P161" s="173"/>
      <c r="Q161" s="173"/>
      <c r="R161" s="11">
        <v>1</v>
      </c>
      <c r="S161" s="173">
        <v>766.33</v>
      </c>
      <c r="T161" s="173">
        <v>766.33</v>
      </c>
      <c r="V161" s="11"/>
      <c r="W161" s="11"/>
      <c r="X161" s="11"/>
      <c r="Y161" s="11"/>
      <c r="Z161" s="11"/>
      <c r="AA161" s="11"/>
      <c r="AB161" s="11"/>
      <c r="AC161" s="11"/>
      <c r="AD161" s="11"/>
    </row>
    <row r="162" spans="1:30" x14ac:dyDescent="0.25">
      <c r="A162" s="54"/>
      <c r="B162" s="11"/>
      <c r="C162" s="11" t="s">
        <v>197</v>
      </c>
      <c r="D162" s="11"/>
      <c r="E162" s="169">
        <v>7064</v>
      </c>
      <c r="F162" s="11">
        <v>14</v>
      </c>
      <c r="G162" s="173">
        <v>79.242142857142866</v>
      </c>
      <c r="H162" s="173">
        <v>8538.4</v>
      </c>
      <c r="I162" s="173">
        <v>609.88571428571424</v>
      </c>
      <c r="J162" s="174">
        <v>7.8571428571428568</v>
      </c>
      <c r="L162" s="11">
        <v>9</v>
      </c>
      <c r="M162" s="173">
        <v>4786.51</v>
      </c>
      <c r="N162" s="173">
        <v>531.83444444444444</v>
      </c>
      <c r="O162" s="11"/>
      <c r="P162" s="173"/>
      <c r="Q162" s="173"/>
      <c r="R162" s="11">
        <v>9</v>
      </c>
      <c r="S162" s="173">
        <v>9949.48</v>
      </c>
      <c r="T162" s="173">
        <v>9949.48</v>
      </c>
      <c r="V162" s="11"/>
      <c r="W162" s="11"/>
      <c r="X162" s="11"/>
      <c r="Y162" s="11"/>
      <c r="Z162" s="11"/>
      <c r="AA162" s="11"/>
      <c r="AB162" s="11"/>
      <c r="AC162" s="11"/>
      <c r="AD162" s="11"/>
    </row>
    <row r="163" spans="1:30" x14ac:dyDescent="0.25">
      <c r="A163" s="54"/>
      <c r="B163" s="11"/>
      <c r="C163" s="11" t="s">
        <v>406</v>
      </c>
      <c r="D163" s="11"/>
      <c r="E163" s="169">
        <v>8540</v>
      </c>
      <c r="F163" s="11">
        <v>1</v>
      </c>
      <c r="G163" s="173">
        <v>103.32</v>
      </c>
      <c r="H163" s="173">
        <v>1239.76</v>
      </c>
      <c r="I163" s="173">
        <v>1239.76</v>
      </c>
      <c r="J163" s="174">
        <v>12</v>
      </c>
      <c r="L163" s="11"/>
      <c r="M163" s="173"/>
      <c r="N163" s="173"/>
      <c r="O163" s="11"/>
      <c r="P163" s="173"/>
      <c r="Q163" s="173"/>
      <c r="R163" s="11"/>
      <c r="S163" s="173"/>
      <c r="T163" s="173"/>
      <c r="V163" s="11"/>
      <c r="W163" s="11"/>
      <c r="X163" s="11"/>
      <c r="Y163" s="11"/>
      <c r="Z163" s="11"/>
      <c r="AA163" s="11"/>
      <c r="AB163" s="11"/>
      <c r="AC163" s="11"/>
      <c r="AD163" s="11"/>
    </row>
    <row r="164" spans="1:30" x14ac:dyDescent="0.25">
      <c r="A164" s="54"/>
      <c r="B164" s="11"/>
      <c r="C164" s="11" t="s">
        <v>199</v>
      </c>
      <c r="D164" s="11"/>
      <c r="E164" s="169">
        <v>7065</v>
      </c>
      <c r="F164" s="11">
        <v>115</v>
      </c>
      <c r="G164" s="173">
        <v>91.227565217391287</v>
      </c>
      <c r="H164" s="173">
        <v>101022.17999999998</v>
      </c>
      <c r="I164" s="173">
        <v>878.45373913043454</v>
      </c>
      <c r="J164" s="174">
        <v>9.9391304347826086</v>
      </c>
      <c r="L164" s="11">
        <v>45</v>
      </c>
      <c r="M164" s="173">
        <v>33880.94</v>
      </c>
      <c r="N164" s="173">
        <v>752.90977777777778</v>
      </c>
      <c r="O164" s="11">
        <v>2</v>
      </c>
      <c r="P164" s="173">
        <v>1617.35</v>
      </c>
      <c r="Q164" s="173">
        <v>808.67499999999995</v>
      </c>
      <c r="R164" s="11">
        <v>48</v>
      </c>
      <c r="S164" s="173">
        <v>43831.210000000006</v>
      </c>
      <c r="T164" s="173">
        <v>43831.210000000006</v>
      </c>
      <c r="V164" s="11"/>
      <c r="W164" s="11"/>
      <c r="X164" s="11"/>
      <c r="Y164" s="11"/>
      <c r="Z164" s="11"/>
      <c r="AA164" s="11"/>
      <c r="AB164" s="11"/>
      <c r="AC164" s="11"/>
      <c r="AD164" s="11"/>
    </row>
    <row r="165" spans="1:30" x14ac:dyDescent="0.25">
      <c r="A165" s="54"/>
      <c r="B165" s="11"/>
      <c r="C165" s="11" t="s">
        <v>204</v>
      </c>
      <c r="D165" s="11"/>
      <c r="E165" s="169">
        <v>8551</v>
      </c>
      <c r="F165" s="11">
        <v>1</v>
      </c>
      <c r="G165" s="173">
        <v>105.51</v>
      </c>
      <c r="H165" s="173">
        <v>422.04</v>
      </c>
      <c r="I165" s="173">
        <v>422.04</v>
      </c>
      <c r="J165" s="174">
        <v>4</v>
      </c>
      <c r="L165" s="11">
        <v>1</v>
      </c>
      <c r="M165" s="173">
        <v>422.04</v>
      </c>
      <c r="N165" s="173">
        <v>422.04</v>
      </c>
      <c r="O165" s="11"/>
      <c r="P165" s="173"/>
      <c r="Q165" s="173"/>
      <c r="R165" s="11">
        <v>2</v>
      </c>
      <c r="S165" s="173">
        <v>1737.06</v>
      </c>
      <c r="T165" s="173">
        <v>1737.06</v>
      </c>
      <c r="V165" s="11"/>
      <c r="W165" s="11"/>
      <c r="X165" s="11"/>
      <c r="Y165" s="11"/>
      <c r="Z165" s="11"/>
      <c r="AA165" s="11"/>
      <c r="AB165" s="11"/>
      <c r="AC165" s="11"/>
      <c r="AD165" s="11"/>
    </row>
    <row r="166" spans="1:30" x14ac:dyDescent="0.25">
      <c r="A166" s="54"/>
      <c r="B166" s="11"/>
      <c r="C166" s="11" t="s">
        <v>209</v>
      </c>
      <c r="D166" s="11"/>
      <c r="E166" s="169">
        <v>7203</v>
      </c>
      <c r="F166" s="11">
        <v>134</v>
      </c>
      <c r="G166" s="173">
        <v>103.0030597014925</v>
      </c>
      <c r="H166" s="173">
        <v>128765.56</v>
      </c>
      <c r="I166" s="173">
        <v>960.93701492537309</v>
      </c>
      <c r="J166" s="174">
        <v>9.8656716417910442</v>
      </c>
      <c r="L166" s="11">
        <v>55</v>
      </c>
      <c r="M166" s="173">
        <v>43765.520000000019</v>
      </c>
      <c r="N166" s="173">
        <v>795.73672727272765</v>
      </c>
      <c r="O166" s="11"/>
      <c r="P166" s="173"/>
      <c r="Q166" s="173"/>
      <c r="R166" s="11">
        <v>54</v>
      </c>
      <c r="S166" s="173">
        <v>52428.02</v>
      </c>
      <c r="T166" s="173">
        <v>52428.02</v>
      </c>
      <c r="V166" s="11"/>
      <c r="W166" s="11"/>
      <c r="X166" s="11"/>
      <c r="Y166" s="11"/>
      <c r="Z166" s="11"/>
      <c r="AA166" s="11"/>
      <c r="AB166" s="11"/>
      <c r="AC166" s="11"/>
      <c r="AD166" s="11"/>
    </row>
    <row r="167" spans="1:30" x14ac:dyDescent="0.25">
      <c r="A167" s="54"/>
      <c r="B167" s="11"/>
      <c r="C167" s="11" t="s">
        <v>207</v>
      </c>
      <c r="D167" s="11"/>
      <c r="E167" s="169">
        <v>7204</v>
      </c>
      <c r="F167" s="11">
        <v>36</v>
      </c>
      <c r="G167" s="173">
        <v>109.87305555555557</v>
      </c>
      <c r="H167" s="173">
        <v>41482.749999999993</v>
      </c>
      <c r="I167" s="173">
        <v>1152.2986111111109</v>
      </c>
      <c r="J167" s="174">
        <v>10.611111111111111</v>
      </c>
      <c r="L167" s="11">
        <v>22</v>
      </c>
      <c r="M167" s="173">
        <v>21144.219999999998</v>
      </c>
      <c r="N167" s="173">
        <v>961.100909090909</v>
      </c>
      <c r="O167" s="11"/>
      <c r="P167" s="173"/>
      <c r="Q167" s="173"/>
      <c r="R167" s="11">
        <v>25</v>
      </c>
      <c r="S167" s="173">
        <v>25751.829999999998</v>
      </c>
      <c r="T167" s="173">
        <v>25751.829999999998</v>
      </c>
      <c r="V167" s="11"/>
      <c r="W167" s="11"/>
      <c r="X167" s="11"/>
      <c r="Y167" s="11"/>
      <c r="Z167" s="11"/>
      <c r="AA167" s="11"/>
      <c r="AB167" s="11"/>
      <c r="AC167" s="11"/>
      <c r="AD167" s="11"/>
    </row>
    <row r="168" spans="1:30" x14ac:dyDescent="0.25">
      <c r="A168" s="54"/>
      <c r="B168" s="11"/>
      <c r="C168" s="11" t="s">
        <v>211</v>
      </c>
      <c r="D168" s="11"/>
      <c r="E168" s="169">
        <v>7076</v>
      </c>
      <c r="F168" s="11">
        <v>37</v>
      </c>
      <c r="G168" s="173">
        <v>72.521351351351342</v>
      </c>
      <c r="H168" s="173">
        <v>25174.11</v>
      </c>
      <c r="I168" s="173">
        <v>680.38135135135133</v>
      </c>
      <c r="J168" s="174">
        <v>9.2972972972972965</v>
      </c>
      <c r="L168" s="11">
        <v>20</v>
      </c>
      <c r="M168" s="173">
        <v>13718.43</v>
      </c>
      <c r="N168" s="173">
        <v>685.92150000000004</v>
      </c>
      <c r="O168" s="11">
        <v>1</v>
      </c>
      <c r="P168" s="173">
        <v>714.14</v>
      </c>
      <c r="Q168" s="173">
        <v>714.14</v>
      </c>
      <c r="R168" s="11">
        <v>19</v>
      </c>
      <c r="S168" s="173">
        <v>20747.02</v>
      </c>
      <c r="T168" s="173">
        <v>20747.02</v>
      </c>
      <c r="V168" s="11"/>
      <c r="W168" s="11"/>
      <c r="X168" s="11"/>
      <c r="Y168" s="11"/>
      <c r="Z168" s="11"/>
      <c r="AA168" s="11"/>
      <c r="AB168" s="11"/>
      <c r="AC168" s="11"/>
      <c r="AD168" s="11"/>
    </row>
    <row r="169" spans="1:30" x14ac:dyDescent="0.25">
      <c r="A169" s="54"/>
      <c r="B169" s="11"/>
      <c r="C169" s="11" t="s">
        <v>212</v>
      </c>
      <c r="D169" s="11"/>
      <c r="E169" s="169">
        <v>7077</v>
      </c>
      <c r="F169" s="11">
        <v>7</v>
      </c>
      <c r="G169" s="173">
        <v>71.128571428571419</v>
      </c>
      <c r="H169" s="173">
        <v>4433.57</v>
      </c>
      <c r="I169" s="173">
        <v>633.36714285714277</v>
      </c>
      <c r="J169" s="174">
        <v>9</v>
      </c>
      <c r="L169" s="11">
        <v>1</v>
      </c>
      <c r="M169" s="173">
        <v>310.64999999999998</v>
      </c>
      <c r="N169" s="173">
        <v>310.64999999999998</v>
      </c>
      <c r="O169" s="11"/>
      <c r="P169" s="173"/>
      <c r="Q169" s="173"/>
      <c r="R169" s="11">
        <v>3</v>
      </c>
      <c r="S169" s="173">
        <v>3568.02</v>
      </c>
      <c r="T169" s="173">
        <v>3568.02</v>
      </c>
      <c r="V169" s="11"/>
      <c r="W169" s="11"/>
      <c r="X169" s="11"/>
      <c r="Y169" s="11"/>
      <c r="Z169" s="11"/>
      <c r="AA169" s="11"/>
      <c r="AB169" s="11"/>
      <c r="AC169" s="11"/>
      <c r="AD169" s="11"/>
    </row>
    <row r="170" spans="1:30" x14ac:dyDescent="0.25">
      <c r="A170" s="54"/>
      <c r="B170" s="11"/>
      <c r="C170" s="11" t="s">
        <v>213</v>
      </c>
      <c r="D170" s="11"/>
      <c r="E170" s="169">
        <v>7871</v>
      </c>
      <c r="F170" s="11">
        <v>9</v>
      </c>
      <c r="G170" s="173">
        <v>94.717777777777783</v>
      </c>
      <c r="H170" s="173">
        <v>9212.2099999999991</v>
      </c>
      <c r="I170" s="173">
        <v>1023.5788888888887</v>
      </c>
      <c r="J170" s="174">
        <v>10.666666666666666</v>
      </c>
      <c r="L170" s="11">
        <v>4</v>
      </c>
      <c r="M170" s="173">
        <v>3476.22</v>
      </c>
      <c r="N170" s="173">
        <v>869.05499999999995</v>
      </c>
      <c r="O170" s="11"/>
      <c r="P170" s="173"/>
      <c r="Q170" s="173"/>
      <c r="R170" s="11">
        <v>9</v>
      </c>
      <c r="S170" s="173">
        <v>4479.6399999999994</v>
      </c>
      <c r="T170" s="173">
        <v>4479.6399999999994</v>
      </c>
      <c r="V170" s="11"/>
      <c r="W170" s="11"/>
      <c r="X170" s="11"/>
      <c r="Y170" s="11"/>
      <c r="Z170" s="11"/>
      <c r="AA170" s="11"/>
      <c r="AB170" s="11"/>
      <c r="AC170" s="11"/>
      <c r="AD170" s="11"/>
    </row>
    <row r="171" spans="1:30" x14ac:dyDescent="0.25">
      <c r="A171" s="54"/>
      <c r="B171" s="11"/>
      <c r="C171" s="11" t="s">
        <v>217</v>
      </c>
      <c r="D171" s="11"/>
      <c r="E171" s="169">
        <v>8886</v>
      </c>
      <c r="F171" s="11">
        <v>18</v>
      </c>
      <c r="G171" s="173">
        <v>104.81944444444444</v>
      </c>
      <c r="H171" s="173">
        <v>16128.200000000003</v>
      </c>
      <c r="I171" s="173">
        <v>896.01111111111129</v>
      </c>
      <c r="J171" s="174">
        <v>10.444444444444445</v>
      </c>
      <c r="L171" s="11">
        <v>8</v>
      </c>
      <c r="M171" s="173">
        <v>6617.1299999999992</v>
      </c>
      <c r="N171" s="173">
        <v>827.1412499999999</v>
      </c>
      <c r="O171" s="11"/>
      <c r="P171" s="173"/>
      <c r="Q171" s="173"/>
      <c r="R171" s="11">
        <v>5</v>
      </c>
      <c r="S171" s="173">
        <v>3676.1000000000004</v>
      </c>
      <c r="T171" s="173">
        <v>3676.1000000000004</v>
      </c>
      <c r="V171" s="11"/>
      <c r="W171" s="11"/>
      <c r="X171" s="11"/>
      <c r="Y171" s="11"/>
      <c r="Z171" s="11"/>
      <c r="AA171" s="11"/>
      <c r="AB171" s="11"/>
      <c r="AC171" s="11"/>
      <c r="AD171" s="11"/>
    </row>
    <row r="172" spans="1:30" x14ac:dyDescent="0.25">
      <c r="A172" s="54"/>
      <c r="B172" s="11"/>
      <c r="C172" s="11" t="s">
        <v>218</v>
      </c>
      <c r="D172" s="11"/>
      <c r="E172" s="169">
        <v>7460</v>
      </c>
      <c r="F172" s="11">
        <v>1</v>
      </c>
      <c r="G172" s="173">
        <v>275.05</v>
      </c>
      <c r="H172" s="173">
        <v>1375.21</v>
      </c>
      <c r="I172" s="173">
        <v>1375.21</v>
      </c>
      <c r="J172" s="174">
        <v>5</v>
      </c>
      <c r="L172" s="11"/>
      <c r="M172" s="173"/>
      <c r="N172" s="173"/>
      <c r="O172" s="11"/>
      <c r="P172" s="173"/>
      <c r="Q172" s="173"/>
      <c r="R172" s="11"/>
      <c r="S172" s="173"/>
      <c r="T172" s="173"/>
      <c r="V172" s="11"/>
      <c r="W172" s="11"/>
      <c r="X172" s="11"/>
      <c r="Y172" s="11"/>
      <c r="Z172" s="11"/>
      <c r="AA172" s="11"/>
      <c r="AB172" s="11"/>
      <c r="AC172" s="11"/>
      <c r="AD172" s="11"/>
    </row>
    <row r="173" spans="1:30" x14ac:dyDescent="0.25">
      <c r="A173" s="54"/>
      <c r="B173" s="11"/>
      <c r="C173" s="11" t="s">
        <v>222</v>
      </c>
      <c r="D173" s="11"/>
      <c r="E173" s="169">
        <v>7461</v>
      </c>
      <c r="F173" s="11">
        <v>13</v>
      </c>
      <c r="G173" s="173">
        <v>107.45923076923077</v>
      </c>
      <c r="H173" s="173">
        <v>11462.930000000002</v>
      </c>
      <c r="I173" s="173">
        <v>881.76384615384632</v>
      </c>
      <c r="J173" s="174">
        <v>10.153846153846153</v>
      </c>
      <c r="L173" s="11">
        <v>8</v>
      </c>
      <c r="M173" s="173">
        <v>6027.5</v>
      </c>
      <c r="N173" s="173">
        <v>753.4375</v>
      </c>
      <c r="O173" s="11"/>
      <c r="P173" s="173"/>
      <c r="Q173" s="173"/>
      <c r="R173" s="11">
        <v>6</v>
      </c>
      <c r="S173" s="173">
        <v>6199.98</v>
      </c>
      <c r="T173" s="173">
        <v>6199.98</v>
      </c>
      <c r="V173" s="11"/>
      <c r="W173" s="11"/>
      <c r="X173" s="11"/>
      <c r="Y173" s="11"/>
      <c r="Z173" s="11"/>
      <c r="AA173" s="11"/>
      <c r="AB173" s="11"/>
      <c r="AC173" s="11"/>
      <c r="AD173" s="11"/>
    </row>
    <row r="174" spans="1:30" x14ac:dyDescent="0.25">
      <c r="A174" s="54"/>
      <c r="B174" s="11"/>
      <c r="C174" s="11" t="s">
        <v>224</v>
      </c>
      <c r="D174" s="11"/>
      <c r="E174" s="169">
        <v>8560</v>
      </c>
      <c r="F174" s="11">
        <v>5</v>
      </c>
      <c r="G174" s="173">
        <v>102.72799999999999</v>
      </c>
      <c r="H174" s="173">
        <v>9181.1899999999987</v>
      </c>
      <c r="I174" s="173">
        <v>1836.2379999999998</v>
      </c>
      <c r="J174" s="174">
        <v>14</v>
      </c>
      <c r="L174" s="11">
        <v>1</v>
      </c>
      <c r="M174" s="173">
        <v>420</v>
      </c>
      <c r="N174" s="173">
        <v>420</v>
      </c>
      <c r="O174" s="11"/>
      <c r="P174" s="173"/>
      <c r="Q174" s="173"/>
      <c r="R174" s="11"/>
      <c r="S174" s="173"/>
      <c r="T174" s="173"/>
      <c r="V174" s="11"/>
      <c r="W174" s="11"/>
      <c r="X174" s="11"/>
      <c r="Y174" s="11"/>
      <c r="Z174" s="11"/>
      <c r="AA174" s="11"/>
      <c r="AB174" s="11"/>
      <c r="AC174" s="11"/>
      <c r="AD174" s="11"/>
    </row>
    <row r="175" spans="1:30" x14ac:dyDescent="0.25">
      <c r="A175" s="54"/>
      <c r="B175" s="11"/>
      <c r="C175" s="11" t="s">
        <v>226</v>
      </c>
      <c r="D175" s="11"/>
      <c r="E175" s="169">
        <v>7083</v>
      </c>
      <c r="F175" s="11">
        <v>157</v>
      </c>
      <c r="G175" s="173">
        <v>89.884968152866207</v>
      </c>
      <c r="H175" s="173">
        <v>142902.47</v>
      </c>
      <c r="I175" s="173">
        <v>910.20681528662419</v>
      </c>
      <c r="J175" s="174">
        <v>10.171974522292993</v>
      </c>
      <c r="L175" s="11">
        <v>92</v>
      </c>
      <c r="M175" s="173">
        <v>75373.499999999985</v>
      </c>
      <c r="N175" s="173">
        <v>819.27717391304327</v>
      </c>
      <c r="O175" s="11">
        <v>1</v>
      </c>
      <c r="P175" s="173">
        <v>285.29000000000002</v>
      </c>
      <c r="Q175" s="173">
        <v>285.29000000000002</v>
      </c>
      <c r="R175" s="11">
        <v>123</v>
      </c>
      <c r="S175" s="173">
        <v>134607.79999999999</v>
      </c>
      <c r="T175" s="173">
        <v>134607.79999999999</v>
      </c>
      <c r="V175" s="11"/>
      <c r="W175" s="11"/>
      <c r="X175" s="11"/>
      <c r="Y175" s="11"/>
      <c r="Z175" s="11"/>
      <c r="AA175" s="11"/>
      <c r="AB175" s="11"/>
      <c r="AC175" s="11"/>
      <c r="AD175" s="11"/>
    </row>
    <row r="176" spans="1:30" x14ac:dyDescent="0.25">
      <c r="A176" s="54"/>
      <c r="B176" s="11"/>
      <c r="C176" s="11" t="s">
        <v>226</v>
      </c>
      <c r="D176" s="11"/>
      <c r="E176" s="169">
        <v>7088</v>
      </c>
      <c r="F176" s="11">
        <v>2</v>
      </c>
      <c r="G176" s="173">
        <v>52.08</v>
      </c>
      <c r="H176" s="173">
        <v>1249.75</v>
      </c>
      <c r="I176" s="173">
        <v>624.875</v>
      </c>
      <c r="J176" s="174">
        <v>12</v>
      </c>
      <c r="L176" s="11">
        <v>2</v>
      </c>
      <c r="M176" s="173">
        <v>1249.75</v>
      </c>
      <c r="N176" s="173">
        <v>624.875</v>
      </c>
      <c r="O176" s="11"/>
      <c r="P176" s="173"/>
      <c r="Q176" s="173"/>
      <c r="R176" s="11"/>
      <c r="S176" s="173"/>
      <c r="T176" s="173"/>
      <c r="V176" s="11"/>
      <c r="W176" s="11"/>
      <c r="X176" s="11"/>
      <c r="Y176" s="11"/>
      <c r="Z176" s="11"/>
      <c r="AA176" s="11"/>
      <c r="AB176" s="11"/>
      <c r="AC176" s="11"/>
      <c r="AD176" s="11"/>
    </row>
    <row r="177" spans="1:30" x14ac:dyDescent="0.25">
      <c r="A177" s="54"/>
      <c r="B177" s="11"/>
      <c r="C177" s="11" t="s">
        <v>228</v>
      </c>
      <c r="D177" s="11"/>
      <c r="E177" s="169">
        <v>7088</v>
      </c>
      <c r="F177" s="11">
        <v>32</v>
      </c>
      <c r="G177" s="173">
        <v>93.577812500000022</v>
      </c>
      <c r="H177" s="173">
        <v>30753.760000000006</v>
      </c>
      <c r="I177" s="173">
        <v>961.05500000000018</v>
      </c>
      <c r="J177" s="174">
        <v>9.71875</v>
      </c>
      <c r="L177" s="11">
        <v>15</v>
      </c>
      <c r="M177" s="173">
        <v>13788.419999999998</v>
      </c>
      <c r="N177" s="173">
        <v>919.22799999999984</v>
      </c>
      <c r="O177" s="11"/>
      <c r="P177" s="173"/>
      <c r="Q177" s="173"/>
      <c r="R177" s="11">
        <v>19</v>
      </c>
      <c r="S177" s="173">
        <v>16445.09</v>
      </c>
      <c r="T177" s="173">
        <v>16445.09</v>
      </c>
      <c r="V177" s="11"/>
      <c r="W177" s="11"/>
      <c r="X177" s="11"/>
      <c r="Y177" s="11"/>
      <c r="Z177" s="11"/>
      <c r="AA177" s="11"/>
      <c r="AB177" s="11"/>
      <c r="AC177" s="11"/>
      <c r="AD177" s="11"/>
    </row>
    <row r="178" spans="1:30" x14ac:dyDescent="0.25">
      <c r="A178" s="54"/>
      <c r="B178" s="11"/>
      <c r="C178" s="11" t="s">
        <v>230</v>
      </c>
      <c r="D178" s="11"/>
      <c r="E178" s="169">
        <v>7461</v>
      </c>
      <c r="F178" s="11">
        <v>3</v>
      </c>
      <c r="G178" s="173">
        <v>47.19</v>
      </c>
      <c r="H178" s="173">
        <v>721.19</v>
      </c>
      <c r="I178" s="173">
        <v>240.39666666666668</v>
      </c>
      <c r="J178" s="174">
        <v>4.666666666666667</v>
      </c>
      <c r="L178" s="11"/>
      <c r="M178" s="173"/>
      <c r="N178" s="173"/>
      <c r="O178" s="11"/>
      <c r="P178" s="173"/>
      <c r="Q178" s="173"/>
      <c r="R178" s="11"/>
      <c r="S178" s="173"/>
      <c r="T178" s="173"/>
      <c r="V178" s="11"/>
      <c r="W178" s="11"/>
      <c r="X178" s="11"/>
      <c r="Y178" s="11"/>
      <c r="Z178" s="11"/>
      <c r="AA178" s="11"/>
      <c r="AB178" s="11"/>
      <c r="AC178" s="11"/>
      <c r="AD178" s="11"/>
    </row>
    <row r="179" spans="1:30" x14ac:dyDescent="0.25">
      <c r="A179" s="54"/>
      <c r="B179" s="11"/>
      <c r="C179" s="11" t="s">
        <v>230</v>
      </c>
      <c r="D179" s="11"/>
      <c r="E179" s="169">
        <v>7462</v>
      </c>
      <c r="F179" s="11">
        <v>14</v>
      </c>
      <c r="G179" s="173">
        <v>82.089999999999989</v>
      </c>
      <c r="H179" s="173">
        <v>12355</v>
      </c>
      <c r="I179" s="173">
        <v>882.5</v>
      </c>
      <c r="J179" s="174">
        <v>10.785714285714286</v>
      </c>
      <c r="L179" s="11">
        <v>3</v>
      </c>
      <c r="M179" s="173">
        <v>2651.19</v>
      </c>
      <c r="N179" s="173">
        <v>883.73</v>
      </c>
      <c r="O179" s="11"/>
      <c r="P179" s="173"/>
      <c r="Q179" s="173"/>
      <c r="R179" s="11">
        <v>11</v>
      </c>
      <c r="S179" s="173">
        <v>8084.5700000000006</v>
      </c>
      <c r="T179" s="173">
        <v>8084.5700000000006</v>
      </c>
      <c r="V179" s="11"/>
      <c r="W179" s="11"/>
      <c r="X179" s="11"/>
      <c r="Y179" s="11"/>
      <c r="Z179" s="11"/>
      <c r="AA179" s="11"/>
      <c r="AB179" s="11"/>
      <c r="AC179" s="11"/>
      <c r="AD179" s="11"/>
    </row>
    <row r="180" spans="1:30" x14ac:dyDescent="0.25">
      <c r="A180" s="54"/>
      <c r="B180" s="11"/>
      <c r="C180" s="11" t="s">
        <v>235</v>
      </c>
      <c r="D180" s="11"/>
      <c r="E180" s="169">
        <v>7882</v>
      </c>
      <c r="F180" s="11">
        <v>37</v>
      </c>
      <c r="G180" s="173">
        <v>96.169459459459418</v>
      </c>
      <c r="H180" s="173">
        <v>33938.369999999995</v>
      </c>
      <c r="I180" s="173">
        <v>917.25324324324311</v>
      </c>
      <c r="J180" s="174">
        <v>9.2972972972972965</v>
      </c>
      <c r="L180" s="11">
        <v>18</v>
      </c>
      <c r="M180" s="173">
        <v>16121.33</v>
      </c>
      <c r="N180" s="173">
        <v>895.6294444444444</v>
      </c>
      <c r="O180" s="11"/>
      <c r="P180" s="173"/>
      <c r="Q180" s="173"/>
      <c r="R180" s="11">
        <v>15</v>
      </c>
      <c r="S180" s="173">
        <v>22884.09</v>
      </c>
      <c r="T180" s="173">
        <v>22884.09</v>
      </c>
      <c r="V180" s="11"/>
      <c r="W180" s="11"/>
      <c r="X180" s="11"/>
      <c r="Y180" s="11"/>
      <c r="Z180" s="11"/>
      <c r="AA180" s="11"/>
      <c r="AB180" s="11"/>
      <c r="AC180" s="11"/>
      <c r="AD180" s="11"/>
    </row>
    <row r="181" spans="1:30" x14ac:dyDescent="0.25">
      <c r="A181" s="54"/>
      <c r="B181" s="11"/>
      <c r="C181" s="11" t="s">
        <v>233</v>
      </c>
      <c r="D181" s="11"/>
      <c r="E181" s="169">
        <v>7882</v>
      </c>
      <c r="F181" s="11">
        <v>1</v>
      </c>
      <c r="G181" s="173">
        <v>48.74</v>
      </c>
      <c r="H181" s="173">
        <v>584.86</v>
      </c>
      <c r="I181" s="173">
        <v>584.86</v>
      </c>
      <c r="J181" s="174">
        <v>12</v>
      </c>
      <c r="L181" s="11"/>
      <c r="M181" s="173"/>
      <c r="N181" s="173"/>
      <c r="O181" s="11"/>
      <c r="P181" s="173"/>
      <c r="Q181" s="173"/>
      <c r="R181" s="11"/>
      <c r="S181" s="173"/>
      <c r="T181" s="173"/>
      <c r="V181" s="11"/>
      <c r="W181" s="11"/>
      <c r="X181" s="11"/>
      <c r="Y181" s="11"/>
      <c r="Z181" s="11"/>
      <c r="AA181" s="11"/>
      <c r="AB181" s="11"/>
      <c r="AC181" s="11"/>
      <c r="AD181" s="11"/>
    </row>
    <row r="182" spans="1:30" x14ac:dyDescent="0.25">
      <c r="A182" s="54"/>
      <c r="B182" s="11"/>
      <c r="C182" s="11" t="s">
        <v>243</v>
      </c>
      <c r="D182" s="11"/>
      <c r="E182" s="169">
        <v>7090</v>
      </c>
      <c r="F182" s="11">
        <v>29</v>
      </c>
      <c r="G182" s="173">
        <v>89.772068965517249</v>
      </c>
      <c r="H182" s="173">
        <v>26870.539999999994</v>
      </c>
      <c r="I182" s="173">
        <v>926.57034482758604</v>
      </c>
      <c r="J182" s="174">
        <v>10.586206896551724</v>
      </c>
      <c r="L182" s="11">
        <v>10</v>
      </c>
      <c r="M182" s="173">
        <v>9986.7099999999991</v>
      </c>
      <c r="N182" s="173">
        <v>998.67099999999994</v>
      </c>
      <c r="O182" s="11">
        <v>1</v>
      </c>
      <c r="P182" s="173">
        <v>1599</v>
      </c>
      <c r="Q182" s="173">
        <v>1599</v>
      </c>
      <c r="R182" s="11">
        <v>7</v>
      </c>
      <c r="S182" s="173">
        <v>4414.21</v>
      </c>
      <c r="T182" s="173">
        <v>4414.21</v>
      </c>
      <c r="V182" s="11"/>
      <c r="W182" s="11"/>
      <c r="X182" s="11"/>
      <c r="Y182" s="11"/>
      <c r="Z182" s="11"/>
      <c r="AA182" s="11"/>
      <c r="AB182" s="11"/>
      <c r="AC182" s="11"/>
      <c r="AD182" s="11"/>
    </row>
    <row r="183" spans="1:30" x14ac:dyDescent="0.25">
      <c r="A183" s="54"/>
      <c r="B183" s="11"/>
      <c r="C183" s="11" t="s">
        <v>240</v>
      </c>
      <c r="D183" s="11"/>
      <c r="E183" s="169">
        <v>7090</v>
      </c>
      <c r="F183" s="11">
        <v>1</v>
      </c>
      <c r="G183" s="173">
        <v>90.07</v>
      </c>
      <c r="H183" s="173">
        <v>1351.01</v>
      </c>
      <c r="I183" s="173">
        <v>1351.01</v>
      </c>
      <c r="J183" s="174">
        <v>15</v>
      </c>
      <c r="L183" s="11"/>
      <c r="M183" s="173"/>
      <c r="N183" s="173"/>
      <c r="O183" s="11"/>
      <c r="P183" s="173"/>
      <c r="Q183" s="173"/>
      <c r="R183" s="11"/>
      <c r="S183" s="173"/>
      <c r="T183" s="173"/>
      <c r="V183" s="11"/>
      <c r="W183" s="11"/>
      <c r="X183" s="11"/>
      <c r="Y183" s="11"/>
      <c r="Z183" s="11"/>
      <c r="AA183" s="11"/>
      <c r="AB183" s="11"/>
      <c r="AC183" s="11"/>
      <c r="AD183" s="11"/>
    </row>
    <row r="184" spans="1:30" x14ac:dyDescent="0.25">
      <c r="A184" s="54"/>
      <c r="B184" s="11"/>
      <c r="C184" s="11" t="s">
        <v>248</v>
      </c>
      <c r="D184" s="11"/>
      <c r="E184" s="169">
        <v>7095</v>
      </c>
      <c r="F184" s="11">
        <v>47</v>
      </c>
      <c r="G184" s="173">
        <v>81.202127659574472</v>
      </c>
      <c r="H184" s="173">
        <v>34940.639999999999</v>
      </c>
      <c r="I184" s="173">
        <v>743.41787234042556</v>
      </c>
      <c r="J184" s="174">
        <v>9.5106382978723403</v>
      </c>
      <c r="L184" s="11">
        <v>26</v>
      </c>
      <c r="M184" s="173">
        <v>18764.610000000004</v>
      </c>
      <c r="N184" s="173">
        <v>721.71576923076941</v>
      </c>
      <c r="O184" s="11"/>
      <c r="P184" s="173"/>
      <c r="Q184" s="173"/>
      <c r="R184" s="11">
        <v>25</v>
      </c>
      <c r="S184" s="173">
        <v>18130.399999999994</v>
      </c>
      <c r="T184" s="173">
        <v>18130.399999999994</v>
      </c>
      <c r="V184" s="11"/>
      <c r="W184" s="11"/>
      <c r="X184" s="11"/>
      <c r="Y184" s="11"/>
      <c r="Z184" s="11"/>
      <c r="AA184" s="11"/>
      <c r="AB184" s="11"/>
      <c r="AC184" s="11"/>
      <c r="AD184" s="11"/>
    </row>
    <row r="185" spans="1:30" x14ac:dyDescent="0.25">
      <c r="A185" s="54"/>
      <c r="B185" s="11"/>
      <c r="C185" s="11" t="s">
        <v>248</v>
      </c>
      <c r="D185" s="11"/>
      <c r="E185" s="169">
        <v>8863</v>
      </c>
      <c r="F185" s="11"/>
      <c r="G185" s="173"/>
      <c r="H185" s="173"/>
      <c r="I185" s="173"/>
      <c r="J185" s="174"/>
      <c r="L185" s="11"/>
      <c r="M185" s="173"/>
      <c r="N185" s="173"/>
      <c r="O185" s="11"/>
      <c r="P185" s="173"/>
      <c r="Q185" s="173"/>
      <c r="R185" s="11">
        <v>1</v>
      </c>
      <c r="S185" s="173">
        <v>469.63</v>
      </c>
      <c r="T185" s="173">
        <v>469.63</v>
      </c>
      <c r="V185" s="11"/>
      <c r="W185" s="11"/>
      <c r="X185" s="11"/>
      <c r="Y185" s="11"/>
      <c r="Z185" s="11"/>
      <c r="AA185" s="11"/>
      <c r="AB185" s="11"/>
      <c r="AC185" s="11"/>
      <c r="AD185" s="11"/>
    </row>
    <row r="186" spans="1:30" x14ac:dyDescent="0.25">
      <c r="A186" s="54"/>
      <c r="B186" s="11"/>
      <c r="C186" s="11"/>
      <c r="D186" s="11"/>
      <c r="E186" s="169"/>
      <c r="F186" s="11"/>
      <c r="G186" s="173"/>
      <c r="H186" s="173"/>
      <c r="I186" s="173"/>
      <c r="J186" s="174"/>
      <c r="L186" s="11"/>
      <c r="M186" s="173"/>
      <c r="N186" s="173"/>
      <c r="O186" s="11"/>
      <c r="P186" s="173"/>
      <c r="Q186" s="173"/>
      <c r="R186" s="11"/>
      <c r="S186" s="173"/>
      <c r="T186" s="173"/>
      <c r="V186" s="11"/>
      <c r="W186" s="11"/>
      <c r="X186" s="11"/>
      <c r="Y186" s="11"/>
      <c r="Z186" s="11"/>
      <c r="AA186" s="11"/>
      <c r="AB186" s="11"/>
      <c r="AC186" s="11"/>
      <c r="AD186" s="11"/>
    </row>
    <row r="187" spans="1:30" ht="15.75" thickBot="1" x14ac:dyDescent="0.3">
      <c r="A187" s="54"/>
      <c r="B187" s="11"/>
      <c r="C187" s="11"/>
      <c r="D187" s="11"/>
      <c r="E187" s="169"/>
      <c r="F187" s="11"/>
      <c r="G187" s="173"/>
      <c r="H187" s="173"/>
      <c r="I187" s="173"/>
      <c r="J187" s="11"/>
      <c r="L187" s="11"/>
      <c r="M187" s="173"/>
      <c r="N187" s="173"/>
      <c r="O187" s="11"/>
      <c r="P187" s="173"/>
      <c r="Q187" s="173"/>
      <c r="R187" s="11"/>
      <c r="S187" s="173"/>
      <c r="T187" s="173"/>
      <c r="V187" s="11"/>
      <c r="W187" s="11"/>
      <c r="X187" s="11"/>
      <c r="Y187" s="11"/>
      <c r="Z187" s="11"/>
      <c r="AA187" s="11"/>
      <c r="AB187" s="11"/>
      <c r="AC187" s="11"/>
      <c r="AD187" s="11"/>
    </row>
    <row r="188" spans="1:30" ht="15.75" thickBot="1" x14ac:dyDescent="0.3">
      <c r="A188" s="54"/>
      <c r="B188" s="89" t="s">
        <v>251</v>
      </c>
      <c r="C188" s="96"/>
      <c r="D188" s="96"/>
      <c r="E188" s="170"/>
      <c r="F188" s="91">
        <v>2642</v>
      </c>
      <c r="G188" s="175">
        <v>91.328357305071876</v>
      </c>
      <c r="H188" s="176">
        <v>2321816.38</v>
      </c>
      <c r="I188" s="175">
        <v>878.81013626040874</v>
      </c>
      <c r="J188" s="174">
        <v>9.866010598031794</v>
      </c>
      <c r="L188" s="93">
        <v>1250</v>
      </c>
      <c r="M188" s="176">
        <v>1056971.4400000002</v>
      </c>
      <c r="N188" s="175">
        <v>845.57715200000018</v>
      </c>
      <c r="O188" s="91">
        <v>29</v>
      </c>
      <c r="P188" s="176">
        <v>17245.03</v>
      </c>
      <c r="Q188" s="175">
        <v>594.65620689655168</v>
      </c>
      <c r="R188" s="91">
        <v>1165</v>
      </c>
      <c r="S188" s="176">
        <v>1109247.9899999998</v>
      </c>
      <c r="T188" s="175">
        <v>952.14419742489247</v>
      </c>
      <c r="V188" s="93"/>
      <c r="W188" s="91"/>
      <c r="X188" s="95" t="s">
        <v>407</v>
      </c>
      <c r="Y188" s="91"/>
      <c r="Z188" s="91"/>
      <c r="AA188" s="95" t="s">
        <v>407</v>
      </c>
      <c r="AB188" s="91"/>
      <c r="AC188" s="91"/>
      <c r="AD188" s="98" t="s">
        <v>407</v>
      </c>
    </row>
    <row r="189" spans="1:30" s="4" customFormat="1" ht="12.75" x14ac:dyDescent="0.2">
      <c r="A189" s="54"/>
      <c r="E189" s="165"/>
      <c r="G189" s="180"/>
      <c r="H189" s="180"/>
      <c r="I189" s="180"/>
      <c r="L189" s="49"/>
      <c r="M189" s="180"/>
      <c r="N189" s="180"/>
      <c r="P189" s="180"/>
      <c r="Q189" s="180"/>
      <c r="S189" s="180"/>
      <c r="T189" s="180"/>
      <c r="V189" s="49"/>
    </row>
    <row r="190" spans="1:30" ht="76.5" x14ac:dyDescent="0.25">
      <c r="A190" s="191">
        <f>Arrearages!A370</f>
        <v>43586</v>
      </c>
      <c r="B190" s="65" t="s">
        <v>382</v>
      </c>
      <c r="C190" s="65" t="s">
        <v>37</v>
      </c>
      <c r="D190" s="65" t="s">
        <v>38</v>
      </c>
      <c r="E190" s="168" t="s">
        <v>39</v>
      </c>
      <c r="F190" s="66" t="s">
        <v>408</v>
      </c>
      <c r="G190" s="181" t="s">
        <v>384</v>
      </c>
      <c r="H190" s="181" t="s">
        <v>409</v>
      </c>
      <c r="I190" s="181" t="s">
        <v>386</v>
      </c>
      <c r="J190" s="66" t="s">
        <v>387</v>
      </c>
      <c r="K190" s="69"/>
      <c r="L190" s="66" t="s">
        <v>388</v>
      </c>
      <c r="M190" s="181" t="s">
        <v>410</v>
      </c>
      <c r="N190" s="181" t="s">
        <v>390</v>
      </c>
      <c r="O190" s="66" t="s">
        <v>391</v>
      </c>
      <c r="P190" s="181" t="s">
        <v>392</v>
      </c>
      <c r="Q190" s="181" t="s">
        <v>393</v>
      </c>
      <c r="R190" s="66" t="s">
        <v>394</v>
      </c>
      <c r="S190" s="181" t="s">
        <v>395</v>
      </c>
      <c r="T190" s="181" t="s">
        <v>396</v>
      </c>
      <c r="U190" s="69"/>
      <c r="V190" s="66" t="s">
        <v>397</v>
      </c>
      <c r="W190" s="66" t="s">
        <v>398</v>
      </c>
      <c r="X190" s="66" t="s">
        <v>399</v>
      </c>
      <c r="Y190" s="66" t="s">
        <v>400</v>
      </c>
      <c r="Z190" s="66" t="s">
        <v>401</v>
      </c>
      <c r="AA190" s="66" t="s">
        <v>402</v>
      </c>
      <c r="AB190" s="66" t="s">
        <v>403</v>
      </c>
      <c r="AC190" s="66" t="s">
        <v>404</v>
      </c>
      <c r="AD190" s="66" t="s">
        <v>405</v>
      </c>
    </row>
    <row r="191" spans="1:30" x14ac:dyDescent="0.25">
      <c r="A191" s="54"/>
      <c r="B191" s="11"/>
      <c r="C191" s="11"/>
      <c r="D191" s="11"/>
      <c r="E191" s="169"/>
      <c r="F191" s="11"/>
      <c r="G191" s="173"/>
      <c r="H191" s="173"/>
      <c r="I191" s="173"/>
      <c r="J191" s="11"/>
      <c r="L191" s="11"/>
      <c r="M191" s="173"/>
      <c r="N191" s="173"/>
      <c r="O191" s="11"/>
      <c r="P191" s="173"/>
      <c r="Q191" s="173"/>
      <c r="R191" s="11"/>
      <c r="S191" s="173"/>
      <c r="T191" s="173"/>
      <c r="V191" s="11"/>
      <c r="W191" s="11"/>
      <c r="X191" s="11"/>
      <c r="Y191" s="11"/>
      <c r="Z191" s="11"/>
      <c r="AA191" s="11"/>
      <c r="AB191" s="11"/>
      <c r="AC191" s="11"/>
      <c r="AD191" s="11"/>
    </row>
    <row r="192" spans="1:30" x14ac:dyDescent="0.25">
      <c r="A192" s="54"/>
      <c r="B192" s="11"/>
      <c r="C192" s="11"/>
      <c r="D192" s="11"/>
      <c r="E192" s="169"/>
      <c r="F192" s="11"/>
      <c r="G192" s="173"/>
      <c r="H192" s="173"/>
      <c r="I192" s="173"/>
      <c r="J192" s="11"/>
      <c r="L192" s="11"/>
      <c r="M192" s="173"/>
      <c r="N192" s="173"/>
      <c r="O192" s="11"/>
      <c r="P192" s="173"/>
      <c r="Q192" s="173"/>
      <c r="R192" s="11"/>
      <c r="S192" s="173"/>
      <c r="T192" s="173"/>
      <c r="V192" s="11"/>
      <c r="W192" s="11"/>
      <c r="X192" s="11"/>
      <c r="Y192" s="11"/>
      <c r="Z192" s="11"/>
      <c r="AA192" s="11"/>
      <c r="AB192" s="11"/>
      <c r="AC192" s="11"/>
      <c r="AD192" s="11"/>
    </row>
    <row r="193" spans="1:30" x14ac:dyDescent="0.25">
      <c r="A193" s="54"/>
      <c r="B193" s="11"/>
      <c r="C193" s="11"/>
      <c r="D193" s="11"/>
      <c r="E193" s="169"/>
      <c r="F193" s="11"/>
      <c r="G193" s="173"/>
      <c r="H193" s="173"/>
      <c r="I193" s="173"/>
      <c r="J193" s="11"/>
      <c r="L193" s="11"/>
      <c r="M193" s="173"/>
      <c r="N193" s="173"/>
      <c r="O193" s="11"/>
      <c r="P193" s="173"/>
      <c r="Q193" s="173"/>
      <c r="R193" s="11"/>
      <c r="S193" s="173"/>
      <c r="T193" s="173"/>
      <c r="V193" s="11"/>
      <c r="W193" s="11"/>
      <c r="X193" s="11"/>
      <c r="Y193" s="11"/>
      <c r="Z193" s="11"/>
      <c r="AA193" s="11"/>
      <c r="AB193" s="11"/>
      <c r="AC193" s="11"/>
      <c r="AD193" s="11"/>
    </row>
    <row r="194" spans="1:30" x14ac:dyDescent="0.25">
      <c r="A194" s="54"/>
      <c r="B194" s="11"/>
      <c r="C194" s="11"/>
      <c r="D194" s="11"/>
      <c r="E194" s="169"/>
      <c r="F194" s="11"/>
      <c r="G194" s="173"/>
      <c r="H194" s="173"/>
      <c r="I194" s="173"/>
      <c r="J194" s="11"/>
      <c r="L194" s="11"/>
      <c r="M194" s="173"/>
      <c r="N194" s="173"/>
      <c r="O194" s="11"/>
      <c r="P194" s="173"/>
      <c r="Q194" s="173"/>
      <c r="R194" s="11"/>
      <c r="S194" s="173"/>
      <c r="T194" s="173"/>
      <c r="V194" s="11"/>
      <c r="W194" s="11"/>
      <c r="X194" s="11"/>
      <c r="Y194" s="11"/>
      <c r="Z194" s="11"/>
      <c r="AA194" s="11"/>
      <c r="AB194" s="11"/>
      <c r="AC194" s="11"/>
      <c r="AD194" s="11"/>
    </row>
    <row r="195" spans="1:30" x14ac:dyDescent="0.25">
      <c r="A195" s="54"/>
      <c r="B195" s="11"/>
      <c r="C195" s="11"/>
      <c r="D195" s="11"/>
      <c r="E195" s="169"/>
      <c r="F195" s="11"/>
      <c r="G195" s="173"/>
      <c r="H195" s="173"/>
      <c r="I195" s="173"/>
      <c r="J195" s="11"/>
      <c r="L195" s="11"/>
      <c r="M195" s="173"/>
      <c r="N195" s="173"/>
      <c r="O195" s="11"/>
      <c r="P195" s="173"/>
      <c r="Q195" s="173"/>
      <c r="R195" s="11"/>
      <c r="S195" s="173"/>
      <c r="T195" s="173"/>
      <c r="V195" s="11"/>
      <c r="W195" s="11"/>
      <c r="X195" s="11"/>
      <c r="Y195" s="11"/>
      <c r="Z195" s="11"/>
      <c r="AA195" s="11"/>
      <c r="AB195" s="11"/>
      <c r="AC195" s="11"/>
      <c r="AD195" s="11"/>
    </row>
    <row r="196" spans="1:30" x14ac:dyDescent="0.25">
      <c r="A196" s="54"/>
      <c r="B196" s="11"/>
      <c r="C196" s="11"/>
      <c r="D196" s="11"/>
      <c r="E196" s="169"/>
      <c r="F196" s="11"/>
      <c r="G196" s="173"/>
      <c r="H196" s="173"/>
      <c r="I196" s="173"/>
      <c r="J196" s="11"/>
      <c r="L196" s="11"/>
      <c r="M196" s="173"/>
      <c r="N196" s="173"/>
      <c r="O196" s="11"/>
      <c r="P196" s="173"/>
      <c r="Q196" s="173"/>
      <c r="R196" s="11"/>
      <c r="S196" s="173"/>
      <c r="T196" s="173"/>
      <c r="V196" s="11"/>
      <c r="W196" s="11"/>
      <c r="X196" s="11"/>
      <c r="Y196" s="11"/>
      <c r="Z196" s="11"/>
      <c r="AA196" s="11"/>
      <c r="AB196" s="11"/>
      <c r="AC196" s="11"/>
      <c r="AD196" s="11"/>
    </row>
    <row r="197" spans="1:30" x14ac:dyDescent="0.25">
      <c r="A197" s="54"/>
      <c r="B197" s="11"/>
      <c r="C197" s="11"/>
      <c r="D197" s="11"/>
      <c r="E197" s="169"/>
      <c r="F197" s="11"/>
      <c r="G197" s="173"/>
      <c r="H197" s="173"/>
      <c r="I197" s="173"/>
      <c r="J197" s="11"/>
      <c r="L197" s="11"/>
      <c r="M197" s="173"/>
      <c r="N197" s="173"/>
      <c r="O197" s="11"/>
      <c r="P197" s="173"/>
      <c r="Q197" s="173"/>
      <c r="R197" s="11"/>
      <c r="S197" s="173"/>
      <c r="T197" s="173"/>
      <c r="V197" s="11"/>
      <c r="W197" s="11"/>
      <c r="X197" s="11"/>
      <c r="Y197" s="11"/>
      <c r="Z197" s="11"/>
      <c r="AA197" s="11"/>
      <c r="AB197" s="11"/>
      <c r="AC197" s="11"/>
      <c r="AD197" s="11"/>
    </row>
    <row r="198" spans="1:30" x14ac:dyDescent="0.25">
      <c r="A198" s="54"/>
      <c r="B198" s="11"/>
      <c r="C198" s="11"/>
      <c r="D198" s="11"/>
      <c r="E198" s="169"/>
      <c r="F198" s="11"/>
      <c r="G198" s="173"/>
      <c r="H198" s="173"/>
      <c r="I198" s="173"/>
      <c r="J198" s="11"/>
      <c r="L198" s="11"/>
      <c r="M198" s="173"/>
      <c r="N198" s="173"/>
      <c r="O198" s="11"/>
      <c r="P198" s="173"/>
      <c r="Q198" s="173"/>
      <c r="R198" s="11"/>
      <c r="S198" s="173"/>
      <c r="T198" s="173"/>
      <c r="V198" s="11"/>
      <c r="W198" s="11"/>
      <c r="X198" s="11"/>
      <c r="Y198" s="11"/>
      <c r="Z198" s="11"/>
      <c r="AA198" s="11"/>
      <c r="AB198" s="11"/>
      <c r="AC198" s="11"/>
      <c r="AD198" s="11"/>
    </row>
    <row r="199" spans="1:30" x14ac:dyDescent="0.25">
      <c r="A199" s="54"/>
      <c r="B199" s="11"/>
      <c r="C199" s="11"/>
      <c r="D199" s="11"/>
      <c r="E199" s="169"/>
      <c r="F199" s="11"/>
      <c r="G199" s="173"/>
      <c r="H199" s="173"/>
      <c r="I199" s="173"/>
      <c r="J199" s="11"/>
      <c r="L199" s="11"/>
      <c r="M199" s="173"/>
      <c r="N199" s="173"/>
      <c r="O199" s="11"/>
      <c r="P199" s="173"/>
      <c r="Q199" s="173"/>
      <c r="R199" s="11"/>
      <c r="S199" s="173"/>
      <c r="T199" s="173"/>
      <c r="V199" s="11"/>
      <c r="W199" s="11"/>
      <c r="X199" s="11"/>
      <c r="Y199" s="11"/>
      <c r="Z199" s="11"/>
      <c r="AA199" s="11"/>
      <c r="AB199" s="11"/>
      <c r="AC199" s="11"/>
      <c r="AD199" s="11"/>
    </row>
    <row r="200" spans="1:30" ht="15.75" thickBot="1" x14ac:dyDescent="0.3">
      <c r="A200" s="54"/>
      <c r="B200" s="11"/>
      <c r="C200" s="11"/>
      <c r="D200" s="11"/>
      <c r="E200" s="169"/>
      <c r="F200" s="11"/>
      <c r="G200" s="173"/>
      <c r="H200" s="173"/>
      <c r="I200" s="173"/>
      <c r="J200" s="11"/>
      <c r="L200" s="11"/>
      <c r="M200" s="173"/>
      <c r="N200" s="173"/>
      <c r="O200" s="11"/>
      <c r="P200" s="173"/>
      <c r="Q200" s="173"/>
      <c r="R200" s="11"/>
      <c r="S200" s="173"/>
      <c r="T200" s="173"/>
      <c r="V200" s="11"/>
      <c r="W200" s="11"/>
      <c r="X200" s="11"/>
      <c r="Y200" s="11"/>
      <c r="Z200" s="11"/>
      <c r="AA200" s="11"/>
      <c r="AB200" s="11"/>
      <c r="AC200" s="11"/>
      <c r="AD200" s="11"/>
    </row>
    <row r="201" spans="1:30" ht="15.75" thickBot="1" x14ac:dyDescent="0.3">
      <c r="A201" s="54"/>
      <c r="B201" s="89" t="s">
        <v>251</v>
      </c>
      <c r="C201" s="96"/>
      <c r="D201" s="96"/>
      <c r="E201" s="170"/>
      <c r="F201" s="91"/>
      <c r="G201" s="175" t="s">
        <v>407</v>
      </c>
      <c r="H201" s="176"/>
      <c r="I201" s="175" t="s">
        <v>407</v>
      </c>
      <c r="J201" s="95" t="s">
        <v>407</v>
      </c>
      <c r="L201" s="93"/>
      <c r="M201" s="176"/>
      <c r="N201" s="175" t="s">
        <v>407</v>
      </c>
      <c r="O201" s="91"/>
      <c r="P201" s="176"/>
      <c r="Q201" s="175" t="s">
        <v>407</v>
      </c>
      <c r="R201" s="91"/>
      <c r="S201" s="176"/>
      <c r="T201" s="175" t="s">
        <v>407</v>
      </c>
      <c r="V201" s="93"/>
      <c r="W201" s="91"/>
      <c r="X201" s="95" t="s">
        <v>407</v>
      </c>
      <c r="Y201" s="91"/>
      <c r="Z201" s="91"/>
      <c r="AA201" s="95" t="s">
        <v>407</v>
      </c>
      <c r="AB201" s="91"/>
      <c r="AC201" s="91"/>
      <c r="AD201" s="98" t="s">
        <v>407</v>
      </c>
    </row>
    <row r="202" spans="1:30" s="4" customFormat="1" ht="12.75" x14ac:dyDescent="0.2">
      <c r="A202" s="54"/>
      <c r="E202" s="165"/>
      <c r="G202" s="180"/>
      <c r="H202" s="180"/>
      <c r="I202" s="180"/>
      <c r="L202" s="49"/>
      <c r="M202" s="180"/>
      <c r="N202" s="180"/>
      <c r="P202" s="180"/>
      <c r="Q202" s="180"/>
      <c r="S202" s="180"/>
      <c r="T202" s="180"/>
      <c r="V202" s="49"/>
    </row>
    <row r="203" spans="1:30" ht="76.5" x14ac:dyDescent="0.25">
      <c r="A203" s="191">
        <f>A11</f>
        <v>45047</v>
      </c>
      <c r="B203" s="55" t="s">
        <v>261</v>
      </c>
      <c r="C203" s="55" t="s">
        <v>37</v>
      </c>
      <c r="D203" s="55" t="s">
        <v>38</v>
      </c>
      <c r="E203" s="171" t="s">
        <v>39</v>
      </c>
      <c r="F203" s="67" t="s">
        <v>408</v>
      </c>
      <c r="G203" s="182" t="s">
        <v>384</v>
      </c>
      <c r="H203" s="182" t="s">
        <v>409</v>
      </c>
      <c r="I203" s="182" t="s">
        <v>386</v>
      </c>
      <c r="J203" s="67" t="s">
        <v>387</v>
      </c>
      <c r="K203" s="69"/>
      <c r="L203" s="67" t="s">
        <v>388</v>
      </c>
      <c r="M203" s="182" t="s">
        <v>410</v>
      </c>
      <c r="N203" s="182" t="s">
        <v>390</v>
      </c>
      <c r="O203" s="67" t="s">
        <v>391</v>
      </c>
      <c r="P203" s="182" t="s">
        <v>392</v>
      </c>
      <c r="Q203" s="182" t="s">
        <v>393</v>
      </c>
      <c r="R203" s="56" t="s">
        <v>394</v>
      </c>
      <c r="S203" s="188" t="s">
        <v>395</v>
      </c>
      <c r="T203" s="188" t="s">
        <v>396</v>
      </c>
      <c r="U203" s="71"/>
      <c r="V203" s="56" t="s">
        <v>397</v>
      </c>
      <c r="W203" s="56" t="s">
        <v>398</v>
      </c>
      <c r="X203" s="56" t="s">
        <v>399</v>
      </c>
      <c r="Y203" s="56" t="s">
        <v>400</v>
      </c>
      <c r="Z203" s="56" t="s">
        <v>401</v>
      </c>
      <c r="AA203" s="56" t="s">
        <v>402</v>
      </c>
      <c r="AB203" s="56" t="s">
        <v>403</v>
      </c>
      <c r="AC203" s="56" t="s">
        <v>404</v>
      </c>
      <c r="AD203" s="56" t="s">
        <v>405</v>
      </c>
    </row>
    <row r="204" spans="1:30" x14ac:dyDescent="0.25">
      <c r="A204" s="54"/>
      <c r="B204" s="11"/>
      <c r="C204" s="11" t="s">
        <v>57</v>
      </c>
      <c r="D204" s="11"/>
      <c r="E204" s="169">
        <v>7820</v>
      </c>
      <c r="F204" s="11">
        <v>1</v>
      </c>
      <c r="G204" s="173">
        <v>75.36</v>
      </c>
      <c r="H204" s="173">
        <v>904.21</v>
      </c>
      <c r="I204" s="173">
        <v>904.21</v>
      </c>
      <c r="J204" s="174">
        <v>12</v>
      </c>
      <c r="L204" s="11"/>
      <c r="M204" s="173"/>
      <c r="N204" s="173"/>
      <c r="O204" s="11"/>
      <c r="P204" s="173"/>
      <c r="Q204" s="173"/>
      <c r="R204" s="11"/>
      <c r="S204" s="173"/>
      <c r="T204" s="173"/>
      <c r="V204" s="11"/>
      <c r="W204" s="11"/>
      <c r="X204" s="11"/>
      <c r="Y204" s="11"/>
      <c r="Z204" s="11"/>
      <c r="AA204" s="11"/>
      <c r="AB204" s="11"/>
      <c r="AC204" s="11"/>
      <c r="AD204" s="11"/>
    </row>
    <row r="205" spans="1:30" x14ac:dyDescent="0.25">
      <c r="A205" s="54"/>
      <c r="B205" s="11"/>
      <c r="C205" s="11" t="s">
        <v>67</v>
      </c>
      <c r="D205" s="11"/>
      <c r="E205" s="169">
        <v>7001</v>
      </c>
      <c r="F205" s="11">
        <v>1</v>
      </c>
      <c r="G205" s="173">
        <v>573.41</v>
      </c>
      <c r="H205" s="173">
        <v>6880.84</v>
      </c>
      <c r="I205" s="173">
        <v>6880.84</v>
      </c>
      <c r="J205" s="174">
        <v>12</v>
      </c>
      <c r="L205" s="11"/>
      <c r="M205" s="173"/>
      <c r="N205" s="173"/>
      <c r="O205" s="11"/>
      <c r="P205" s="173"/>
      <c r="Q205" s="173"/>
      <c r="R205" s="11"/>
      <c r="S205" s="173"/>
      <c r="T205" s="173"/>
      <c r="V205" s="11"/>
      <c r="W205" s="11"/>
      <c r="X205" s="11"/>
      <c r="Y205" s="11"/>
      <c r="Z205" s="11"/>
      <c r="AA205" s="11"/>
      <c r="AB205" s="11"/>
      <c r="AC205" s="11"/>
      <c r="AD205" s="11"/>
    </row>
    <row r="206" spans="1:30" x14ac:dyDescent="0.25">
      <c r="A206" s="54"/>
      <c r="B206" s="11"/>
      <c r="C206" s="11" t="s">
        <v>69</v>
      </c>
      <c r="D206" s="11"/>
      <c r="E206" s="169">
        <v>7823</v>
      </c>
      <c r="F206" s="11">
        <v>1</v>
      </c>
      <c r="G206" s="173">
        <v>69.150000000000006</v>
      </c>
      <c r="H206" s="173">
        <v>829.75</v>
      </c>
      <c r="I206" s="173">
        <v>829.75</v>
      </c>
      <c r="J206" s="174">
        <v>12</v>
      </c>
      <c r="L206" s="11"/>
      <c r="M206" s="173"/>
      <c r="N206" s="173"/>
      <c r="O206" s="11"/>
      <c r="P206" s="173"/>
      <c r="Q206" s="173"/>
      <c r="R206" s="11"/>
      <c r="S206" s="173"/>
      <c r="T206" s="173"/>
      <c r="V206" s="11"/>
      <c r="W206" s="11"/>
      <c r="X206" s="11"/>
      <c r="Y206" s="11"/>
      <c r="Z206" s="11"/>
      <c r="AA206" s="11"/>
      <c r="AB206" s="11"/>
      <c r="AC206" s="11"/>
      <c r="AD206" s="11"/>
    </row>
    <row r="207" spans="1:30" x14ac:dyDescent="0.25">
      <c r="A207" s="54"/>
      <c r="B207" s="11"/>
      <c r="C207" s="11" t="s">
        <v>82</v>
      </c>
      <c r="D207" s="11"/>
      <c r="E207" s="169">
        <v>7008</v>
      </c>
      <c r="F207" s="11">
        <v>2</v>
      </c>
      <c r="G207" s="173">
        <v>1194.3400000000001</v>
      </c>
      <c r="H207" s="173">
        <v>28664.050000000003</v>
      </c>
      <c r="I207" s="173">
        <v>14332.025000000001</v>
      </c>
      <c r="J207" s="174">
        <v>12</v>
      </c>
      <c r="L207" s="11">
        <v>1</v>
      </c>
      <c r="M207" s="173">
        <v>27877.31</v>
      </c>
      <c r="N207" s="173">
        <v>27877.31</v>
      </c>
      <c r="O207" s="11"/>
      <c r="P207" s="173"/>
      <c r="Q207" s="173"/>
      <c r="R207" s="11"/>
      <c r="S207" s="173"/>
      <c r="T207" s="173"/>
      <c r="V207" s="11"/>
      <c r="W207" s="11"/>
      <c r="X207" s="11"/>
      <c r="Y207" s="11"/>
      <c r="Z207" s="11"/>
      <c r="AA207" s="11"/>
      <c r="AB207" s="11"/>
      <c r="AC207" s="11"/>
      <c r="AD207" s="11"/>
    </row>
    <row r="208" spans="1:30" x14ac:dyDescent="0.25">
      <c r="A208" s="54"/>
      <c r="B208" s="11"/>
      <c r="C208" s="11" t="s">
        <v>83</v>
      </c>
      <c r="D208" s="11"/>
      <c r="E208" s="169">
        <v>7066</v>
      </c>
      <c r="F208" s="11">
        <v>3</v>
      </c>
      <c r="G208" s="173">
        <v>184.42</v>
      </c>
      <c r="H208" s="173">
        <v>8367.09</v>
      </c>
      <c r="I208" s="173">
        <v>2789.03</v>
      </c>
      <c r="J208" s="174">
        <v>14.666666666666666</v>
      </c>
      <c r="L208" s="11"/>
      <c r="M208" s="173"/>
      <c r="N208" s="173"/>
      <c r="O208" s="11"/>
      <c r="P208" s="173"/>
      <c r="Q208" s="173"/>
      <c r="R208" s="11"/>
      <c r="S208" s="173"/>
      <c r="T208" s="173"/>
      <c r="V208" s="11"/>
      <c r="W208" s="11"/>
      <c r="X208" s="11"/>
      <c r="Y208" s="11"/>
      <c r="Z208" s="11"/>
      <c r="AA208" s="11"/>
      <c r="AB208" s="11"/>
      <c r="AC208" s="11"/>
      <c r="AD208" s="11"/>
    </row>
    <row r="209" spans="1:30" x14ac:dyDescent="0.25">
      <c r="A209" s="54"/>
      <c r="B209" s="11"/>
      <c r="C209" s="11" t="s">
        <v>86</v>
      </c>
      <c r="D209" s="11"/>
      <c r="E209" s="169">
        <v>7067</v>
      </c>
      <c r="F209" s="11">
        <v>1</v>
      </c>
      <c r="G209" s="173">
        <v>403.43</v>
      </c>
      <c r="H209" s="173">
        <v>9682.14</v>
      </c>
      <c r="I209" s="173">
        <v>9682.14</v>
      </c>
      <c r="J209" s="174">
        <v>24</v>
      </c>
      <c r="L209" s="11"/>
      <c r="M209" s="173"/>
      <c r="N209" s="173"/>
      <c r="O209" s="11"/>
      <c r="P209" s="173"/>
      <c r="Q209" s="173"/>
      <c r="R209" s="11"/>
      <c r="S209" s="173"/>
      <c r="T209" s="173"/>
      <c r="V209" s="11"/>
      <c r="W209" s="11"/>
      <c r="X209" s="11"/>
      <c r="Y209" s="11"/>
      <c r="Z209" s="11"/>
      <c r="AA209" s="11"/>
      <c r="AB209" s="11"/>
      <c r="AC209" s="11"/>
      <c r="AD209" s="11"/>
    </row>
    <row r="210" spans="1:30" x14ac:dyDescent="0.25">
      <c r="A210" s="54"/>
      <c r="B210" s="11"/>
      <c r="C210" s="11" t="s">
        <v>88</v>
      </c>
      <c r="D210" s="11"/>
      <c r="E210" s="169">
        <v>7016</v>
      </c>
      <c r="F210" s="11">
        <v>2</v>
      </c>
      <c r="G210" s="173">
        <v>360.71000000000004</v>
      </c>
      <c r="H210" s="173">
        <v>33924.01</v>
      </c>
      <c r="I210" s="173">
        <v>16962.005000000001</v>
      </c>
      <c r="J210" s="174">
        <v>30</v>
      </c>
      <c r="L210" s="11"/>
      <c r="M210" s="173"/>
      <c r="N210" s="173"/>
      <c r="O210" s="11"/>
      <c r="P210" s="173"/>
      <c r="Q210" s="173"/>
      <c r="R210" s="11"/>
      <c r="S210" s="173"/>
      <c r="T210" s="173"/>
      <c r="V210" s="11"/>
      <c r="W210" s="11"/>
      <c r="X210" s="11"/>
      <c r="Y210" s="11"/>
      <c r="Z210" s="11"/>
      <c r="AA210" s="11"/>
      <c r="AB210" s="11"/>
      <c r="AC210" s="11"/>
      <c r="AD210" s="11"/>
    </row>
    <row r="211" spans="1:30" x14ac:dyDescent="0.25">
      <c r="A211" s="54"/>
      <c r="B211" s="11"/>
      <c r="C211" s="11" t="s">
        <v>93</v>
      </c>
      <c r="D211" s="11"/>
      <c r="E211" s="169">
        <v>8817</v>
      </c>
      <c r="F211" s="11">
        <v>1</v>
      </c>
      <c r="G211" s="173">
        <v>1345.09</v>
      </c>
      <c r="H211" s="173">
        <v>36317.17</v>
      </c>
      <c r="I211" s="173">
        <v>36317.17</v>
      </c>
      <c r="J211" s="174">
        <v>27</v>
      </c>
      <c r="L211" s="11"/>
      <c r="M211" s="173"/>
      <c r="N211" s="173"/>
      <c r="O211" s="11"/>
      <c r="P211" s="173"/>
      <c r="Q211" s="173"/>
      <c r="R211" s="11"/>
      <c r="S211" s="173"/>
      <c r="T211" s="173"/>
      <c r="V211" s="11"/>
      <c r="W211" s="11"/>
      <c r="X211" s="11"/>
      <c r="Y211" s="11"/>
      <c r="Z211" s="11"/>
      <c r="AA211" s="11"/>
      <c r="AB211" s="11"/>
      <c r="AC211" s="11"/>
      <c r="AD211" s="11"/>
    </row>
    <row r="212" spans="1:30" x14ac:dyDescent="0.25">
      <c r="A212" s="54"/>
      <c r="B212" s="11"/>
      <c r="C212" s="11" t="s">
        <v>93</v>
      </c>
      <c r="D212" s="11"/>
      <c r="E212" s="169">
        <v>8820</v>
      </c>
      <c r="F212" s="11">
        <v>2</v>
      </c>
      <c r="G212" s="173">
        <v>102.425</v>
      </c>
      <c r="H212" s="173">
        <v>2458.15</v>
      </c>
      <c r="I212" s="173">
        <v>1229.075</v>
      </c>
      <c r="J212" s="174">
        <v>12</v>
      </c>
      <c r="L212" s="11"/>
      <c r="M212" s="173"/>
      <c r="N212" s="173"/>
      <c r="O212" s="11">
        <v>1</v>
      </c>
      <c r="P212" s="173">
        <v>1571.65</v>
      </c>
      <c r="Q212" s="173">
        <v>1571.65</v>
      </c>
      <c r="R212" s="11"/>
      <c r="S212" s="173"/>
      <c r="T212" s="173"/>
      <c r="V212" s="11"/>
      <c r="W212" s="11"/>
      <c r="X212" s="11"/>
      <c r="Y212" s="11"/>
      <c r="Z212" s="11"/>
      <c r="AA212" s="11"/>
      <c r="AB212" s="11"/>
      <c r="AC212" s="11"/>
      <c r="AD212" s="11"/>
    </row>
    <row r="213" spans="1:30" x14ac:dyDescent="0.25">
      <c r="A213" s="54"/>
      <c r="B213" s="11"/>
      <c r="C213" s="11" t="s">
        <v>93</v>
      </c>
      <c r="D213" s="11"/>
      <c r="E213" s="169">
        <v>8837</v>
      </c>
      <c r="F213" s="11">
        <v>5</v>
      </c>
      <c r="G213" s="173">
        <v>218.43</v>
      </c>
      <c r="H213" s="173">
        <v>21411.969999999998</v>
      </c>
      <c r="I213" s="173">
        <v>4282.3939999999993</v>
      </c>
      <c r="J213" s="174">
        <v>16.2</v>
      </c>
      <c r="L213" s="11"/>
      <c r="M213" s="173"/>
      <c r="N213" s="173"/>
      <c r="O213" s="11"/>
      <c r="P213" s="173"/>
      <c r="Q213" s="173"/>
      <c r="R213" s="11"/>
      <c r="S213" s="173"/>
      <c r="T213" s="173"/>
      <c r="V213" s="11"/>
      <c r="W213" s="11"/>
      <c r="X213" s="11"/>
      <c r="Y213" s="11"/>
      <c r="Z213" s="11"/>
      <c r="AA213" s="11"/>
      <c r="AB213" s="11"/>
      <c r="AC213" s="11"/>
      <c r="AD213" s="11"/>
    </row>
    <row r="214" spans="1:30" x14ac:dyDescent="0.25">
      <c r="A214" s="54"/>
      <c r="B214" s="11"/>
      <c r="C214" s="11" t="s">
        <v>94</v>
      </c>
      <c r="D214" s="11"/>
      <c r="E214" s="169">
        <v>7201</v>
      </c>
      <c r="F214" s="11">
        <v>4</v>
      </c>
      <c r="G214" s="173">
        <v>130.77249999999998</v>
      </c>
      <c r="H214" s="173">
        <v>6952.57</v>
      </c>
      <c r="I214" s="173">
        <v>1738.1424999999999</v>
      </c>
      <c r="J214" s="174">
        <v>12.25</v>
      </c>
      <c r="L214" s="11">
        <v>1</v>
      </c>
      <c r="M214" s="173">
        <v>466</v>
      </c>
      <c r="N214" s="173">
        <v>466</v>
      </c>
      <c r="O214" s="11">
        <v>1</v>
      </c>
      <c r="P214" s="173">
        <v>891.08</v>
      </c>
      <c r="Q214" s="173">
        <v>891.08</v>
      </c>
      <c r="R214" s="11"/>
      <c r="S214" s="173"/>
      <c r="T214" s="173"/>
      <c r="V214" s="11"/>
      <c r="W214" s="11"/>
      <c r="X214" s="11"/>
      <c r="Y214" s="11"/>
      <c r="Z214" s="11"/>
      <c r="AA214" s="11"/>
      <c r="AB214" s="11"/>
      <c r="AC214" s="11"/>
      <c r="AD214" s="11"/>
    </row>
    <row r="215" spans="1:30" x14ac:dyDescent="0.25">
      <c r="A215" s="54"/>
      <c r="B215" s="11"/>
      <c r="C215" s="11" t="s">
        <v>94</v>
      </c>
      <c r="D215" s="11"/>
      <c r="E215" s="169">
        <v>7202</v>
      </c>
      <c r="F215" s="11">
        <v>8</v>
      </c>
      <c r="G215" s="173">
        <v>230.57875000000001</v>
      </c>
      <c r="H215" s="173">
        <v>23846.440000000002</v>
      </c>
      <c r="I215" s="173">
        <v>2980.8050000000003</v>
      </c>
      <c r="J215" s="174">
        <v>11.75</v>
      </c>
      <c r="L215" s="11">
        <v>1</v>
      </c>
      <c r="M215" s="173">
        <v>1104.98</v>
      </c>
      <c r="N215" s="173">
        <v>1104.98</v>
      </c>
      <c r="O215" s="11">
        <v>1</v>
      </c>
      <c r="P215" s="173">
        <v>1032.49</v>
      </c>
      <c r="Q215" s="173">
        <v>1032.49</v>
      </c>
      <c r="R215" s="11"/>
      <c r="S215" s="173"/>
      <c r="T215" s="173"/>
      <c r="V215" s="11"/>
      <c r="W215" s="11"/>
      <c r="X215" s="11"/>
      <c r="Y215" s="11"/>
      <c r="Z215" s="11"/>
      <c r="AA215" s="11"/>
      <c r="AB215" s="11"/>
      <c r="AC215" s="11"/>
      <c r="AD215" s="11"/>
    </row>
    <row r="216" spans="1:30" x14ac:dyDescent="0.25">
      <c r="A216" s="54"/>
      <c r="B216" s="11"/>
      <c r="C216" s="11" t="s">
        <v>94</v>
      </c>
      <c r="D216" s="11"/>
      <c r="E216" s="169">
        <v>7206</v>
      </c>
      <c r="F216" s="11">
        <v>4</v>
      </c>
      <c r="G216" s="173">
        <v>248.14750000000001</v>
      </c>
      <c r="H216" s="173">
        <v>11069.109999999999</v>
      </c>
      <c r="I216" s="173">
        <v>2767.2774999999997</v>
      </c>
      <c r="J216" s="174">
        <v>10.5</v>
      </c>
      <c r="L216" s="11"/>
      <c r="M216" s="173"/>
      <c r="N216" s="173"/>
      <c r="O216" s="11"/>
      <c r="P216" s="173"/>
      <c r="Q216" s="173"/>
      <c r="R216" s="11"/>
      <c r="S216" s="173"/>
      <c r="T216" s="173"/>
      <c r="V216" s="11"/>
      <c r="W216" s="11"/>
      <c r="X216" s="11"/>
      <c r="Y216" s="11"/>
      <c r="Z216" s="11"/>
      <c r="AA216" s="11"/>
      <c r="AB216" s="11"/>
      <c r="AC216" s="11"/>
      <c r="AD216" s="11"/>
    </row>
    <row r="217" spans="1:30" x14ac:dyDescent="0.25">
      <c r="A217" s="54"/>
      <c r="B217" s="11"/>
      <c r="C217" s="11" t="s">
        <v>94</v>
      </c>
      <c r="D217" s="11"/>
      <c r="E217" s="169">
        <v>7208</v>
      </c>
      <c r="F217" s="11">
        <v>4</v>
      </c>
      <c r="G217" s="173">
        <v>167.21250000000001</v>
      </c>
      <c r="H217" s="173">
        <v>15907.52</v>
      </c>
      <c r="I217" s="173">
        <v>3976.88</v>
      </c>
      <c r="J217" s="174">
        <v>17</v>
      </c>
      <c r="L217" s="11">
        <v>1</v>
      </c>
      <c r="M217" s="173">
        <v>12290.41</v>
      </c>
      <c r="N217" s="173">
        <v>12290.41</v>
      </c>
      <c r="O217" s="11">
        <v>4</v>
      </c>
      <c r="P217" s="173">
        <v>8750.83</v>
      </c>
      <c r="Q217" s="173">
        <v>2187.7075</v>
      </c>
      <c r="R217" s="11"/>
      <c r="S217" s="173"/>
      <c r="T217" s="173"/>
      <c r="V217" s="11"/>
      <c r="W217" s="11"/>
      <c r="X217" s="11"/>
      <c r="Y217" s="11"/>
      <c r="Z217" s="11"/>
      <c r="AA217" s="11"/>
      <c r="AB217" s="11"/>
      <c r="AC217" s="11"/>
      <c r="AD217" s="11"/>
    </row>
    <row r="218" spans="1:30" x14ac:dyDescent="0.25">
      <c r="A218" s="54"/>
      <c r="B218" s="11"/>
      <c r="C218" s="11" t="s">
        <v>99</v>
      </c>
      <c r="D218" s="11"/>
      <c r="E218" s="169">
        <v>8822</v>
      </c>
      <c r="F218" s="11">
        <v>3</v>
      </c>
      <c r="G218" s="173">
        <v>346.91</v>
      </c>
      <c r="H218" s="173">
        <v>20848.719999999998</v>
      </c>
      <c r="I218" s="173">
        <v>6949.5733333333328</v>
      </c>
      <c r="J218" s="174">
        <v>26</v>
      </c>
      <c r="L218" s="11"/>
      <c r="M218" s="173"/>
      <c r="N218" s="173"/>
      <c r="O218" s="11"/>
      <c r="P218" s="173"/>
      <c r="Q218" s="173"/>
      <c r="R218" s="11"/>
      <c r="S218" s="173"/>
      <c r="T218" s="173"/>
      <c r="V218" s="11"/>
      <c r="W218" s="11"/>
      <c r="X218" s="11"/>
      <c r="Y218" s="11"/>
      <c r="Z218" s="11"/>
      <c r="AA218" s="11"/>
      <c r="AB218" s="11"/>
      <c r="AC218" s="11"/>
      <c r="AD218" s="11"/>
    </row>
    <row r="219" spans="1:30" x14ac:dyDescent="0.25">
      <c r="A219" s="54"/>
      <c r="B219" s="11"/>
      <c r="C219" s="11" t="s">
        <v>100</v>
      </c>
      <c r="D219" s="11"/>
      <c r="E219" s="169">
        <v>8863</v>
      </c>
      <c r="F219" s="11">
        <v>4</v>
      </c>
      <c r="G219" s="173">
        <v>281.14250000000004</v>
      </c>
      <c r="H219" s="173">
        <v>22848.370000000006</v>
      </c>
      <c r="I219" s="173">
        <v>5712.0925000000016</v>
      </c>
      <c r="J219" s="174">
        <v>12.75</v>
      </c>
      <c r="L219" s="11"/>
      <c r="M219" s="173"/>
      <c r="N219" s="173"/>
      <c r="O219" s="11">
        <v>1</v>
      </c>
      <c r="P219" s="173">
        <v>1670.9</v>
      </c>
      <c r="Q219" s="173">
        <v>1670.9</v>
      </c>
      <c r="R219" s="11"/>
      <c r="S219" s="173"/>
      <c r="T219" s="173"/>
      <c r="V219" s="11"/>
      <c r="W219" s="11"/>
      <c r="X219" s="11"/>
      <c r="Y219" s="11"/>
      <c r="Z219" s="11"/>
      <c r="AA219" s="11"/>
      <c r="AB219" s="11"/>
      <c r="AC219" s="11"/>
      <c r="AD219" s="11"/>
    </row>
    <row r="220" spans="1:30" x14ac:dyDescent="0.25">
      <c r="A220" s="54"/>
      <c r="B220" s="11"/>
      <c r="C220" s="11" t="s">
        <v>122</v>
      </c>
      <c r="D220" s="11"/>
      <c r="E220" s="169">
        <v>7840</v>
      </c>
      <c r="F220" s="11">
        <v>2</v>
      </c>
      <c r="G220" s="173">
        <v>88.944999999999993</v>
      </c>
      <c r="H220" s="173">
        <v>1702.4699999999998</v>
      </c>
      <c r="I220" s="173">
        <v>851.2349999999999</v>
      </c>
      <c r="J220" s="174">
        <v>10</v>
      </c>
      <c r="L220" s="11"/>
      <c r="M220" s="173"/>
      <c r="N220" s="173"/>
      <c r="O220" s="11"/>
      <c r="P220" s="173"/>
      <c r="Q220" s="173"/>
      <c r="R220" s="11"/>
      <c r="S220" s="173"/>
      <c r="T220" s="173"/>
      <c r="V220" s="11"/>
      <c r="W220" s="11"/>
      <c r="X220" s="11"/>
      <c r="Y220" s="11"/>
      <c r="Z220" s="11"/>
      <c r="AA220" s="11"/>
      <c r="AB220" s="11"/>
      <c r="AC220" s="11"/>
      <c r="AD220" s="11"/>
    </row>
    <row r="221" spans="1:30" x14ac:dyDescent="0.25">
      <c r="A221" s="54"/>
      <c r="B221" s="11"/>
      <c r="C221" s="11" t="s">
        <v>123</v>
      </c>
      <c r="D221" s="11"/>
      <c r="E221" s="169">
        <v>7419</v>
      </c>
      <c r="F221" s="11">
        <v>2</v>
      </c>
      <c r="G221" s="173">
        <v>292.89999999999998</v>
      </c>
      <c r="H221" s="173">
        <v>14057.95</v>
      </c>
      <c r="I221" s="173">
        <v>7028.9750000000004</v>
      </c>
      <c r="J221" s="174">
        <v>24</v>
      </c>
      <c r="L221" s="11"/>
      <c r="M221" s="173"/>
      <c r="N221" s="173"/>
      <c r="O221" s="11"/>
      <c r="P221" s="173"/>
      <c r="Q221" s="173"/>
      <c r="R221" s="11"/>
      <c r="S221" s="173"/>
      <c r="T221" s="173"/>
      <c r="V221" s="11"/>
      <c r="W221" s="11"/>
      <c r="X221" s="11"/>
      <c r="Y221" s="11"/>
      <c r="Z221" s="11"/>
      <c r="AA221" s="11"/>
      <c r="AB221" s="11"/>
      <c r="AC221" s="11"/>
      <c r="AD221" s="11"/>
    </row>
    <row r="222" spans="1:30" x14ac:dyDescent="0.25">
      <c r="A222" s="54"/>
      <c r="B222" s="11"/>
      <c r="C222" s="11" t="s">
        <v>255</v>
      </c>
      <c r="D222" s="11"/>
      <c r="E222" s="169">
        <v>8829</v>
      </c>
      <c r="F222" s="11"/>
      <c r="G222" s="173"/>
      <c r="H222" s="173"/>
      <c r="I222" s="173"/>
      <c r="J222" s="174"/>
      <c r="L222" s="11"/>
      <c r="M222" s="173"/>
      <c r="N222" s="173"/>
      <c r="O222" s="11">
        <v>1</v>
      </c>
      <c r="P222" s="173">
        <v>4014.45</v>
      </c>
      <c r="Q222" s="173">
        <v>4014.45</v>
      </c>
      <c r="R222" s="11"/>
      <c r="S222" s="173"/>
      <c r="T222" s="173"/>
      <c r="V222" s="11"/>
      <c r="W222" s="11"/>
      <c r="X222" s="11"/>
      <c r="Y222" s="11"/>
      <c r="Z222" s="11"/>
      <c r="AA222" s="11"/>
      <c r="AB222" s="11"/>
      <c r="AC222" s="11"/>
      <c r="AD222" s="11"/>
    </row>
    <row r="223" spans="1:30" x14ac:dyDescent="0.25">
      <c r="A223" s="54"/>
      <c r="B223" s="11"/>
      <c r="C223" s="11" t="s">
        <v>135</v>
      </c>
      <c r="D223" s="11"/>
      <c r="E223" s="169">
        <v>8525</v>
      </c>
      <c r="F223" s="11"/>
      <c r="G223" s="173"/>
      <c r="H223" s="173"/>
      <c r="I223" s="173"/>
      <c r="J223" s="174"/>
      <c r="L223" s="11"/>
      <c r="M223" s="173"/>
      <c r="N223" s="173"/>
      <c r="O223" s="11">
        <v>1</v>
      </c>
      <c r="P223" s="173">
        <v>2196.71</v>
      </c>
      <c r="Q223" s="173">
        <v>2196.71</v>
      </c>
      <c r="R223" s="11"/>
      <c r="S223" s="173"/>
      <c r="T223" s="173"/>
      <c r="V223" s="11"/>
      <c r="W223" s="11"/>
      <c r="X223" s="11"/>
      <c r="Y223" s="11"/>
      <c r="Z223" s="11"/>
      <c r="AA223" s="11"/>
      <c r="AB223" s="11"/>
      <c r="AC223" s="11"/>
      <c r="AD223" s="11"/>
    </row>
    <row r="224" spans="1:30" x14ac:dyDescent="0.25">
      <c r="A224" s="54"/>
      <c r="B224" s="11"/>
      <c r="C224" s="11" t="s">
        <v>138</v>
      </c>
      <c r="D224" s="11"/>
      <c r="E224" s="169">
        <v>8830</v>
      </c>
      <c r="F224" s="11">
        <v>3</v>
      </c>
      <c r="G224" s="173">
        <v>1029.3900000000001</v>
      </c>
      <c r="H224" s="173">
        <v>36052.21</v>
      </c>
      <c r="I224" s="173">
        <v>12017.403333333334</v>
      </c>
      <c r="J224" s="174">
        <v>11.333333333333334</v>
      </c>
      <c r="L224" s="11"/>
      <c r="M224" s="173"/>
      <c r="N224" s="173"/>
      <c r="O224" s="11"/>
      <c r="P224" s="173"/>
      <c r="Q224" s="173"/>
      <c r="R224" s="11"/>
      <c r="S224" s="173"/>
      <c r="T224" s="173"/>
      <c r="V224" s="11"/>
      <c r="W224" s="11"/>
      <c r="X224" s="11"/>
      <c r="Y224" s="11"/>
      <c r="Z224" s="11"/>
      <c r="AA224" s="11"/>
      <c r="AB224" s="11"/>
      <c r="AC224" s="11"/>
      <c r="AD224" s="11"/>
    </row>
    <row r="225" spans="1:30" x14ac:dyDescent="0.25">
      <c r="A225" s="54"/>
      <c r="B225" s="11"/>
      <c r="C225" s="11" t="s">
        <v>140</v>
      </c>
      <c r="D225" s="11"/>
      <c r="E225" s="169">
        <v>7033</v>
      </c>
      <c r="F225" s="11">
        <v>4</v>
      </c>
      <c r="G225" s="173">
        <v>335.67250000000001</v>
      </c>
      <c r="H225" s="173">
        <v>40753.709999999992</v>
      </c>
      <c r="I225" s="173">
        <v>10188.427499999998</v>
      </c>
      <c r="J225" s="174">
        <v>24.5</v>
      </c>
      <c r="L225" s="11"/>
      <c r="M225" s="173"/>
      <c r="N225" s="173"/>
      <c r="O225" s="11"/>
      <c r="P225" s="173"/>
      <c r="Q225" s="173"/>
      <c r="R225" s="11"/>
      <c r="S225" s="173"/>
      <c r="T225" s="173"/>
      <c r="V225" s="11"/>
      <c r="W225" s="11"/>
      <c r="X225" s="11"/>
      <c r="Y225" s="11"/>
      <c r="Z225" s="11"/>
      <c r="AA225" s="11"/>
      <c r="AB225" s="11"/>
      <c r="AC225" s="11"/>
      <c r="AD225" s="11"/>
    </row>
    <row r="226" spans="1:30" x14ac:dyDescent="0.25">
      <c r="A226" s="54"/>
      <c r="B226" s="11"/>
      <c r="C226" s="11" t="s">
        <v>143</v>
      </c>
      <c r="D226" s="11"/>
      <c r="E226" s="169">
        <v>7848</v>
      </c>
      <c r="F226" s="11">
        <v>1</v>
      </c>
      <c r="G226" s="173">
        <v>2552.69</v>
      </c>
      <c r="H226" s="173">
        <v>48501.01</v>
      </c>
      <c r="I226" s="173">
        <v>48501.01</v>
      </c>
      <c r="J226" s="174">
        <v>19</v>
      </c>
      <c r="L226" s="11"/>
      <c r="M226" s="173"/>
      <c r="N226" s="173"/>
      <c r="O226" s="11"/>
      <c r="P226" s="173"/>
      <c r="Q226" s="173"/>
      <c r="R226" s="11"/>
      <c r="S226" s="173"/>
      <c r="T226" s="173"/>
      <c r="V226" s="11"/>
      <c r="W226" s="11"/>
      <c r="X226" s="11"/>
      <c r="Y226" s="11"/>
      <c r="Z226" s="11"/>
      <c r="AA226" s="11"/>
      <c r="AB226" s="11"/>
      <c r="AC226" s="11"/>
      <c r="AD226" s="11"/>
    </row>
    <row r="227" spans="1:30" x14ac:dyDescent="0.25">
      <c r="A227" s="54"/>
      <c r="B227" s="11"/>
      <c r="C227" s="11" t="s">
        <v>145</v>
      </c>
      <c r="D227" s="11"/>
      <c r="E227" s="169">
        <v>8530</v>
      </c>
      <c r="F227" s="11">
        <v>2</v>
      </c>
      <c r="G227" s="173">
        <v>629.22500000000002</v>
      </c>
      <c r="H227" s="173">
        <v>40896.46</v>
      </c>
      <c r="I227" s="173">
        <v>20448.23</v>
      </c>
      <c r="J227" s="174">
        <v>24</v>
      </c>
      <c r="L227" s="11"/>
      <c r="M227" s="173"/>
      <c r="N227" s="173"/>
      <c r="O227" s="11"/>
      <c r="P227" s="173"/>
      <c r="Q227" s="173"/>
      <c r="R227" s="11"/>
      <c r="S227" s="173"/>
      <c r="T227" s="173"/>
      <c r="V227" s="11"/>
      <c r="W227" s="11"/>
      <c r="X227" s="11"/>
      <c r="Y227" s="11"/>
      <c r="Z227" s="11"/>
      <c r="AA227" s="11"/>
      <c r="AB227" s="11"/>
      <c r="AC227" s="11"/>
      <c r="AD227" s="11"/>
    </row>
    <row r="228" spans="1:30" x14ac:dyDescent="0.25">
      <c r="A228" s="54"/>
      <c r="B228" s="11"/>
      <c r="C228" s="11" t="s">
        <v>152</v>
      </c>
      <c r="D228" s="11"/>
      <c r="E228" s="169">
        <v>7036</v>
      </c>
      <c r="F228" s="11">
        <v>3</v>
      </c>
      <c r="G228" s="173">
        <v>178.62</v>
      </c>
      <c r="H228" s="173">
        <v>10288.02</v>
      </c>
      <c r="I228" s="173">
        <v>3429.34</v>
      </c>
      <c r="J228" s="174">
        <v>23.333333333333332</v>
      </c>
      <c r="L228" s="11">
        <v>1</v>
      </c>
      <c r="M228" s="173">
        <v>1755.97</v>
      </c>
      <c r="N228" s="173">
        <v>1755.97</v>
      </c>
      <c r="O228" s="11"/>
      <c r="P228" s="173"/>
      <c r="Q228" s="173"/>
      <c r="R228" s="11"/>
      <c r="S228" s="173"/>
      <c r="T228" s="173"/>
      <c r="V228" s="11"/>
      <c r="W228" s="11"/>
      <c r="X228" s="11"/>
      <c r="Y228" s="11"/>
      <c r="Z228" s="11"/>
      <c r="AA228" s="11"/>
      <c r="AB228" s="11"/>
      <c r="AC228" s="11"/>
      <c r="AD228" s="11"/>
    </row>
    <row r="229" spans="1:30" x14ac:dyDescent="0.25">
      <c r="A229" s="54"/>
      <c r="B229" s="11"/>
      <c r="C229" s="11" t="s">
        <v>165</v>
      </c>
      <c r="D229" s="11"/>
      <c r="E229" s="169">
        <v>8840</v>
      </c>
      <c r="F229" s="11"/>
      <c r="G229" s="173"/>
      <c r="H229" s="173"/>
      <c r="I229" s="173"/>
      <c r="J229" s="174"/>
      <c r="L229" s="11"/>
      <c r="M229" s="173"/>
      <c r="N229" s="173"/>
      <c r="O229" s="11">
        <v>1</v>
      </c>
      <c r="P229" s="173">
        <v>935.66</v>
      </c>
      <c r="Q229" s="173">
        <v>935.66</v>
      </c>
      <c r="R229" s="11"/>
      <c r="S229" s="173"/>
      <c r="T229" s="173"/>
      <c r="V229" s="11"/>
      <c r="W229" s="11"/>
      <c r="X229" s="11"/>
      <c r="Y229" s="11"/>
      <c r="Z229" s="11"/>
      <c r="AA229" s="11"/>
      <c r="AB229" s="11"/>
      <c r="AC229" s="11"/>
      <c r="AD229" s="11"/>
    </row>
    <row r="230" spans="1:30" x14ac:dyDescent="0.25">
      <c r="A230" s="54"/>
      <c r="B230" s="11"/>
      <c r="C230" s="11" t="s">
        <v>172</v>
      </c>
      <c r="D230" s="11"/>
      <c r="E230" s="169">
        <v>7092</v>
      </c>
      <c r="F230" s="11">
        <v>1</v>
      </c>
      <c r="G230" s="173">
        <v>205.71</v>
      </c>
      <c r="H230" s="173">
        <v>2468.44</v>
      </c>
      <c r="I230" s="173">
        <v>2468.44</v>
      </c>
      <c r="J230" s="174">
        <v>12</v>
      </c>
      <c r="L230" s="11"/>
      <c r="M230" s="173"/>
      <c r="N230" s="173"/>
      <c r="O230" s="11"/>
      <c r="P230" s="173"/>
      <c r="Q230" s="173"/>
      <c r="R230" s="11"/>
      <c r="S230" s="173"/>
      <c r="T230" s="173"/>
      <c r="V230" s="11"/>
      <c r="W230" s="11"/>
      <c r="X230" s="11"/>
      <c r="Y230" s="11"/>
      <c r="Z230" s="11"/>
      <c r="AA230" s="11"/>
      <c r="AB230" s="11"/>
      <c r="AC230" s="11"/>
      <c r="AD230" s="11"/>
    </row>
    <row r="231" spans="1:30" x14ac:dyDescent="0.25">
      <c r="A231" s="54"/>
      <c r="B231" s="11"/>
      <c r="C231" s="11" t="s">
        <v>178</v>
      </c>
      <c r="D231" s="11"/>
      <c r="E231" s="169">
        <v>7860</v>
      </c>
      <c r="F231" s="11">
        <v>1</v>
      </c>
      <c r="G231" s="173">
        <v>381.2</v>
      </c>
      <c r="H231" s="173">
        <v>2287.1999999999998</v>
      </c>
      <c r="I231" s="173">
        <v>2287.1999999999998</v>
      </c>
      <c r="J231" s="174">
        <v>6</v>
      </c>
      <c r="L231" s="11"/>
      <c r="M231" s="173"/>
      <c r="N231" s="173"/>
      <c r="O231" s="11"/>
      <c r="P231" s="173"/>
      <c r="Q231" s="173"/>
      <c r="R231" s="11"/>
      <c r="S231" s="173"/>
      <c r="T231" s="173"/>
      <c r="V231" s="11"/>
      <c r="W231" s="11"/>
      <c r="X231" s="11"/>
      <c r="Y231" s="11"/>
      <c r="Z231" s="11"/>
      <c r="AA231" s="11"/>
      <c r="AB231" s="11"/>
      <c r="AC231" s="11"/>
      <c r="AD231" s="11"/>
    </row>
    <row r="232" spans="1:30" x14ac:dyDescent="0.25">
      <c r="A232" s="54"/>
      <c r="B232" s="11"/>
      <c r="C232" s="11" t="s">
        <v>186</v>
      </c>
      <c r="D232" s="11"/>
      <c r="E232" s="169">
        <v>8534</v>
      </c>
      <c r="F232" s="11">
        <v>1</v>
      </c>
      <c r="G232" s="173">
        <v>114.31</v>
      </c>
      <c r="H232" s="173">
        <v>2057.46</v>
      </c>
      <c r="I232" s="173">
        <v>2057.46</v>
      </c>
      <c r="J232" s="174">
        <v>18</v>
      </c>
      <c r="L232" s="11"/>
      <c r="M232" s="173"/>
      <c r="N232" s="173"/>
      <c r="O232" s="11"/>
      <c r="P232" s="173"/>
      <c r="Q232" s="173"/>
      <c r="R232" s="11"/>
      <c r="S232" s="173"/>
      <c r="T232" s="173"/>
      <c r="V232" s="11"/>
      <c r="W232" s="11"/>
      <c r="X232" s="11"/>
      <c r="Y232" s="11"/>
      <c r="Z232" s="11"/>
      <c r="AA232" s="11"/>
      <c r="AB232" s="11"/>
      <c r="AC232" s="11"/>
      <c r="AD232" s="11"/>
    </row>
    <row r="233" spans="1:30" x14ac:dyDescent="0.25">
      <c r="A233" s="54"/>
      <c r="B233" s="11"/>
      <c r="C233" s="11" t="s">
        <v>187</v>
      </c>
      <c r="D233" s="11"/>
      <c r="E233" s="169">
        <v>8861</v>
      </c>
      <c r="F233" s="11">
        <v>9</v>
      </c>
      <c r="G233" s="173">
        <v>254.87333333333333</v>
      </c>
      <c r="H233" s="173">
        <v>54234.729999999996</v>
      </c>
      <c r="I233" s="173">
        <v>6026.0811111111107</v>
      </c>
      <c r="J233" s="174">
        <v>19.444444444444443</v>
      </c>
      <c r="L233" s="11"/>
      <c r="M233" s="173"/>
      <c r="N233" s="173"/>
      <c r="O233" s="11">
        <v>1</v>
      </c>
      <c r="P233" s="173">
        <v>1797.76</v>
      </c>
      <c r="Q233" s="173">
        <v>1797.76</v>
      </c>
      <c r="R233" s="11"/>
      <c r="S233" s="173"/>
      <c r="T233" s="173"/>
      <c r="V233" s="11"/>
      <c r="W233" s="11"/>
      <c r="X233" s="11"/>
      <c r="Y233" s="11"/>
      <c r="Z233" s="11"/>
      <c r="AA233" s="11"/>
      <c r="AB233" s="11"/>
      <c r="AC233" s="11"/>
      <c r="AD233" s="11"/>
    </row>
    <row r="234" spans="1:30" x14ac:dyDescent="0.25">
      <c r="A234" s="54"/>
      <c r="B234" s="11"/>
      <c r="C234" s="11" t="s">
        <v>189</v>
      </c>
      <c r="D234" s="11"/>
      <c r="E234" s="169">
        <v>8865</v>
      </c>
      <c r="F234" s="11">
        <v>3</v>
      </c>
      <c r="G234" s="173">
        <v>303.27333333333337</v>
      </c>
      <c r="H234" s="173">
        <v>10594.46</v>
      </c>
      <c r="I234" s="173">
        <v>3531.4866666666662</v>
      </c>
      <c r="J234" s="174">
        <v>10</v>
      </c>
      <c r="L234" s="11">
        <v>1</v>
      </c>
      <c r="M234" s="173">
        <v>674.4</v>
      </c>
      <c r="N234" s="173">
        <v>674.4</v>
      </c>
      <c r="O234" s="11">
        <v>2</v>
      </c>
      <c r="P234" s="173">
        <v>2999.57</v>
      </c>
      <c r="Q234" s="173">
        <v>1499.7850000000001</v>
      </c>
      <c r="R234" s="11"/>
      <c r="S234" s="173"/>
      <c r="T234" s="173"/>
      <c r="V234" s="11"/>
      <c r="W234" s="11"/>
      <c r="X234" s="11"/>
      <c r="Y234" s="11"/>
      <c r="Z234" s="11"/>
      <c r="AA234" s="11"/>
      <c r="AB234" s="11"/>
      <c r="AC234" s="11"/>
      <c r="AD234" s="11"/>
    </row>
    <row r="235" spans="1:30" x14ac:dyDescent="0.25">
      <c r="A235" s="54"/>
      <c r="B235" s="11"/>
      <c r="C235" s="11" t="s">
        <v>197</v>
      </c>
      <c r="D235" s="11"/>
      <c r="E235" s="169">
        <v>7064</v>
      </c>
      <c r="F235" s="11">
        <v>2</v>
      </c>
      <c r="G235" s="173">
        <v>1087.0899999999999</v>
      </c>
      <c r="H235" s="173">
        <v>36166.080000000002</v>
      </c>
      <c r="I235" s="173">
        <v>18083.04</v>
      </c>
      <c r="J235" s="174">
        <v>14.5</v>
      </c>
      <c r="L235" s="11"/>
      <c r="M235" s="173"/>
      <c r="N235" s="173"/>
      <c r="O235" s="11"/>
      <c r="P235" s="173"/>
      <c r="Q235" s="173"/>
      <c r="R235" s="11"/>
      <c r="S235" s="173"/>
      <c r="T235" s="173"/>
      <c r="V235" s="11"/>
      <c r="W235" s="11"/>
      <c r="X235" s="11"/>
      <c r="Y235" s="11"/>
      <c r="Z235" s="11"/>
      <c r="AA235" s="11"/>
      <c r="AB235" s="11"/>
      <c r="AC235" s="11"/>
      <c r="AD235" s="11"/>
    </row>
    <row r="236" spans="1:30" x14ac:dyDescent="0.25">
      <c r="A236" s="54"/>
      <c r="B236" s="11"/>
      <c r="C236" s="11" t="s">
        <v>199</v>
      </c>
      <c r="D236" s="11"/>
      <c r="E236" s="169">
        <v>7065</v>
      </c>
      <c r="F236" s="11">
        <v>4</v>
      </c>
      <c r="G236" s="173">
        <v>475.65499999999997</v>
      </c>
      <c r="H236" s="173">
        <v>33244.380000000005</v>
      </c>
      <c r="I236" s="173">
        <v>8311.0950000000012</v>
      </c>
      <c r="J236" s="174">
        <v>13.5</v>
      </c>
      <c r="L236" s="11"/>
      <c r="M236" s="173"/>
      <c r="N236" s="173"/>
      <c r="O236" s="11"/>
      <c r="P236" s="173"/>
      <c r="Q236" s="173"/>
      <c r="R236" s="11">
        <v>1</v>
      </c>
      <c r="S236" s="173">
        <v>3150.75</v>
      </c>
      <c r="T236" s="173">
        <v>3150.75</v>
      </c>
      <c r="V236" s="11"/>
      <c r="W236" s="11"/>
      <c r="X236" s="11"/>
      <c r="Y236" s="11"/>
      <c r="Z236" s="11"/>
      <c r="AA236" s="11"/>
      <c r="AB236" s="11"/>
      <c r="AC236" s="11"/>
      <c r="AD236" s="11"/>
    </row>
    <row r="237" spans="1:30" x14ac:dyDescent="0.25">
      <c r="A237" s="54"/>
      <c r="B237" s="11"/>
      <c r="C237" s="11" t="s">
        <v>209</v>
      </c>
      <c r="D237" s="11"/>
      <c r="E237" s="169">
        <v>7203</v>
      </c>
      <c r="F237" s="11">
        <v>2</v>
      </c>
      <c r="G237" s="173">
        <v>696.71500000000003</v>
      </c>
      <c r="H237" s="173">
        <v>44675.11</v>
      </c>
      <c r="I237" s="173">
        <v>22337.555</v>
      </c>
      <c r="J237" s="174">
        <v>24</v>
      </c>
      <c r="L237" s="11"/>
      <c r="M237" s="173"/>
      <c r="N237" s="173"/>
      <c r="O237" s="11">
        <v>1</v>
      </c>
      <c r="P237" s="173">
        <v>713.08</v>
      </c>
      <c r="Q237" s="173">
        <v>713.08</v>
      </c>
      <c r="R237" s="11"/>
      <c r="S237" s="173"/>
      <c r="T237" s="173"/>
      <c r="V237" s="11"/>
      <c r="W237" s="11"/>
      <c r="X237" s="11"/>
      <c r="Y237" s="11"/>
      <c r="Z237" s="11"/>
      <c r="AA237" s="11"/>
      <c r="AB237" s="11"/>
      <c r="AC237" s="11"/>
      <c r="AD237" s="11"/>
    </row>
    <row r="238" spans="1:30" x14ac:dyDescent="0.25">
      <c r="A238" s="54"/>
      <c r="B238" s="11"/>
      <c r="C238" s="11" t="s">
        <v>207</v>
      </c>
      <c r="D238" s="11"/>
      <c r="E238" s="169">
        <v>7204</v>
      </c>
      <c r="F238" s="11">
        <v>1</v>
      </c>
      <c r="G238" s="173">
        <v>54.06</v>
      </c>
      <c r="H238" s="173">
        <v>324.36</v>
      </c>
      <c r="I238" s="173">
        <v>324.36</v>
      </c>
      <c r="J238" s="174">
        <v>6</v>
      </c>
      <c r="L238" s="11"/>
      <c r="M238" s="173"/>
      <c r="N238" s="173"/>
      <c r="O238" s="11"/>
      <c r="P238" s="173"/>
      <c r="Q238" s="173"/>
      <c r="R238" s="11"/>
      <c r="S238" s="173"/>
      <c r="T238" s="173"/>
      <c r="V238" s="11"/>
      <c r="W238" s="11"/>
      <c r="X238" s="11"/>
      <c r="Y238" s="11"/>
      <c r="Z238" s="11"/>
      <c r="AA238" s="11"/>
      <c r="AB238" s="11"/>
      <c r="AC238" s="11"/>
      <c r="AD238" s="11"/>
    </row>
    <row r="239" spans="1:30" x14ac:dyDescent="0.25">
      <c r="A239" s="54"/>
      <c r="B239" s="11"/>
      <c r="C239" s="11" t="s">
        <v>211</v>
      </c>
      <c r="D239" s="11"/>
      <c r="E239" s="169">
        <v>7076</v>
      </c>
      <c r="F239" s="11">
        <v>1</v>
      </c>
      <c r="G239" s="173">
        <v>114.06</v>
      </c>
      <c r="H239" s="173">
        <v>684.34</v>
      </c>
      <c r="I239" s="173">
        <v>684.34</v>
      </c>
      <c r="J239" s="174">
        <v>6</v>
      </c>
      <c r="L239" s="11"/>
      <c r="M239" s="173"/>
      <c r="N239" s="173"/>
      <c r="O239" s="11"/>
      <c r="P239" s="173"/>
      <c r="Q239" s="173"/>
      <c r="R239" s="11">
        <v>1</v>
      </c>
      <c r="S239" s="173">
        <v>529.49</v>
      </c>
      <c r="T239" s="173">
        <v>529.49</v>
      </c>
      <c r="V239" s="11"/>
      <c r="W239" s="11"/>
      <c r="X239" s="11"/>
      <c r="Y239" s="11"/>
      <c r="Z239" s="11"/>
      <c r="AA239" s="11"/>
      <c r="AB239" s="11"/>
      <c r="AC239" s="11"/>
      <c r="AD239" s="11"/>
    </row>
    <row r="240" spans="1:30" x14ac:dyDescent="0.25">
      <c r="A240" s="54"/>
      <c r="B240" s="11"/>
      <c r="C240" s="11" t="s">
        <v>213</v>
      </c>
      <c r="D240" s="11"/>
      <c r="E240" s="169">
        <v>7871</v>
      </c>
      <c r="F240" s="11">
        <v>1</v>
      </c>
      <c r="G240" s="173">
        <v>35.72</v>
      </c>
      <c r="H240" s="173">
        <v>428.62</v>
      </c>
      <c r="I240" s="173">
        <v>428.62</v>
      </c>
      <c r="J240" s="174">
        <v>12</v>
      </c>
      <c r="L240" s="11"/>
      <c r="M240" s="173"/>
      <c r="N240" s="173"/>
      <c r="O240" s="11"/>
      <c r="P240" s="173"/>
      <c r="Q240" s="173"/>
      <c r="R240" s="11"/>
      <c r="S240" s="173"/>
      <c r="T240" s="173"/>
      <c r="V240" s="11"/>
      <c r="W240" s="11"/>
      <c r="X240" s="11"/>
      <c r="Y240" s="11"/>
      <c r="Z240" s="11"/>
      <c r="AA240" s="11"/>
      <c r="AB240" s="11"/>
      <c r="AC240" s="11"/>
      <c r="AD240" s="11"/>
    </row>
    <row r="241" spans="1:30" x14ac:dyDescent="0.25">
      <c r="A241" s="54"/>
      <c r="B241" s="11"/>
      <c r="C241" s="11" t="s">
        <v>222</v>
      </c>
      <c r="D241" s="11"/>
      <c r="E241" s="169">
        <v>7461</v>
      </c>
      <c r="F241" s="11">
        <v>1</v>
      </c>
      <c r="G241" s="173">
        <v>50.42</v>
      </c>
      <c r="H241" s="173">
        <v>1109.05</v>
      </c>
      <c r="I241" s="173">
        <v>1109.05</v>
      </c>
      <c r="J241" s="174">
        <v>22</v>
      </c>
      <c r="L241" s="11"/>
      <c r="M241" s="173"/>
      <c r="N241" s="173"/>
      <c r="O241" s="11"/>
      <c r="P241" s="173"/>
      <c r="Q241" s="173"/>
      <c r="R241" s="11"/>
      <c r="S241" s="173"/>
      <c r="T241" s="173"/>
      <c r="V241" s="11"/>
      <c r="W241" s="11"/>
      <c r="X241" s="11"/>
      <c r="Y241" s="11"/>
      <c r="Z241" s="11"/>
      <c r="AA241" s="11"/>
      <c r="AB241" s="11"/>
      <c r="AC241" s="11"/>
      <c r="AD241" s="11"/>
    </row>
    <row r="242" spans="1:30" x14ac:dyDescent="0.25">
      <c r="A242" s="54"/>
      <c r="B242" s="11"/>
      <c r="C242" s="11" t="s">
        <v>226</v>
      </c>
      <c r="D242" s="11"/>
      <c r="E242" s="169">
        <v>7083</v>
      </c>
      <c r="F242" s="11">
        <v>6</v>
      </c>
      <c r="G242" s="173">
        <v>781.05500000000018</v>
      </c>
      <c r="H242" s="173">
        <v>44108</v>
      </c>
      <c r="I242" s="173">
        <v>7351.333333333333</v>
      </c>
      <c r="J242" s="174">
        <v>10.666666666666666</v>
      </c>
      <c r="L242" s="11">
        <v>1</v>
      </c>
      <c r="M242" s="173">
        <v>2396.9499999999998</v>
      </c>
      <c r="N242" s="173">
        <v>2396.9499999999998</v>
      </c>
      <c r="O242" s="11"/>
      <c r="P242" s="173"/>
      <c r="Q242" s="173"/>
      <c r="R242" s="11"/>
      <c r="S242" s="173"/>
      <c r="T242" s="173"/>
      <c r="V242" s="11"/>
      <c r="W242" s="11"/>
      <c r="X242" s="11"/>
      <c r="Y242" s="11"/>
      <c r="Z242" s="11"/>
      <c r="AA242" s="11"/>
      <c r="AB242" s="11"/>
      <c r="AC242" s="11"/>
      <c r="AD242" s="11"/>
    </row>
    <row r="243" spans="1:30" x14ac:dyDescent="0.25">
      <c r="A243" s="54"/>
      <c r="B243" s="11"/>
      <c r="C243" s="11" t="s">
        <v>230</v>
      </c>
      <c r="D243" s="11"/>
      <c r="E243" s="169">
        <v>7462</v>
      </c>
      <c r="F243" s="11">
        <v>1</v>
      </c>
      <c r="G243" s="173">
        <v>150.30000000000001</v>
      </c>
      <c r="H243" s="173">
        <v>1803.51</v>
      </c>
      <c r="I243" s="173">
        <v>1803.51</v>
      </c>
      <c r="J243" s="174">
        <v>12</v>
      </c>
      <c r="L243" s="11">
        <v>1</v>
      </c>
      <c r="M243" s="173">
        <v>1803.51</v>
      </c>
      <c r="N243" s="173">
        <v>1803.51</v>
      </c>
      <c r="O243" s="11"/>
      <c r="P243" s="173"/>
      <c r="Q243" s="173"/>
      <c r="R243" s="11"/>
      <c r="S243" s="173"/>
      <c r="T243" s="173"/>
      <c r="V243" s="11"/>
      <c r="W243" s="11"/>
      <c r="X243" s="11"/>
      <c r="Y243" s="11"/>
      <c r="Z243" s="11"/>
      <c r="AA243" s="11"/>
      <c r="AB243" s="11"/>
      <c r="AC243" s="11"/>
      <c r="AD243" s="11"/>
    </row>
    <row r="244" spans="1:30" x14ac:dyDescent="0.25">
      <c r="A244" s="54"/>
      <c r="B244" s="11"/>
      <c r="C244" s="11" t="s">
        <v>235</v>
      </c>
      <c r="D244" s="11"/>
      <c r="E244" s="169">
        <v>7882</v>
      </c>
      <c r="F244" s="11">
        <v>2</v>
      </c>
      <c r="G244" s="173">
        <v>987.27</v>
      </c>
      <c r="H244" s="173">
        <v>13060.38</v>
      </c>
      <c r="I244" s="173">
        <v>6530.19</v>
      </c>
      <c r="J244" s="174">
        <v>9</v>
      </c>
      <c r="L244" s="11"/>
      <c r="M244" s="173"/>
      <c r="N244" s="173"/>
      <c r="O244" s="11"/>
      <c r="P244" s="173"/>
      <c r="Q244" s="173"/>
      <c r="R244" s="11"/>
      <c r="S244" s="173"/>
      <c r="T244" s="173"/>
      <c r="V244" s="11"/>
      <c r="W244" s="11"/>
      <c r="X244" s="11"/>
      <c r="Y244" s="11"/>
      <c r="Z244" s="11"/>
      <c r="AA244" s="11"/>
      <c r="AB244" s="11"/>
      <c r="AC244" s="11"/>
      <c r="AD244" s="11"/>
    </row>
    <row r="245" spans="1:30" x14ac:dyDescent="0.25">
      <c r="A245" s="54"/>
      <c r="B245" s="11"/>
      <c r="C245" s="11" t="s">
        <v>243</v>
      </c>
      <c r="D245" s="11"/>
      <c r="E245" s="169">
        <v>7090</v>
      </c>
      <c r="F245" s="11">
        <v>1</v>
      </c>
      <c r="G245" s="173">
        <v>562.77</v>
      </c>
      <c r="H245" s="173">
        <v>6753.21</v>
      </c>
      <c r="I245" s="173">
        <v>6753.21</v>
      </c>
      <c r="J245" s="174">
        <v>12</v>
      </c>
      <c r="L245" s="11"/>
      <c r="M245" s="173"/>
      <c r="N245" s="173"/>
      <c r="O245" s="11"/>
      <c r="P245" s="173"/>
      <c r="Q245" s="173"/>
      <c r="R245" s="11">
        <v>1</v>
      </c>
      <c r="S245" s="173">
        <v>389.2</v>
      </c>
      <c r="T245" s="173">
        <v>389.2</v>
      </c>
      <c r="V245" s="11"/>
      <c r="W245" s="11"/>
      <c r="X245" s="11"/>
      <c r="Y245" s="11"/>
      <c r="Z245" s="11"/>
      <c r="AA245" s="11"/>
      <c r="AB245" s="11"/>
      <c r="AC245" s="11"/>
      <c r="AD245" s="11"/>
    </row>
    <row r="246" spans="1:30" x14ac:dyDescent="0.25">
      <c r="A246" s="54"/>
      <c r="B246" s="11"/>
      <c r="C246" s="11" t="s">
        <v>248</v>
      </c>
      <c r="D246" s="11"/>
      <c r="E246" s="169">
        <v>7095</v>
      </c>
      <c r="F246" s="11">
        <v>2</v>
      </c>
      <c r="G246" s="173">
        <v>105.86</v>
      </c>
      <c r="H246" s="173">
        <v>1485.2</v>
      </c>
      <c r="I246" s="173">
        <v>742.6</v>
      </c>
      <c r="J246" s="174">
        <v>7</v>
      </c>
      <c r="L246" s="11"/>
      <c r="M246" s="173"/>
      <c r="N246" s="173"/>
      <c r="O246" s="11"/>
      <c r="P246" s="173"/>
      <c r="Q246" s="173"/>
      <c r="R246" s="11"/>
      <c r="S246" s="173"/>
      <c r="T246" s="173"/>
      <c r="V246" s="11"/>
      <c r="W246" s="11"/>
      <c r="X246" s="11"/>
      <c r="Y246" s="11"/>
      <c r="Z246" s="11"/>
      <c r="AA246" s="11"/>
      <c r="AB246" s="11"/>
      <c r="AC246" s="11"/>
      <c r="AD246" s="11"/>
    </row>
    <row r="247" spans="1:30" ht="15.75" thickBot="1" x14ac:dyDescent="0.3">
      <c r="A247" s="54"/>
      <c r="B247" s="11"/>
      <c r="C247" s="11"/>
      <c r="D247" s="11"/>
      <c r="E247" s="169"/>
      <c r="F247" s="11"/>
      <c r="G247" s="173"/>
      <c r="H247" s="173"/>
      <c r="I247" s="173"/>
      <c r="J247" s="174"/>
      <c r="L247" s="11"/>
      <c r="M247" s="173"/>
      <c r="N247" s="173"/>
      <c r="O247" s="11"/>
      <c r="P247" s="173"/>
      <c r="Q247" s="173"/>
      <c r="R247" s="11"/>
      <c r="S247" s="173"/>
      <c r="T247" s="173"/>
      <c r="V247" s="11"/>
      <c r="W247" s="11"/>
      <c r="X247" s="11"/>
      <c r="Y247" s="11"/>
      <c r="Z247" s="11"/>
      <c r="AA247" s="11"/>
      <c r="AB247" s="11"/>
      <c r="AC247" s="11"/>
      <c r="AD247" s="11"/>
    </row>
    <row r="248" spans="1:30" ht="15.75" thickBot="1" x14ac:dyDescent="0.3">
      <c r="A248" s="54"/>
      <c r="B248" s="89"/>
      <c r="C248" s="96"/>
      <c r="D248" s="96"/>
      <c r="E248" s="170"/>
      <c r="F248" s="91">
        <v>102</v>
      </c>
      <c r="G248" s="175">
        <v>395.86137254901985</v>
      </c>
      <c r="H248" s="176">
        <v>698648.46999999986</v>
      </c>
      <c r="I248" s="175">
        <v>6849.4948039215669</v>
      </c>
      <c r="J248" s="174">
        <v>15.46078431372549</v>
      </c>
      <c r="L248" s="93">
        <v>8</v>
      </c>
      <c r="M248" s="176">
        <v>48369.53</v>
      </c>
      <c r="N248" s="175">
        <v>6046.1912499999999</v>
      </c>
      <c r="O248" s="91">
        <v>15</v>
      </c>
      <c r="P248" s="176">
        <v>26574.179999999997</v>
      </c>
      <c r="Q248" s="175">
        <v>1771.6119999999999</v>
      </c>
      <c r="R248" s="91">
        <v>3</v>
      </c>
      <c r="S248" s="176">
        <v>4069.4399999999996</v>
      </c>
      <c r="T248" s="175">
        <v>1356.4799999999998</v>
      </c>
      <c r="V248" s="93"/>
      <c r="W248" s="91"/>
      <c r="X248" s="95" t="s">
        <v>407</v>
      </c>
      <c r="Y248" s="91"/>
      <c r="Z248" s="91"/>
      <c r="AA248" s="95" t="s">
        <v>407</v>
      </c>
      <c r="AB248" s="91"/>
      <c r="AC248" s="91"/>
      <c r="AD248" s="98" t="s">
        <v>407</v>
      </c>
    </row>
    <row r="249" spans="1:30" s="4" customFormat="1" ht="12.75" x14ac:dyDescent="0.2">
      <c r="E249" s="165"/>
      <c r="G249" s="180"/>
      <c r="H249" s="180"/>
      <c r="I249" s="180"/>
      <c r="L249" s="49"/>
      <c r="M249" s="180"/>
      <c r="N249" s="180"/>
      <c r="P249" s="180"/>
      <c r="Q249" s="180"/>
      <c r="S249" s="180"/>
      <c r="T249" s="180"/>
      <c r="V249" s="49"/>
    </row>
    <row r="250" spans="1:30" ht="76.5" x14ac:dyDescent="0.25">
      <c r="A250" s="191">
        <f>A99</f>
        <v>44682</v>
      </c>
      <c r="B250" s="55" t="s">
        <v>261</v>
      </c>
      <c r="C250" s="55" t="s">
        <v>37</v>
      </c>
      <c r="D250" s="55" t="s">
        <v>38</v>
      </c>
      <c r="E250" s="171" t="s">
        <v>39</v>
      </c>
      <c r="F250" s="67" t="s">
        <v>408</v>
      </c>
      <c r="G250" s="182" t="s">
        <v>384</v>
      </c>
      <c r="H250" s="182" t="s">
        <v>409</v>
      </c>
      <c r="I250" s="182" t="s">
        <v>386</v>
      </c>
      <c r="J250" s="67" t="s">
        <v>387</v>
      </c>
      <c r="K250" s="69"/>
      <c r="L250" s="67" t="s">
        <v>388</v>
      </c>
      <c r="M250" s="182" t="s">
        <v>410</v>
      </c>
      <c r="N250" s="182" t="s">
        <v>390</v>
      </c>
      <c r="O250" s="67" t="s">
        <v>391</v>
      </c>
      <c r="P250" s="182" t="s">
        <v>392</v>
      </c>
      <c r="Q250" s="182" t="s">
        <v>393</v>
      </c>
      <c r="R250" s="56" t="s">
        <v>394</v>
      </c>
      <c r="S250" s="188" t="s">
        <v>395</v>
      </c>
      <c r="T250" s="188" t="s">
        <v>396</v>
      </c>
      <c r="U250" s="71"/>
      <c r="V250" s="56" t="s">
        <v>397</v>
      </c>
      <c r="W250" s="56" t="s">
        <v>398</v>
      </c>
      <c r="X250" s="56" t="s">
        <v>399</v>
      </c>
      <c r="Y250" s="56" t="s">
        <v>400</v>
      </c>
      <c r="Z250" s="56" t="s">
        <v>401</v>
      </c>
      <c r="AA250" s="56" t="s">
        <v>402</v>
      </c>
      <c r="AB250" s="56" t="s">
        <v>403</v>
      </c>
      <c r="AC250" s="56" t="s">
        <v>404</v>
      </c>
      <c r="AD250" s="56" t="s">
        <v>405</v>
      </c>
    </row>
    <row r="251" spans="1:30" x14ac:dyDescent="0.25">
      <c r="A251" s="54"/>
      <c r="B251" s="11"/>
      <c r="C251" s="11" t="s">
        <v>67</v>
      </c>
      <c r="D251" s="11"/>
      <c r="E251" s="169">
        <v>7001</v>
      </c>
      <c r="F251" s="11">
        <v>1</v>
      </c>
      <c r="G251" s="173">
        <v>432.25</v>
      </c>
      <c r="H251" s="173">
        <v>5186.97</v>
      </c>
      <c r="I251" s="173">
        <v>5186.97</v>
      </c>
      <c r="J251" s="174">
        <v>12</v>
      </c>
      <c r="L251" s="11">
        <v>1</v>
      </c>
      <c r="M251" s="173">
        <v>5186.97</v>
      </c>
      <c r="N251" s="173">
        <v>5186.97</v>
      </c>
      <c r="O251" s="11"/>
      <c r="P251" s="173"/>
      <c r="Q251" s="173"/>
      <c r="R251" s="11"/>
      <c r="S251" s="173"/>
      <c r="T251" s="173"/>
      <c r="V251" s="11"/>
      <c r="W251" s="11"/>
      <c r="X251" s="11"/>
      <c r="Y251" s="11"/>
      <c r="Z251" s="11"/>
      <c r="AA251" s="11"/>
      <c r="AB251" s="11"/>
      <c r="AC251" s="11"/>
      <c r="AD251" s="11"/>
    </row>
    <row r="252" spans="1:30" x14ac:dyDescent="0.25">
      <c r="A252" s="54"/>
      <c r="B252" s="11"/>
      <c r="C252" s="11" t="s">
        <v>69</v>
      </c>
      <c r="D252" s="11"/>
      <c r="E252" s="169">
        <v>7823</v>
      </c>
      <c r="F252" s="11">
        <v>1</v>
      </c>
      <c r="G252" s="173">
        <v>11308.32</v>
      </c>
      <c r="H252" s="173">
        <v>135699.74</v>
      </c>
      <c r="I252" s="173">
        <v>135699.74</v>
      </c>
      <c r="J252" s="174">
        <v>12</v>
      </c>
      <c r="L252" s="11"/>
      <c r="M252" s="173"/>
      <c r="N252" s="173"/>
      <c r="O252" s="11"/>
      <c r="P252" s="173"/>
      <c r="Q252" s="173"/>
      <c r="R252" s="11"/>
      <c r="S252" s="173"/>
      <c r="T252" s="173"/>
      <c r="V252" s="11"/>
      <c r="W252" s="11"/>
      <c r="X252" s="11"/>
      <c r="Y252" s="11"/>
      <c r="Z252" s="11"/>
      <c r="AA252" s="11"/>
      <c r="AB252" s="11"/>
      <c r="AC252" s="11"/>
      <c r="AD252" s="11"/>
    </row>
    <row r="253" spans="1:30" x14ac:dyDescent="0.25">
      <c r="A253" s="54"/>
      <c r="B253" s="11"/>
      <c r="C253" s="11" t="s">
        <v>82</v>
      </c>
      <c r="D253" s="11"/>
      <c r="E253" s="169">
        <v>7008</v>
      </c>
      <c r="F253" s="11">
        <v>2</v>
      </c>
      <c r="G253" s="173">
        <v>44.515000000000001</v>
      </c>
      <c r="H253" s="173">
        <v>579.1</v>
      </c>
      <c r="I253" s="173">
        <v>289.55</v>
      </c>
      <c r="J253" s="174">
        <v>7</v>
      </c>
      <c r="L253" s="11"/>
      <c r="M253" s="173"/>
      <c r="N253" s="173"/>
      <c r="O253" s="11"/>
      <c r="P253" s="173"/>
      <c r="Q253" s="173"/>
      <c r="R253" s="11"/>
      <c r="S253" s="173"/>
      <c r="T253" s="173"/>
      <c r="V253" s="11"/>
      <c r="W253" s="11"/>
      <c r="X253" s="11"/>
      <c r="Y253" s="11"/>
      <c r="Z253" s="11"/>
      <c r="AA253" s="11"/>
      <c r="AB253" s="11"/>
      <c r="AC253" s="11"/>
      <c r="AD253" s="11"/>
    </row>
    <row r="254" spans="1:30" x14ac:dyDescent="0.25">
      <c r="A254" s="54"/>
      <c r="B254" s="11"/>
      <c r="C254" s="11" t="s">
        <v>84</v>
      </c>
      <c r="D254" s="11"/>
      <c r="E254" s="169">
        <v>8809</v>
      </c>
      <c r="F254" s="11">
        <v>1</v>
      </c>
      <c r="G254" s="173">
        <v>47.45</v>
      </c>
      <c r="H254" s="173">
        <v>284.69</v>
      </c>
      <c r="I254" s="173">
        <v>284.69</v>
      </c>
      <c r="J254" s="174">
        <v>6</v>
      </c>
      <c r="L254" s="11"/>
      <c r="M254" s="173"/>
      <c r="N254" s="173"/>
      <c r="O254" s="11"/>
      <c r="P254" s="173"/>
      <c r="Q254" s="173"/>
      <c r="R254" s="11"/>
      <c r="S254" s="173"/>
      <c r="T254" s="173"/>
      <c r="V254" s="11"/>
      <c r="W254" s="11"/>
      <c r="X254" s="11"/>
      <c r="Y254" s="11"/>
      <c r="Z254" s="11"/>
      <c r="AA254" s="11"/>
      <c r="AB254" s="11"/>
      <c r="AC254" s="11"/>
      <c r="AD254" s="11"/>
    </row>
    <row r="255" spans="1:30" x14ac:dyDescent="0.25">
      <c r="A255" s="54"/>
      <c r="B255" s="11"/>
      <c r="C255" s="11" t="s">
        <v>88</v>
      </c>
      <c r="D255" s="11"/>
      <c r="E255" s="169">
        <v>7016</v>
      </c>
      <c r="F255" s="11">
        <v>2</v>
      </c>
      <c r="G255" s="173">
        <v>999.52</v>
      </c>
      <c r="H255" s="173">
        <v>30070.7</v>
      </c>
      <c r="I255" s="173">
        <v>15035.35</v>
      </c>
      <c r="J255" s="174">
        <v>11.5</v>
      </c>
      <c r="L255" s="11"/>
      <c r="M255" s="173"/>
      <c r="N255" s="173"/>
      <c r="O255" s="11"/>
      <c r="P255" s="173"/>
      <c r="Q255" s="173"/>
      <c r="R255" s="11"/>
      <c r="S255" s="173"/>
      <c r="T255" s="173"/>
      <c r="V255" s="11"/>
      <c r="W255" s="11"/>
      <c r="X255" s="11"/>
      <c r="Y255" s="11"/>
      <c r="Z255" s="11"/>
      <c r="AA255" s="11"/>
      <c r="AB255" s="11"/>
      <c r="AC255" s="11"/>
      <c r="AD255" s="11"/>
    </row>
    <row r="256" spans="1:30" x14ac:dyDescent="0.25">
      <c r="A256" s="54"/>
      <c r="B256" s="11"/>
      <c r="C256" s="11" t="s">
        <v>93</v>
      </c>
      <c r="D256" s="11"/>
      <c r="E256" s="169">
        <v>8817</v>
      </c>
      <c r="F256" s="11">
        <v>2</v>
      </c>
      <c r="G256" s="173">
        <v>300.51</v>
      </c>
      <c r="H256" s="173">
        <v>3634.7</v>
      </c>
      <c r="I256" s="173">
        <v>1817.35</v>
      </c>
      <c r="J256" s="174">
        <v>8</v>
      </c>
      <c r="L256" s="11">
        <v>1</v>
      </c>
      <c r="M256" s="173">
        <v>1846</v>
      </c>
      <c r="N256" s="173">
        <v>1846</v>
      </c>
      <c r="O256" s="11"/>
      <c r="P256" s="173"/>
      <c r="Q256" s="173"/>
      <c r="R256" s="11"/>
      <c r="S256" s="173"/>
      <c r="T256" s="173"/>
      <c r="V256" s="11"/>
      <c r="W256" s="11"/>
      <c r="X256" s="11"/>
      <c r="Y256" s="11"/>
      <c r="Z256" s="11"/>
      <c r="AA256" s="11"/>
      <c r="AB256" s="11"/>
      <c r="AC256" s="11"/>
      <c r="AD256" s="11"/>
    </row>
    <row r="257" spans="1:30" x14ac:dyDescent="0.25">
      <c r="A257" s="54"/>
      <c r="B257" s="11"/>
      <c r="C257" s="11" t="s">
        <v>93</v>
      </c>
      <c r="D257" s="11"/>
      <c r="E257" s="169">
        <v>8820</v>
      </c>
      <c r="F257" s="11">
        <v>3</v>
      </c>
      <c r="G257" s="173">
        <v>1243.7866666666666</v>
      </c>
      <c r="H257" s="173">
        <v>39888.57</v>
      </c>
      <c r="I257" s="173">
        <v>13296.19</v>
      </c>
      <c r="J257" s="174">
        <v>14.333333333333334</v>
      </c>
      <c r="L257" s="11">
        <v>3</v>
      </c>
      <c r="M257" s="173">
        <v>39888.57</v>
      </c>
      <c r="N257" s="173">
        <v>13296.19</v>
      </c>
      <c r="O257" s="11"/>
      <c r="P257" s="173"/>
      <c r="Q257" s="173"/>
      <c r="R257" s="11"/>
      <c r="S257" s="173"/>
      <c r="T257" s="173"/>
      <c r="V257" s="11"/>
      <c r="W257" s="11"/>
      <c r="X257" s="11"/>
      <c r="Y257" s="11"/>
      <c r="Z257" s="11"/>
      <c r="AA257" s="11"/>
      <c r="AB257" s="11"/>
      <c r="AC257" s="11"/>
      <c r="AD257" s="11"/>
    </row>
    <row r="258" spans="1:30" x14ac:dyDescent="0.25">
      <c r="A258" s="54"/>
      <c r="B258" s="11"/>
      <c r="C258" s="11" t="s">
        <v>93</v>
      </c>
      <c r="D258" s="11"/>
      <c r="E258" s="169">
        <v>8837</v>
      </c>
      <c r="F258" s="11">
        <v>1</v>
      </c>
      <c r="G258" s="173">
        <v>360.65</v>
      </c>
      <c r="H258" s="173">
        <v>10819.5</v>
      </c>
      <c r="I258" s="173">
        <v>10819.5</v>
      </c>
      <c r="J258" s="174">
        <v>30</v>
      </c>
      <c r="L258" s="11">
        <v>1</v>
      </c>
      <c r="M258" s="173">
        <v>10819.5</v>
      </c>
      <c r="N258" s="173">
        <v>10819.5</v>
      </c>
      <c r="O258" s="11"/>
      <c r="P258" s="173"/>
      <c r="Q258" s="173"/>
      <c r="R258" s="11"/>
      <c r="S258" s="173"/>
      <c r="T258" s="173"/>
      <c r="V258" s="11"/>
      <c r="W258" s="11"/>
      <c r="X258" s="11"/>
      <c r="Y258" s="11"/>
      <c r="Z258" s="11"/>
      <c r="AA258" s="11"/>
      <c r="AB258" s="11"/>
      <c r="AC258" s="11"/>
      <c r="AD258" s="11"/>
    </row>
    <row r="259" spans="1:30" x14ac:dyDescent="0.25">
      <c r="A259" s="54"/>
      <c r="B259" s="11"/>
      <c r="C259" s="11" t="s">
        <v>94</v>
      </c>
      <c r="D259" s="11"/>
      <c r="E259" s="169">
        <v>7201</v>
      </c>
      <c r="F259" s="11">
        <v>11</v>
      </c>
      <c r="G259" s="173">
        <v>341.79090909090911</v>
      </c>
      <c r="H259" s="173">
        <v>47606.969999999994</v>
      </c>
      <c r="I259" s="173">
        <v>4327.9063636363635</v>
      </c>
      <c r="J259" s="174">
        <v>11.272727272727273</v>
      </c>
      <c r="L259" s="11">
        <v>4</v>
      </c>
      <c r="M259" s="173">
        <v>32476.93</v>
      </c>
      <c r="N259" s="173">
        <v>8119.2325000000001</v>
      </c>
      <c r="O259" s="11"/>
      <c r="P259" s="173"/>
      <c r="Q259" s="173"/>
      <c r="R259" s="11"/>
      <c r="S259" s="173"/>
      <c r="T259" s="173"/>
      <c r="V259" s="11"/>
      <c r="W259" s="11"/>
      <c r="X259" s="11"/>
      <c r="Y259" s="11"/>
      <c r="Z259" s="11"/>
      <c r="AA259" s="11"/>
      <c r="AB259" s="11"/>
      <c r="AC259" s="11"/>
      <c r="AD259" s="11"/>
    </row>
    <row r="260" spans="1:30" x14ac:dyDescent="0.25">
      <c r="A260" s="54"/>
      <c r="B260" s="11"/>
      <c r="C260" s="11" t="s">
        <v>94</v>
      </c>
      <c r="D260" s="11"/>
      <c r="E260" s="169">
        <v>7202</v>
      </c>
      <c r="F260" s="11">
        <v>7</v>
      </c>
      <c r="G260" s="173">
        <v>226.98857142857142</v>
      </c>
      <c r="H260" s="173">
        <v>21945.93</v>
      </c>
      <c r="I260" s="173">
        <v>3135.1328571428571</v>
      </c>
      <c r="J260" s="174">
        <v>12.857142857142858</v>
      </c>
      <c r="L260" s="11">
        <v>2</v>
      </c>
      <c r="M260" s="173">
        <v>15847.939999999999</v>
      </c>
      <c r="N260" s="173">
        <v>7923.9699999999993</v>
      </c>
      <c r="O260" s="11">
        <v>1</v>
      </c>
      <c r="P260" s="173">
        <v>4732.17</v>
      </c>
      <c r="Q260" s="173">
        <v>4732.17</v>
      </c>
      <c r="R260" s="11"/>
      <c r="S260" s="173"/>
      <c r="T260" s="173"/>
      <c r="V260" s="11"/>
      <c r="W260" s="11"/>
      <c r="X260" s="11"/>
      <c r="Y260" s="11"/>
      <c r="Z260" s="11"/>
      <c r="AA260" s="11"/>
      <c r="AB260" s="11"/>
      <c r="AC260" s="11"/>
      <c r="AD260" s="11"/>
    </row>
    <row r="261" spans="1:30" x14ac:dyDescent="0.25">
      <c r="A261" s="54"/>
      <c r="B261" s="11"/>
      <c r="C261" s="11" t="s">
        <v>94</v>
      </c>
      <c r="D261" s="11"/>
      <c r="E261" s="169">
        <v>7206</v>
      </c>
      <c r="F261" s="11">
        <v>5</v>
      </c>
      <c r="G261" s="173">
        <v>358.76200000000006</v>
      </c>
      <c r="H261" s="173">
        <v>21766.589999999997</v>
      </c>
      <c r="I261" s="173">
        <v>4353.3179999999993</v>
      </c>
      <c r="J261" s="174">
        <v>10.6</v>
      </c>
      <c r="L261" s="11">
        <v>2</v>
      </c>
      <c r="M261" s="173">
        <v>1951.19</v>
      </c>
      <c r="N261" s="173">
        <v>975.59500000000003</v>
      </c>
      <c r="O261" s="11"/>
      <c r="P261" s="173"/>
      <c r="Q261" s="173"/>
      <c r="R261" s="11"/>
      <c r="S261" s="173"/>
      <c r="T261" s="173"/>
      <c r="V261" s="11"/>
      <c r="W261" s="11"/>
      <c r="X261" s="11"/>
      <c r="Y261" s="11"/>
      <c r="Z261" s="11"/>
      <c r="AA261" s="11"/>
      <c r="AB261" s="11"/>
      <c r="AC261" s="11"/>
      <c r="AD261" s="11"/>
    </row>
    <row r="262" spans="1:30" x14ac:dyDescent="0.25">
      <c r="A262" s="54"/>
      <c r="B262" s="11"/>
      <c r="C262" s="11" t="s">
        <v>94</v>
      </c>
      <c r="D262" s="11"/>
      <c r="E262" s="169">
        <v>7208</v>
      </c>
      <c r="F262" s="11">
        <v>8</v>
      </c>
      <c r="G262" s="173">
        <v>694.00874999999996</v>
      </c>
      <c r="H262" s="173">
        <v>77503.97</v>
      </c>
      <c r="I262" s="173">
        <v>9687.9962500000001</v>
      </c>
      <c r="J262" s="174">
        <v>10.5</v>
      </c>
      <c r="L262" s="11">
        <v>5</v>
      </c>
      <c r="M262" s="173">
        <v>8691.9700000000012</v>
      </c>
      <c r="N262" s="173">
        <v>1738.3940000000002</v>
      </c>
      <c r="O262" s="11"/>
      <c r="P262" s="173"/>
      <c r="Q262" s="173"/>
      <c r="R262" s="11"/>
      <c r="S262" s="173"/>
      <c r="T262" s="173"/>
      <c r="V262" s="11"/>
      <c r="W262" s="11"/>
      <c r="X262" s="11"/>
      <c r="Y262" s="11"/>
      <c r="Z262" s="11"/>
      <c r="AA262" s="11"/>
      <c r="AB262" s="11"/>
      <c r="AC262" s="11"/>
      <c r="AD262" s="11"/>
    </row>
    <row r="263" spans="1:30" x14ac:dyDescent="0.25">
      <c r="A263" s="54"/>
      <c r="B263" s="11"/>
      <c r="C263" s="11" t="s">
        <v>100</v>
      </c>
      <c r="D263" s="11"/>
      <c r="E263" s="169">
        <v>8863</v>
      </c>
      <c r="F263" s="11">
        <v>3</v>
      </c>
      <c r="G263" s="173">
        <v>754.98666666666668</v>
      </c>
      <c r="H263" s="173">
        <v>27879.120000000003</v>
      </c>
      <c r="I263" s="173">
        <v>9293.0400000000009</v>
      </c>
      <c r="J263" s="174">
        <v>14.666666666666666</v>
      </c>
      <c r="L263" s="11">
        <v>1</v>
      </c>
      <c r="M263" s="173">
        <v>1670.9</v>
      </c>
      <c r="N263" s="173">
        <v>1670.9</v>
      </c>
      <c r="O263" s="11"/>
      <c r="P263" s="173"/>
      <c r="Q263" s="173"/>
      <c r="R263" s="11"/>
      <c r="S263" s="173"/>
      <c r="T263" s="173"/>
      <c r="V263" s="11"/>
      <c r="W263" s="11"/>
      <c r="X263" s="11"/>
      <c r="Y263" s="11"/>
      <c r="Z263" s="11"/>
      <c r="AA263" s="11"/>
      <c r="AB263" s="11"/>
      <c r="AC263" s="11"/>
      <c r="AD263" s="11"/>
    </row>
    <row r="264" spans="1:30" x14ac:dyDescent="0.25">
      <c r="A264" s="54"/>
      <c r="B264" s="11"/>
      <c r="C264" s="11" t="s">
        <v>110</v>
      </c>
      <c r="D264" s="11"/>
      <c r="E264" s="169">
        <v>7027</v>
      </c>
      <c r="F264" s="11">
        <v>1</v>
      </c>
      <c r="G264" s="173">
        <v>354.59</v>
      </c>
      <c r="H264" s="173">
        <v>17019.96</v>
      </c>
      <c r="I264" s="173">
        <v>17019.96</v>
      </c>
      <c r="J264" s="174">
        <v>48</v>
      </c>
      <c r="L264" s="11"/>
      <c r="M264" s="173"/>
      <c r="N264" s="173"/>
      <c r="O264" s="11"/>
      <c r="P264" s="173"/>
      <c r="Q264" s="173"/>
      <c r="R264" s="11"/>
      <c r="S264" s="173"/>
      <c r="T264" s="173"/>
      <c r="V264" s="11"/>
      <c r="W264" s="11"/>
      <c r="X264" s="11"/>
      <c r="Y264" s="11"/>
      <c r="Z264" s="11"/>
      <c r="AA264" s="11"/>
      <c r="AB264" s="11"/>
      <c r="AC264" s="11"/>
      <c r="AD264" s="11"/>
    </row>
    <row r="265" spans="1:30" x14ac:dyDescent="0.25">
      <c r="A265" s="54"/>
      <c r="B265" s="11"/>
      <c r="C265" s="11" t="s">
        <v>122</v>
      </c>
      <c r="D265" s="11"/>
      <c r="E265" s="169">
        <v>7840</v>
      </c>
      <c r="F265" s="11">
        <v>2</v>
      </c>
      <c r="G265" s="173">
        <v>170.31</v>
      </c>
      <c r="H265" s="173">
        <v>2161.41</v>
      </c>
      <c r="I265" s="173">
        <v>1080.7049999999999</v>
      </c>
      <c r="J265" s="174">
        <v>7.5</v>
      </c>
      <c r="L265" s="11">
        <v>1</v>
      </c>
      <c r="M265" s="173">
        <v>1808.13</v>
      </c>
      <c r="N265" s="173">
        <v>1808.13</v>
      </c>
      <c r="O265" s="11"/>
      <c r="P265" s="173"/>
      <c r="Q265" s="173"/>
      <c r="R265" s="11"/>
      <c r="S265" s="173"/>
      <c r="T265" s="173"/>
      <c r="V265" s="11"/>
      <c r="W265" s="11"/>
      <c r="X265" s="11"/>
      <c r="Y265" s="11"/>
      <c r="Z265" s="11"/>
      <c r="AA265" s="11"/>
      <c r="AB265" s="11"/>
      <c r="AC265" s="11"/>
      <c r="AD265" s="11"/>
    </row>
    <row r="266" spans="1:30" x14ac:dyDescent="0.25">
      <c r="A266" s="54"/>
      <c r="B266" s="11"/>
      <c r="C266" s="11" t="s">
        <v>128</v>
      </c>
      <c r="D266" s="11"/>
      <c r="E266" s="169">
        <v>7205</v>
      </c>
      <c r="F266" s="11">
        <v>3</v>
      </c>
      <c r="G266" s="173">
        <v>92.96</v>
      </c>
      <c r="H266" s="173">
        <v>4101.29</v>
      </c>
      <c r="I266" s="173">
        <v>1367.0966666666666</v>
      </c>
      <c r="J266" s="174">
        <v>13.666666666666666</v>
      </c>
      <c r="L266" s="11">
        <v>2</v>
      </c>
      <c r="M266" s="173">
        <v>2502.5</v>
      </c>
      <c r="N266" s="173">
        <v>1251.25</v>
      </c>
      <c r="O266" s="11"/>
      <c r="P266" s="173"/>
      <c r="Q266" s="173"/>
      <c r="R266" s="11"/>
      <c r="S266" s="173"/>
      <c r="T266" s="173"/>
      <c r="V266" s="11"/>
      <c r="W266" s="11"/>
      <c r="X266" s="11"/>
      <c r="Y266" s="11"/>
      <c r="Z266" s="11"/>
      <c r="AA266" s="11"/>
      <c r="AB266" s="11"/>
      <c r="AC266" s="11"/>
      <c r="AD266" s="11"/>
    </row>
    <row r="267" spans="1:30" x14ac:dyDescent="0.25">
      <c r="A267" s="54"/>
      <c r="B267" s="11"/>
      <c r="C267" s="11" t="s">
        <v>138</v>
      </c>
      <c r="D267" s="11"/>
      <c r="E267" s="169">
        <v>8830</v>
      </c>
      <c r="F267" s="11">
        <v>1</v>
      </c>
      <c r="G267" s="173">
        <v>635.41</v>
      </c>
      <c r="H267" s="173">
        <v>5718.61</v>
      </c>
      <c r="I267" s="173">
        <v>5718.61</v>
      </c>
      <c r="J267" s="174">
        <v>9</v>
      </c>
      <c r="L267" s="11">
        <v>1</v>
      </c>
      <c r="M267" s="173">
        <v>5718.61</v>
      </c>
      <c r="N267" s="173">
        <v>5718.61</v>
      </c>
      <c r="O267" s="11"/>
      <c r="P267" s="173"/>
      <c r="Q267" s="173"/>
      <c r="R267" s="11"/>
      <c r="S267" s="173"/>
      <c r="T267" s="173"/>
      <c r="V267" s="11"/>
      <c r="W267" s="11"/>
      <c r="X267" s="11"/>
      <c r="Y267" s="11"/>
      <c r="Z267" s="11"/>
      <c r="AA267" s="11"/>
      <c r="AB267" s="11"/>
      <c r="AC267" s="11"/>
      <c r="AD267" s="11"/>
    </row>
    <row r="268" spans="1:30" x14ac:dyDescent="0.25">
      <c r="A268" s="54"/>
      <c r="B268" s="11"/>
      <c r="C268" s="11" t="s">
        <v>140</v>
      </c>
      <c r="D268" s="11"/>
      <c r="E268" s="169">
        <v>7033</v>
      </c>
      <c r="F268" s="11"/>
      <c r="G268" s="173"/>
      <c r="H268" s="173"/>
      <c r="I268" s="173"/>
      <c r="J268" s="174"/>
      <c r="L268" s="11"/>
      <c r="M268" s="173"/>
      <c r="N268" s="173"/>
      <c r="O268" s="11"/>
      <c r="P268" s="173"/>
      <c r="Q268" s="173"/>
      <c r="R268" s="11">
        <v>2</v>
      </c>
      <c r="S268" s="173">
        <v>987.68000000000006</v>
      </c>
      <c r="T268" s="173">
        <v>493.84000000000003</v>
      </c>
      <c r="V268" s="11"/>
      <c r="W268" s="11"/>
      <c r="X268" s="11"/>
      <c r="Y268" s="11"/>
      <c r="Z268" s="11"/>
      <c r="AA268" s="11"/>
      <c r="AB268" s="11"/>
      <c r="AC268" s="11"/>
      <c r="AD268" s="11"/>
    </row>
    <row r="269" spans="1:30" x14ac:dyDescent="0.25">
      <c r="A269" s="54"/>
      <c r="B269" s="11"/>
      <c r="C269" s="11" t="s">
        <v>145</v>
      </c>
      <c r="D269" s="11"/>
      <c r="E269" s="169">
        <v>8530</v>
      </c>
      <c r="F269" s="11">
        <v>1</v>
      </c>
      <c r="G269" s="173">
        <v>120.69</v>
      </c>
      <c r="H269" s="173">
        <v>1448.18</v>
      </c>
      <c r="I269" s="173">
        <v>1448.18</v>
      </c>
      <c r="J269" s="174">
        <v>12</v>
      </c>
      <c r="L269" s="11"/>
      <c r="M269" s="173"/>
      <c r="N269" s="173"/>
      <c r="O269" s="11"/>
      <c r="P269" s="173"/>
      <c r="Q269" s="173"/>
      <c r="R269" s="11"/>
      <c r="S269" s="173"/>
      <c r="T269" s="173"/>
      <c r="V269" s="11"/>
      <c r="W269" s="11"/>
      <c r="X269" s="11"/>
      <c r="Y269" s="11"/>
      <c r="Z269" s="11"/>
      <c r="AA269" s="11"/>
      <c r="AB269" s="11"/>
      <c r="AC269" s="11"/>
      <c r="AD269" s="11"/>
    </row>
    <row r="270" spans="1:30" x14ac:dyDescent="0.25">
      <c r="A270" s="54"/>
      <c r="B270" s="11"/>
      <c r="C270" s="11" t="s">
        <v>149</v>
      </c>
      <c r="D270" s="11"/>
      <c r="E270" s="169">
        <v>8833</v>
      </c>
      <c r="F270" s="11">
        <v>1</v>
      </c>
      <c r="G270" s="173">
        <v>273.01</v>
      </c>
      <c r="H270" s="173">
        <v>1911.06</v>
      </c>
      <c r="I270" s="173">
        <v>1911.06</v>
      </c>
      <c r="J270" s="174">
        <v>7</v>
      </c>
      <c r="L270" s="11">
        <v>1</v>
      </c>
      <c r="M270" s="173">
        <v>1911.06</v>
      </c>
      <c r="N270" s="173">
        <v>1911.06</v>
      </c>
      <c r="O270" s="11"/>
      <c r="P270" s="173"/>
      <c r="Q270" s="173"/>
      <c r="R270" s="11"/>
      <c r="S270" s="173"/>
      <c r="T270" s="173"/>
      <c r="V270" s="11"/>
      <c r="W270" s="11"/>
      <c r="X270" s="11"/>
      <c r="Y270" s="11"/>
      <c r="Z270" s="11"/>
      <c r="AA270" s="11"/>
      <c r="AB270" s="11"/>
      <c r="AC270" s="11"/>
      <c r="AD270" s="11"/>
    </row>
    <row r="271" spans="1:30" x14ac:dyDescent="0.25">
      <c r="A271" s="54"/>
      <c r="B271" s="11"/>
      <c r="C271" s="11" t="s">
        <v>152</v>
      </c>
      <c r="D271" s="11"/>
      <c r="E271" s="169">
        <v>7036</v>
      </c>
      <c r="F271" s="11">
        <v>10</v>
      </c>
      <c r="G271" s="173">
        <v>314.428</v>
      </c>
      <c r="H271" s="173">
        <v>50268.450000000004</v>
      </c>
      <c r="I271" s="173">
        <v>5026.8450000000003</v>
      </c>
      <c r="J271" s="174">
        <v>11.8</v>
      </c>
      <c r="L271" s="11">
        <v>2</v>
      </c>
      <c r="M271" s="173">
        <v>34684.26</v>
      </c>
      <c r="N271" s="173">
        <v>17342.13</v>
      </c>
      <c r="O271" s="11">
        <v>1</v>
      </c>
      <c r="P271" s="173">
        <v>576.61</v>
      </c>
      <c r="Q271" s="173">
        <v>576.61</v>
      </c>
      <c r="R271" s="11"/>
      <c r="S271" s="173"/>
      <c r="T271" s="173"/>
      <c r="V271" s="11"/>
      <c r="W271" s="11"/>
      <c r="X271" s="11"/>
      <c r="Y271" s="11"/>
      <c r="Z271" s="11"/>
      <c r="AA271" s="11"/>
      <c r="AB271" s="11"/>
      <c r="AC271" s="11"/>
      <c r="AD271" s="11"/>
    </row>
    <row r="272" spans="1:30" x14ac:dyDescent="0.25">
      <c r="A272" s="54"/>
      <c r="B272" s="11"/>
      <c r="C272" s="11" t="s">
        <v>165</v>
      </c>
      <c r="D272" s="11"/>
      <c r="E272" s="169">
        <v>8840</v>
      </c>
      <c r="F272" s="11">
        <v>1</v>
      </c>
      <c r="G272" s="173">
        <v>99.72</v>
      </c>
      <c r="H272" s="173">
        <v>598.32000000000005</v>
      </c>
      <c r="I272" s="173">
        <v>598.32000000000005</v>
      </c>
      <c r="J272" s="174">
        <v>6</v>
      </c>
      <c r="L272" s="11">
        <v>1</v>
      </c>
      <c r="M272" s="173">
        <v>598.32000000000005</v>
      </c>
      <c r="N272" s="173">
        <v>598.32000000000005</v>
      </c>
      <c r="O272" s="11"/>
      <c r="P272" s="173"/>
      <c r="Q272" s="173"/>
      <c r="R272" s="11"/>
      <c r="S272" s="173"/>
      <c r="T272" s="173"/>
      <c r="V272" s="11"/>
      <c r="W272" s="11"/>
      <c r="X272" s="11"/>
      <c r="Y272" s="11"/>
      <c r="Z272" s="11"/>
      <c r="AA272" s="11"/>
      <c r="AB272" s="11"/>
      <c r="AC272" s="11"/>
      <c r="AD272" s="11"/>
    </row>
    <row r="273" spans="1:30" x14ac:dyDescent="0.25">
      <c r="A273" s="54"/>
      <c r="B273" s="11"/>
      <c r="C273" s="11" t="s">
        <v>168</v>
      </c>
      <c r="D273" s="11"/>
      <c r="E273" s="169">
        <v>7840</v>
      </c>
      <c r="F273" s="11">
        <v>1</v>
      </c>
      <c r="G273" s="173">
        <v>237.75</v>
      </c>
      <c r="H273" s="173">
        <v>4041.61</v>
      </c>
      <c r="I273" s="173">
        <v>4041.61</v>
      </c>
      <c r="J273" s="174">
        <v>17</v>
      </c>
      <c r="L273" s="11"/>
      <c r="M273" s="173"/>
      <c r="N273" s="173"/>
      <c r="O273" s="11"/>
      <c r="P273" s="173"/>
      <c r="Q273" s="173"/>
      <c r="R273" s="11"/>
      <c r="S273" s="173"/>
      <c r="T273" s="173"/>
      <c r="V273" s="11"/>
      <c r="W273" s="11"/>
      <c r="X273" s="11"/>
      <c r="Y273" s="11"/>
      <c r="Z273" s="11"/>
      <c r="AA273" s="11"/>
      <c r="AB273" s="11"/>
      <c r="AC273" s="11"/>
      <c r="AD273" s="11"/>
    </row>
    <row r="274" spans="1:30" x14ac:dyDescent="0.25">
      <c r="A274" s="54"/>
      <c r="B274" s="11"/>
      <c r="C274" s="11" t="s">
        <v>178</v>
      </c>
      <c r="D274" s="11"/>
      <c r="E274" s="169">
        <v>7860</v>
      </c>
      <c r="F274" s="11">
        <v>2</v>
      </c>
      <c r="G274" s="173">
        <v>206.52499999999998</v>
      </c>
      <c r="H274" s="173">
        <v>9122.5400000000009</v>
      </c>
      <c r="I274" s="173">
        <v>4561.2700000000004</v>
      </c>
      <c r="J274" s="174">
        <v>21</v>
      </c>
      <c r="L274" s="11">
        <v>1</v>
      </c>
      <c r="M274" s="173">
        <v>6943.39</v>
      </c>
      <c r="N274" s="173">
        <v>6943.39</v>
      </c>
      <c r="O274" s="11"/>
      <c r="P274" s="173"/>
      <c r="Q274" s="173"/>
      <c r="R274" s="11"/>
      <c r="S274" s="173"/>
      <c r="T274" s="173"/>
      <c r="V274" s="11"/>
      <c r="W274" s="11"/>
      <c r="X274" s="11"/>
      <c r="Y274" s="11"/>
      <c r="Z274" s="11"/>
      <c r="AA274" s="11"/>
      <c r="AB274" s="11"/>
      <c r="AC274" s="11"/>
      <c r="AD274" s="11"/>
    </row>
    <row r="275" spans="1:30" x14ac:dyDescent="0.25">
      <c r="A275" s="54"/>
      <c r="B275" s="11"/>
      <c r="C275" s="11" t="s">
        <v>181</v>
      </c>
      <c r="D275" s="11"/>
      <c r="E275" s="169">
        <v>7439</v>
      </c>
      <c r="F275" s="11">
        <v>1</v>
      </c>
      <c r="G275" s="173">
        <v>85.39</v>
      </c>
      <c r="H275" s="173">
        <v>853.85</v>
      </c>
      <c r="I275" s="173">
        <v>853.85</v>
      </c>
      <c r="J275" s="174">
        <v>10</v>
      </c>
      <c r="L275" s="11"/>
      <c r="M275" s="173"/>
      <c r="N275" s="173"/>
      <c r="O275" s="11"/>
      <c r="P275" s="173"/>
      <c r="Q275" s="173"/>
      <c r="R275" s="11"/>
      <c r="S275" s="173"/>
      <c r="T275" s="173"/>
      <c r="V275" s="11"/>
      <c r="W275" s="11"/>
      <c r="X275" s="11"/>
      <c r="Y275" s="11"/>
      <c r="Z275" s="11"/>
      <c r="AA275" s="11"/>
      <c r="AB275" s="11"/>
      <c r="AC275" s="11"/>
      <c r="AD275" s="11"/>
    </row>
    <row r="276" spans="1:30" x14ac:dyDescent="0.25">
      <c r="A276" s="54"/>
      <c r="B276" s="11"/>
      <c r="C276" s="11" t="s">
        <v>186</v>
      </c>
      <c r="D276" s="11"/>
      <c r="E276" s="169">
        <v>8534</v>
      </c>
      <c r="F276" s="11">
        <v>1</v>
      </c>
      <c r="G276" s="173">
        <v>68.8</v>
      </c>
      <c r="H276" s="173">
        <v>825.6</v>
      </c>
      <c r="I276" s="173">
        <v>825.6</v>
      </c>
      <c r="J276" s="174">
        <v>12</v>
      </c>
      <c r="L276" s="11"/>
      <c r="M276" s="173"/>
      <c r="N276" s="173"/>
      <c r="O276" s="11">
        <v>1</v>
      </c>
      <c r="P276" s="173">
        <v>329.96</v>
      </c>
      <c r="Q276" s="173">
        <v>329.96</v>
      </c>
      <c r="R276" s="11"/>
      <c r="S276" s="173"/>
      <c r="T276" s="173"/>
      <c r="V276" s="11"/>
      <c r="W276" s="11"/>
      <c r="X276" s="11"/>
      <c r="Y276" s="11"/>
      <c r="Z276" s="11"/>
      <c r="AA276" s="11"/>
      <c r="AB276" s="11"/>
      <c r="AC276" s="11"/>
      <c r="AD276" s="11"/>
    </row>
    <row r="277" spans="1:30" x14ac:dyDescent="0.25">
      <c r="A277" s="54"/>
      <c r="B277" s="11"/>
      <c r="C277" s="11" t="s">
        <v>187</v>
      </c>
      <c r="D277" s="11"/>
      <c r="E277" s="169">
        <v>8861</v>
      </c>
      <c r="F277" s="11">
        <v>6</v>
      </c>
      <c r="G277" s="173">
        <v>257.74166666666662</v>
      </c>
      <c r="H277" s="173">
        <v>14341.849999999999</v>
      </c>
      <c r="I277" s="173">
        <v>2390.3083333333329</v>
      </c>
      <c r="J277" s="174">
        <v>13.166666666666666</v>
      </c>
      <c r="L277" s="11">
        <v>3</v>
      </c>
      <c r="M277" s="173">
        <v>4166.34</v>
      </c>
      <c r="N277" s="173">
        <v>1388.78</v>
      </c>
      <c r="O277" s="11">
        <v>1</v>
      </c>
      <c r="P277" s="173">
        <v>5048.99</v>
      </c>
      <c r="Q277" s="173">
        <v>5048.99</v>
      </c>
      <c r="R277" s="11"/>
      <c r="S277" s="173"/>
      <c r="T277" s="173"/>
      <c r="V277" s="11"/>
      <c r="W277" s="11"/>
      <c r="X277" s="11"/>
      <c r="Y277" s="11"/>
      <c r="Z277" s="11"/>
      <c r="AA277" s="11"/>
      <c r="AB277" s="11"/>
      <c r="AC277" s="11"/>
      <c r="AD277" s="11"/>
    </row>
    <row r="278" spans="1:30" x14ac:dyDescent="0.25">
      <c r="A278" s="54"/>
      <c r="B278" s="11"/>
      <c r="C278" s="11" t="s">
        <v>189</v>
      </c>
      <c r="D278" s="11"/>
      <c r="E278" s="169">
        <v>8865</v>
      </c>
      <c r="F278" s="11">
        <v>5</v>
      </c>
      <c r="G278" s="173">
        <v>260.03800000000001</v>
      </c>
      <c r="H278" s="173">
        <v>17793.21</v>
      </c>
      <c r="I278" s="173">
        <v>3558.6419999999998</v>
      </c>
      <c r="J278" s="174">
        <v>12.6</v>
      </c>
      <c r="L278" s="11">
        <v>1</v>
      </c>
      <c r="M278" s="173">
        <v>2707.71</v>
      </c>
      <c r="N278" s="173">
        <v>2707.71</v>
      </c>
      <c r="O278" s="11">
        <v>1</v>
      </c>
      <c r="P278" s="173">
        <v>334.22</v>
      </c>
      <c r="Q278" s="173">
        <v>334.22</v>
      </c>
      <c r="R278" s="11"/>
      <c r="S278" s="173"/>
      <c r="T278" s="173"/>
      <c r="V278" s="11"/>
      <c r="W278" s="11"/>
      <c r="X278" s="11"/>
      <c r="Y278" s="11"/>
      <c r="Z278" s="11"/>
      <c r="AA278" s="11"/>
      <c r="AB278" s="11"/>
      <c r="AC278" s="11"/>
      <c r="AD278" s="11"/>
    </row>
    <row r="279" spans="1:30" x14ac:dyDescent="0.25">
      <c r="A279" s="54"/>
      <c r="B279" s="11"/>
      <c r="C279" s="11" t="s">
        <v>199</v>
      </c>
      <c r="D279" s="11"/>
      <c r="E279" s="169">
        <v>7065</v>
      </c>
      <c r="F279" s="11">
        <v>3</v>
      </c>
      <c r="G279" s="173">
        <v>1094.0366666666669</v>
      </c>
      <c r="H279" s="173">
        <v>25850.25</v>
      </c>
      <c r="I279" s="173">
        <v>8616.75</v>
      </c>
      <c r="J279" s="174">
        <v>10</v>
      </c>
      <c r="L279" s="11"/>
      <c r="M279" s="173"/>
      <c r="N279" s="173"/>
      <c r="O279" s="11"/>
      <c r="P279" s="173"/>
      <c r="Q279" s="173"/>
      <c r="R279" s="11"/>
      <c r="S279" s="173"/>
      <c r="T279" s="173"/>
      <c r="V279" s="11"/>
      <c r="W279" s="11"/>
      <c r="X279" s="11"/>
      <c r="Y279" s="11"/>
      <c r="Z279" s="11"/>
      <c r="AA279" s="11"/>
      <c r="AB279" s="11"/>
      <c r="AC279" s="11"/>
      <c r="AD279" s="11"/>
    </row>
    <row r="280" spans="1:30" x14ac:dyDescent="0.25">
      <c r="A280" s="54"/>
      <c r="B280" s="11"/>
      <c r="C280" s="11" t="s">
        <v>209</v>
      </c>
      <c r="D280" s="11"/>
      <c r="E280" s="169">
        <v>7203</v>
      </c>
      <c r="F280" s="11">
        <v>3</v>
      </c>
      <c r="G280" s="173">
        <v>401.27000000000004</v>
      </c>
      <c r="H280" s="173">
        <v>14445.630000000001</v>
      </c>
      <c r="I280" s="173">
        <v>4815.21</v>
      </c>
      <c r="J280" s="174">
        <v>12</v>
      </c>
      <c r="L280" s="11"/>
      <c r="M280" s="173"/>
      <c r="N280" s="173"/>
      <c r="O280" s="11"/>
      <c r="P280" s="173"/>
      <c r="Q280" s="173"/>
      <c r="R280" s="11"/>
      <c r="S280" s="173"/>
      <c r="T280" s="173"/>
      <c r="V280" s="11"/>
      <c r="W280" s="11"/>
      <c r="X280" s="11"/>
      <c r="Y280" s="11"/>
      <c r="Z280" s="11"/>
      <c r="AA280" s="11"/>
      <c r="AB280" s="11"/>
      <c r="AC280" s="11"/>
      <c r="AD280" s="11"/>
    </row>
    <row r="281" spans="1:30" x14ac:dyDescent="0.25">
      <c r="A281" s="54"/>
      <c r="B281" s="11"/>
      <c r="C281" s="11" t="s">
        <v>207</v>
      </c>
      <c r="D281" s="11"/>
      <c r="E281" s="169">
        <v>7204</v>
      </c>
      <c r="F281" s="11">
        <v>1</v>
      </c>
      <c r="G281" s="173">
        <v>200.19</v>
      </c>
      <c r="H281" s="173">
        <v>1601.52</v>
      </c>
      <c r="I281" s="173">
        <v>1601.52</v>
      </c>
      <c r="J281" s="174">
        <v>8</v>
      </c>
      <c r="L281" s="11"/>
      <c r="M281" s="173"/>
      <c r="N281" s="173"/>
      <c r="O281" s="11"/>
      <c r="P281" s="173"/>
      <c r="Q281" s="173"/>
      <c r="R281" s="11"/>
      <c r="S281" s="173"/>
      <c r="T281" s="173"/>
      <c r="V281" s="11"/>
      <c r="W281" s="11"/>
      <c r="X281" s="11"/>
      <c r="Y281" s="11"/>
      <c r="Z281" s="11"/>
      <c r="AA281" s="11"/>
      <c r="AB281" s="11"/>
      <c r="AC281" s="11"/>
      <c r="AD281" s="11"/>
    </row>
    <row r="282" spans="1:30" x14ac:dyDescent="0.25">
      <c r="A282" s="54"/>
      <c r="B282" s="11"/>
      <c r="C282" s="11" t="s">
        <v>211</v>
      </c>
      <c r="D282" s="11"/>
      <c r="E282" s="169">
        <v>7076</v>
      </c>
      <c r="F282" s="11">
        <v>2</v>
      </c>
      <c r="G282" s="173">
        <v>112.57</v>
      </c>
      <c r="H282" s="173">
        <v>701.03</v>
      </c>
      <c r="I282" s="173">
        <v>350.51499999999999</v>
      </c>
      <c r="J282" s="174">
        <v>4</v>
      </c>
      <c r="L282" s="11">
        <v>1</v>
      </c>
      <c r="M282" s="173">
        <v>324.88</v>
      </c>
      <c r="N282" s="173">
        <v>324.88</v>
      </c>
      <c r="O282" s="11"/>
      <c r="P282" s="173"/>
      <c r="Q282" s="173"/>
      <c r="R282" s="11"/>
      <c r="S282" s="173"/>
      <c r="T282" s="173"/>
      <c r="V282" s="11"/>
      <c r="W282" s="11"/>
      <c r="X282" s="11"/>
      <c r="Y282" s="11"/>
      <c r="Z282" s="11"/>
      <c r="AA282" s="11"/>
      <c r="AB282" s="11"/>
      <c r="AC282" s="11"/>
      <c r="AD282" s="11"/>
    </row>
    <row r="283" spans="1:30" x14ac:dyDescent="0.25">
      <c r="A283" s="54"/>
      <c r="B283" s="11"/>
      <c r="C283" s="11" t="s">
        <v>213</v>
      </c>
      <c r="D283" s="11"/>
      <c r="E283" s="169">
        <v>7871</v>
      </c>
      <c r="F283" s="11">
        <v>1</v>
      </c>
      <c r="G283" s="173">
        <v>104.93</v>
      </c>
      <c r="H283" s="173">
        <v>2518.31</v>
      </c>
      <c r="I283" s="173">
        <v>2518.31</v>
      </c>
      <c r="J283" s="174">
        <v>24</v>
      </c>
      <c r="L283" s="11"/>
      <c r="M283" s="173"/>
      <c r="N283" s="173"/>
      <c r="O283" s="11"/>
      <c r="P283" s="173"/>
      <c r="Q283" s="173"/>
      <c r="R283" s="11"/>
      <c r="S283" s="173"/>
      <c r="T283" s="173"/>
      <c r="V283" s="11"/>
      <c r="W283" s="11"/>
      <c r="X283" s="11"/>
      <c r="Y283" s="11"/>
      <c r="Z283" s="11"/>
      <c r="AA283" s="11"/>
      <c r="AB283" s="11"/>
      <c r="AC283" s="11"/>
      <c r="AD283" s="11"/>
    </row>
    <row r="284" spans="1:30" x14ac:dyDescent="0.25">
      <c r="A284" s="54"/>
      <c r="B284" s="11"/>
      <c r="C284" s="11" t="s">
        <v>222</v>
      </c>
      <c r="D284" s="11"/>
      <c r="E284" s="169">
        <v>7461</v>
      </c>
      <c r="F284" s="11">
        <v>1</v>
      </c>
      <c r="G284" s="173">
        <v>186.67</v>
      </c>
      <c r="H284" s="173">
        <v>746.65</v>
      </c>
      <c r="I284" s="173">
        <v>746.65</v>
      </c>
      <c r="J284" s="174">
        <v>4</v>
      </c>
      <c r="L284" s="11"/>
      <c r="M284" s="173"/>
      <c r="N284" s="173"/>
      <c r="O284" s="11"/>
      <c r="P284" s="173"/>
      <c r="Q284" s="173"/>
      <c r="R284" s="11"/>
      <c r="S284" s="173"/>
      <c r="T284" s="173"/>
      <c r="V284" s="11"/>
      <c r="W284" s="11"/>
      <c r="X284" s="11"/>
      <c r="Y284" s="11"/>
      <c r="Z284" s="11"/>
      <c r="AA284" s="11"/>
      <c r="AB284" s="11"/>
      <c r="AC284" s="11"/>
      <c r="AD284" s="11"/>
    </row>
    <row r="285" spans="1:30" x14ac:dyDescent="0.25">
      <c r="A285" s="54"/>
      <c r="B285" s="11"/>
      <c r="C285" s="11" t="s">
        <v>226</v>
      </c>
      <c r="D285" s="11"/>
      <c r="E285" s="169">
        <v>7083</v>
      </c>
      <c r="F285" s="11">
        <v>8</v>
      </c>
      <c r="G285" s="173">
        <v>254.49250000000001</v>
      </c>
      <c r="H285" s="173">
        <v>19261.349999999999</v>
      </c>
      <c r="I285" s="173">
        <v>2407.6687499999998</v>
      </c>
      <c r="J285" s="174">
        <v>8</v>
      </c>
      <c r="L285" s="11">
        <v>3</v>
      </c>
      <c r="M285" s="173">
        <v>14643.96</v>
      </c>
      <c r="N285" s="173">
        <v>4881.32</v>
      </c>
      <c r="O285" s="11"/>
      <c r="P285" s="173"/>
      <c r="Q285" s="173"/>
      <c r="R285" s="11">
        <v>1</v>
      </c>
      <c r="S285" s="173">
        <v>575.78</v>
      </c>
      <c r="T285" s="173">
        <v>575.78</v>
      </c>
      <c r="V285" s="11"/>
      <c r="W285" s="11"/>
      <c r="X285" s="11"/>
      <c r="Y285" s="11"/>
      <c r="Z285" s="11"/>
      <c r="AA285" s="11"/>
      <c r="AB285" s="11"/>
      <c r="AC285" s="11"/>
      <c r="AD285" s="11"/>
    </row>
    <row r="286" spans="1:30" x14ac:dyDescent="0.25">
      <c r="A286" s="54"/>
      <c r="B286" s="11"/>
      <c r="C286" s="11" t="s">
        <v>228</v>
      </c>
      <c r="D286" s="11"/>
      <c r="E286" s="169">
        <v>7088</v>
      </c>
      <c r="F286" s="11">
        <v>1</v>
      </c>
      <c r="G286" s="173">
        <v>355.72</v>
      </c>
      <c r="H286" s="173">
        <v>4268.6099999999997</v>
      </c>
      <c r="I286" s="173">
        <v>4268.6099999999997</v>
      </c>
      <c r="J286" s="174">
        <v>12</v>
      </c>
      <c r="L286" s="11"/>
      <c r="M286" s="173"/>
      <c r="N286" s="173"/>
      <c r="O286" s="11"/>
      <c r="P286" s="173"/>
      <c r="Q286" s="173"/>
      <c r="R286" s="11"/>
      <c r="S286" s="173"/>
      <c r="T286" s="173"/>
      <c r="V286" s="11"/>
      <c r="W286" s="11"/>
      <c r="X286" s="11"/>
      <c r="Y286" s="11"/>
      <c r="Z286" s="11"/>
      <c r="AA286" s="11"/>
      <c r="AB286" s="11"/>
      <c r="AC286" s="11"/>
      <c r="AD286" s="11"/>
    </row>
    <row r="287" spans="1:30" x14ac:dyDescent="0.25">
      <c r="A287" s="54"/>
      <c r="B287" s="11"/>
      <c r="C287" s="11" t="s">
        <v>230</v>
      </c>
      <c r="D287" s="11"/>
      <c r="E287" s="169">
        <v>7462</v>
      </c>
      <c r="F287" s="11">
        <v>1</v>
      </c>
      <c r="G287" s="173">
        <v>68.319999999999993</v>
      </c>
      <c r="H287" s="173">
        <v>819.75</v>
      </c>
      <c r="I287" s="173">
        <v>819.75</v>
      </c>
      <c r="J287" s="174">
        <v>12</v>
      </c>
      <c r="L287" s="11"/>
      <c r="M287" s="173"/>
      <c r="N287" s="173"/>
      <c r="O287" s="11"/>
      <c r="P287" s="173"/>
      <c r="Q287" s="173"/>
      <c r="R287" s="11"/>
      <c r="S287" s="173"/>
      <c r="T287" s="173"/>
      <c r="V287" s="11"/>
      <c r="W287" s="11"/>
      <c r="X287" s="11"/>
      <c r="Y287" s="11"/>
      <c r="Z287" s="11"/>
      <c r="AA287" s="11"/>
      <c r="AB287" s="11"/>
      <c r="AC287" s="11"/>
      <c r="AD287" s="11"/>
    </row>
    <row r="288" spans="1:30" x14ac:dyDescent="0.25">
      <c r="A288" s="54"/>
      <c r="B288" s="11"/>
      <c r="C288" s="11" t="s">
        <v>243</v>
      </c>
      <c r="D288" s="11"/>
      <c r="E288" s="169">
        <v>7090</v>
      </c>
      <c r="F288" s="11">
        <v>3</v>
      </c>
      <c r="G288" s="173">
        <v>86.633333333333326</v>
      </c>
      <c r="H288" s="173">
        <v>3853.2200000000003</v>
      </c>
      <c r="I288" s="173">
        <v>1284.4066666666668</v>
      </c>
      <c r="J288" s="174">
        <v>16.333333333333332</v>
      </c>
      <c r="L288" s="11"/>
      <c r="M288" s="173"/>
      <c r="N288" s="173"/>
      <c r="O288" s="11"/>
      <c r="P288" s="173"/>
      <c r="Q288" s="173"/>
      <c r="R288" s="11"/>
      <c r="S288" s="173"/>
      <c r="T288" s="173"/>
      <c r="V288" s="11"/>
      <c r="W288" s="11"/>
      <c r="X288" s="11"/>
      <c r="Y288" s="11"/>
      <c r="Z288" s="11"/>
      <c r="AA288" s="11"/>
      <c r="AB288" s="11"/>
      <c r="AC288" s="11"/>
      <c r="AD288" s="11"/>
    </row>
    <row r="289" spans="1:30" x14ac:dyDescent="0.25">
      <c r="A289" s="54"/>
      <c r="B289" s="11"/>
      <c r="C289" s="11" t="s">
        <v>248</v>
      </c>
      <c r="D289" s="11"/>
      <c r="E289" s="169">
        <v>7095</v>
      </c>
      <c r="F289" s="11">
        <v>3</v>
      </c>
      <c r="G289" s="173">
        <v>981.6</v>
      </c>
      <c r="H289" s="173">
        <v>72077.790000000008</v>
      </c>
      <c r="I289" s="173">
        <v>24025.930000000004</v>
      </c>
      <c r="J289" s="174">
        <v>19.666666666666668</v>
      </c>
      <c r="L289" s="11">
        <v>1</v>
      </c>
      <c r="M289" s="173">
        <v>68276.100000000006</v>
      </c>
      <c r="N289" s="173">
        <v>68276.100000000006</v>
      </c>
      <c r="O289" s="11"/>
      <c r="P289" s="173"/>
      <c r="Q289" s="173"/>
      <c r="R289" s="11"/>
      <c r="S289" s="173"/>
      <c r="T289" s="173"/>
      <c r="V289" s="11"/>
      <c r="W289" s="11"/>
      <c r="X289" s="11"/>
      <c r="Y289" s="11"/>
      <c r="Z289" s="11"/>
      <c r="AA289" s="11"/>
      <c r="AB289" s="11"/>
      <c r="AC289" s="11"/>
      <c r="AD289" s="11"/>
    </row>
    <row r="290" spans="1:30" ht="15.75" thickBot="1" x14ac:dyDescent="0.3">
      <c r="A290" s="54"/>
      <c r="B290" s="11"/>
      <c r="C290" s="11"/>
      <c r="D290" s="11"/>
      <c r="E290" s="169"/>
      <c r="F290" s="11"/>
      <c r="G290" s="173"/>
      <c r="H290" s="173"/>
      <c r="I290" s="173"/>
      <c r="J290" s="174"/>
      <c r="L290" s="11"/>
      <c r="M290" s="173"/>
      <c r="N290" s="173"/>
      <c r="O290" s="11"/>
      <c r="P290" s="173"/>
      <c r="Q290" s="173"/>
      <c r="R290" s="11"/>
      <c r="S290" s="173"/>
      <c r="T290" s="173"/>
      <c r="V290" s="11"/>
      <c r="W290" s="11"/>
      <c r="X290" s="11"/>
      <c r="Y290" s="11"/>
      <c r="Z290" s="11"/>
      <c r="AA290" s="11"/>
      <c r="AB290" s="11"/>
      <c r="AC290" s="11"/>
      <c r="AD290" s="11"/>
    </row>
    <row r="291" spans="1:30" ht="15.75" thickBot="1" x14ac:dyDescent="0.3">
      <c r="A291" s="5"/>
      <c r="B291" s="89" t="s">
        <v>251</v>
      </c>
      <c r="C291" s="96"/>
      <c r="D291" s="96"/>
      <c r="E291" s="170"/>
      <c r="F291" s="91">
        <v>110</v>
      </c>
      <c r="G291" s="175">
        <v>484.49945454545463</v>
      </c>
      <c r="H291" s="176">
        <v>699216.6</v>
      </c>
      <c r="I291" s="175">
        <v>6356.5145454545454</v>
      </c>
      <c r="J291" s="174">
        <v>12.145454545454545</v>
      </c>
      <c r="L291" s="93">
        <v>38</v>
      </c>
      <c r="M291" s="176">
        <v>262665.23000000004</v>
      </c>
      <c r="N291" s="175">
        <v>6912.2428947368435</v>
      </c>
      <c r="O291" s="91">
        <v>5</v>
      </c>
      <c r="P291" s="176">
        <v>11021.949999999999</v>
      </c>
      <c r="Q291" s="175">
        <v>2204.39</v>
      </c>
      <c r="R291" s="91">
        <v>3</v>
      </c>
      <c r="S291" s="176">
        <v>1563.46</v>
      </c>
      <c r="T291" s="175">
        <v>521.15333333333331</v>
      </c>
      <c r="V291" s="93"/>
      <c r="W291" s="91"/>
      <c r="X291" s="95" t="s">
        <v>407</v>
      </c>
      <c r="Y291" s="91"/>
      <c r="Z291" s="91"/>
      <c r="AA291" s="95" t="s">
        <v>407</v>
      </c>
      <c r="AB291" s="91"/>
      <c r="AC291" s="91"/>
      <c r="AD291" s="98" t="s">
        <v>407</v>
      </c>
    </row>
    <row r="292" spans="1:30" s="4" customFormat="1" ht="12.75" x14ac:dyDescent="0.2">
      <c r="A292" s="54"/>
      <c r="E292" s="165"/>
      <c r="G292" s="180"/>
      <c r="H292" s="180"/>
      <c r="I292" s="180"/>
      <c r="L292" s="49"/>
      <c r="M292" s="180"/>
      <c r="N292" s="180"/>
      <c r="P292" s="180"/>
      <c r="Q292" s="180"/>
      <c r="S292" s="180"/>
      <c r="T292" s="180"/>
      <c r="V292" s="49"/>
    </row>
    <row r="293" spans="1:30" ht="76.5" x14ac:dyDescent="0.25">
      <c r="A293" s="191">
        <f>A190</f>
        <v>43586</v>
      </c>
      <c r="B293" s="55" t="s">
        <v>261</v>
      </c>
      <c r="C293" s="55" t="s">
        <v>37</v>
      </c>
      <c r="D293" s="55" t="s">
        <v>38</v>
      </c>
      <c r="E293" s="171" t="s">
        <v>39</v>
      </c>
      <c r="F293" s="67" t="s">
        <v>408</v>
      </c>
      <c r="G293" s="182" t="s">
        <v>384</v>
      </c>
      <c r="H293" s="182" t="s">
        <v>409</v>
      </c>
      <c r="I293" s="182" t="s">
        <v>386</v>
      </c>
      <c r="J293" s="67" t="s">
        <v>387</v>
      </c>
      <c r="K293" s="69"/>
      <c r="L293" s="67" t="s">
        <v>388</v>
      </c>
      <c r="M293" s="182" t="s">
        <v>410</v>
      </c>
      <c r="N293" s="182" t="s">
        <v>390</v>
      </c>
      <c r="O293" s="67" t="s">
        <v>391</v>
      </c>
      <c r="P293" s="182" t="s">
        <v>392</v>
      </c>
      <c r="Q293" s="182" t="s">
        <v>393</v>
      </c>
      <c r="R293" s="56" t="s">
        <v>394</v>
      </c>
      <c r="S293" s="188" t="s">
        <v>395</v>
      </c>
      <c r="T293" s="188" t="s">
        <v>396</v>
      </c>
      <c r="U293" s="71"/>
      <c r="V293" s="56" t="s">
        <v>397</v>
      </c>
      <c r="W293" s="56" t="s">
        <v>398</v>
      </c>
      <c r="X293" s="56" t="s">
        <v>399</v>
      </c>
      <c r="Y293" s="56" t="s">
        <v>400</v>
      </c>
      <c r="Z293" s="56" t="s">
        <v>401</v>
      </c>
      <c r="AA293" s="56" t="s">
        <v>402</v>
      </c>
      <c r="AB293" s="56" t="s">
        <v>403</v>
      </c>
      <c r="AC293" s="56" t="s">
        <v>404</v>
      </c>
      <c r="AD293" s="56" t="s">
        <v>405</v>
      </c>
    </row>
    <row r="294" spans="1:30" x14ac:dyDescent="0.25">
      <c r="A294" s="54"/>
      <c r="B294" s="11"/>
      <c r="C294" s="11"/>
      <c r="D294" s="11"/>
      <c r="E294" s="169"/>
      <c r="F294" s="11"/>
      <c r="G294" s="173"/>
      <c r="H294" s="173"/>
      <c r="I294" s="173"/>
      <c r="J294" s="11"/>
      <c r="L294" s="11"/>
      <c r="M294" s="173"/>
      <c r="N294" s="173"/>
      <c r="O294" s="11"/>
      <c r="P294" s="173"/>
      <c r="Q294" s="173"/>
      <c r="R294" s="11"/>
      <c r="S294" s="173"/>
      <c r="T294" s="173"/>
      <c r="V294" s="11"/>
      <c r="W294" s="11"/>
      <c r="X294" s="11"/>
      <c r="Y294" s="11"/>
      <c r="Z294" s="11"/>
      <c r="AA294" s="11"/>
      <c r="AB294" s="11"/>
      <c r="AC294" s="11"/>
      <c r="AD294" s="11"/>
    </row>
    <row r="295" spans="1:30" x14ac:dyDescent="0.25">
      <c r="A295" s="54"/>
      <c r="B295" s="11"/>
      <c r="C295" s="11"/>
      <c r="D295" s="11"/>
      <c r="E295" s="169"/>
      <c r="F295" s="11"/>
      <c r="G295" s="173"/>
      <c r="H295" s="173"/>
      <c r="I295" s="173"/>
      <c r="J295" s="11"/>
      <c r="L295" s="11"/>
      <c r="M295" s="173"/>
      <c r="N295" s="173"/>
      <c r="O295" s="11"/>
      <c r="P295" s="173"/>
      <c r="Q295" s="173"/>
      <c r="R295" s="11"/>
      <c r="S295" s="173"/>
      <c r="T295" s="173"/>
      <c r="V295" s="11"/>
      <c r="W295" s="11"/>
      <c r="X295" s="11"/>
      <c r="Y295" s="11"/>
      <c r="Z295" s="11"/>
      <c r="AA295" s="11"/>
      <c r="AB295" s="11"/>
      <c r="AC295" s="11"/>
      <c r="AD295" s="11"/>
    </row>
    <row r="296" spans="1:30" x14ac:dyDescent="0.25">
      <c r="A296" s="54"/>
      <c r="B296" s="11"/>
      <c r="C296" s="11"/>
      <c r="D296" s="11"/>
      <c r="E296" s="169"/>
      <c r="F296" s="11"/>
      <c r="G296" s="173"/>
      <c r="H296" s="173"/>
      <c r="I296" s="173"/>
      <c r="J296" s="11"/>
      <c r="L296" s="11"/>
      <c r="M296" s="173"/>
      <c r="N296" s="173"/>
      <c r="O296" s="11"/>
      <c r="P296" s="173"/>
      <c r="Q296" s="173"/>
      <c r="R296" s="11"/>
      <c r="S296" s="173"/>
      <c r="T296" s="173"/>
      <c r="V296" s="11"/>
      <c r="W296" s="11"/>
      <c r="X296" s="11"/>
      <c r="Y296" s="11"/>
      <c r="Z296" s="11"/>
      <c r="AA296" s="11"/>
      <c r="AB296" s="11"/>
      <c r="AC296" s="11"/>
      <c r="AD296" s="11"/>
    </row>
    <row r="297" spans="1:30" x14ac:dyDescent="0.25">
      <c r="A297" s="54"/>
      <c r="B297" s="11"/>
      <c r="C297" s="11"/>
      <c r="D297" s="11"/>
      <c r="E297" s="169"/>
      <c r="F297" s="11"/>
      <c r="G297" s="173"/>
      <c r="H297" s="173"/>
      <c r="I297" s="173"/>
      <c r="J297" s="11"/>
      <c r="L297" s="11"/>
      <c r="M297" s="173"/>
      <c r="N297" s="173"/>
      <c r="O297" s="11"/>
      <c r="P297" s="173"/>
      <c r="Q297" s="173"/>
      <c r="R297" s="11"/>
      <c r="S297" s="173"/>
      <c r="T297" s="173"/>
      <c r="V297" s="11"/>
      <c r="W297" s="11"/>
      <c r="X297" s="11"/>
      <c r="Y297" s="11"/>
      <c r="Z297" s="11"/>
      <c r="AA297" s="11"/>
      <c r="AB297" s="11"/>
      <c r="AC297" s="11"/>
      <c r="AD297" s="11"/>
    </row>
    <row r="298" spans="1:30" x14ac:dyDescent="0.25">
      <c r="A298" s="54"/>
      <c r="B298" s="11"/>
      <c r="C298" s="11"/>
      <c r="D298" s="11"/>
      <c r="E298" s="169"/>
      <c r="F298" s="11"/>
      <c r="G298" s="173"/>
      <c r="H298" s="173"/>
      <c r="I298" s="173"/>
      <c r="J298" s="11"/>
      <c r="L298" s="11"/>
      <c r="M298" s="173"/>
      <c r="N298" s="173"/>
      <c r="O298" s="11"/>
      <c r="P298" s="173"/>
      <c r="Q298" s="173"/>
      <c r="R298" s="11"/>
      <c r="S298" s="173"/>
      <c r="T298" s="173"/>
      <c r="V298" s="11"/>
      <c r="W298" s="11"/>
      <c r="X298" s="11"/>
      <c r="Y298" s="11"/>
      <c r="Z298" s="11"/>
      <c r="AA298" s="11"/>
      <c r="AB298" s="11"/>
      <c r="AC298" s="11"/>
      <c r="AD298" s="11"/>
    </row>
    <row r="299" spans="1:30" x14ac:dyDescent="0.25">
      <c r="A299" s="54"/>
      <c r="B299" s="11"/>
      <c r="C299" s="11"/>
      <c r="D299" s="11"/>
      <c r="E299" s="169"/>
      <c r="F299" s="11"/>
      <c r="G299" s="173"/>
      <c r="H299" s="173"/>
      <c r="I299" s="173"/>
      <c r="J299" s="11"/>
      <c r="L299" s="11"/>
      <c r="M299" s="173"/>
      <c r="N299" s="173"/>
      <c r="O299" s="11"/>
      <c r="P299" s="173"/>
      <c r="Q299" s="173"/>
      <c r="R299" s="11"/>
      <c r="S299" s="173"/>
      <c r="T299" s="173"/>
      <c r="V299" s="11"/>
      <c r="W299" s="11"/>
      <c r="X299" s="11"/>
      <c r="Y299" s="11"/>
      <c r="Z299" s="11"/>
      <c r="AA299" s="11"/>
      <c r="AB299" s="11"/>
      <c r="AC299" s="11"/>
      <c r="AD299" s="11"/>
    </row>
    <row r="300" spans="1:30" x14ac:dyDescent="0.25">
      <c r="A300" s="54"/>
      <c r="B300" s="11"/>
      <c r="C300" s="11"/>
      <c r="D300" s="11"/>
      <c r="E300" s="169"/>
      <c r="F300" s="11"/>
      <c r="G300" s="173"/>
      <c r="H300" s="173"/>
      <c r="I300" s="173"/>
      <c r="J300" s="11"/>
      <c r="L300" s="11"/>
      <c r="M300" s="173"/>
      <c r="N300" s="173"/>
      <c r="O300" s="11"/>
      <c r="P300" s="173"/>
      <c r="Q300" s="173"/>
      <c r="R300" s="11"/>
      <c r="S300" s="173"/>
      <c r="T300" s="173"/>
      <c r="V300" s="11"/>
      <c r="W300" s="11"/>
      <c r="X300" s="11"/>
      <c r="Y300" s="11"/>
      <c r="Z300" s="11"/>
      <c r="AA300" s="11"/>
      <c r="AB300" s="11"/>
      <c r="AC300" s="11"/>
      <c r="AD300" s="11"/>
    </row>
    <row r="301" spans="1:30" x14ac:dyDescent="0.25">
      <c r="A301" s="54"/>
      <c r="B301" s="11"/>
      <c r="C301" s="11"/>
      <c r="D301" s="11"/>
      <c r="E301" s="169"/>
      <c r="F301" s="11"/>
      <c r="G301" s="173"/>
      <c r="H301" s="173"/>
      <c r="I301" s="173"/>
      <c r="J301" s="11"/>
      <c r="L301" s="11"/>
      <c r="M301" s="173"/>
      <c r="N301" s="173"/>
      <c r="O301" s="11"/>
      <c r="P301" s="173"/>
      <c r="Q301" s="173"/>
      <c r="R301" s="11"/>
      <c r="S301" s="173"/>
      <c r="T301" s="173"/>
      <c r="V301" s="11"/>
      <c r="W301" s="11"/>
      <c r="X301" s="11"/>
      <c r="Y301" s="11"/>
      <c r="Z301" s="11"/>
      <c r="AA301" s="11"/>
      <c r="AB301" s="11"/>
      <c r="AC301" s="11"/>
      <c r="AD301" s="11"/>
    </row>
    <row r="302" spans="1:30" x14ac:dyDescent="0.25">
      <c r="A302" s="54"/>
      <c r="B302" s="11"/>
      <c r="C302" s="11"/>
      <c r="D302" s="11"/>
      <c r="E302" s="169"/>
      <c r="F302" s="11"/>
      <c r="G302" s="173"/>
      <c r="H302" s="173"/>
      <c r="I302" s="173"/>
      <c r="J302" s="11"/>
      <c r="L302" s="11"/>
      <c r="M302" s="173"/>
      <c r="N302" s="173"/>
      <c r="O302" s="11"/>
      <c r="P302" s="173"/>
      <c r="Q302" s="173"/>
      <c r="R302" s="11"/>
      <c r="S302" s="173"/>
      <c r="T302" s="173"/>
      <c r="V302" s="11"/>
      <c r="W302" s="11"/>
      <c r="X302" s="11"/>
      <c r="Y302" s="11"/>
      <c r="Z302" s="11"/>
      <c r="AA302" s="11"/>
      <c r="AB302" s="11"/>
      <c r="AC302" s="11"/>
      <c r="AD302" s="11"/>
    </row>
    <row r="303" spans="1:30" x14ac:dyDescent="0.25">
      <c r="A303" s="54"/>
      <c r="B303" s="11"/>
      <c r="C303" s="11"/>
      <c r="D303" s="11"/>
      <c r="E303" s="169"/>
      <c r="F303" s="11"/>
      <c r="G303" s="173"/>
      <c r="H303" s="173"/>
      <c r="I303" s="173"/>
      <c r="J303" s="11"/>
      <c r="L303" s="11"/>
      <c r="M303" s="173"/>
      <c r="N303" s="173"/>
      <c r="O303" s="11"/>
      <c r="P303" s="173"/>
      <c r="Q303" s="173"/>
      <c r="R303" s="11"/>
      <c r="S303" s="173"/>
      <c r="T303" s="173"/>
      <c r="V303" s="11"/>
      <c r="W303" s="11"/>
      <c r="X303" s="11"/>
      <c r="Y303" s="11"/>
      <c r="Z303" s="11"/>
      <c r="AA303" s="11"/>
      <c r="AB303" s="11"/>
      <c r="AC303" s="11"/>
      <c r="AD303" s="11"/>
    </row>
    <row r="304" spans="1:30" ht="15.75" thickBot="1" x14ac:dyDescent="0.3">
      <c r="A304" s="54"/>
      <c r="B304" s="11"/>
      <c r="C304" s="11"/>
      <c r="D304" s="11"/>
      <c r="E304" s="169"/>
      <c r="F304" s="11"/>
      <c r="G304" s="173"/>
      <c r="H304" s="173"/>
      <c r="I304" s="173"/>
      <c r="J304" s="11"/>
      <c r="L304" s="11"/>
      <c r="M304" s="173"/>
      <c r="N304" s="173"/>
      <c r="O304" s="11"/>
      <c r="P304" s="173"/>
      <c r="Q304" s="173"/>
      <c r="R304" s="11"/>
      <c r="S304" s="173"/>
      <c r="T304" s="173"/>
      <c r="V304" s="11"/>
      <c r="W304" s="11"/>
      <c r="X304" s="11"/>
      <c r="Y304" s="11"/>
      <c r="Z304" s="11"/>
      <c r="AA304" s="11"/>
      <c r="AB304" s="11"/>
      <c r="AC304" s="11"/>
      <c r="AD304" s="11"/>
    </row>
    <row r="305" spans="1:30" ht="15.75" thickBot="1" x14ac:dyDescent="0.3">
      <c r="A305" s="54"/>
      <c r="B305" s="147" t="s">
        <v>251</v>
      </c>
      <c r="C305" s="146"/>
      <c r="D305" s="96"/>
      <c r="E305" s="170"/>
      <c r="F305" s="91"/>
      <c r="G305" s="175" t="s">
        <v>407</v>
      </c>
      <c r="H305" s="176"/>
      <c r="I305" s="175" t="s">
        <v>407</v>
      </c>
      <c r="J305" s="95" t="s">
        <v>407</v>
      </c>
      <c r="L305" s="123"/>
      <c r="M305" s="183"/>
      <c r="N305" s="175" t="s">
        <v>407</v>
      </c>
      <c r="O305" s="91"/>
      <c r="P305" s="176"/>
      <c r="Q305" s="175" t="s">
        <v>407</v>
      </c>
      <c r="R305" s="91"/>
      <c r="S305" s="176"/>
      <c r="T305" s="175" t="s">
        <v>407</v>
      </c>
      <c r="V305" s="123"/>
      <c r="W305" s="123"/>
      <c r="X305" s="148" t="s">
        <v>407</v>
      </c>
      <c r="Y305" s="91"/>
      <c r="Z305" s="91"/>
      <c r="AA305" s="95" t="s">
        <v>407</v>
      </c>
      <c r="AB305" s="91"/>
      <c r="AC305" s="91"/>
      <c r="AD305" s="98" t="s">
        <v>407</v>
      </c>
    </row>
    <row r="306" spans="1:30" s="4" customFormat="1" ht="12.75" x14ac:dyDescent="0.2">
      <c r="A306" s="54"/>
      <c r="E306" s="165"/>
      <c r="G306" s="180"/>
      <c r="H306" s="180"/>
      <c r="I306" s="180"/>
      <c r="M306" s="180"/>
      <c r="N306" s="180"/>
      <c r="P306" s="180"/>
      <c r="Q306" s="180"/>
      <c r="S306" s="180"/>
      <c r="T306" s="180"/>
    </row>
    <row r="307" spans="1:30" x14ac:dyDescent="0.25"/>
    <row r="308" spans="1:30" x14ac:dyDescent="0.25"/>
    <row r="309" spans="1:30" x14ac:dyDescent="0.25"/>
    <row r="310" spans="1:30" x14ac:dyDescent="0.25"/>
    <row r="311" spans="1:30" x14ac:dyDescent="0.25"/>
    <row r="312" spans="1:30" x14ac:dyDescent="0.25"/>
    <row r="313" spans="1:30" x14ac:dyDescent="0.25"/>
    <row r="314" spans="1:30" x14ac:dyDescent="0.25"/>
    <row r="315" spans="1:30" x14ac:dyDescent="0.25"/>
    <row r="316" spans="1:30" x14ac:dyDescent="0.25"/>
    <row r="317" spans="1:30" x14ac:dyDescent="0.25"/>
    <row r="318" spans="1:30" x14ac:dyDescent="0.25"/>
    <row r="319" spans="1:30" x14ac:dyDescent="0.25"/>
    <row r="320" spans="1:3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sheetData>
  <mergeCells count="6">
    <mergeCell ref="A2:D2"/>
    <mergeCell ref="L2:N2"/>
    <mergeCell ref="V2:Y2"/>
    <mergeCell ref="A6:J7"/>
    <mergeCell ref="L4:O5"/>
    <mergeCell ref="V3:Y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01"/>
  <sheetViews>
    <sheetView topLeftCell="D1" zoomScale="70" zoomScaleNormal="70" zoomScalePageLayoutView="60" workbookViewId="0">
      <selection activeCell="I31" sqref="I31"/>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412</v>
      </c>
      <c r="B1" s="17"/>
      <c r="C1" s="17"/>
      <c r="D1" s="17"/>
      <c r="I1" s="59" t="s">
        <v>413</v>
      </c>
      <c r="J1" s="17"/>
      <c r="K1" s="17"/>
      <c r="M1" s="59" t="s">
        <v>414</v>
      </c>
      <c r="N1" s="17"/>
      <c r="O1" s="17"/>
      <c r="V1" s="125" t="s">
        <v>415</v>
      </c>
      <c r="W1" s="125"/>
      <c r="X1" s="63"/>
      <c r="Y1" s="63"/>
      <c r="Z1" s="63"/>
      <c r="AA1" s="63"/>
      <c r="AB1" s="5"/>
      <c r="AC1" s="5"/>
      <c r="AD1" s="5"/>
      <c r="AE1" s="5"/>
      <c r="AF1" s="5"/>
      <c r="AG1" s="5"/>
      <c r="AH1" s="5"/>
      <c r="AI1" s="5"/>
      <c r="AJ1" s="5"/>
      <c r="AK1" s="5"/>
      <c r="AL1" s="5"/>
      <c r="AM1" s="5"/>
    </row>
    <row r="2" spans="1:39" s="4" customFormat="1" ht="68.45" customHeight="1" thickBot="1" x14ac:dyDescent="0.25">
      <c r="A2" s="399" t="s">
        <v>416</v>
      </c>
      <c r="B2" s="400"/>
      <c r="C2" s="63"/>
      <c r="D2" s="63"/>
      <c r="I2" s="394" t="s">
        <v>417</v>
      </c>
      <c r="J2" s="395"/>
      <c r="K2" s="396"/>
      <c r="M2" s="399" t="s">
        <v>418</v>
      </c>
      <c r="N2" s="400"/>
      <c r="O2" s="79"/>
      <c r="P2" s="78"/>
      <c r="Q2" s="79"/>
      <c r="R2" s="79"/>
      <c r="S2" s="79"/>
      <c r="T2" s="79"/>
      <c r="V2" s="399" t="s">
        <v>419</v>
      </c>
      <c r="W2" s="400"/>
      <c r="X2" s="63"/>
      <c r="Y2" s="63"/>
      <c r="Z2" s="63"/>
      <c r="AA2" s="63"/>
      <c r="AB2" s="5"/>
      <c r="AC2" s="5"/>
      <c r="AD2" s="5"/>
      <c r="AE2" s="5"/>
      <c r="AF2" s="5"/>
      <c r="AG2" s="5"/>
      <c r="AH2" s="5"/>
      <c r="AI2" s="5"/>
      <c r="AJ2" s="5"/>
      <c r="AK2" s="5"/>
      <c r="AL2" s="5"/>
      <c r="AM2" s="5"/>
    </row>
    <row r="3" spans="1:39" s="4" customFormat="1" ht="12.75" x14ac:dyDescent="0.2">
      <c r="B3" s="149"/>
      <c r="C3" s="150"/>
      <c r="D3" s="150"/>
      <c r="E3" s="62"/>
      <c r="F3" s="62"/>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51"/>
      <c r="F4" s="151"/>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2" t="s">
        <v>420</v>
      </c>
      <c r="B5" s="6"/>
      <c r="C5" s="6"/>
      <c r="D5" s="6"/>
      <c r="E5" s="62"/>
      <c r="F5" s="62"/>
      <c r="I5" s="338" t="s">
        <v>421</v>
      </c>
      <c r="J5" s="339"/>
      <c r="K5" s="339"/>
      <c r="L5" s="365"/>
      <c r="M5" s="338" t="s">
        <v>422</v>
      </c>
      <c r="N5" s="339"/>
      <c r="O5" s="339"/>
      <c r="P5" s="339"/>
      <c r="Q5" s="339"/>
      <c r="R5" s="63"/>
      <c r="S5" s="63"/>
      <c r="T5" s="63"/>
      <c r="V5" s="161" t="s">
        <v>19</v>
      </c>
      <c r="W5" s="162"/>
      <c r="X5" s="63"/>
      <c r="Y5" s="63"/>
      <c r="Z5" s="63"/>
      <c r="AA5" s="63"/>
      <c r="AB5" s="5"/>
      <c r="AC5" s="5"/>
      <c r="AD5" s="5"/>
      <c r="AE5" s="5"/>
      <c r="AF5" s="5"/>
      <c r="AG5" s="5"/>
      <c r="AH5" s="5"/>
      <c r="AI5" s="5"/>
      <c r="AJ5" s="5"/>
      <c r="AK5" s="5"/>
      <c r="AL5" s="5"/>
      <c r="AM5" s="5"/>
    </row>
    <row r="6" spans="1:39" s="4" customFormat="1" ht="12.75" x14ac:dyDescent="0.2">
      <c r="I6" s="338"/>
      <c r="J6" s="339"/>
      <c r="K6" s="339"/>
      <c r="L6" s="365"/>
      <c r="M6" s="338"/>
      <c r="N6" s="339"/>
      <c r="O6" s="339"/>
      <c r="P6" s="339"/>
      <c r="Q6" s="339"/>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339" t="s">
        <v>423</v>
      </c>
      <c r="B7" s="339"/>
      <c r="C7" s="339"/>
      <c r="D7" s="339"/>
      <c r="E7" s="339"/>
      <c r="F7" s="339"/>
      <c r="G7" s="339"/>
      <c r="I7" s="49"/>
      <c r="M7" s="338"/>
      <c r="N7" s="339"/>
      <c r="O7" s="339"/>
      <c r="P7" s="339"/>
      <c r="Q7" s="339"/>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39"/>
      <c r="B8" s="339"/>
      <c r="C8" s="339"/>
      <c r="D8" s="339"/>
      <c r="E8" s="339"/>
      <c r="F8" s="339"/>
      <c r="G8" s="339"/>
      <c r="I8" s="49"/>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3" t="s">
        <v>31</v>
      </c>
      <c r="I9" s="49"/>
      <c r="M9" s="64"/>
      <c r="O9" s="63"/>
      <c r="P9" s="63"/>
      <c r="Q9" s="63"/>
      <c r="R9" s="63"/>
      <c r="S9" s="63"/>
      <c r="T9" s="113" t="s">
        <v>31</v>
      </c>
      <c r="V9" s="64"/>
      <c r="W9" s="63"/>
      <c r="X9" s="63"/>
      <c r="Y9" s="63"/>
      <c r="Z9" s="63"/>
      <c r="AA9" s="63"/>
      <c r="AB9" s="5"/>
      <c r="AC9" s="5"/>
      <c r="AD9" s="5"/>
      <c r="AE9" s="5"/>
      <c r="AF9" s="5"/>
      <c r="AG9" s="5"/>
      <c r="AH9" s="5"/>
      <c r="AI9" s="5"/>
      <c r="AJ9" s="5"/>
      <c r="AK9" s="5"/>
      <c r="AL9" s="5"/>
      <c r="AM9" s="5"/>
    </row>
    <row r="10" spans="1:39" s="4" customFormat="1" ht="13.5" thickBot="1" x14ac:dyDescent="0.25">
      <c r="A10" s="126" t="s">
        <v>2</v>
      </c>
      <c r="I10" s="49"/>
      <c r="J10" s="78"/>
      <c r="K10" s="113"/>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11" t="s">
        <v>424</v>
      </c>
      <c r="B11" s="212" t="s">
        <v>37</v>
      </c>
      <c r="C11" s="212" t="s">
        <v>38</v>
      </c>
      <c r="D11" s="212" t="s">
        <v>39</v>
      </c>
      <c r="E11" s="212" t="s">
        <v>425</v>
      </c>
      <c r="F11" s="212" t="s">
        <v>426</v>
      </c>
      <c r="G11" s="213" t="s">
        <v>427</v>
      </c>
      <c r="I11" s="105" t="s">
        <v>428</v>
      </c>
      <c r="J11" s="106" t="s">
        <v>429</v>
      </c>
      <c r="K11" s="107" t="s">
        <v>430</v>
      </c>
      <c r="M11" s="105" t="s">
        <v>431</v>
      </c>
      <c r="N11" s="106" t="s">
        <v>432</v>
      </c>
      <c r="O11" s="69"/>
      <c r="P11" s="207" t="s">
        <v>433</v>
      </c>
      <c r="Q11" s="208" t="s">
        <v>432</v>
      </c>
      <c r="R11" s="69"/>
      <c r="S11" s="66" t="s">
        <v>434</v>
      </c>
      <c r="T11" s="106" t="s">
        <v>432</v>
      </c>
      <c r="V11" s="163" t="s">
        <v>435</v>
      </c>
      <c r="W11" s="164" t="s">
        <v>436</v>
      </c>
      <c r="X11" s="164" t="s">
        <v>437</v>
      </c>
      <c r="Y11" s="164" t="s">
        <v>438</v>
      </c>
      <c r="Z11" s="164" t="s">
        <v>439</v>
      </c>
      <c r="AA11" s="63"/>
      <c r="AB11" s="5"/>
      <c r="AC11" s="5"/>
      <c r="AD11" s="5"/>
      <c r="AE11" s="5"/>
      <c r="AF11" s="5"/>
      <c r="AG11" s="5"/>
      <c r="AH11" s="5"/>
      <c r="AI11" s="5"/>
      <c r="AJ11" s="5"/>
      <c r="AK11" s="5"/>
      <c r="AL11" s="5"/>
      <c r="AM11" s="5"/>
    </row>
    <row r="12" spans="1:39" ht="15" x14ac:dyDescent="0.2">
      <c r="A12" s="214" t="s">
        <v>440</v>
      </c>
      <c r="B12" s="203" t="s">
        <v>57</v>
      </c>
      <c r="C12" s="203"/>
      <c r="D12" s="216">
        <v>7820</v>
      </c>
      <c r="E12" s="192"/>
      <c r="F12" s="192"/>
      <c r="G12" s="215"/>
      <c r="H12" s="5"/>
      <c r="I12" s="194"/>
      <c r="J12" s="195"/>
      <c r="K12" s="196"/>
      <c r="L12" s="5"/>
      <c r="M12" s="205">
        <v>0</v>
      </c>
      <c r="N12" s="206">
        <v>0</v>
      </c>
      <c r="O12" s="197"/>
      <c r="P12" s="209">
        <v>1</v>
      </c>
      <c r="Q12" s="210">
        <v>334</v>
      </c>
      <c r="R12" s="197"/>
      <c r="S12" s="226"/>
      <c r="T12" s="270"/>
      <c r="U12" s="5"/>
      <c r="V12" s="404" t="s">
        <v>496</v>
      </c>
      <c r="W12" s="405"/>
      <c r="X12" s="405"/>
      <c r="Y12" s="405"/>
      <c r="Z12" s="406"/>
      <c r="AA12" s="201"/>
    </row>
    <row r="13" spans="1:39" ht="15" customHeight="1" x14ac:dyDescent="0.25">
      <c r="A13" s="214" t="s">
        <v>440</v>
      </c>
      <c r="B13" s="203" t="s">
        <v>59</v>
      </c>
      <c r="C13" s="203"/>
      <c r="D13" s="216">
        <v>8865</v>
      </c>
      <c r="E13" s="192"/>
      <c r="F13" s="192"/>
      <c r="G13" s="215"/>
      <c r="H13" s="5"/>
      <c r="I13" s="194"/>
      <c r="J13" s="195"/>
      <c r="K13" s="196"/>
      <c r="L13" s="5"/>
      <c r="M13" s="205">
        <v>1</v>
      </c>
      <c r="N13" s="206">
        <v>383</v>
      </c>
      <c r="O13" s="197"/>
      <c r="P13" s="209">
        <v>2</v>
      </c>
      <c r="Q13" s="210">
        <v>766</v>
      </c>
      <c r="R13" s="197"/>
      <c r="S13" s="226"/>
      <c r="T13" s="270"/>
      <c r="U13" s="5"/>
      <c r="V13" s="293" t="s">
        <v>497</v>
      </c>
      <c r="W13" s="294" t="s">
        <v>498</v>
      </c>
      <c r="X13" s="295" t="s">
        <v>499</v>
      </c>
      <c r="Y13" s="296" t="s">
        <v>500</v>
      </c>
      <c r="Z13" s="401" t="s">
        <v>501</v>
      </c>
      <c r="AA13" s="201"/>
    </row>
    <row r="14" spans="1:39" ht="15" customHeight="1" x14ac:dyDescent="0.25">
      <c r="A14" s="214" t="s">
        <v>440</v>
      </c>
      <c r="B14" s="203" t="s">
        <v>63</v>
      </c>
      <c r="C14" s="203"/>
      <c r="D14" s="216">
        <v>8801</v>
      </c>
      <c r="E14" s="192"/>
      <c r="F14" s="192"/>
      <c r="G14" s="215"/>
      <c r="H14" s="5"/>
      <c r="I14" s="194"/>
      <c r="J14" s="195"/>
      <c r="K14" s="196"/>
      <c r="L14" s="5"/>
      <c r="M14" s="205">
        <v>1</v>
      </c>
      <c r="N14" s="206">
        <v>334</v>
      </c>
      <c r="O14" s="197"/>
      <c r="P14" s="209">
        <v>1</v>
      </c>
      <c r="Q14" s="210">
        <v>334</v>
      </c>
      <c r="R14" s="197"/>
      <c r="S14" s="226"/>
      <c r="T14" s="270"/>
      <c r="U14" s="5"/>
      <c r="V14" s="293" t="s">
        <v>502</v>
      </c>
      <c r="W14" s="294" t="s">
        <v>503</v>
      </c>
      <c r="X14" s="295" t="s">
        <v>504</v>
      </c>
      <c r="Y14" s="295"/>
      <c r="Z14" s="402"/>
      <c r="AA14" s="201"/>
    </row>
    <row r="15" spans="1:39" ht="15" customHeight="1" x14ac:dyDescent="0.25">
      <c r="A15" s="214" t="s">
        <v>440</v>
      </c>
      <c r="B15" s="203" t="s">
        <v>66</v>
      </c>
      <c r="C15" s="203"/>
      <c r="D15" s="216">
        <v>7822</v>
      </c>
      <c r="E15" s="192"/>
      <c r="F15" s="192"/>
      <c r="G15" s="215"/>
      <c r="H15" s="5"/>
      <c r="I15" s="194"/>
      <c r="J15" s="195"/>
      <c r="K15" s="196"/>
      <c r="L15" s="5"/>
      <c r="M15" s="205">
        <v>0</v>
      </c>
      <c r="N15" s="206">
        <v>0</v>
      </c>
      <c r="O15" s="197"/>
      <c r="P15" s="209">
        <v>1</v>
      </c>
      <c r="Q15" s="210">
        <v>383</v>
      </c>
      <c r="R15" s="197"/>
      <c r="S15" s="226"/>
      <c r="T15" s="270"/>
      <c r="U15" s="5"/>
      <c r="V15" s="293" t="s">
        <v>505</v>
      </c>
      <c r="W15" s="294" t="s">
        <v>506</v>
      </c>
      <c r="X15" s="295" t="s">
        <v>499</v>
      </c>
      <c r="Y15" s="295" t="s">
        <v>507</v>
      </c>
      <c r="Z15" s="402"/>
      <c r="AA15" s="201"/>
    </row>
    <row r="16" spans="1:39" ht="15" customHeight="1" x14ac:dyDescent="0.25">
      <c r="A16" s="214" t="s">
        <v>440</v>
      </c>
      <c r="B16" s="203" t="s">
        <v>67</v>
      </c>
      <c r="C16" s="203"/>
      <c r="D16" s="216">
        <v>7001</v>
      </c>
      <c r="E16" s="192"/>
      <c r="F16" s="192"/>
      <c r="G16" s="215"/>
      <c r="H16" s="5"/>
      <c r="I16" s="194"/>
      <c r="J16" s="195"/>
      <c r="K16" s="196"/>
      <c r="L16" s="5"/>
      <c r="M16" s="205">
        <v>11</v>
      </c>
      <c r="N16" s="206">
        <v>4055</v>
      </c>
      <c r="O16" s="197"/>
      <c r="P16" s="209">
        <v>4</v>
      </c>
      <c r="Q16" s="210">
        <v>1336</v>
      </c>
      <c r="R16" s="197"/>
      <c r="S16" s="226"/>
      <c r="T16" s="270"/>
      <c r="U16" s="5"/>
      <c r="V16" s="293" t="s">
        <v>508</v>
      </c>
      <c r="W16" s="294" t="s">
        <v>509</v>
      </c>
      <c r="X16" s="295" t="s">
        <v>499</v>
      </c>
      <c r="Y16" s="295" t="s">
        <v>507</v>
      </c>
      <c r="Z16" s="402"/>
      <c r="AA16" s="201"/>
    </row>
    <row r="17" spans="1:27" ht="15" customHeight="1" x14ac:dyDescent="0.25">
      <c r="A17" s="214" t="s">
        <v>440</v>
      </c>
      <c r="B17" s="203" t="s">
        <v>69</v>
      </c>
      <c r="C17" s="203"/>
      <c r="D17" s="216">
        <v>7823</v>
      </c>
      <c r="E17" s="192"/>
      <c r="F17" s="192"/>
      <c r="G17" s="215"/>
      <c r="H17" s="5"/>
      <c r="I17" s="194"/>
      <c r="J17" s="195"/>
      <c r="K17" s="196"/>
      <c r="L17" s="5"/>
      <c r="M17" s="205">
        <v>1</v>
      </c>
      <c r="N17" s="206">
        <v>383</v>
      </c>
      <c r="O17" s="197"/>
      <c r="P17" s="209">
        <v>1</v>
      </c>
      <c r="Q17" s="210">
        <v>383</v>
      </c>
      <c r="R17" s="197"/>
      <c r="S17" s="226"/>
      <c r="T17" s="270"/>
      <c r="U17" s="5"/>
      <c r="V17" s="293" t="s">
        <v>510</v>
      </c>
      <c r="W17" s="294" t="s">
        <v>511</v>
      </c>
      <c r="X17" s="295" t="s">
        <v>499</v>
      </c>
      <c r="Y17" s="295" t="s">
        <v>507</v>
      </c>
      <c r="Z17" s="402"/>
      <c r="AA17" s="201"/>
    </row>
    <row r="18" spans="1:27" ht="15" x14ac:dyDescent="0.25">
      <c r="A18" s="214" t="s">
        <v>440</v>
      </c>
      <c r="B18" s="203" t="s">
        <v>77</v>
      </c>
      <c r="C18" s="203"/>
      <c r="D18" s="216">
        <v>7828</v>
      </c>
      <c r="E18" s="192"/>
      <c r="F18" s="192"/>
      <c r="G18" s="215"/>
      <c r="H18" s="5"/>
      <c r="I18" s="194"/>
      <c r="J18" s="195"/>
      <c r="K18" s="196"/>
      <c r="L18" s="5"/>
      <c r="M18" s="205">
        <v>1</v>
      </c>
      <c r="N18" s="206">
        <v>334</v>
      </c>
      <c r="O18" s="197"/>
      <c r="P18" s="209">
        <v>0</v>
      </c>
      <c r="Q18" s="210">
        <v>0</v>
      </c>
      <c r="R18" s="197"/>
      <c r="S18" s="226"/>
      <c r="T18" s="270"/>
      <c r="U18" s="5"/>
      <c r="V18" s="293" t="s">
        <v>512</v>
      </c>
      <c r="W18" s="294" t="s">
        <v>513</v>
      </c>
      <c r="X18" s="295" t="s">
        <v>504</v>
      </c>
      <c r="Y18" s="295"/>
      <c r="Z18" s="402"/>
      <c r="AA18" s="201"/>
    </row>
    <row r="19" spans="1:27" ht="15" customHeight="1" x14ac:dyDescent="0.25">
      <c r="A19" s="214" t="s">
        <v>440</v>
      </c>
      <c r="B19" s="203" t="s">
        <v>82</v>
      </c>
      <c r="C19" s="203"/>
      <c r="D19" s="216">
        <v>7008</v>
      </c>
      <c r="E19" s="192"/>
      <c r="F19" s="192"/>
      <c r="G19" s="215"/>
      <c r="H19" s="5"/>
      <c r="I19" s="194"/>
      <c r="J19" s="195"/>
      <c r="K19" s="196"/>
      <c r="L19" s="5"/>
      <c r="M19" s="205">
        <v>15</v>
      </c>
      <c r="N19" s="206">
        <v>5238</v>
      </c>
      <c r="O19" s="197"/>
      <c r="P19" s="209">
        <v>16</v>
      </c>
      <c r="Q19" s="210">
        <v>5383</v>
      </c>
      <c r="R19" s="197"/>
      <c r="S19" s="226"/>
      <c r="T19" s="270"/>
      <c r="U19" s="5"/>
      <c r="V19" s="293" t="s">
        <v>514</v>
      </c>
      <c r="W19" s="294" t="s">
        <v>515</v>
      </c>
      <c r="X19" s="295" t="s">
        <v>504</v>
      </c>
      <c r="Y19" s="296" t="s">
        <v>516</v>
      </c>
      <c r="Z19" s="402"/>
      <c r="AA19" s="201"/>
    </row>
    <row r="20" spans="1:27" ht="15" customHeight="1" x14ac:dyDescent="0.25">
      <c r="A20" s="214" t="s">
        <v>440</v>
      </c>
      <c r="B20" s="203" t="s">
        <v>83</v>
      </c>
      <c r="C20" s="203"/>
      <c r="D20" s="216">
        <v>7066</v>
      </c>
      <c r="E20" s="192"/>
      <c r="F20" s="192"/>
      <c r="G20" s="215"/>
      <c r="H20" s="5"/>
      <c r="I20" s="194"/>
      <c r="J20" s="195"/>
      <c r="K20" s="196"/>
      <c r="L20" s="5"/>
      <c r="M20" s="205">
        <v>1</v>
      </c>
      <c r="N20" s="206">
        <v>334</v>
      </c>
      <c r="O20" s="197"/>
      <c r="P20" s="209">
        <v>4</v>
      </c>
      <c r="Q20" s="210">
        <v>1336</v>
      </c>
      <c r="R20" s="197"/>
      <c r="S20" s="226"/>
      <c r="T20" s="270"/>
      <c r="U20" s="5"/>
      <c r="V20" s="293" t="s">
        <v>517</v>
      </c>
      <c r="W20" s="294" t="s">
        <v>518</v>
      </c>
      <c r="X20" s="295" t="s">
        <v>499</v>
      </c>
      <c r="Y20" s="296" t="s">
        <v>519</v>
      </c>
      <c r="Z20" s="402"/>
      <c r="AA20" s="201"/>
    </row>
    <row r="21" spans="1:27" ht="15" customHeight="1" x14ac:dyDescent="0.25">
      <c r="A21" s="214" t="s">
        <v>440</v>
      </c>
      <c r="B21" s="203" t="s">
        <v>86</v>
      </c>
      <c r="C21" s="203"/>
      <c r="D21" s="216">
        <v>7067</v>
      </c>
      <c r="E21" s="192"/>
      <c r="F21" s="192"/>
      <c r="G21" s="215"/>
      <c r="H21" s="5"/>
      <c r="I21" s="194"/>
      <c r="J21" s="195"/>
      <c r="K21" s="196"/>
      <c r="L21" s="5"/>
      <c r="M21" s="205">
        <v>2</v>
      </c>
      <c r="N21" s="206">
        <v>782</v>
      </c>
      <c r="O21" s="197"/>
      <c r="P21" s="209">
        <v>2</v>
      </c>
      <c r="Q21" s="210">
        <v>668</v>
      </c>
      <c r="R21" s="197"/>
      <c r="S21" s="226"/>
      <c r="T21" s="270"/>
      <c r="U21" s="5"/>
      <c r="V21" s="293" t="s">
        <v>520</v>
      </c>
      <c r="W21" s="294" t="s">
        <v>521</v>
      </c>
      <c r="X21" s="295" t="s">
        <v>522</v>
      </c>
      <c r="Y21" s="296" t="s">
        <v>516</v>
      </c>
      <c r="Z21" s="402"/>
      <c r="AA21" s="201"/>
    </row>
    <row r="22" spans="1:27" ht="15" customHeight="1" x14ac:dyDescent="0.25">
      <c r="A22" s="214" t="s">
        <v>440</v>
      </c>
      <c r="B22" s="203" t="s">
        <v>88</v>
      </c>
      <c r="C22" s="203"/>
      <c r="D22" s="216">
        <v>7016</v>
      </c>
      <c r="E22" s="192"/>
      <c r="F22" s="192"/>
      <c r="G22" s="215"/>
      <c r="H22" s="5"/>
      <c r="I22" s="194"/>
      <c r="J22" s="195"/>
      <c r="K22" s="196"/>
      <c r="L22" s="5"/>
      <c r="M22" s="205">
        <v>1</v>
      </c>
      <c r="N22" s="206">
        <v>334</v>
      </c>
      <c r="O22" s="197"/>
      <c r="P22" s="209">
        <v>3</v>
      </c>
      <c r="Q22" s="210">
        <v>1002</v>
      </c>
      <c r="R22" s="197"/>
      <c r="S22" s="226"/>
      <c r="T22" s="270"/>
      <c r="U22" s="5"/>
      <c r="V22" s="293" t="s">
        <v>523</v>
      </c>
      <c r="W22" s="294" t="s">
        <v>524</v>
      </c>
      <c r="X22" s="295" t="s">
        <v>522</v>
      </c>
      <c r="Y22" s="296" t="s">
        <v>516</v>
      </c>
      <c r="Z22" s="402"/>
      <c r="AA22" s="201"/>
    </row>
    <row r="23" spans="1:27" ht="15" customHeight="1" x14ac:dyDescent="0.25">
      <c r="A23" s="214" t="s">
        <v>440</v>
      </c>
      <c r="B23" s="203" t="s">
        <v>93</v>
      </c>
      <c r="C23" s="203"/>
      <c r="D23" s="216">
        <v>8817</v>
      </c>
      <c r="E23" s="192"/>
      <c r="F23" s="192"/>
      <c r="G23" s="215"/>
      <c r="H23" s="5"/>
      <c r="I23" s="194"/>
      <c r="J23" s="195"/>
      <c r="K23" s="196"/>
      <c r="L23" s="5"/>
      <c r="M23" s="205">
        <v>1</v>
      </c>
      <c r="N23" s="206">
        <v>334</v>
      </c>
      <c r="O23" s="197"/>
      <c r="P23" s="209">
        <v>0</v>
      </c>
      <c r="Q23" s="210">
        <v>0</v>
      </c>
      <c r="R23" s="197"/>
      <c r="S23" s="226"/>
      <c r="T23" s="270"/>
      <c r="U23" s="5"/>
      <c r="V23" s="293" t="s">
        <v>525</v>
      </c>
      <c r="W23" s="294" t="s">
        <v>526</v>
      </c>
      <c r="X23" s="295" t="s">
        <v>522</v>
      </c>
      <c r="Y23" s="296" t="s">
        <v>527</v>
      </c>
      <c r="Z23" s="403"/>
      <c r="AA23" s="201"/>
    </row>
    <row r="24" spans="1:27" ht="15" x14ac:dyDescent="0.25">
      <c r="A24" s="214" t="s">
        <v>440</v>
      </c>
      <c r="B24" s="203" t="s">
        <v>93</v>
      </c>
      <c r="C24" s="203"/>
      <c r="D24" s="216">
        <v>8820</v>
      </c>
      <c r="E24" s="192"/>
      <c r="F24" s="192"/>
      <c r="G24" s="215"/>
      <c r="H24" s="5"/>
      <c r="I24" s="194"/>
      <c r="J24" s="195"/>
      <c r="K24" s="196"/>
      <c r="L24" s="5"/>
      <c r="M24" s="205">
        <v>2</v>
      </c>
      <c r="N24" s="206">
        <v>782</v>
      </c>
      <c r="O24" s="197"/>
      <c r="P24" s="209">
        <v>8</v>
      </c>
      <c r="Q24" s="210">
        <v>2900</v>
      </c>
      <c r="R24" s="197"/>
      <c r="S24" s="226"/>
      <c r="T24" s="270"/>
      <c r="U24" s="5"/>
      <c r="V24" s="293"/>
      <c r="W24" s="294"/>
      <c r="X24" s="297"/>
      <c r="Y24" s="297"/>
      <c r="Z24" s="293"/>
      <c r="AA24" s="201"/>
    </row>
    <row r="25" spans="1:27" ht="15" customHeight="1" x14ac:dyDescent="0.2">
      <c r="A25" s="214" t="s">
        <v>440</v>
      </c>
      <c r="B25" s="203" t="s">
        <v>93</v>
      </c>
      <c r="C25" s="203"/>
      <c r="D25" s="216">
        <v>8837</v>
      </c>
      <c r="E25" s="192"/>
      <c r="F25" s="192"/>
      <c r="G25" s="215"/>
      <c r="H25" s="5"/>
      <c r="I25" s="194"/>
      <c r="J25" s="195"/>
      <c r="K25" s="196"/>
      <c r="L25" s="5"/>
      <c r="M25" s="205">
        <v>0</v>
      </c>
      <c r="N25" s="206">
        <v>0</v>
      </c>
      <c r="O25" s="197"/>
      <c r="P25" s="209">
        <v>3</v>
      </c>
      <c r="Q25" s="210">
        <v>1002</v>
      </c>
      <c r="R25" s="197"/>
      <c r="S25" s="226"/>
      <c r="T25" s="270"/>
      <c r="U25" s="5"/>
      <c r="V25" s="404" t="s">
        <v>528</v>
      </c>
      <c r="W25" s="405"/>
      <c r="X25" s="405"/>
      <c r="Y25" s="405"/>
      <c r="Z25" s="406"/>
      <c r="AA25" s="201"/>
    </row>
    <row r="26" spans="1:27" ht="15" customHeight="1" x14ac:dyDescent="0.25">
      <c r="A26" s="214" t="s">
        <v>440</v>
      </c>
      <c r="B26" s="203" t="s">
        <v>94</v>
      </c>
      <c r="C26" s="203"/>
      <c r="D26" s="216">
        <v>7201</v>
      </c>
      <c r="E26" s="192"/>
      <c r="F26" s="192"/>
      <c r="G26" s="215"/>
      <c r="H26" s="5"/>
      <c r="I26" s="194"/>
      <c r="J26" s="195"/>
      <c r="K26" s="196"/>
      <c r="L26" s="5"/>
      <c r="M26" s="205">
        <v>44</v>
      </c>
      <c r="N26" s="206">
        <v>15647</v>
      </c>
      <c r="O26" s="197"/>
      <c r="P26" s="209">
        <v>45</v>
      </c>
      <c r="Q26" s="210">
        <v>15297</v>
      </c>
      <c r="R26" s="197"/>
      <c r="S26" s="226"/>
      <c r="T26" s="270"/>
      <c r="U26" s="5"/>
      <c r="V26" s="293" t="s">
        <v>497</v>
      </c>
      <c r="W26" s="294" t="s">
        <v>498</v>
      </c>
      <c r="X26" s="295" t="s">
        <v>499</v>
      </c>
      <c r="Y26" s="296" t="s">
        <v>500</v>
      </c>
      <c r="Z26" s="401" t="s">
        <v>501</v>
      </c>
      <c r="AA26" s="201"/>
    </row>
    <row r="27" spans="1:27" ht="15" x14ac:dyDescent="0.25">
      <c r="A27" s="214" t="s">
        <v>440</v>
      </c>
      <c r="B27" s="203" t="s">
        <v>94</v>
      </c>
      <c r="C27" s="203"/>
      <c r="D27" s="216">
        <v>7202</v>
      </c>
      <c r="E27" s="192"/>
      <c r="F27" s="192"/>
      <c r="G27" s="215"/>
      <c r="H27" s="5"/>
      <c r="I27" s="194"/>
      <c r="J27" s="195"/>
      <c r="K27" s="196"/>
      <c r="L27" s="5"/>
      <c r="M27" s="205">
        <v>43</v>
      </c>
      <c r="N27" s="206">
        <v>14590</v>
      </c>
      <c r="O27" s="197"/>
      <c r="P27" s="209">
        <v>52</v>
      </c>
      <c r="Q27" s="210">
        <v>17938</v>
      </c>
      <c r="R27" s="197"/>
      <c r="S27" s="226"/>
      <c r="T27" s="270"/>
      <c r="U27" s="5"/>
      <c r="V27" s="293" t="s">
        <v>502</v>
      </c>
      <c r="W27" s="294" t="s">
        <v>529</v>
      </c>
      <c r="X27" s="295" t="s">
        <v>504</v>
      </c>
      <c r="Y27" s="295"/>
      <c r="Z27" s="402"/>
      <c r="AA27" s="201"/>
    </row>
    <row r="28" spans="1:27" ht="15" customHeight="1" x14ac:dyDescent="0.25">
      <c r="A28" s="214" t="s">
        <v>440</v>
      </c>
      <c r="B28" s="203" t="s">
        <v>94</v>
      </c>
      <c r="C28" s="203"/>
      <c r="D28" s="216">
        <v>7206</v>
      </c>
      <c r="E28" s="192"/>
      <c r="F28" s="192"/>
      <c r="G28" s="215"/>
      <c r="H28" s="5"/>
      <c r="I28" s="194"/>
      <c r="J28" s="195"/>
      <c r="K28" s="196"/>
      <c r="L28" s="5"/>
      <c r="M28" s="205">
        <v>74</v>
      </c>
      <c r="N28" s="206">
        <v>25325</v>
      </c>
      <c r="O28" s="197"/>
      <c r="P28" s="209">
        <v>128</v>
      </c>
      <c r="Q28" s="210">
        <v>43778</v>
      </c>
      <c r="R28" s="197"/>
      <c r="S28" s="226"/>
      <c r="T28" s="270"/>
      <c r="U28" s="5"/>
      <c r="V28" s="293" t="s">
        <v>505</v>
      </c>
      <c r="W28" s="294" t="s">
        <v>506</v>
      </c>
      <c r="X28" s="295" t="s">
        <v>499</v>
      </c>
      <c r="Y28" s="295" t="s">
        <v>507</v>
      </c>
      <c r="Z28" s="402"/>
      <c r="AA28" s="201"/>
    </row>
    <row r="29" spans="1:27" ht="15" customHeight="1" x14ac:dyDescent="0.25">
      <c r="A29" s="214" t="s">
        <v>440</v>
      </c>
      <c r="B29" s="203" t="s">
        <v>94</v>
      </c>
      <c r="C29" s="203"/>
      <c r="D29" s="216">
        <v>7208</v>
      </c>
      <c r="E29" s="192"/>
      <c r="F29" s="192"/>
      <c r="G29" s="215"/>
      <c r="H29" s="5"/>
      <c r="I29" s="194"/>
      <c r="J29" s="195"/>
      <c r="K29" s="196"/>
      <c r="L29" s="5"/>
      <c r="M29" s="205">
        <v>28</v>
      </c>
      <c r="N29" s="206">
        <v>9505</v>
      </c>
      <c r="O29" s="197"/>
      <c r="P29" s="209">
        <v>30</v>
      </c>
      <c r="Q29" s="210">
        <v>10173</v>
      </c>
      <c r="R29" s="197"/>
      <c r="S29" s="226"/>
      <c r="T29" s="270"/>
      <c r="U29" s="5"/>
      <c r="V29" s="293" t="s">
        <v>508</v>
      </c>
      <c r="W29" s="294" t="s">
        <v>509</v>
      </c>
      <c r="X29" s="295" t="s">
        <v>499</v>
      </c>
      <c r="Y29" s="295" t="s">
        <v>507</v>
      </c>
      <c r="Z29" s="402"/>
      <c r="AA29" s="201"/>
    </row>
    <row r="30" spans="1:27" ht="15" customHeight="1" x14ac:dyDescent="0.25">
      <c r="A30" s="214" t="s">
        <v>440</v>
      </c>
      <c r="B30" s="203" t="s">
        <v>95</v>
      </c>
      <c r="C30" s="203"/>
      <c r="D30" s="216">
        <v>7023</v>
      </c>
      <c r="E30" s="192"/>
      <c r="F30" s="192"/>
      <c r="G30" s="215"/>
      <c r="H30" s="5"/>
      <c r="I30" s="194"/>
      <c r="J30" s="195"/>
      <c r="K30" s="196"/>
      <c r="L30" s="5"/>
      <c r="M30" s="205">
        <v>0</v>
      </c>
      <c r="N30" s="206">
        <v>0</v>
      </c>
      <c r="O30" s="197"/>
      <c r="P30" s="209">
        <v>1</v>
      </c>
      <c r="Q30" s="210">
        <v>334</v>
      </c>
      <c r="R30" s="197"/>
      <c r="S30" s="226"/>
      <c r="T30" s="270"/>
      <c r="U30" s="5"/>
      <c r="V30" s="293" t="s">
        <v>510</v>
      </c>
      <c r="W30" s="294" t="s">
        <v>530</v>
      </c>
      <c r="X30" s="295" t="s">
        <v>499</v>
      </c>
      <c r="Y30" s="295" t="s">
        <v>507</v>
      </c>
      <c r="Z30" s="402"/>
      <c r="AA30" s="201"/>
    </row>
    <row r="31" spans="1:27" ht="15" x14ac:dyDescent="0.25">
      <c r="A31" s="214" t="s">
        <v>440</v>
      </c>
      <c r="B31" s="203" t="s">
        <v>99</v>
      </c>
      <c r="C31" s="203"/>
      <c r="D31" s="216">
        <v>8822</v>
      </c>
      <c r="E31" s="192"/>
      <c r="F31" s="192"/>
      <c r="G31" s="215"/>
      <c r="H31" s="5"/>
      <c r="I31" s="194"/>
      <c r="J31" s="195"/>
      <c r="K31" s="196"/>
      <c r="L31" s="5"/>
      <c r="M31" s="205">
        <v>7</v>
      </c>
      <c r="N31" s="206">
        <v>2338</v>
      </c>
      <c r="O31" s="197"/>
      <c r="P31" s="209">
        <v>6</v>
      </c>
      <c r="Q31" s="210">
        <v>2004</v>
      </c>
      <c r="R31" s="197"/>
      <c r="S31" s="226"/>
      <c r="T31" s="270"/>
      <c r="U31" s="5"/>
      <c r="V31" s="293" t="s">
        <v>512</v>
      </c>
      <c r="W31" s="294" t="s">
        <v>513</v>
      </c>
      <c r="X31" s="295" t="s">
        <v>504</v>
      </c>
      <c r="Y31" s="295"/>
      <c r="Z31" s="402"/>
      <c r="AA31" s="201"/>
    </row>
    <row r="32" spans="1:27" ht="15" customHeight="1" x14ac:dyDescent="0.25">
      <c r="A32" s="214" t="s">
        <v>440</v>
      </c>
      <c r="B32" s="203" t="s">
        <v>100</v>
      </c>
      <c r="C32" s="203"/>
      <c r="D32" s="216">
        <v>8863</v>
      </c>
      <c r="E32" s="192"/>
      <c r="F32" s="192"/>
      <c r="G32" s="215"/>
      <c r="H32" s="5"/>
      <c r="I32" s="194"/>
      <c r="J32" s="195"/>
      <c r="K32" s="196"/>
      <c r="L32" s="5"/>
      <c r="M32" s="205">
        <v>3</v>
      </c>
      <c r="N32" s="206">
        <v>1116</v>
      </c>
      <c r="O32" s="197"/>
      <c r="P32" s="209">
        <v>2</v>
      </c>
      <c r="Q32" s="210">
        <v>668</v>
      </c>
      <c r="R32" s="197"/>
      <c r="S32" s="226"/>
      <c r="T32" s="270"/>
      <c r="U32" s="5"/>
      <c r="V32" s="293" t="s">
        <v>514</v>
      </c>
      <c r="W32" s="294" t="s">
        <v>515</v>
      </c>
      <c r="X32" s="295" t="s">
        <v>504</v>
      </c>
      <c r="Y32" s="296" t="s">
        <v>516</v>
      </c>
      <c r="Z32" s="402"/>
      <c r="AA32" s="201"/>
    </row>
    <row r="33" spans="1:27" ht="15" customHeight="1" x14ac:dyDescent="0.25">
      <c r="A33" s="214" t="s">
        <v>440</v>
      </c>
      <c r="B33" s="203" t="s">
        <v>105</v>
      </c>
      <c r="C33" s="203"/>
      <c r="D33" s="216">
        <v>7416</v>
      </c>
      <c r="E33" s="192"/>
      <c r="F33" s="192"/>
      <c r="G33" s="215"/>
      <c r="H33" s="5"/>
      <c r="I33" s="194"/>
      <c r="J33" s="195"/>
      <c r="K33" s="196"/>
      <c r="L33" s="5"/>
      <c r="M33" s="205">
        <v>0</v>
      </c>
      <c r="N33" s="206">
        <v>0</v>
      </c>
      <c r="O33" s="197"/>
      <c r="P33" s="209">
        <v>1</v>
      </c>
      <c r="Q33" s="210">
        <v>383</v>
      </c>
      <c r="R33" s="197"/>
      <c r="S33" s="226"/>
      <c r="T33" s="270"/>
      <c r="U33" s="5"/>
      <c r="V33" s="293" t="s">
        <v>517</v>
      </c>
      <c r="W33" s="294" t="s">
        <v>518</v>
      </c>
      <c r="X33" s="295" t="s">
        <v>499</v>
      </c>
      <c r="Y33" s="296" t="s">
        <v>519</v>
      </c>
      <c r="Z33" s="402"/>
      <c r="AA33" s="201"/>
    </row>
    <row r="34" spans="1:27" ht="15" customHeight="1" x14ac:dyDescent="0.25">
      <c r="A34" s="214" t="s">
        <v>440</v>
      </c>
      <c r="B34" s="203" t="s">
        <v>297</v>
      </c>
      <c r="C34" s="203"/>
      <c r="D34" s="216">
        <v>8825</v>
      </c>
      <c r="E34" s="192"/>
      <c r="F34" s="192"/>
      <c r="G34" s="215"/>
      <c r="H34" s="5"/>
      <c r="I34" s="194"/>
      <c r="J34" s="195"/>
      <c r="K34" s="196"/>
      <c r="L34" s="5"/>
      <c r="M34" s="205">
        <v>1</v>
      </c>
      <c r="N34" s="206">
        <v>373</v>
      </c>
      <c r="O34" s="197"/>
      <c r="P34" s="209">
        <v>0</v>
      </c>
      <c r="Q34" s="210">
        <v>0</v>
      </c>
      <c r="R34" s="197"/>
      <c r="S34" s="226"/>
      <c r="T34" s="270"/>
      <c r="U34" s="5"/>
      <c r="V34" s="293" t="s">
        <v>523</v>
      </c>
      <c r="W34" s="294" t="s">
        <v>524</v>
      </c>
      <c r="X34" s="295" t="s">
        <v>522</v>
      </c>
      <c r="Y34" s="296" t="s">
        <v>516</v>
      </c>
      <c r="Z34" s="402"/>
      <c r="AA34" s="201"/>
    </row>
    <row r="35" spans="1:27" ht="15" customHeight="1" x14ac:dyDescent="0.25">
      <c r="A35" s="214" t="s">
        <v>440</v>
      </c>
      <c r="B35" s="203" t="s">
        <v>110</v>
      </c>
      <c r="C35" s="203"/>
      <c r="D35" s="216">
        <v>7027</v>
      </c>
      <c r="E35" s="192"/>
      <c r="F35" s="192"/>
      <c r="G35" s="215"/>
      <c r="H35" s="5"/>
      <c r="I35" s="194"/>
      <c r="J35" s="195"/>
      <c r="K35" s="196"/>
      <c r="L35" s="5"/>
      <c r="M35" s="205">
        <v>1</v>
      </c>
      <c r="N35" s="206">
        <v>334</v>
      </c>
      <c r="O35" s="197"/>
      <c r="P35" s="209">
        <v>0</v>
      </c>
      <c r="Q35" s="210">
        <v>0</v>
      </c>
      <c r="R35" s="197"/>
      <c r="S35" s="226"/>
      <c r="T35" s="270"/>
      <c r="U35" s="5"/>
      <c r="V35" s="293" t="s">
        <v>525</v>
      </c>
      <c r="W35" s="294" t="s">
        <v>526</v>
      </c>
      <c r="X35" s="295" t="s">
        <v>522</v>
      </c>
      <c r="Y35" s="296" t="s">
        <v>527</v>
      </c>
      <c r="Z35" s="403"/>
      <c r="AA35" s="201"/>
    </row>
    <row r="36" spans="1:27" ht="15" x14ac:dyDescent="0.25">
      <c r="A36" s="214" t="s">
        <v>440</v>
      </c>
      <c r="B36" s="203" t="s">
        <v>111</v>
      </c>
      <c r="C36" s="203"/>
      <c r="D36" s="216">
        <v>8826</v>
      </c>
      <c r="E36" s="192"/>
      <c r="F36" s="192"/>
      <c r="G36" s="215"/>
      <c r="H36" s="5"/>
      <c r="I36" s="194"/>
      <c r="J36" s="195"/>
      <c r="K36" s="196"/>
      <c r="L36" s="5"/>
      <c r="M36" s="205">
        <v>1</v>
      </c>
      <c r="N36" s="206">
        <v>334</v>
      </c>
      <c r="O36" s="197"/>
      <c r="P36" s="209">
        <v>2</v>
      </c>
      <c r="Q36" s="210">
        <v>668</v>
      </c>
      <c r="R36" s="197"/>
      <c r="S36" s="226"/>
      <c r="T36" s="270"/>
      <c r="U36" s="5"/>
      <c r="V36" s="293"/>
      <c r="W36" s="294"/>
      <c r="X36" s="297"/>
      <c r="Y36" s="297"/>
      <c r="Z36" s="293"/>
      <c r="AA36" s="201"/>
    </row>
    <row r="37" spans="1:27" ht="15" customHeight="1" x14ac:dyDescent="0.2">
      <c r="A37" s="214" t="s">
        <v>440</v>
      </c>
      <c r="B37" s="203" t="s">
        <v>122</v>
      </c>
      <c r="C37" s="203"/>
      <c r="D37" s="216">
        <v>7840</v>
      </c>
      <c r="E37" s="192"/>
      <c r="F37" s="192"/>
      <c r="G37" s="215"/>
      <c r="H37" s="5"/>
      <c r="I37" s="194"/>
      <c r="J37" s="195"/>
      <c r="K37" s="196"/>
      <c r="L37" s="5"/>
      <c r="M37" s="205">
        <v>2</v>
      </c>
      <c r="N37" s="206">
        <v>766</v>
      </c>
      <c r="O37" s="197"/>
      <c r="P37" s="209">
        <v>3</v>
      </c>
      <c r="Q37" s="210">
        <v>1149</v>
      </c>
      <c r="R37" s="197"/>
      <c r="S37" s="226"/>
      <c r="T37" s="270"/>
      <c r="U37" s="5"/>
      <c r="V37" s="404" t="s">
        <v>531</v>
      </c>
      <c r="W37" s="405"/>
      <c r="X37" s="405"/>
      <c r="Y37" s="405"/>
      <c r="Z37" s="406"/>
      <c r="AA37" s="201"/>
    </row>
    <row r="38" spans="1:27" ht="15" customHeight="1" x14ac:dyDescent="0.25">
      <c r="A38" s="214" t="s">
        <v>440</v>
      </c>
      <c r="B38" s="203" t="s">
        <v>123</v>
      </c>
      <c r="C38" s="203"/>
      <c r="D38" s="216">
        <v>7419</v>
      </c>
      <c r="E38" s="192"/>
      <c r="F38" s="192"/>
      <c r="G38" s="215"/>
      <c r="H38" s="5"/>
      <c r="I38" s="194"/>
      <c r="J38" s="195"/>
      <c r="K38" s="196"/>
      <c r="L38" s="5"/>
      <c r="M38" s="205">
        <v>2</v>
      </c>
      <c r="N38" s="206">
        <v>895</v>
      </c>
      <c r="O38" s="197"/>
      <c r="P38" s="209">
        <v>3</v>
      </c>
      <c r="Q38" s="210">
        <v>1278</v>
      </c>
      <c r="R38" s="197"/>
      <c r="S38" s="226"/>
      <c r="T38" s="270"/>
      <c r="U38" s="5"/>
      <c r="V38" s="293" t="s">
        <v>497</v>
      </c>
      <c r="W38" s="294" t="s">
        <v>498</v>
      </c>
      <c r="X38" s="295" t="s">
        <v>499</v>
      </c>
      <c r="Y38" s="296" t="s">
        <v>500</v>
      </c>
      <c r="Z38" s="401" t="s">
        <v>501</v>
      </c>
      <c r="AA38" s="201"/>
    </row>
    <row r="39" spans="1:27" ht="15" x14ac:dyDescent="0.25">
      <c r="A39" s="214" t="s">
        <v>440</v>
      </c>
      <c r="B39" s="203" t="s">
        <v>128</v>
      </c>
      <c r="C39" s="203"/>
      <c r="D39" s="216">
        <v>7205</v>
      </c>
      <c r="E39" s="192"/>
      <c r="F39" s="192"/>
      <c r="G39" s="215"/>
      <c r="H39" s="5"/>
      <c r="I39" s="194"/>
      <c r="J39" s="195"/>
      <c r="K39" s="196"/>
      <c r="L39" s="5"/>
      <c r="M39" s="205">
        <v>18</v>
      </c>
      <c r="N39" s="206">
        <v>6184</v>
      </c>
      <c r="O39" s="197"/>
      <c r="P39" s="209">
        <v>20</v>
      </c>
      <c r="Q39" s="210">
        <v>6680</v>
      </c>
      <c r="R39" s="197"/>
      <c r="S39" s="226"/>
      <c r="T39" s="270"/>
      <c r="U39" s="5"/>
      <c r="V39" s="293" t="s">
        <v>502</v>
      </c>
      <c r="W39" s="294" t="s">
        <v>532</v>
      </c>
      <c r="X39" s="295" t="s">
        <v>504</v>
      </c>
      <c r="Y39" s="295"/>
      <c r="Z39" s="402"/>
      <c r="AA39" s="201"/>
    </row>
    <row r="40" spans="1:27" ht="15" customHeight="1" x14ac:dyDescent="0.25">
      <c r="A40" s="214" t="s">
        <v>440</v>
      </c>
      <c r="B40" s="203" t="s">
        <v>130</v>
      </c>
      <c r="C40" s="203"/>
      <c r="D40" s="216">
        <v>8861</v>
      </c>
      <c r="E40" s="192"/>
      <c r="F40" s="192"/>
      <c r="G40" s="215"/>
      <c r="H40" s="5"/>
      <c r="I40" s="194"/>
      <c r="J40" s="195"/>
      <c r="K40" s="196"/>
      <c r="L40" s="5"/>
      <c r="M40" s="205">
        <v>1</v>
      </c>
      <c r="N40" s="206">
        <v>334</v>
      </c>
      <c r="O40" s="197"/>
      <c r="P40" s="209">
        <v>0</v>
      </c>
      <c r="Q40" s="210">
        <v>0</v>
      </c>
      <c r="R40" s="197"/>
      <c r="S40" s="226"/>
      <c r="T40" s="270"/>
      <c r="U40" s="5"/>
      <c r="V40" s="293" t="s">
        <v>508</v>
      </c>
      <c r="W40" s="294" t="s">
        <v>509</v>
      </c>
      <c r="X40" s="295" t="s">
        <v>499</v>
      </c>
      <c r="Y40" s="295" t="s">
        <v>507</v>
      </c>
      <c r="Z40" s="402"/>
      <c r="AA40" s="201"/>
    </row>
    <row r="41" spans="1:27" ht="15" customHeight="1" x14ac:dyDescent="0.25">
      <c r="A41" s="214" t="s">
        <v>440</v>
      </c>
      <c r="B41" s="203" t="s">
        <v>138</v>
      </c>
      <c r="C41" s="203"/>
      <c r="D41" s="216">
        <v>8830</v>
      </c>
      <c r="E41" s="192"/>
      <c r="F41" s="192"/>
      <c r="G41" s="215"/>
      <c r="H41" s="5"/>
      <c r="I41" s="194"/>
      <c r="J41" s="195"/>
      <c r="K41" s="196"/>
      <c r="L41" s="5"/>
      <c r="M41" s="205">
        <v>6</v>
      </c>
      <c r="N41" s="206">
        <v>2004</v>
      </c>
      <c r="O41" s="197"/>
      <c r="P41" s="209">
        <v>5</v>
      </c>
      <c r="Q41" s="210">
        <v>1670</v>
      </c>
      <c r="R41" s="197"/>
      <c r="S41" s="226"/>
      <c r="T41" s="270"/>
      <c r="U41" s="5"/>
      <c r="V41" s="293" t="s">
        <v>510</v>
      </c>
      <c r="W41" s="294" t="s">
        <v>530</v>
      </c>
      <c r="X41" s="295" t="s">
        <v>499</v>
      </c>
      <c r="Y41" s="295" t="s">
        <v>507</v>
      </c>
      <c r="Z41" s="402"/>
      <c r="AA41" s="201"/>
    </row>
    <row r="42" spans="1:27" ht="15" x14ac:dyDescent="0.25">
      <c r="A42" s="214" t="s">
        <v>440</v>
      </c>
      <c r="B42" s="203" t="s">
        <v>139</v>
      </c>
      <c r="C42" s="203"/>
      <c r="D42" s="216">
        <v>8832</v>
      </c>
      <c r="E42" s="192"/>
      <c r="F42" s="192"/>
      <c r="G42" s="215"/>
      <c r="H42" s="5"/>
      <c r="I42" s="194"/>
      <c r="J42" s="195"/>
      <c r="K42" s="196"/>
      <c r="L42" s="5"/>
      <c r="M42" s="205">
        <v>5</v>
      </c>
      <c r="N42" s="206">
        <v>1670</v>
      </c>
      <c r="O42" s="197"/>
      <c r="P42" s="209">
        <v>2</v>
      </c>
      <c r="Q42" s="210">
        <v>668</v>
      </c>
      <c r="R42" s="197"/>
      <c r="S42" s="226"/>
      <c r="T42" s="270"/>
      <c r="U42" s="5"/>
      <c r="V42" s="293" t="s">
        <v>512</v>
      </c>
      <c r="W42" s="294" t="s">
        <v>513</v>
      </c>
      <c r="X42" s="295" t="s">
        <v>504</v>
      </c>
      <c r="Y42" s="295"/>
      <c r="Z42" s="402"/>
      <c r="AA42" s="201"/>
    </row>
    <row r="43" spans="1:27" ht="15" customHeight="1" x14ac:dyDescent="0.2">
      <c r="A43" s="214" t="s">
        <v>440</v>
      </c>
      <c r="B43" s="203" t="s">
        <v>140</v>
      </c>
      <c r="C43" s="203"/>
      <c r="D43" s="216">
        <v>7033</v>
      </c>
      <c r="E43" s="192"/>
      <c r="F43" s="192"/>
      <c r="G43" s="215"/>
      <c r="H43" s="5"/>
      <c r="I43" s="194"/>
      <c r="J43" s="195"/>
      <c r="K43" s="196"/>
      <c r="L43" s="5"/>
      <c r="M43" s="205">
        <v>3</v>
      </c>
      <c r="N43" s="206">
        <v>1002</v>
      </c>
      <c r="O43" s="197"/>
      <c r="P43" s="209">
        <v>1</v>
      </c>
      <c r="Q43" s="210">
        <v>334</v>
      </c>
      <c r="R43" s="197"/>
      <c r="S43" s="226"/>
      <c r="T43" s="270"/>
      <c r="U43" s="5"/>
      <c r="V43" s="293" t="s">
        <v>514</v>
      </c>
      <c r="W43" s="298" t="s">
        <v>515</v>
      </c>
      <c r="X43" s="295" t="s">
        <v>504</v>
      </c>
      <c r="Y43" s="296" t="s">
        <v>516</v>
      </c>
      <c r="Z43" s="402"/>
      <c r="AA43" s="201"/>
    </row>
    <row r="44" spans="1:27" ht="15" customHeight="1" x14ac:dyDescent="0.25">
      <c r="A44" s="214" t="s">
        <v>440</v>
      </c>
      <c r="B44" s="203" t="s">
        <v>145</v>
      </c>
      <c r="C44" s="203"/>
      <c r="D44" s="216">
        <v>8530</v>
      </c>
      <c r="E44" s="192"/>
      <c r="F44" s="192"/>
      <c r="G44" s="215"/>
      <c r="H44" s="5"/>
      <c r="I44" s="194"/>
      <c r="J44" s="195"/>
      <c r="K44" s="196"/>
      <c r="L44" s="5"/>
      <c r="M44" s="205">
        <v>0</v>
      </c>
      <c r="N44" s="206">
        <v>0</v>
      </c>
      <c r="O44" s="197"/>
      <c r="P44" s="209">
        <v>1</v>
      </c>
      <c r="Q44" s="210">
        <v>334</v>
      </c>
      <c r="R44" s="197"/>
      <c r="S44" s="226"/>
      <c r="T44" s="270"/>
      <c r="U44" s="5"/>
      <c r="V44" s="293" t="s">
        <v>517</v>
      </c>
      <c r="W44" s="294" t="s">
        <v>518</v>
      </c>
      <c r="X44" s="295" t="s">
        <v>499</v>
      </c>
      <c r="Y44" s="296" t="s">
        <v>519</v>
      </c>
      <c r="Z44" s="402"/>
      <c r="AA44" s="201"/>
    </row>
    <row r="45" spans="1:27" ht="15" customHeight="1" x14ac:dyDescent="0.25">
      <c r="A45" s="214" t="s">
        <v>440</v>
      </c>
      <c r="B45" s="203" t="s">
        <v>149</v>
      </c>
      <c r="C45" s="203"/>
      <c r="D45" s="216">
        <v>8833</v>
      </c>
      <c r="E45" s="192"/>
      <c r="F45" s="192"/>
      <c r="G45" s="215"/>
      <c r="H45" s="5"/>
      <c r="I45" s="194"/>
      <c r="J45" s="195"/>
      <c r="K45" s="196"/>
      <c r="L45" s="5"/>
      <c r="M45" s="205">
        <v>0</v>
      </c>
      <c r="N45" s="206">
        <v>0</v>
      </c>
      <c r="O45" s="197"/>
      <c r="P45" s="209">
        <v>1</v>
      </c>
      <c r="Q45" s="210">
        <v>334</v>
      </c>
      <c r="R45" s="197"/>
      <c r="S45" s="226"/>
      <c r="T45" s="270"/>
      <c r="U45" s="5"/>
      <c r="V45" s="293" t="s">
        <v>525</v>
      </c>
      <c r="W45" s="294" t="s">
        <v>526</v>
      </c>
      <c r="X45" s="295" t="s">
        <v>522</v>
      </c>
      <c r="Y45" s="296" t="s">
        <v>527</v>
      </c>
      <c r="Z45" s="403"/>
      <c r="AA45" s="201"/>
    </row>
    <row r="46" spans="1:27" ht="15" customHeight="1" x14ac:dyDescent="0.2">
      <c r="A46" s="214" t="s">
        <v>440</v>
      </c>
      <c r="B46" s="203" t="s">
        <v>152</v>
      </c>
      <c r="C46" s="203"/>
      <c r="D46" s="216">
        <v>7036</v>
      </c>
      <c r="E46" s="192"/>
      <c r="F46" s="192"/>
      <c r="G46" s="215"/>
      <c r="H46" s="5"/>
      <c r="I46" s="194"/>
      <c r="J46" s="195"/>
      <c r="K46" s="196"/>
      <c r="L46" s="5"/>
      <c r="M46" s="205">
        <v>41</v>
      </c>
      <c r="N46" s="206">
        <v>14162</v>
      </c>
      <c r="O46" s="197"/>
      <c r="P46" s="209">
        <v>58</v>
      </c>
      <c r="Q46" s="210">
        <v>20292</v>
      </c>
      <c r="R46" s="197"/>
      <c r="S46" s="226"/>
      <c r="T46" s="270"/>
      <c r="U46" s="5"/>
      <c r="V46" s="199"/>
      <c r="W46" s="200"/>
      <c r="X46" s="200"/>
      <c r="Y46" s="200"/>
      <c r="Z46" s="200"/>
      <c r="AA46" s="201"/>
    </row>
    <row r="47" spans="1:27" ht="15" customHeight="1" x14ac:dyDescent="0.2">
      <c r="A47" s="214" t="s">
        <v>440</v>
      </c>
      <c r="B47" s="203" t="s">
        <v>156</v>
      </c>
      <c r="C47" s="203"/>
      <c r="D47" s="216">
        <v>8865</v>
      </c>
      <c r="E47" s="192"/>
      <c r="F47" s="192"/>
      <c r="G47" s="215"/>
      <c r="H47" s="5"/>
      <c r="I47" s="194"/>
      <c r="J47" s="195"/>
      <c r="K47" s="196"/>
      <c r="L47" s="5"/>
      <c r="M47" s="205">
        <v>0</v>
      </c>
      <c r="N47" s="206">
        <v>0</v>
      </c>
      <c r="O47" s="197"/>
      <c r="P47" s="209">
        <v>1</v>
      </c>
      <c r="Q47" s="210">
        <v>383</v>
      </c>
      <c r="R47" s="197"/>
      <c r="S47" s="226"/>
      <c r="T47" s="270"/>
      <c r="U47" s="5"/>
      <c r="V47" s="199"/>
      <c r="W47" s="200"/>
      <c r="X47" s="200"/>
      <c r="Y47" s="200"/>
      <c r="Z47" s="200"/>
      <c r="AA47" s="201"/>
    </row>
    <row r="48" spans="1:27" ht="15" customHeight="1" x14ac:dyDescent="0.2">
      <c r="A48" s="214" t="s">
        <v>440</v>
      </c>
      <c r="B48" s="203" t="s">
        <v>165</v>
      </c>
      <c r="C48" s="203"/>
      <c r="D48" s="216">
        <v>8840</v>
      </c>
      <c r="E48" s="192"/>
      <c r="F48" s="192"/>
      <c r="G48" s="215"/>
      <c r="H48" s="5"/>
      <c r="I48" s="194"/>
      <c r="J48" s="195"/>
      <c r="K48" s="196"/>
      <c r="L48" s="5"/>
      <c r="M48" s="205">
        <v>3</v>
      </c>
      <c r="N48" s="206">
        <v>1002</v>
      </c>
      <c r="O48" s="197"/>
      <c r="P48" s="209">
        <v>1</v>
      </c>
      <c r="Q48" s="210">
        <v>334</v>
      </c>
      <c r="R48" s="197"/>
      <c r="S48" s="226"/>
      <c r="T48" s="270"/>
      <c r="U48" s="5"/>
      <c r="V48" s="199"/>
      <c r="W48" s="200"/>
      <c r="X48" s="200"/>
      <c r="Y48" s="200"/>
      <c r="Z48" s="200"/>
      <c r="AA48" s="201"/>
    </row>
    <row r="49" spans="1:27" ht="15" customHeight="1" x14ac:dyDescent="0.2">
      <c r="A49" s="214" t="s">
        <v>440</v>
      </c>
      <c r="B49" s="203" t="s">
        <v>167</v>
      </c>
      <c r="C49" s="203"/>
      <c r="D49" s="216">
        <v>8848</v>
      </c>
      <c r="E49" s="192"/>
      <c r="F49" s="192"/>
      <c r="G49" s="215"/>
      <c r="H49" s="5"/>
      <c r="I49" s="194"/>
      <c r="J49" s="195"/>
      <c r="K49" s="196"/>
      <c r="L49" s="5"/>
      <c r="M49" s="205">
        <v>3</v>
      </c>
      <c r="N49" s="206">
        <v>1002</v>
      </c>
      <c r="O49" s="197"/>
      <c r="P49" s="209">
        <v>1</v>
      </c>
      <c r="Q49" s="210">
        <v>334</v>
      </c>
      <c r="R49" s="197"/>
      <c r="S49" s="226"/>
      <c r="T49" s="270"/>
      <c r="U49" s="5"/>
      <c r="V49" s="199"/>
      <c r="W49" s="200"/>
      <c r="X49" s="200"/>
      <c r="Y49" s="200"/>
      <c r="Z49" s="200"/>
      <c r="AA49" s="201"/>
    </row>
    <row r="50" spans="1:27" ht="15" customHeight="1" x14ac:dyDescent="0.2">
      <c r="A50" s="214" t="s">
        <v>440</v>
      </c>
      <c r="B50" s="203" t="s">
        <v>172</v>
      </c>
      <c r="C50" s="203"/>
      <c r="D50" s="216">
        <v>7092</v>
      </c>
      <c r="E50" s="192"/>
      <c r="F50" s="192"/>
      <c r="G50" s="215"/>
      <c r="H50" s="5"/>
      <c r="I50" s="194"/>
      <c r="J50" s="195"/>
      <c r="K50" s="196"/>
      <c r="L50" s="5"/>
      <c r="M50" s="205">
        <v>1</v>
      </c>
      <c r="N50" s="206">
        <v>334</v>
      </c>
      <c r="O50" s="197"/>
      <c r="P50" s="209">
        <v>1</v>
      </c>
      <c r="Q50" s="210">
        <v>334</v>
      </c>
      <c r="R50" s="197"/>
      <c r="S50" s="226"/>
      <c r="T50" s="270"/>
      <c r="U50" s="5"/>
      <c r="V50" s="199"/>
      <c r="W50" s="200"/>
      <c r="X50" s="200"/>
      <c r="Y50" s="200"/>
      <c r="Z50" s="200"/>
      <c r="AA50" s="201"/>
    </row>
    <row r="51" spans="1:27" ht="15" customHeight="1" x14ac:dyDescent="0.2">
      <c r="A51" s="214" t="s">
        <v>440</v>
      </c>
      <c r="B51" s="203" t="s">
        <v>175</v>
      </c>
      <c r="C51" s="203"/>
      <c r="D51" s="216">
        <v>7828</v>
      </c>
      <c r="E51" s="192"/>
      <c r="F51" s="192"/>
      <c r="G51" s="215"/>
      <c r="H51" s="5"/>
      <c r="I51" s="194"/>
      <c r="J51" s="195"/>
      <c r="K51" s="196"/>
      <c r="L51" s="5"/>
      <c r="M51" s="205">
        <v>1</v>
      </c>
      <c r="N51" s="206">
        <v>334</v>
      </c>
      <c r="O51" s="197"/>
      <c r="P51" s="209">
        <v>0</v>
      </c>
      <c r="Q51" s="210">
        <v>0</v>
      </c>
      <c r="R51" s="197"/>
      <c r="S51" s="226"/>
      <c r="T51" s="270"/>
      <c r="U51" s="5"/>
      <c r="V51" s="199"/>
      <c r="W51" s="200"/>
      <c r="X51" s="200"/>
      <c r="Y51" s="200"/>
      <c r="Z51" s="200"/>
      <c r="AA51" s="201"/>
    </row>
    <row r="52" spans="1:27" ht="15" customHeight="1" x14ac:dyDescent="0.2">
      <c r="A52" s="214" t="s">
        <v>440</v>
      </c>
      <c r="B52" s="203" t="s">
        <v>178</v>
      </c>
      <c r="C52" s="203"/>
      <c r="D52" s="216">
        <v>7860</v>
      </c>
      <c r="E52" s="192"/>
      <c r="F52" s="192"/>
      <c r="G52" s="215"/>
      <c r="H52" s="5"/>
      <c r="I52" s="194"/>
      <c r="J52" s="195"/>
      <c r="K52" s="196"/>
      <c r="L52" s="5"/>
      <c r="M52" s="205">
        <v>2</v>
      </c>
      <c r="N52" s="206">
        <v>766</v>
      </c>
      <c r="O52" s="197"/>
      <c r="P52" s="209">
        <v>4</v>
      </c>
      <c r="Q52" s="210">
        <v>1661</v>
      </c>
      <c r="R52" s="197"/>
      <c r="S52" s="226"/>
      <c r="T52" s="270"/>
      <c r="U52" s="5"/>
      <c r="V52" s="199"/>
      <c r="W52" s="200"/>
      <c r="X52" s="200"/>
      <c r="Y52" s="200"/>
      <c r="Z52" s="200"/>
      <c r="AA52" s="201"/>
    </row>
    <row r="53" spans="1:27" ht="15" customHeight="1" x14ac:dyDescent="0.2">
      <c r="A53" s="214" t="s">
        <v>440</v>
      </c>
      <c r="B53" s="203" t="s">
        <v>186</v>
      </c>
      <c r="C53" s="203"/>
      <c r="D53" s="216">
        <v>8534</v>
      </c>
      <c r="E53" s="192"/>
      <c r="F53" s="192"/>
      <c r="G53" s="215"/>
      <c r="H53" s="5"/>
      <c r="I53" s="194"/>
      <c r="J53" s="195"/>
      <c r="K53" s="196"/>
      <c r="L53" s="5"/>
      <c r="M53" s="205">
        <v>0</v>
      </c>
      <c r="N53" s="206">
        <v>0</v>
      </c>
      <c r="O53" s="197"/>
      <c r="P53" s="209">
        <v>1</v>
      </c>
      <c r="Q53" s="210">
        <v>334</v>
      </c>
      <c r="R53" s="197"/>
      <c r="S53" s="226"/>
      <c r="T53" s="270"/>
      <c r="U53" s="5"/>
      <c r="V53" s="199"/>
      <c r="W53" s="200"/>
      <c r="X53" s="200"/>
      <c r="Y53" s="200"/>
      <c r="Z53" s="200"/>
      <c r="AA53" s="201"/>
    </row>
    <row r="54" spans="1:27" ht="15" customHeight="1" x14ac:dyDescent="0.2">
      <c r="A54" s="214" t="s">
        <v>440</v>
      </c>
      <c r="B54" s="203" t="s">
        <v>187</v>
      </c>
      <c r="C54" s="203"/>
      <c r="D54" s="216">
        <v>8861</v>
      </c>
      <c r="E54" s="192"/>
      <c r="F54" s="192"/>
      <c r="G54" s="215"/>
      <c r="H54" s="5"/>
      <c r="I54" s="194"/>
      <c r="J54" s="195"/>
      <c r="K54" s="196"/>
      <c r="L54" s="5"/>
      <c r="M54" s="205">
        <v>104</v>
      </c>
      <c r="N54" s="206">
        <v>35762</v>
      </c>
      <c r="O54" s="197"/>
      <c r="P54" s="209">
        <v>97</v>
      </c>
      <c r="Q54" s="210">
        <v>33121</v>
      </c>
      <c r="R54" s="197"/>
      <c r="S54" s="226"/>
      <c r="T54" s="270"/>
      <c r="U54" s="5"/>
      <c r="V54" s="199"/>
      <c r="W54" s="200"/>
      <c r="X54" s="200"/>
      <c r="Y54" s="200"/>
      <c r="Z54" s="200"/>
      <c r="AA54" s="201"/>
    </row>
    <row r="55" spans="1:27" ht="15" customHeight="1" x14ac:dyDescent="0.2">
      <c r="A55" s="214" t="s">
        <v>440</v>
      </c>
      <c r="B55" s="203" t="s">
        <v>189</v>
      </c>
      <c r="C55" s="203"/>
      <c r="D55" s="216">
        <v>8865</v>
      </c>
      <c r="E55" s="192"/>
      <c r="F55" s="192"/>
      <c r="G55" s="215"/>
      <c r="H55" s="5"/>
      <c r="I55" s="194"/>
      <c r="J55" s="195"/>
      <c r="K55" s="196"/>
      <c r="L55" s="5"/>
      <c r="M55" s="205">
        <v>32</v>
      </c>
      <c r="N55" s="206">
        <v>12558</v>
      </c>
      <c r="O55" s="197"/>
      <c r="P55" s="209">
        <v>27</v>
      </c>
      <c r="Q55" s="210">
        <v>10643</v>
      </c>
      <c r="R55" s="197"/>
      <c r="S55" s="226"/>
      <c r="T55" s="270"/>
      <c r="U55" s="5"/>
      <c r="V55" s="199"/>
      <c r="W55" s="200"/>
      <c r="X55" s="200"/>
      <c r="Y55" s="200"/>
      <c r="Z55" s="200"/>
      <c r="AA55" s="201"/>
    </row>
    <row r="56" spans="1:27" ht="15" customHeight="1" x14ac:dyDescent="0.2">
      <c r="A56" s="214" t="s">
        <v>440</v>
      </c>
      <c r="B56" s="203" t="s">
        <v>197</v>
      </c>
      <c r="C56" s="203"/>
      <c r="D56" s="216">
        <v>7064</v>
      </c>
      <c r="E56" s="192"/>
      <c r="F56" s="192"/>
      <c r="G56" s="215"/>
      <c r="H56" s="5"/>
      <c r="I56" s="194"/>
      <c r="J56" s="195"/>
      <c r="K56" s="196"/>
      <c r="L56" s="5"/>
      <c r="M56" s="205">
        <v>1</v>
      </c>
      <c r="N56" s="206">
        <v>334</v>
      </c>
      <c r="O56" s="197"/>
      <c r="P56" s="209">
        <v>1</v>
      </c>
      <c r="Q56" s="210">
        <v>334</v>
      </c>
      <c r="R56" s="197"/>
      <c r="S56" s="226"/>
      <c r="T56" s="270"/>
      <c r="U56" s="5"/>
      <c r="V56" s="199"/>
      <c r="W56" s="200"/>
      <c r="X56" s="200"/>
      <c r="Y56" s="200"/>
      <c r="Z56" s="200"/>
      <c r="AA56" s="201"/>
    </row>
    <row r="57" spans="1:27" ht="15" customHeight="1" x14ac:dyDescent="0.2">
      <c r="A57" s="214" t="s">
        <v>440</v>
      </c>
      <c r="B57" s="203" t="s">
        <v>199</v>
      </c>
      <c r="C57" s="203"/>
      <c r="D57" s="216">
        <v>7065</v>
      </c>
      <c r="E57" s="192"/>
      <c r="F57" s="192"/>
      <c r="G57" s="215"/>
      <c r="H57" s="5"/>
      <c r="I57" s="194"/>
      <c r="J57" s="195"/>
      <c r="K57" s="196"/>
      <c r="L57" s="5"/>
      <c r="M57" s="205">
        <v>22</v>
      </c>
      <c r="N57" s="206">
        <v>7462</v>
      </c>
      <c r="O57" s="197"/>
      <c r="P57" s="209">
        <v>22</v>
      </c>
      <c r="Q57" s="210">
        <v>7804</v>
      </c>
      <c r="R57" s="197"/>
      <c r="S57" s="226"/>
      <c r="T57" s="270"/>
      <c r="U57" s="5"/>
      <c r="V57" s="199"/>
      <c r="W57" s="200"/>
      <c r="X57" s="200"/>
      <c r="Y57" s="200"/>
      <c r="Z57" s="200"/>
      <c r="AA57" s="201"/>
    </row>
    <row r="58" spans="1:27" ht="15" customHeight="1" x14ac:dyDescent="0.2">
      <c r="A58" s="214" t="s">
        <v>440</v>
      </c>
      <c r="B58" s="203" t="s">
        <v>207</v>
      </c>
      <c r="C58" s="203"/>
      <c r="D58" s="216">
        <v>7204</v>
      </c>
      <c r="E58" s="192"/>
      <c r="F58" s="192"/>
      <c r="G58" s="215"/>
      <c r="H58" s="5"/>
      <c r="I58" s="194"/>
      <c r="J58" s="195"/>
      <c r="K58" s="196"/>
      <c r="L58" s="5"/>
      <c r="M58" s="205">
        <v>6</v>
      </c>
      <c r="N58" s="206">
        <v>2232</v>
      </c>
      <c r="O58" s="197"/>
      <c r="P58" s="209">
        <v>1</v>
      </c>
      <c r="Q58" s="210">
        <v>334</v>
      </c>
      <c r="R58" s="197"/>
      <c r="S58" s="226"/>
      <c r="T58" s="270"/>
      <c r="U58" s="5"/>
      <c r="V58" s="199"/>
      <c r="W58" s="200"/>
      <c r="X58" s="200"/>
      <c r="Y58" s="200"/>
      <c r="Z58" s="200"/>
      <c r="AA58" s="201"/>
    </row>
    <row r="59" spans="1:27" ht="15" customHeight="1" x14ac:dyDescent="0.2">
      <c r="A59" s="214" t="s">
        <v>440</v>
      </c>
      <c r="B59" s="203" t="s">
        <v>209</v>
      </c>
      <c r="C59" s="203"/>
      <c r="D59" s="216">
        <v>7203</v>
      </c>
      <c r="E59" s="192"/>
      <c r="F59" s="192"/>
      <c r="G59" s="215"/>
      <c r="H59" s="5"/>
      <c r="I59" s="194"/>
      <c r="J59" s="195"/>
      <c r="K59" s="196"/>
      <c r="L59" s="5"/>
      <c r="M59" s="205">
        <v>21</v>
      </c>
      <c r="N59" s="206">
        <v>7584</v>
      </c>
      <c r="O59" s="197"/>
      <c r="P59" s="209">
        <v>28</v>
      </c>
      <c r="Q59" s="210">
        <v>10075</v>
      </c>
      <c r="R59" s="197"/>
      <c r="S59" s="226"/>
      <c r="T59" s="270"/>
      <c r="U59" s="5"/>
      <c r="V59" s="199"/>
      <c r="W59" s="200"/>
      <c r="X59" s="200"/>
      <c r="Y59" s="200"/>
      <c r="Z59" s="200"/>
      <c r="AA59" s="201"/>
    </row>
    <row r="60" spans="1:27" ht="15" customHeight="1" x14ac:dyDescent="0.2">
      <c r="A60" s="214" t="s">
        <v>440</v>
      </c>
      <c r="B60" s="203" t="s">
        <v>211</v>
      </c>
      <c r="C60" s="203"/>
      <c r="D60" s="216">
        <v>7076</v>
      </c>
      <c r="E60" s="192"/>
      <c r="F60" s="192"/>
      <c r="G60" s="215"/>
      <c r="H60" s="5"/>
      <c r="I60" s="194"/>
      <c r="J60" s="195"/>
      <c r="K60" s="196"/>
      <c r="L60" s="5"/>
      <c r="M60" s="205">
        <v>3</v>
      </c>
      <c r="N60" s="206">
        <v>1116</v>
      </c>
      <c r="O60" s="197"/>
      <c r="P60" s="209">
        <v>5</v>
      </c>
      <c r="Q60" s="210">
        <v>1709</v>
      </c>
      <c r="R60" s="197"/>
      <c r="S60" s="226"/>
      <c r="T60" s="270"/>
      <c r="U60" s="5"/>
      <c r="V60" s="199"/>
      <c r="W60" s="200"/>
      <c r="X60" s="200"/>
      <c r="Y60" s="200"/>
      <c r="Z60" s="200"/>
      <c r="AA60" s="201"/>
    </row>
    <row r="61" spans="1:27" ht="15" customHeight="1" x14ac:dyDescent="0.2">
      <c r="A61" s="214" t="s">
        <v>440</v>
      </c>
      <c r="B61" s="203" t="s">
        <v>212</v>
      </c>
      <c r="C61" s="203"/>
      <c r="D61" s="216">
        <v>7077</v>
      </c>
      <c r="E61" s="192"/>
      <c r="F61" s="192"/>
      <c r="G61" s="215"/>
      <c r="H61" s="5"/>
      <c r="I61" s="194"/>
      <c r="J61" s="195"/>
      <c r="K61" s="196"/>
      <c r="L61" s="5"/>
      <c r="M61" s="205">
        <v>3</v>
      </c>
      <c r="N61" s="206">
        <v>1002</v>
      </c>
      <c r="O61" s="197"/>
      <c r="P61" s="209">
        <v>1</v>
      </c>
      <c r="Q61" s="210">
        <v>334</v>
      </c>
      <c r="R61" s="197"/>
      <c r="S61" s="226"/>
      <c r="T61" s="270"/>
      <c r="U61" s="5"/>
      <c r="V61" s="199"/>
      <c r="W61" s="200"/>
      <c r="X61" s="200"/>
      <c r="Y61" s="200"/>
      <c r="Z61" s="200"/>
      <c r="AA61" s="201"/>
    </row>
    <row r="62" spans="1:27" ht="15" customHeight="1" x14ac:dyDescent="0.2">
      <c r="A62" s="214" t="s">
        <v>440</v>
      </c>
      <c r="B62" s="203" t="s">
        <v>213</v>
      </c>
      <c r="C62" s="203"/>
      <c r="D62" s="216">
        <v>7871</v>
      </c>
      <c r="E62" s="192"/>
      <c r="F62" s="192"/>
      <c r="G62" s="215"/>
      <c r="H62" s="5"/>
      <c r="I62" s="194"/>
      <c r="J62" s="195"/>
      <c r="K62" s="196"/>
      <c r="L62" s="5"/>
      <c r="M62" s="205">
        <v>1</v>
      </c>
      <c r="N62" s="206">
        <v>383</v>
      </c>
      <c r="O62" s="197"/>
      <c r="P62" s="209">
        <v>0</v>
      </c>
      <c r="Q62" s="210">
        <v>0</v>
      </c>
      <c r="R62" s="197"/>
      <c r="S62" s="226"/>
      <c r="T62" s="270"/>
      <c r="U62" s="5"/>
      <c r="V62" s="199"/>
      <c r="W62" s="200"/>
      <c r="X62" s="200"/>
      <c r="Y62" s="200"/>
      <c r="Z62" s="200"/>
      <c r="AA62" s="201"/>
    </row>
    <row r="63" spans="1:27" ht="15" customHeight="1" x14ac:dyDescent="0.2">
      <c r="A63" s="214" t="s">
        <v>440</v>
      </c>
      <c r="B63" s="203" t="s">
        <v>217</v>
      </c>
      <c r="C63" s="203"/>
      <c r="D63" s="216">
        <v>8886</v>
      </c>
      <c r="E63" s="192"/>
      <c r="F63" s="192"/>
      <c r="G63" s="215"/>
      <c r="H63" s="5"/>
      <c r="I63" s="194"/>
      <c r="J63" s="195"/>
      <c r="K63" s="196"/>
      <c r="L63" s="5"/>
      <c r="M63" s="205">
        <v>2</v>
      </c>
      <c r="N63" s="206">
        <v>766</v>
      </c>
      <c r="O63" s="197"/>
      <c r="P63" s="209">
        <v>3</v>
      </c>
      <c r="Q63" s="210">
        <v>1278</v>
      </c>
      <c r="R63" s="197"/>
      <c r="S63" s="226"/>
      <c r="T63" s="270"/>
      <c r="U63" s="5"/>
      <c r="V63" s="199"/>
      <c r="W63" s="200"/>
      <c r="X63" s="200"/>
      <c r="Y63" s="200"/>
      <c r="Z63" s="200"/>
      <c r="AA63" s="201"/>
    </row>
    <row r="64" spans="1:27" ht="15" customHeight="1" x14ac:dyDescent="0.2">
      <c r="A64" s="214" t="s">
        <v>440</v>
      </c>
      <c r="B64" s="203" t="s">
        <v>223</v>
      </c>
      <c r="C64" s="203"/>
      <c r="D64" s="216">
        <v>8887</v>
      </c>
      <c r="E64" s="192"/>
      <c r="F64" s="192"/>
      <c r="G64" s="215"/>
      <c r="H64" s="5"/>
      <c r="I64" s="194"/>
      <c r="J64" s="195"/>
      <c r="K64" s="196"/>
      <c r="L64" s="5"/>
      <c r="M64" s="205">
        <v>1</v>
      </c>
      <c r="N64" s="206">
        <v>278</v>
      </c>
      <c r="O64" s="197"/>
      <c r="P64" s="209">
        <v>0</v>
      </c>
      <c r="Q64" s="210">
        <v>0</v>
      </c>
      <c r="R64" s="197"/>
      <c r="S64" s="226"/>
      <c r="T64" s="270"/>
      <c r="U64" s="5"/>
      <c r="V64" s="199"/>
      <c r="W64" s="200"/>
      <c r="X64" s="200"/>
      <c r="Y64" s="200"/>
      <c r="Z64" s="200"/>
      <c r="AA64" s="201"/>
    </row>
    <row r="65" spans="1:27" ht="15" customHeight="1" x14ac:dyDescent="0.2">
      <c r="A65" s="214" t="s">
        <v>440</v>
      </c>
      <c r="B65" s="203" t="s">
        <v>226</v>
      </c>
      <c r="C65" s="203"/>
      <c r="D65" s="216">
        <v>7083</v>
      </c>
      <c r="E65" s="192"/>
      <c r="F65" s="192"/>
      <c r="G65" s="215"/>
      <c r="H65" s="5"/>
      <c r="I65" s="194"/>
      <c r="J65" s="195"/>
      <c r="K65" s="196"/>
      <c r="L65" s="5"/>
      <c r="M65" s="205">
        <v>21</v>
      </c>
      <c r="N65" s="206">
        <v>7584</v>
      </c>
      <c r="O65" s="197"/>
      <c r="P65" s="209">
        <v>35</v>
      </c>
      <c r="Q65" s="210">
        <v>11918</v>
      </c>
      <c r="R65" s="197"/>
      <c r="S65" s="226"/>
      <c r="T65" s="270"/>
      <c r="U65" s="5"/>
      <c r="V65" s="199"/>
      <c r="W65" s="200"/>
      <c r="X65" s="200"/>
      <c r="Y65" s="200"/>
      <c r="Z65" s="200"/>
      <c r="AA65" s="201"/>
    </row>
    <row r="66" spans="1:27" ht="15" customHeight="1" x14ac:dyDescent="0.2">
      <c r="A66" s="214" t="s">
        <v>440</v>
      </c>
      <c r="B66" s="203" t="s">
        <v>226</v>
      </c>
      <c r="C66" s="203"/>
      <c r="D66" s="216">
        <v>7088</v>
      </c>
      <c r="E66" s="192"/>
      <c r="F66" s="192"/>
      <c r="G66" s="215"/>
      <c r="H66" s="5"/>
      <c r="I66" s="194"/>
      <c r="J66" s="195"/>
      <c r="K66" s="196"/>
      <c r="L66" s="5"/>
      <c r="M66" s="205">
        <v>2</v>
      </c>
      <c r="N66" s="206">
        <v>668</v>
      </c>
      <c r="O66" s="197"/>
      <c r="P66" s="209">
        <v>0</v>
      </c>
      <c r="Q66" s="210">
        <v>0</v>
      </c>
      <c r="R66" s="197"/>
      <c r="S66" s="226"/>
      <c r="T66" s="270"/>
      <c r="U66" s="5"/>
      <c r="V66" s="199"/>
      <c r="W66" s="200"/>
      <c r="X66" s="200"/>
      <c r="Y66" s="200"/>
      <c r="Z66" s="200"/>
      <c r="AA66" s="201"/>
    </row>
    <row r="67" spans="1:27" ht="15" customHeight="1" x14ac:dyDescent="0.2">
      <c r="A67" s="214" t="s">
        <v>440</v>
      </c>
      <c r="B67" s="203" t="s">
        <v>226</v>
      </c>
      <c r="C67" s="203"/>
      <c r="D67" s="216">
        <v>7202</v>
      </c>
      <c r="E67" s="192"/>
      <c r="F67" s="192"/>
      <c r="G67" s="215"/>
      <c r="H67" s="5"/>
      <c r="I67" s="194"/>
      <c r="J67" s="195"/>
      <c r="K67" s="196"/>
      <c r="L67" s="5"/>
      <c r="M67" s="205">
        <v>0</v>
      </c>
      <c r="N67" s="206">
        <v>0</v>
      </c>
      <c r="O67" s="197"/>
      <c r="P67" s="209">
        <v>1</v>
      </c>
      <c r="Q67" s="210">
        <v>448</v>
      </c>
      <c r="R67" s="197"/>
      <c r="S67" s="226"/>
      <c r="T67" s="270"/>
      <c r="U67" s="5"/>
      <c r="V67" s="199"/>
      <c r="W67" s="200"/>
      <c r="X67" s="200"/>
      <c r="Y67" s="200"/>
      <c r="Z67" s="200"/>
      <c r="AA67" s="201"/>
    </row>
    <row r="68" spans="1:27" ht="15" customHeight="1" x14ac:dyDescent="0.2">
      <c r="A68" s="214" t="s">
        <v>440</v>
      </c>
      <c r="B68" s="203" t="s">
        <v>228</v>
      </c>
      <c r="C68" s="203"/>
      <c r="D68" s="216">
        <v>7088</v>
      </c>
      <c r="E68" s="192"/>
      <c r="F68" s="192"/>
      <c r="G68" s="215"/>
      <c r="H68" s="5"/>
      <c r="I68" s="194"/>
      <c r="J68" s="195"/>
      <c r="K68" s="196"/>
      <c r="L68" s="5"/>
      <c r="M68" s="205">
        <v>8</v>
      </c>
      <c r="N68" s="206">
        <v>2786</v>
      </c>
      <c r="O68" s="197"/>
      <c r="P68" s="209">
        <v>4</v>
      </c>
      <c r="Q68" s="210">
        <v>1336</v>
      </c>
      <c r="R68" s="197"/>
      <c r="S68" s="226"/>
      <c r="T68" s="270"/>
      <c r="U68" s="5"/>
      <c r="V68" s="199"/>
      <c r="W68" s="200"/>
      <c r="X68" s="200"/>
      <c r="Y68" s="200"/>
      <c r="Z68" s="200"/>
      <c r="AA68" s="201"/>
    </row>
    <row r="69" spans="1:27" ht="15" customHeight="1" x14ac:dyDescent="0.2">
      <c r="A69" s="214" t="s">
        <v>440</v>
      </c>
      <c r="B69" s="203" t="s">
        <v>230</v>
      </c>
      <c r="C69" s="203"/>
      <c r="D69" s="216">
        <v>7462</v>
      </c>
      <c r="E69" s="192"/>
      <c r="F69" s="192"/>
      <c r="G69" s="215"/>
      <c r="H69" s="5"/>
      <c r="I69" s="194"/>
      <c r="J69" s="195"/>
      <c r="K69" s="196"/>
      <c r="L69" s="5"/>
      <c r="M69" s="205">
        <v>0</v>
      </c>
      <c r="N69" s="206">
        <v>0</v>
      </c>
      <c r="O69" s="197"/>
      <c r="P69" s="209">
        <v>1</v>
      </c>
      <c r="Q69" s="210">
        <v>383</v>
      </c>
      <c r="R69" s="197"/>
      <c r="S69" s="226"/>
      <c r="T69" s="270"/>
      <c r="U69" s="5"/>
      <c r="V69" s="199"/>
      <c r="W69" s="200"/>
      <c r="X69" s="200"/>
      <c r="Y69" s="200"/>
      <c r="Z69" s="200"/>
      <c r="AA69" s="201"/>
    </row>
    <row r="70" spans="1:27" ht="15" customHeight="1" x14ac:dyDescent="0.2">
      <c r="A70" s="214" t="s">
        <v>440</v>
      </c>
      <c r="B70" s="203" t="s">
        <v>234</v>
      </c>
      <c r="C70" s="203"/>
      <c r="D70" s="216">
        <v>7882</v>
      </c>
      <c r="E70" s="192"/>
      <c r="F70" s="192"/>
      <c r="G70" s="215"/>
      <c r="H70" s="5"/>
      <c r="I70" s="194"/>
      <c r="J70" s="195"/>
      <c r="K70" s="196"/>
      <c r="L70" s="5"/>
      <c r="M70" s="205">
        <v>1</v>
      </c>
      <c r="N70" s="206">
        <v>383</v>
      </c>
      <c r="O70" s="197"/>
      <c r="P70" s="209">
        <v>0</v>
      </c>
      <c r="Q70" s="210">
        <v>0</v>
      </c>
      <c r="R70" s="197"/>
      <c r="S70" s="226"/>
      <c r="T70" s="270"/>
      <c r="U70" s="5"/>
      <c r="V70" s="199"/>
      <c r="W70" s="200"/>
      <c r="X70" s="200"/>
      <c r="Y70" s="200"/>
      <c r="Z70" s="200"/>
      <c r="AA70" s="201"/>
    </row>
    <row r="71" spans="1:27" ht="15" customHeight="1" x14ac:dyDescent="0.2">
      <c r="A71" s="214" t="s">
        <v>440</v>
      </c>
      <c r="B71" s="203" t="s">
        <v>235</v>
      </c>
      <c r="C71" s="203"/>
      <c r="D71" s="216">
        <v>7882</v>
      </c>
      <c r="E71" s="192"/>
      <c r="F71" s="192"/>
      <c r="G71" s="215"/>
      <c r="H71" s="5"/>
      <c r="I71" s="194"/>
      <c r="J71" s="195"/>
      <c r="K71" s="196"/>
      <c r="L71" s="5"/>
      <c r="M71" s="205">
        <v>5</v>
      </c>
      <c r="N71" s="206">
        <v>1915</v>
      </c>
      <c r="O71" s="197"/>
      <c r="P71" s="209">
        <v>4</v>
      </c>
      <c r="Q71" s="210">
        <v>1532</v>
      </c>
      <c r="R71" s="197"/>
      <c r="S71" s="226"/>
      <c r="T71" s="270"/>
      <c r="U71" s="5"/>
      <c r="V71" s="199"/>
      <c r="W71" s="200"/>
      <c r="X71" s="200"/>
      <c r="Y71" s="200"/>
      <c r="Z71" s="200"/>
      <c r="AA71" s="201"/>
    </row>
    <row r="72" spans="1:27" ht="15" customHeight="1" x14ac:dyDescent="0.2">
      <c r="A72" s="214" t="s">
        <v>440</v>
      </c>
      <c r="B72" s="203" t="s">
        <v>243</v>
      </c>
      <c r="C72" s="203"/>
      <c r="D72" s="216">
        <v>7090</v>
      </c>
      <c r="E72" s="192"/>
      <c r="F72" s="192"/>
      <c r="G72" s="215"/>
      <c r="H72" s="5"/>
      <c r="I72" s="194"/>
      <c r="J72" s="195"/>
      <c r="K72" s="196"/>
      <c r="L72" s="5"/>
      <c r="M72" s="205">
        <v>0</v>
      </c>
      <c r="N72" s="206">
        <v>0</v>
      </c>
      <c r="O72" s="197"/>
      <c r="P72" s="209">
        <v>3</v>
      </c>
      <c r="Q72" s="210">
        <v>1116</v>
      </c>
      <c r="R72" s="197"/>
      <c r="S72" s="226"/>
      <c r="T72" s="270"/>
      <c r="U72" s="5"/>
      <c r="V72" s="199"/>
      <c r="W72" s="200"/>
      <c r="X72" s="200"/>
      <c r="Y72" s="200"/>
      <c r="Z72" s="200"/>
      <c r="AA72" s="201"/>
    </row>
    <row r="73" spans="1:27" ht="15" customHeight="1" x14ac:dyDescent="0.2">
      <c r="A73" s="214" t="s">
        <v>440</v>
      </c>
      <c r="B73" s="203" t="s">
        <v>248</v>
      </c>
      <c r="C73" s="203"/>
      <c r="D73" s="216">
        <v>7095</v>
      </c>
      <c r="E73" s="192"/>
      <c r="F73" s="192"/>
      <c r="G73" s="215"/>
      <c r="H73" s="5"/>
      <c r="I73" s="194"/>
      <c r="J73" s="195"/>
      <c r="K73" s="196"/>
      <c r="L73" s="5"/>
      <c r="M73" s="205">
        <v>13</v>
      </c>
      <c r="N73" s="206">
        <v>4798</v>
      </c>
      <c r="O73" s="197"/>
      <c r="P73" s="209">
        <v>8</v>
      </c>
      <c r="Q73" s="210">
        <v>2672</v>
      </c>
      <c r="R73" s="197"/>
      <c r="S73" s="226"/>
      <c r="T73" s="270"/>
      <c r="U73" s="5"/>
      <c r="V73" s="199"/>
      <c r="W73" s="200"/>
      <c r="X73" s="200"/>
      <c r="Y73" s="200"/>
      <c r="Z73" s="200"/>
      <c r="AA73" s="201"/>
    </row>
    <row r="74" spans="1:27" ht="15" customHeight="1" x14ac:dyDescent="0.2">
      <c r="A74" s="214" t="s">
        <v>440</v>
      </c>
      <c r="B74" s="203" t="s">
        <v>365</v>
      </c>
      <c r="C74" s="203"/>
      <c r="D74" s="216" t="s">
        <v>365</v>
      </c>
      <c r="E74" s="192"/>
      <c r="F74" s="192"/>
      <c r="G74" s="215"/>
      <c r="H74" s="5"/>
      <c r="I74" s="194"/>
      <c r="J74" s="195"/>
      <c r="K74" s="196"/>
      <c r="L74" s="5"/>
      <c r="M74" s="205">
        <v>0</v>
      </c>
      <c r="N74" s="206">
        <v>0</v>
      </c>
      <c r="O74" s="197"/>
      <c r="P74" s="209">
        <v>1</v>
      </c>
      <c r="Q74" s="210">
        <v>334</v>
      </c>
      <c r="R74" s="197"/>
      <c r="S74" s="226"/>
      <c r="T74" s="270"/>
      <c r="U74" s="5"/>
      <c r="V74" s="199"/>
      <c r="W74" s="200"/>
      <c r="X74" s="200"/>
      <c r="Y74" s="200"/>
      <c r="Z74" s="200"/>
      <c r="AA74" s="201"/>
    </row>
    <row r="75" spans="1:27" ht="15" customHeight="1" x14ac:dyDescent="0.2">
      <c r="A75" s="214" t="s">
        <v>441</v>
      </c>
      <c r="B75" s="203" t="s">
        <v>57</v>
      </c>
      <c r="C75" s="203"/>
      <c r="D75" s="216">
        <v>7820</v>
      </c>
      <c r="E75" s="192"/>
      <c r="F75" s="192"/>
      <c r="G75" s="215"/>
      <c r="H75" s="5"/>
      <c r="I75" s="194"/>
      <c r="J75" s="195"/>
      <c r="K75" s="196"/>
      <c r="L75" s="5"/>
      <c r="M75" s="205">
        <v>0</v>
      </c>
      <c r="N75" s="206">
        <v>0</v>
      </c>
      <c r="O75" s="197"/>
      <c r="P75" s="209">
        <v>1</v>
      </c>
      <c r="Q75" s="210">
        <v>112.5</v>
      </c>
      <c r="R75" s="197"/>
      <c r="S75" s="226"/>
      <c r="T75" s="270"/>
      <c r="U75" s="5"/>
      <c r="V75" s="199"/>
      <c r="W75" s="200"/>
      <c r="X75" s="200"/>
      <c r="Y75" s="200"/>
      <c r="Z75" s="200"/>
      <c r="AA75" s="201"/>
    </row>
    <row r="76" spans="1:27" ht="15" customHeight="1" x14ac:dyDescent="0.2">
      <c r="A76" s="214" t="s">
        <v>441</v>
      </c>
      <c r="B76" s="203" t="s">
        <v>63</v>
      </c>
      <c r="C76" s="203"/>
      <c r="D76" s="216">
        <v>8801</v>
      </c>
      <c r="E76" s="192"/>
      <c r="F76" s="192"/>
      <c r="G76" s="215"/>
      <c r="H76" s="5"/>
      <c r="I76" s="194"/>
      <c r="J76" s="195"/>
      <c r="K76" s="196"/>
      <c r="L76" s="5"/>
      <c r="M76" s="205">
        <v>0</v>
      </c>
      <c r="N76" s="206">
        <v>0</v>
      </c>
      <c r="O76" s="197"/>
      <c r="P76" s="209">
        <v>1</v>
      </c>
      <c r="Q76" s="210">
        <v>112.5</v>
      </c>
      <c r="R76" s="197"/>
      <c r="S76" s="226"/>
      <c r="T76" s="270"/>
      <c r="U76" s="5"/>
      <c r="V76" s="199"/>
      <c r="W76" s="200"/>
      <c r="X76" s="200"/>
      <c r="Y76" s="200"/>
      <c r="Z76" s="200"/>
      <c r="AA76" s="201"/>
    </row>
    <row r="77" spans="1:27" ht="15" customHeight="1" x14ac:dyDescent="0.2">
      <c r="A77" s="214" t="s">
        <v>441</v>
      </c>
      <c r="B77" s="203" t="s">
        <v>67</v>
      </c>
      <c r="C77" s="203"/>
      <c r="D77" s="216">
        <v>7001</v>
      </c>
      <c r="E77" s="192"/>
      <c r="F77" s="192"/>
      <c r="G77" s="215"/>
      <c r="H77" s="5"/>
      <c r="I77" s="194"/>
      <c r="J77" s="195"/>
      <c r="K77" s="196"/>
      <c r="L77" s="5"/>
      <c r="M77" s="205">
        <v>0</v>
      </c>
      <c r="N77" s="206">
        <v>0</v>
      </c>
      <c r="O77" s="197"/>
      <c r="P77" s="209">
        <v>1</v>
      </c>
      <c r="Q77" s="210">
        <v>112.5</v>
      </c>
      <c r="R77" s="197"/>
      <c r="S77" s="226"/>
      <c r="T77" s="270"/>
      <c r="U77" s="5"/>
      <c r="V77" s="199"/>
      <c r="W77" s="200"/>
      <c r="X77" s="200"/>
      <c r="Y77" s="200"/>
      <c r="Z77" s="200"/>
      <c r="AA77" s="201"/>
    </row>
    <row r="78" spans="1:27" ht="15" customHeight="1" x14ac:dyDescent="0.2">
      <c r="A78" s="214" t="s">
        <v>441</v>
      </c>
      <c r="B78" s="203" t="s">
        <v>69</v>
      </c>
      <c r="C78" s="203"/>
      <c r="D78" s="216">
        <v>7823</v>
      </c>
      <c r="E78" s="192"/>
      <c r="F78" s="192"/>
      <c r="G78" s="215"/>
      <c r="H78" s="5"/>
      <c r="I78" s="194"/>
      <c r="J78" s="195"/>
      <c r="K78" s="196"/>
      <c r="L78" s="5"/>
      <c r="M78" s="205">
        <v>0</v>
      </c>
      <c r="N78" s="206">
        <v>0</v>
      </c>
      <c r="O78" s="197"/>
      <c r="P78" s="209">
        <v>1</v>
      </c>
      <c r="Q78" s="210">
        <v>225</v>
      </c>
      <c r="R78" s="197"/>
      <c r="S78" s="226"/>
      <c r="T78" s="270"/>
      <c r="U78" s="5"/>
      <c r="V78" s="199"/>
      <c r="W78" s="200"/>
      <c r="X78" s="200"/>
      <c r="Y78" s="200"/>
      <c r="Z78" s="200"/>
      <c r="AA78" s="201"/>
    </row>
    <row r="79" spans="1:27" ht="15" customHeight="1" x14ac:dyDescent="0.2">
      <c r="A79" s="214" t="s">
        <v>441</v>
      </c>
      <c r="B79" s="203" t="s">
        <v>82</v>
      </c>
      <c r="C79" s="203"/>
      <c r="D79" s="216">
        <v>7008</v>
      </c>
      <c r="E79" s="192"/>
      <c r="F79" s="192"/>
      <c r="G79" s="215"/>
      <c r="H79" s="5"/>
      <c r="I79" s="194"/>
      <c r="J79" s="195"/>
      <c r="K79" s="196"/>
      <c r="L79" s="5"/>
      <c r="M79" s="205">
        <v>0</v>
      </c>
      <c r="N79" s="206">
        <v>0</v>
      </c>
      <c r="O79" s="197"/>
      <c r="P79" s="209">
        <v>3</v>
      </c>
      <c r="Q79" s="210">
        <v>337.5</v>
      </c>
      <c r="R79" s="197"/>
      <c r="S79" s="226"/>
      <c r="T79" s="270"/>
      <c r="U79" s="5"/>
      <c r="V79" s="199"/>
      <c r="W79" s="200"/>
      <c r="X79" s="200"/>
      <c r="Y79" s="200"/>
      <c r="Z79" s="200"/>
      <c r="AA79" s="201"/>
    </row>
    <row r="80" spans="1:27" ht="15" customHeight="1" x14ac:dyDescent="0.2">
      <c r="A80" s="214" t="s">
        <v>441</v>
      </c>
      <c r="B80" s="203" t="s">
        <v>83</v>
      </c>
      <c r="C80" s="203"/>
      <c r="D80" s="216">
        <v>7066</v>
      </c>
      <c r="E80" s="192"/>
      <c r="F80" s="192"/>
      <c r="G80" s="215"/>
      <c r="H80" s="5"/>
      <c r="I80" s="194"/>
      <c r="J80" s="195"/>
      <c r="K80" s="196"/>
      <c r="L80" s="5"/>
      <c r="M80" s="205">
        <v>0</v>
      </c>
      <c r="N80" s="206">
        <v>0</v>
      </c>
      <c r="O80" s="197"/>
      <c r="P80" s="209">
        <v>1</v>
      </c>
      <c r="Q80" s="210">
        <v>112.5</v>
      </c>
      <c r="R80" s="197"/>
      <c r="S80" s="226"/>
      <c r="T80" s="270"/>
      <c r="U80" s="5"/>
      <c r="V80" s="199"/>
      <c r="W80" s="200"/>
      <c r="X80" s="200"/>
      <c r="Y80" s="200"/>
      <c r="Z80" s="200"/>
      <c r="AA80" s="201"/>
    </row>
    <row r="81" spans="1:27" ht="15" customHeight="1" x14ac:dyDescent="0.2">
      <c r="A81" s="214" t="s">
        <v>441</v>
      </c>
      <c r="B81" s="203" t="s">
        <v>86</v>
      </c>
      <c r="C81" s="203"/>
      <c r="D81" s="216">
        <v>7067</v>
      </c>
      <c r="E81" s="192"/>
      <c r="F81" s="192"/>
      <c r="G81" s="215"/>
      <c r="H81" s="5"/>
      <c r="I81" s="194"/>
      <c r="J81" s="195"/>
      <c r="K81" s="196"/>
      <c r="L81" s="5"/>
      <c r="M81" s="205">
        <v>0</v>
      </c>
      <c r="N81" s="206">
        <v>0</v>
      </c>
      <c r="O81" s="197"/>
      <c r="P81" s="209">
        <v>3</v>
      </c>
      <c r="Q81" s="210">
        <v>337.5</v>
      </c>
      <c r="R81" s="197"/>
      <c r="S81" s="226"/>
      <c r="T81" s="270"/>
      <c r="U81" s="5"/>
      <c r="V81" s="199"/>
      <c r="W81" s="200"/>
      <c r="X81" s="200"/>
      <c r="Y81" s="200"/>
      <c r="Z81" s="200"/>
      <c r="AA81" s="201"/>
    </row>
    <row r="82" spans="1:27" ht="15" customHeight="1" x14ac:dyDescent="0.2">
      <c r="A82" s="214" t="s">
        <v>441</v>
      </c>
      <c r="B82" s="203" t="s">
        <v>93</v>
      </c>
      <c r="C82" s="203"/>
      <c r="D82" s="216">
        <v>8820</v>
      </c>
      <c r="E82" s="192"/>
      <c r="F82" s="192"/>
      <c r="G82" s="215"/>
      <c r="H82" s="5"/>
      <c r="I82" s="194"/>
      <c r="J82" s="195"/>
      <c r="K82" s="196"/>
      <c r="L82" s="5"/>
      <c r="M82" s="205">
        <v>0</v>
      </c>
      <c r="N82" s="206">
        <v>0</v>
      </c>
      <c r="O82" s="197"/>
      <c r="P82" s="209">
        <v>2</v>
      </c>
      <c r="Q82" s="210">
        <v>225</v>
      </c>
      <c r="R82" s="197"/>
      <c r="S82" s="226"/>
      <c r="T82" s="270"/>
      <c r="U82" s="5"/>
      <c r="V82" s="199"/>
      <c r="W82" s="200"/>
      <c r="X82" s="200"/>
      <c r="Y82" s="200"/>
      <c r="Z82" s="200"/>
      <c r="AA82" s="201"/>
    </row>
    <row r="83" spans="1:27" ht="15" customHeight="1" x14ac:dyDescent="0.2">
      <c r="A83" s="214" t="s">
        <v>441</v>
      </c>
      <c r="B83" s="203" t="s">
        <v>94</v>
      </c>
      <c r="C83" s="203"/>
      <c r="D83" s="216">
        <v>7201</v>
      </c>
      <c r="E83" s="192"/>
      <c r="F83" s="192"/>
      <c r="G83" s="215"/>
      <c r="H83" s="5"/>
      <c r="I83" s="194"/>
      <c r="J83" s="195"/>
      <c r="K83" s="196"/>
      <c r="L83" s="5"/>
      <c r="M83" s="205">
        <v>0</v>
      </c>
      <c r="N83" s="206">
        <v>0</v>
      </c>
      <c r="O83" s="197"/>
      <c r="P83" s="209">
        <v>3</v>
      </c>
      <c r="Q83" s="210">
        <v>337.5</v>
      </c>
      <c r="R83" s="197"/>
      <c r="S83" s="226"/>
      <c r="T83" s="270"/>
      <c r="U83" s="5"/>
      <c r="V83" s="199"/>
      <c r="W83" s="200"/>
      <c r="X83" s="200"/>
      <c r="Y83" s="200"/>
      <c r="Z83" s="200"/>
      <c r="AA83" s="201"/>
    </row>
    <row r="84" spans="1:27" ht="15" customHeight="1" x14ac:dyDescent="0.2">
      <c r="A84" s="214" t="s">
        <v>441</v>
      </c>
      <c r="B84" s="203" t="s">
        <v>94</v>
      </c>
      <c r="C84" s="203"/>
      <c r="D84" s="216">
        <v>7202</v>
      </c>
      <c r="E84" s="192"/>
      <c r="F84" s="192"/>
      <c r="G84" s="215"/>
      <c r="H84" s="5"/>
      <c r="I84" s="194"/>
      <c r="J84" s="195"/>
      <c r="K84" s="196"/>
      <c r="L84" s="5"/>
      <c r="M84" s="205">
        <v>0</v>
      </c>
      <c r="N84" s="206">
        <v>0</v>
      </c>
      <c r="O84" s="197"/>
      <c r="P84" s="209">
        <v>4</v>
      </c>
      <c r="Q84" s="210">
        <v>450</v>
      </c>
      <c r="R84" s="197"/>
      <c r="S84" s="226"/>
      <c r="T84" s="270"/>
      <c r="U84" s="5"/>
      <c r="V84" s="199"/>
      <c r="W84" s="200"/>
      <c r="X84" s="200"/>
      <c r="Y84" s="200"/>
      <c r="Z84" s="200"/>
      <c r="AA84" s="201"/>
    </row>
    <row r="85" spans="1:27" ht="15" customHeight="1" x14ac:dyDescent="0.2">
      <c r="A85" s="214" t="s">
        <v>441</v>
      </c>
      <c r="B85" s="203" t="s">
        <v>94</v>
      </c>
      <c r="C85" s="203"/>
      <c r="D85" s="216">
        <v>7206</v>
      </c>
      <c r="E85" s="192"/>
      <c r="F85" s="192"/>
      <c r="G85" s="215"/>
      <c r="H85" s="5"/>
      <c r="I85" s="194"/>
      <c r="J85" s="195"/>
      <c r="K85" s="196"/>
      <c r="L85" s="5"/>
      <c r="M85" s="205">
        <v>0</v>
      </c>
      <c r="N85" s="206">
        <v>0</v>
      </c>
      <c r="O85" s="197"/>
      <c r="P85" s="209">
        <v>1</v>
      </c>
      <c r="Q85" s="210">
        <v>225</v>
      </c>
      <c r="R85" s="197"/>
      <c r="S85" s="226"/>
      <c r="T85" s="270"/>
      <c r="U85" s="5"/>
      <c r="V85" s="199"/>
      <c r="W85" s="200"/>
      <c r="X85" s="200"/>
      <c r="Y85" s="200"/>
      <c r="Z85" s="200"/>
      <c r="AA85" s="201"/>
    </row>
    <row r="86" spans="1:27" ht="15" customHeight="1" x14ac:dyDescent="0.2">
      <c r="A86" s="214" t="s">
        <v>441</v>
      </c>
      <c r="B86" s="203" t="s">
        <v>94</v>
      </c>
      <c r="C86" s="203"/>
      <c r="D86" s="216">
        <v>7208</v>
      </c>
      <c r="E86" s="192"/>
      <c r="F86" s="192"/>
      <c r="G86" s="215"/>
      <c r="H86" s="5"/>
      <c r="I86" s="194"/>
      <c r="J86" s="195"/>
      <c r="K86" s="196"/>
      <c r="L86" s="5"/>
      <c r="M86" s="205">
        <v>0</v>
      </c>
      <c r="N86" s="206">
        <v>0</v>
      </c>
      <c r="O86" s="197"/>
      <c r="P86" s="209">
        <v>1</v>
      </c>
      <c r="Q86" s="210">
        <v>112.5</v>
      </c>
      <c r="R86" s="197"/>
      <c r="S86" s="226"/>
      <c r="T86" s="270"/>
      <c r="U86" s="5"/>
      <c r="V86" s="199"/>
      <c r="W86" s="200"/>
      <c r="X86" s="200"/>
      <c r="Y86" s="200"/>
      <c r="Z86" s="200"/>
      <c r="AA86" s="201"/>
    </row>
    <row r="87" spans="1:27" ht="15" customHeight="1" x14ac:dyDescent="0.2">
      <c r="A87" s="214" t="s">
        <v>441</v>
      </c>
      <c r="B87" s="203" t="s">
        <v>95</v>
      </c>
      <c r="C87" s="203"/>
      <c r="D87" s="216">
        <v>7023</v>
      </c>
      <c r="E87" s="192"/>
      <c r="F87" s="192"/>
      <c r="G87" s="215"/>
      <c r="H87" s="5"/>
      <c r="I87" s="194"/>
      <c r="J87" s="195"/>
      <c r="K87" s="196"/>
      <c r="L87" s="5"/>
      <c r="M87" s="205">
        <v>0</v>
      </c>
      <c r="N87" s="206">
        <v>0</v>
      </c>
      <c r="O87" s="197"/>
      <c r="P87" s="209">
        <v>1</v>
      </c>
      <c r="Q87" s="210">
        <v>112.5</v>
      </c>
      <c r="R87" s="197"/>
      <c r="S87" s="226"/>
      <c r="T87" s="270"/>
      <c r="U87" s="5"/>
      <c r="V87" s="199"/>
      <c r="W87" s="200"/>
      <c r="X87" s="200"/>
      <c r="Y87" s="200"/>
      <c r="Z87" s="200"/>
      <c r="AA87" s="201"/>
    </row>
    <row r="88" spans="1:27" ht="15" customHeight="1" x14ac:dyDescent="0.2">
      <c r="A88" s="214" t="s">
        <v>441</v>
      </c>
      <c r="B88" s="203" t="s">
        <v>99</v>
      </c>
      <c r="C88" s="203"/>
      <c r="D88" s="216">
        <v>8822</v>
      </c>
      <c r="E88" s="192"/>
      <c r="F88" s="192"/>
      <c r="G88" s="215"/>
      <c r="H88" s="5"/>
      <c r="I88" s="194"/>
      <c r="J88" s="195"/>
      <c r="K88" s="196"/>
      <c r="L88" s="5"/>
      <c r="M88" s="205">
        <v>0</v>
      </c>
      <c r="N88" s="206">
        <v>0</v>
      </c>
      <c r="O88" s="197"/>
      <c r="P88" s="209">
        <v>2</v>
      </c>
      <c r="Q88" s="210">
        <v>225</v>
      </c>
      <c r="R88" s="197"/>
      <c r="S88" s="226"/>
      <c r="T88" s="270"/>
      <c r="U88" s="5"/>
      <c r="V88" s="199"/>
      <c r="W88" s="200"/>
      <c r="X88" s="200"/>
      <c r="Y88" s="200"/>
      <c r="Z88" s="200"/>
      <c r="AA88" s="201"/>
    </row>
    <row r="89" spans="1:27" ht="15" customHeight="1" x14ac:dyDescent="0.2">
      <c r="A89" s="214" t="s">
        <v>441</v>
      </c>
      <c r="B89" s="203" t="s">
        <v>122</v>
      </c>
      <c r="C89" s="203"/>
      <c r="D89" s="216">
        <v>7840</v>
      </c>
      <c r="E89" s="192"/>
      <c r="F89" s="192"/>
      <c r="G89" s="215"/>
      <c r="H89" s="5"/>
      <c r="I89" s="194"/>
      <c r="J89" s="195"/>
      <c r="K89" s="196"/>
      <c r="L89" s="5"/>
      <c r="M89" s="205">
        <v>0</v>
      </c>
      <c r="N89" s="206">
        <v>0</v>
      </c>
      <c r="O89" s="197"/>
      <c r="P89" s="209">
        <v>1</v>
      </c>
      <c r="Q89" s="210">
        <v>112.5</v>
      </c>
      <c r="R89" s="197"/>
      <c r="S89" s="226"/>
      <c r="T89" s="270"/>
      <c r="U89" s="5"/>
      <c r="V89" s="199"/>
      <c r="W89" s="200"/>
      <c r="X89" s="200"/>
      <c r="Y89" s="200"/>
      <c r="Z89" s="200"/>
      <c r="AA89" s="201"/>
    </row>
    <row r="90" spans="1:27" ht="15" customHeight="1" x14ac:dyDescent="0.2">
      <c r="A90" s="214" t="s">
        <v>441</v>
      </c>
      <c r="B90" s="203" t="s">
        <v>123</v>
      </c>
      <c r="C90" s="203"/>
      <c r="D90" s="216">
        <v>7419</v>
      </c>
      <c r="E90" s="192"/>
      <c r="F90" s="192"/>
      <c r="G90" s="215"/>
      <c r="H90" s="5"/>
      <c r="I90" s="194"/>
      <c r="J90" s="195"/>
      <c r="K90" s="196"/>
      <c r="L90" s="5"/>
      <c r="M90" s="205">
        <v>0</v>
      </c>
      <c r="N90" s="206">
        <v>0</v>
      </c>
      <c r="O90" s="197"/>
      <c r="P90" s="209">
        <v>1</v>
      </c>
      <c r="Q90" s="210">
        <v>112.5</v>
      </c>
      <c r="R90" s="197"/>
      <c r="S90" s="226"/>
      <c r="T90" s="270"/>
      <c r="U90" s="5"/>
      <c r="V90" s="199"/>
      <c r="W90" s="200"/>
      <c r="X90" s="200"/>
      <c r="Y90" s="200"/>
      <c r="Z90" s="200"/>
      <c r="AA90" s="201"/>
    </row>
    <row r="91" spans="1:27" ht="15" customHeight="1" x14ac:dyDescent="0.2">
      <c r="A91" s="214" t="s">
        <v>441</v>
      </c>
      <c r="B91" s="203" t="s">
        <v>128</v>
      </c>
      <c r="C91" s="203"/>
      <c r="D91" s="216">
        <v>7205</v>
      </c>
      <c r="E91" s="192"/>
      <c r="F91" s="192"/>
      <c r="G91" s="215"/>
      <c r="H91" s="5"/>
      <c r="I91" s="194"/>
      <c r="J91" s="195"/>
      <c r="K91" s="196"/>
      <c r="L91" s="5"/>
      <c r="M91" s="205">
        <v>0</v>
      </c>
      <c r="N91" s="206">
        <v>0</v>
      </c>
      <c r="O91" s="197"/>
      <c r="P91" s="209">
        <v>2</v>
      </c>
      <c r="Q91" s="210">
        <v>337.5</v>
      </c>
      <c r="R91" s="197"/>
      <c r="S91" s="226"/>
      <c r="T91" s="270"/>
      <c r="U91" s="5"/>
      <c r="V91" s="199"/>
      <c r="W91" s="200"/>
      <c r="X91" s="200"/>
      <c r="Y91" s="200"/>
      <c r="Z91" s="200"/>
      <c r="AA91" s="201"/>
    </row>
    <row r="92" spans="1:27" ht="15" customHeight="1" x14ac:dyDescent="0.2">
      <c r="A92" s="214" t="s">
        <v>441</v>
      </c>
      <c r="B92" s="203" t="s">
        <v>138</v>
      </c>
      <c r="C92" s="203"/>
      <c r="D92" s="216">
        <v>8830</v>
      </c>
      <c r="E92" s="192"/>
      <c r="F92" s="192"/>
      <c r="G92" s="215"/>
      <c r="H92" s="5"/>
      <c r="I92" s="194"/>
      <c r="J92" s="195"/>
      <c r="K92" s="196"/>
      <c r="L92" s="5"/>
      <c r="M92" s="205">
        <v>0</v>
      </c>
      <c r="N92" s="206">
        <v>0</v>
      </c>
      <c r="O92" s="197"/>
      <c r="P92" s="209">
        <v>2</v>
      </c>
      <c r="Q92" s="210">
        <v>225</v>
      </c>
      <c r="R92" s="197"/>
      <c r="S92" s="226"/>
      <c r="T92" s="270"/>
      <c r="U92" s="5"/>
      <c r="V92" s="199"/>
      <c r="W92" s="200"/>
      <c r="X92" s="200"/>
      <c r="Y92" s="200"/>
      <c r="Z92" s="200"/>
      <c r="AA92" s="201"/>
    </row>
    <row r="93" spans="1:27" ht="15" customHeight="1" x14ac:dyDescent="0.2">
      <c r="A93" s="214" t="s">
        <v>441</v>
      </c>
      <c r="B93" s="203" t="s">
        <v>152</v>
      </c>
      <c r="C93" s="203"/>
      <c r="D93" s="216">
        <v>7036</v>
      </c>
      <c r="E93" s="192"/>
      <c r="F93" s="192"/>
      <c r="G93" s="215"/>
      <c r="H93" s="5"/>
      <c r="I93" s="194"/>
      <c r="J93" s="195"/>
      <c r="K93" s="196"/>
      <c r="L93" s="5"/>
      <c r="M93" s="205">
        <v>0</v>
      </c>
      <c r="N93" s="206">
        <v>0</v>
      </c>
      <c r="O93" s="197"/>
      <c r="P93" s="209">
        <v>3</v>
      </c>
      <c r="Q93" s="210">
        <v>337.5</v>
      </c>
      <c r="R93" s="197"/>
      <c r="S93" s="226"/>
      <c r="T93" s="270"/>
      <c r="U93" s="5"/>
      <c r="V93" s="199"/>
      <c r="W93" s="200"/>
      <c r="X93" s="200"/>
      <c r="Y93" s="200"/>
      <c r="Z93" s="200"/>
      <c r="AA93" s="201"/>
    </row>
    <row r="94" spans="1:27" ht="15" customHeight="1" x14ac:dyDescent="0.2">
      <c r="A94" s="214" t="s">
        <v>441</v>
      </c>
      <c r="B94" s="203" t="s">
        <v>156</v>
      </c>
      <c r="C94" s="203"/>
      <c r="D94" s="216">
        <v>8865</v>
      </c>
      <c r="E94" s="192"/>
      <c r="F94" s="192"/>
      <c r="G94" s="215"/>
      <c r="H94" s="5"/>
      <c r="I94" s="194"/>
      <c r="J94" s="195"/>
      <c r="K94" s="196"/>
      <c r="L94" s="5"/>
      <c r="M94" s="205">
        <v>0</v>
      </c>
      <c r="N94" s="206">
        <v>0</v>
      </c>
      <c r="O94" s="197"/>
      <c r="P94" s="209">
        <v>1</v>
      </c>
      <c r="Q94" s="210">
        <v>112.5</v>
      </c>
      <c r="R94" s="197"/>
      <c r="S94" s="226"/>
      <c r="T94" s="270"/>
      <c r="U94" s="5"/>
      <c r="V94" s="199"/>
      <c r="W94" s="200"/>
      <c r="X94" s="200"/>
      <c r="Y94" s="200"/>
      <c r="Z94" s="200"/>
      <c r="AA94" s="201"/>
    </row>
    <row r="95" spans="1:27" ht="15" customHeight="1" x14ac:dyDescent="0.2">
      <c r="A95" s="214" t="s">
        <v>441</v>
      </c>
      <c r="B95" s="203" t="s">
        <v>167</v>
      </c>
      <c r="C95" s="203"/>
      <c r="D95" s="216">
        <v>8848</v>
      </c>
      <c r="E95" s="192"/>
      <c r="F95" s="192"/>
      <c r="G95" s="215"/>
      <c r="H95" s="5"/>
      <c r="I95" s="194"/>
      <c r="J95" s="195"/>
      <c r="K95" s="196"/>
      <c r="L95" s="5"/>
      <c r="M95" s="205">
        <v>0</v>
      </c>
      <c r="N95" s="206">
        <v>0</v>
      </c>
      <c r="O95" s="197"/>
      <c r="P95" s="209">
        <v>1</v>
      </c>
      <c r="Q95" s="210">
        <v>112.5</v>
      </c>
      <c r="R95" s="197"/>
      <c r="S95" s="226"/>
      <c r="T95" s="270"/>
      <c r="U95" s="5"/>
      <c r="V95" s="199"/>
      <c r="W95" s="200"/>
      <c r="X95" s="200"/>
      <c r="Y95" s="200"/>
      <c r="Z95" s="200"/>
      <c r="AA95" s="201"/>
    </row>
    <row r="96" spans="1:27" ht="15" customHeight="1" x14ac:dyDescent="0.2">
      <c r="A96" s="214" t="s">
        <v>441</v>
      </c>
      <c r="B96" s="203" t="s">
        <v>178</v>
      </c>
      <c r="C96" s="203"/>
      <c r="D96" s="216">
        <v>7860</v>
      </c>
      <c r="E96" s="192"/>
      <c r="F96" s="192"/>
      <c r="G96" s="215"/>
      <c r="H96" s="5"/>
      <c r="I96" s="194"/>
      <c r="J96" s="195"/>
      <c r="K96" s="196"/>
      <c r="L96" s="5"/>
      <c r="M96" s="205">
        <v>0</v>
      </c>
      <c r="N96" s="206">
        <v>0</v>
      </c>
      <c r="O96" s="197"/>
      <c r="P96" s="209">
        <v>1</v>
      </c>
      <c r="Q96" s="210">
        <v>112.5</v>
      </c>
      <c r="R96" s="197"/>
      <c r="S96" s="226"/>
      <c r="T96" s="270"/>
      <c r="U96" s="5"/>
      <c r="V96" s="199"/>
      <c r="W96" s="200"/>
      <c r="X96" s="200"/>
      <c r="Y96" s="200"/>
      <c r="Z96" s="200"/>
      <c r="AA96" s="201"/>
    </row>
    <row r="97" spans="1:27" ht="15" customHeight="1" x14ac:dyDescent="0.2">
      <c r="A97" s="214" t="s">
        <v>441</v>
      </c>
      <c r="B97" s="203" t="s">
        <v>187</v>
      </c>
      <c r="C97" s="203"/>
      <c r="D97" s="216">
        <v>8861</v>
      </c>
      <c r="E97" s="192"/>
      <c r="F97" s="192"/>
      <c r="G97" s="215"/>
      <c r="H97" s="5"/>
      <c r="I97" s="194"/>
      <c r="J97" s="195"/>
      <c r="K97" s="196"/>
      <c r="L97" s="5"/>
      <c r="M97" s="205">
        <v>0</v>
      </c>
      <c r="N97" s="206">
        <v>0</v>
      </c>
      <c r="O97" s="197"/>
      <c r="P97" s="209">
        <v>12</v>
      </c>
      <c r="Q97" s="210">
        <v>1575</v>
      </c>
      <c r="R97" s="197"/>
      <c r="S97" s="226"/>
      <c r="T97" s="270"/>
      <c r="U97" s="5"/>
      <c r="V97" s="199"/>
      <c r="W97" s="200"/>
      <c r="X97" s="200"/>
      <c r="Y97" s="200"/>
      <c r="Z97" s="200"/>
      <c r="AA97" s="201"/>
    </row>
    <row r="98" spans="1:27" ht="15" customHeight="1" x14ac:dyDescent="0.2">
      <c r="A98" s="214" t="s">
        <v>441</v>
      </c>
      <c r="B98" s="203" t="s">
        <v>189</v>
      </c>
      <c r="C98" s="203"/>
      <c r="D98" s="216">
        <v>8865</v>
      </c>
      <c r="E98" s="192"/>
      <c r="F98" s="192"/>
      <c r="G98" s="215"/>
      <c r="H98" s="5"/>
      <c r="I98" s="194"/>
      <c r="J98" s="195"/>
      <c r="K98" s="196"/>
      <c r="L98" s="5"/>
      <c r="M98" s="205">
        <v>0</v>
      </c>
      <c r="N98" s="206">
        <v>0</v>
      </c>
      <c r="O98" s="197"/>
      <c r="P98" s="209">
        <v>4</v>
      </c>
      <c r="Q98" s="210">
        <v>450</v>
      </c>
      <c r="R98" s="197"/>
      <c r="S98" s="226"/>
      <c r="T98" s="270"/>
      <c r="U98" s="5"/>
      <c r="V98" s="199"/>
      <c r="W98" s="200"/>
      <c r="X98" s="200"/>
      <c r="Y98" s="200"/>
      <c r="Z98" s="200"/>
      <c r="AA98" s="201"/>
    </row>
    <row r="99" spans="1:27" ht="15" customHeight="1" x14ac:dyDescent="0.2">
      <c r="A99" s="214" t="s">
        <v>441</v>
      </c>
      <c r="B99" s="203" t="s">
        <v>199</v>
      </c>
      <c r="C99" s="203"/>
      <c r="D99" s="216">
        <v>7065</v>
      </c>
      <c r="E99" s="192"/>
      <c r="F99" s="192"/>
      <c r="G99" s="215"/>
      <c r="H99" s="5"/>
      <c r="I99" s="194"/>
      <c r="J99" s="195"/>
      <c r="K99" s="196"/>
      <c r="L99" s="5"/>
      <c r="M99" s="205">
        <v>0</v>
      </c>
      <c r="N99" s="206">
        <v>0</v>
      </c>
      <c r="O99" s="197"/>
      <c r="P99" s="209">
        <v>3</v>
      </c>
      <c r="Q99" s="210">
        <v>450</v>
      </c>
      <c r="R99" s="197"/>
      <c r="S99" s="226"/>
      <c r="T99" s="270"/>
      <c r="U99" s="5"/>
      <c r="V99" s="199"/>
      <c r="W99" s="200"/>
      <c r="X99" s="200"/>
      <c r="Y99" s="200"/>
      <c r="Z99" s="200"/>
      <c r="AA99" s="201"/>
    </row>
    <row r="100" spans="1:27" ht="15" customHeight="1" x14ac:dyDescent="0.2">
      <c r="A100" s="214" t="s">
        <v>441</v>
      </c>
      <c r="B100" s="203" t="s">
        <v>207</v>
      </c>
      <c r="C100" s="203"/>
      <c r="D100" s="216">
        <v>7204</v>
      </c>
      <c r="E100" s="192"/>
      <c r="F100" s="192"/>
      <c r="G100" s="215"/>
      <c r="H100" s="5"/>
      <c r="I100" s="194"/>
      <c r="J100" s="195"/>
      <c r="K100" s="196"/>
      <c r="L100" s="5"/>
      <c r="M100" s="205">
        <v>0</v>
      </c>
      <c r="N100" s="206">
        <v>0</v>
      </c>
      <c r="O100" s="197"/>
      <c r="P100" s="209">
        <v>1</v>
      </c>
      <c r="Q100" s="210">
        <v>225</v>
      </c>
      <c r="R100" s="197"/>
      <c r="S100" s="226"/>
      <c r="T100" s="270"/>
      <c r="U100" s="5"/>
      <c r="V100" s="199"/>
      <c r="W100" s="200"/>
      <c r="X100" s="200"/>
      <c r="Y100" s="200"/>
      <c r="Z100" s="200"/>
      <c r="AA100" s="201"/>
    </row>
    <row r="101" spans="1:27" ht="15" customHeight="1" x14ac:dyDescent="0.2">
      <c r="A101" s="214" t="s">
        <v>441</v>
      </c>
      <c r="B101" s="203" t="s">
        <v>209</v>
      </c>
      <c r="C101" s="203"/>
      <c r="D101" s="216">
        <v>7203</v>
      </c>
      <c r="E101" s="192"/>
      <c r="F101" s="192"/>
      <c r="G101" s="215"/>
      <c r="H101" s="5"/>
      <c r="I101" s="194"/>
      <c r="J101" s="195"/>
      <c r="K101" s="196"/>
      <c r="L101" s="5"/>
      <c r="M101" s="205">
        <v>0</v>
      </c>
      <c r="N101" s="206">
        <v>0</v>
      </c>
      <c r="O101" s="197"/>
      <c r="P101" s="209">
        <v>1</v>
      </c>
      <c r="Q101" s="210">
        <v>112.5</v>
      </c>
      <c r="R101" s="197"/>
      <c r="S101" s="226"/>
      <c r="T101" s="270"/>
      <c r="U101" s="5"/>
      <c r="V101" s="199"/>
      <c r="W101" s="200"/>
      <c r="X101" s="200"/>
      <c r="Y101" s="200"/>
      <c r="Z101" s="200"/>
      <c r="AA101" s="201"/>
    </row>
    <row r="102" spans="1:27" ht="15" customHeight="1" x14ac:dyDescent="0.2">
      <c r="A102" s="214" t="s">
        <v>441</v>
      </c>
      <c r="B102" s="203" t="s">
        <v>226</v>
      </c>
      <c r="C102" s="203"/>
      <c r="D102" s="216">
        <v>7083</v>
      </c>
      <c r="E102" s="192"/>
      <c r="F102" s="192"/>
      <c r="G102" s="215"/>
      <c r="H102" s="5"/>
      <c r="I102" s="194"/>
      <c r="J102" s="195"/>
      <c r="K102" s="196"/>
      <c r="L102" s="5"/>
      <c r="M102" s="205">
        <v>0</v>
      </c>
      <c r="N102" s="206">
        <v>0</v>
      </c>
      <c r="O102" s="197"/>
      <c r="P102" s="209">
        <v>2</v>
      </c>
      <c r="Q102" s="210">
        <v>225</v>
      </c>
      <c r="R102" s="197"/>
      <c r="S102" s="226"/>
      <c r="T102" s="270"/>
      <c r="U102" s="5"/>
      <c r="V102" s="199"/>
      <c r="W102" s="200"/>
      <c r="X102" s="200"/>
      <c r="Y102" s="200"/>
      <c r="Z102" s="200"/>
      <c r="AA102" s="201"/>
    </row>
    <row r="103" spans="1:27" ht="15" customHeight="1" x14ac:dyDescent="0.2">
      <c r="A103" s="214" t="s">
        <v>441</v>
      </c>
      <c r="B103" s="203" t="s">
        <v>228</v>
      </c>
      <c r="C103" s="203"/>
      <c r="D103" s="216">
        <v>7088</v>
      </c>
      <c r="E103" s="192"/>
      <c r="F103" s="192"/>
      <c r="G103" s="215"/>
      <c r="H103" s="5"/>
      <c r="I103" s="194"/>
      <c r="J103" s="195"/>
      <c r="K103" s="196"/>
      <c r="L103" s="5"/>
      <c r="M103" s="205">
        <v>0</v>
      </c>
      <c r="N103" s="206">
        <v>0</v>
      </c>
      <c r="O103" s="197"/>
      <c r="P103" s="209">
        <v>1</v>
      </c>
      <c r="Q103" s="210">
        <v>112.5</v>
      </c>
      <c r="R103" s="197"/>
      <c r="S103" s="226"/>
      <c r="T103" s="270"/>
      <c r="U103" s="5"/>
      <c r="V103" s="199"/>
      <c r="W103" s="200"/>
      <c r="X103" s="200"/>
      <c r="Y103" s="200"/>
      <c r="Z103" s="200"/>
      <c r="AA103" s="201"/>
    </row>
    <row r="104" spans="1:27" ht="15" customHeight="1" x14ac:dyDescent="0.2">
      <c r="A104" s="214" t="s">
        <v>441</v>
      </c>
      <c r="B104" s="203" t="s">
        <v>230</v>
      </c>
      <c r="C104" s="203"/>
      <c r="D104" s="216">
        <v>7462</v>
      </c>
      <c r="E104" s="192"/>
      <c r="F104" s="192"/>
      <c r="G104" s="215"/>
      <c r="H104" s="5"/>
      <c r="I104" s="194"/>
      <c r="J104" s="195"/>
      <c r="K104" s="196"/>
      <c r="L104" s="5"/>
      <c r="M104" s="205">
        <v>0</v>
      </c>
      <c r="N104" s="206">
        <v>0</v>
      </c>
      <c r="O104" s="197"/>
      <c r="P104" s="209">
        <v>2</v>
      </c>
      <c r="Q104" s="210">
        <v>225</v>
      </c>
      <c r="R104" s="197"/>
      <c r="S104" s="226"/>
      <c r="T104" s="270"/>
      <c r="U104" s="5"/>
      <c r="V104" s="199"/>
      <c r="W104" s="200"/>
      <c r="X104" s="200"/>
      <c r="Y104" s="200"/>
      <c r="Z104" s="200"/>
      <c r="AA104" s="201"/>
    </row>
    <row r="105" spans="1:27" ht="15" customHeight="1" x14ac:dyDescent="0.2">
      <c r="A105" s="214" t="s">
        <v>441</v>
      </c>
      <c r="B105" s="203" t="s">
        <v>248</v>
      </c>
      <c r="C105" s="203"/>
      <c r="D105" s="216">
        <v>7095</v>
      </c>
      <c r="E105" s="192"/>
      <c r="F105" s="192"/>
      <c r="G105" s="215"/>
      <c r="H105" s="5"/>
      <c r="I105" s="194"/>
      <c r="J105" s="195"/>
      <c r="K105" s="196"/>
      <c r="L105" s="5"/>
      <c r="M105" s="205">
        <v>0</v>
      </c>
      <c r="N105" s="206">
        <v>0</v>
      </c>
      <c r="O105" s="197"/>
      <c r="P105" s="209">
        <v>3</v>
      </c>
      <c r="Q105" s="210">
        <v>337.5</v>
      </c>
      <c r="R105" s="197"/>
      <c r="S105" s="226"/>
      <c r="T105" s="270"/>
      <c r="U105" s="5"/>
      <c r="V105" s="199"/>
      <c r="W105" s="200"/>
      <c r="X105" s="200"/>
      <c r="Y105" s="200"/>
      <c r="Z105" s="200"/>
      <c r="AA105" s="201"/>
    </row>
    <row r="106" spans="1:27" ht="15" customHeight="1" x14ac:dyDescent="0.2">
      <c r="A106" s="214" t="s">
        <v>442</v>
      </c>
      <c r="B106" s="203" t="s">
        <v>57</v>
      </c>
      <c r="C106" s="203"/>
      <c r="D106" s="216">
        <v>7820</v>
      </c>
      <c r="E106" s="192"/>
      <c r="F106" s="192"/>
      <c r="G106" s="215"/>
      <c r="H106" s="5"/>
      <c r="I106" s="194"/>
      <c r="J106" s="195"/>
      <c r="K106" s="196"/>
      <c r="L106" s="5"/>
      <c r="M106" s="205">
        <v>6</v>
      </c>
      <c r="N106" s="206">
        <v>30</v>
      </c>
      <c r="O106" s="197"/>
      <c r="P106" s="209">
        <v>4</v>
      </c>
      <c r="Q106" s="210">
        <v>23.14</v>
      </c>
      <c r="R106" s="197"/>
      <c r="S106" s="226"/>
      <c r="T106" s="270"/>
      <c r="U106" s="5"/>
      <c r="V106" s="199"/>
      <c r="W106" s="200"/>
      <c r="X106" s="200"/>
      <c r="Y106" s="200"/>
      <c r="Z106" s="200"/>
      <c r="AA106" s="201"/>
    </row>
    <row r="107" spans="1:27" ht="15" customHeight="1" x14ac:dyDescent="0.2">
      <c r="A107" s="214" t="s">
        <v>442</v>
      </c>
      <c r="B107" s="203" t="s">
        <v>59</v>
      </c>
      <c r="C107" s="203"/>
      <c r="D107" s="216">
        <v>8865</v>
      </c>
      <c r="E107" s="192"/>
      <c r="F107" s="192"/>
      <c r="G107" s="215"/>
      <c r="H107" s="5"/>
      <c r="I107" s="194"/>
      <c r="J107" s="195"/>
      <c r="K107" s="196"/>
      <c r="L107" s="5"/>
      <c r="M107" s="205">
        <v>29</v>
      </c>
      <c r="N107" s="206">
        <v>289.44</v>
      </c>
      <c r="O107" s="197"/>
      <c r="P107" s="209">
        <v>23</v>
      </c>
      <c r="Q107" s="210">
        <v>158.83000000000001</v>
      </c>
      <c r="R107" s="197"/>
      <c r="S107" s="226"/>
      <c r="T107" s="270"/>
      <c r="U107" s="5"/>
      <c r="V107" s="199"/>
      <c r="W107" s="200"/>
      <c r="X107" s="200"/>
      <c r="Y107" s="200"/>
      <c r="Z107" s="200"/>
      <c r="AA107" s="201"/>
    </row>
    <row r="108" spans="1:27" ht="15" customHeight="1" x14ac:dyDescent="0.2">
      <c r="A108" s="214" t="s">
        <v>442</v>
      </c>
      <c r="B108" s="203" t="s">
        <v>63</v>
      </c>
      <c r="C108" s="203"/>
      <c r="D108" s="216">
        <v>8801</v>
      </c>
      <c r="E108" s="192"/>
      <c r="F108" s="192"/>
      <c r="G108" s="215"/>
      <c r="H108" s="5"/>
      <c r="I108" s="194"/>
      <c r="J108" s="195"/>
      <c r="K108" s="196"/>
      <c r="L108" s="5"/>
      <c r="M108" s="205">
        <v>26</v>
      </c>
      <c r="N108" s="206">
        <v>130</v>
      </c>
      <c r="O108" s="197"/>
      <c r="P108" s="209">
        <v>21</v>
      </c>
      <c r="Q108" s="210">
        <v>138.11000000000001</v>
      </c>
      <c r="R108" s="197"/>
      <c r="S108" s="226"/>
      <c r="T108" s="270"/>
      <c r="U108" s="5"/>
      <c r="V108" s="199"/>
      <c r="W108" s="200"/>
      <c r="X108" s="200"/>
      <c r="Y108" s="200"/>
      <c r="Z108" s="200"/>
      <c r="AA108" s="201"/>
    </row>
    <row r="109" spans="1:27" ht="15" customHeight="1" x14ac:dyDescent="0.2">
      <c r="A109" s="214" t="s">
        <v>442</v>
      </c>
      <c r="B109" s="203" t="s">
        <v>65</v>
      </c>
      <c r="C109" s="203"/>
      <c r="D109" s="216">
        <v>8802</v>
      </c>
      <c r="E109" s="192"/>
      <c r="F109" s="192"/>
      <c r="G109" s="215"/>
      <c r="H109" s="5"/>
      <c r="I109" s="194"/>
      <c r="J109" s="195"/>
      <c r="K109" s="196"/>
      <c r="L109" s="5"/>
      <c r="M109" s="205">
        <v>2</v>
      </c>
      <c r="N109" s="206">
        <v>10</v>
      </c>
      <c r="O109" s="197"/>
      <c r="P109" s="209">
        <v>1</v>
      </c>
      <c r="Q109" s="210">
        <v>19.37</v>
      </c>
      <c r="R109" s="197"/>
      <c r="S109" s="226"/>
      <c r="T109" s="270"/>
      <c r="U109" s="5"/>
      <c r="V109" s="199"/>
      <c r="W109" s="200"/>
      <c r="X109" s="200"/>
      <c r="Y109" s="200"/>
      <c r="Z109" s="200"/>
      <c r="AA109" s="201"/>
    </row>
    <row r="110" spans="1:27" ht="15" customHeight="1" x14ac:dyDescent="0.2">
      <c r="A110" s="214" t="s">
        <v>442</v>
      </c>
      <c r="B110" s="203" t="s">
        <v>66</v>
      </c>
      <c r="C110" s="203"/>
      <c r="D110" s="216">
        <v>7822</v>
      </c>
      <c r="E110" s="192"/>
      <c r="F110" s="192"/>
      <c r="G110" s="215"/>
      <c r="H110" s="5"/>
      <c r="I110" s="194"/>
      <c r="J110" s="195"/>
      <c r="K110" s="196"/>
      <c r="L110" s="5"/>
      <c r="M110" s="205">
        <v>1</v>
      </c>
      <c r="N110" s="206">
        <v>82.44</v>
      </c>
      <c r="O110" s="197"/>
      <c r="P110" s="209">
        <v>0</v>
      </c>
      <c r="Q110" s="210">
        <v>0</v>
      </c>
      <c r="R110" s="197"/>
      <c r="S110" s="226"/>
      <c r="T110" s="270"/>
      <c r="U110" s="5"/>
      <c r="V110" s="199"/>
      <c r="W110" s="200"/>
      <c r="X110" s="200"/>
      <c r="Y110" s="200"/>
      <c r="Z110" s="200"/>
      <c r="AA110" s="201"/>
    </row>
    <row r="111" spans="1:27" ht="15" customHeight="1" x14ac:dyDescent="0.2">
      <c r="A111" s="214" t="s">
        <v>442</v>
      </c>
      <c r="B111" s="203" t="s">
        <v>67</v>
      </c>
      <c r="C111" s="203"/>
      <c r="D111" s="216">
        <v>7001</v>
      </c>
      <c r="E111" s="192"/>
      <c r="F111" s="192"/>
      <c r="G111" s="215"/>
      <c r="H111" s="5"/>
      <c r="I111" s="194"/>
      <c r="J111" s="195"/>
      <c r="K111" s="196"/>
      <c r="L111" s="5"/>
      <c r="M111" s="205">
        <v>210</v>
      </c>
      <c r="N111" s="206">
        <v>2067.8500000000004</v>
      </c>
      <c r="O111" s="197"/>
      <c r="P111" s="209">
        <v>178</v>
      </c>
      <c r="Q111" s="210">
        <v>1488.16</v>
      </c>
      <c r="R111" s="197"/>
      <c r="S111" s="226"/>
      <c r="T111" s="270"/>
      <c r="U111" s="5"/>
      <c r="V111" s="199"/>
      <c r="W111" s="200"/>
      <c r="X111" s="200"/>
      <c r="Y111" s="200"/>
      <c r="Z111" s="200"/>
      <c r="AA111" s="201"/>
    </row>
    <row r="112" spans="1:27" ht="15" customHeight="1" x14ac:dyDescent="0.2">
      <c r="A112" s="214" t="s">
        <v>442</v>
      </c>
      <c r="B112" s="203" t="s">
        <v>69</v>
      </c>
      <c r="C112" s="203"/>
      <c r="D112" s="216">
        <v>7823</v>
      </c>
      <c r="E112" s="192"/>
      <c r="F112" s="192"/>
      <c r="G112" s="215"/>
      <c r="H112" s="5"/>
      <c r="I112" s="194"/>
      <c r="J112" s="195"/>
      <c r="K112" s="196"/>
      <c r="L112" s="5"/>
      <c r="M112" s="205">
        <v>45</v>
      </c>
      <c r="N112" s="206">
        <v>445.01</v>
      </c>
      <c r="O112" s="197"/>
      <c r="P112" s="209">
        <v>48</v>
      </c>
      <c r="Q112" s="210">
        <v>508.06999999999994</v>
      </c>
      <c r="R112" s="197"/>
      <c r="S112" s="226"/>
      <c r="T112" s="270"/>
      <c r="U112" s="5"/>
      <c r="V112" s="199"/>
      <c r="W112" s="200"/>
      <c r="X112" s="200"/>
      <c r="Y112" s="200"/>
      <c r="Z112" s="200"/>
      <c r="AA112" s="201"/>
    </row>
    <row r="113" spans="1:27" ht="15" customHeight="1" x14ac:dyDescent="0.2">
      <c r="A113" s="214" t="s">
        <v>442</v>
      </c>
      <c r="B113" s="203" t="s">
        <v>73</v>
      </c>
      <c r="C113" s="203"/>
      <c r="D113" s="216">
        <v>8804</v>
      </c>
      <c r="E113" s="192"/>
      <c r="F113" s="192"/>
      <c r="G113" s="215"/>
      <c r="H113" s="5"/>
      <c r="I113" s="194"/>
      <c r="J113" s="195"/>
      <c r="K113" s="196"/>
      <c r="L113" s="5"/>
      <c r="M113" s="205">
        <v>4</v>
      </c>
      <c r="N113" s="206">
        <v>111.96</v>
      </c>
      <c r="O113" s="197"/>
      <c r="P113" s="209">
        <v>2</v>
      </c>
      <c r="Q113" s="210">
        <v>52.46</v>
      </c>
      <c r="R113" s="197"/>
      <c r="S113" s="226"/>
      <c r="T113" s="270"/>
      <c r="U113" s="5"/>
      <c r="V113" s="199"/>
      <c r="W113" s="200"/>
      <c r="X113" s="200"/>
      <c r="Y113" s="200"/>
      <c r="Z113" s="200"/>
      <c r="AA113" s="201"/>
    </row>
    <row r="114" spans="1:27" ht="15" customHeight="1" x14ac:dyDescent="0.2">
      <c r="A114" s="214" t="s">
        <v>442</v>
      </c>
      <c r="B114" s="203" t="s">
        <v>75</v>
      </c>
      <c r="C114" s="203"/>
      <c r="D114" s="216">
        <v>7826</v>
      </c>
      <c r="E114" s="192"/>
      <c r="F114" s="192"/>
      <c r="G114" s="215"/>
      <c r="H114" s="5"/>
      <c r="I114" s="194"/>
      <c r="J114" s="195"/>
      <c r="K114" s="196"/>
      <c r="L114" s="5"/>
      <c r="M114" s="205">
        <v>3</v>
      </c>
      <c r="N114" s="206">
        <v>57.91</v>
      </c>
      <c r="O114" s="197"/>
      <c r="P114" s="209">
        <v>3</v>
      </c>
      <c r="Q114" s="210">
        <v>97.399999999999991</v>
      </c>
      <c r="R114" s="197"/>
      <c r="S114" s="226"/>
      <c r="T114" s="270"/>
      <c r="U114" s="5"/>
      <c r="V114" s="199"/>
      <c r="W114" s="200"/>
      <c r="X114" s="200"/>
      <c r="Y114" s="200"/>
      <c r="Z114" s="200"/>
      <c r="AA114" s="201"/>
    </row>
    <row r="115" spans="1:27" ht="15" customHeight="1" x14ac:dyDescent="0.2">
      <c r="A115" s="214" t="s">
        <v>442</v>
      </c>
      <c r="B115" s="203" t="s">
        <v>76</v>
      </c>
      <c r="C115" s="203"/>
      <c r="D115" s="216">
        <v>8808</v>
      </c>
      <c r="E115" s="192"/>
      <c r="F115" s="192"/>
      <c r="G115" s="215"/>
      <c r="H115" s="5"/>
      <c r="I115" s="194"/>
      <c r="J115" s="195"/>
      <c r="K115" s="196"/>
      <c r="L115" s="5"/>
      <c r="M115" s="205">
        <v>2</v>
      </c>
      <c r="N115" s="206">
        <v>10</v>
      </c>
      <c r="O115" s="197"/>
      <c r="P115" s="209">
        <v>3</v>
      </c>
      <c r="Q115" s="210">
        <v>15</v>
      </c>
      <c r="R115" s="197"/>
      <c r="S115" s="226"/>
      <c r="T115" s="270"/>
      <c r="U115" s="5"/>
      <c r="V115" s="199"/>
      <c r="W115" s="200"/>
      <c r="X115" s="200"/>
      <c r="Y115" s="200"/>
      <c r="Z115" s="200"/>
      <c r="AA115" s="201"/>
    </row>
    <row r="116" spans="1:27" ht="15" customHeight="1" x14ac:dyDescent="0.2">
      <c r="A116" s="214" t="s">
        <v>442</v>
      </c>
      <c r="B116" s="203" t="s">
        <v>77</v>
      </c>
      <c r="C116" s="203"/>
      <c r="D116" s="216">
        <v>7828</v>
      </c>
      <c r="E116" s="192"/>
      <c r="F116" s="192"/>
      <c r="G116" s="215"/>
      <c r="H116" s="5"/>
      <c r="I116" s="194"/>
      <c r="J116" s="195"/>
      <c r="K116" s="196"/>
      <c r="L116" s="5"/>
      <c r="M116" s="205">
        <v>5</v>
      </c>
      <c r="N116" s="206">
        <v>157.96</v>
      </c>
      <c r="O116" s="197"/>
      <c r="P116" s="209">
        <v>6</v>
      </c>
      <c r="Q116" s="210">
        <v>184.52</v>
      </c>
      <c r="R116" s="197"/>
      <c r="S116" s="226"/>
      <c r="T116" s="270"/>
      <c r="U116" s="5"/>
      <c r="V116" s="199"/>
      <c r="W116" s="200"/>
      <c r="X116" s="200"/>
      <c r="Y116" s="200"/>
      <c r="Z116" s="200"/>
      <c r="AA116" s="201"/>
    </row>
    <row r="117" spans="1:27" ht="15" customHeight="1" x14ac:dyDescent="0.2">
      <c r="A117" s="214" t="s">
        <v>442</v>
      </c>
      <c r="B117" s="203" t="s">
        <v>81</v>
      </c>
      <c r="C117" s="203"/>
      <c r="D117" s="216">
        <v>7830</v>
      </c>
      <c r="E117" s="192"/>
      <c r="F117" s="192"/>
      <c r="G117" s="215"/>
      <c r="H117" s="5"/>
      <c r="I117" s="194"/>
      <c r="J117" s="195"/>
      <c r="K117" s="196"/>
      <c r="L117" s="5"/>
      <c r="M117" s="205">
        <v>3</v>
      </c>
      <c r="N117" s="206">
        <v>66.8</v>
      </c>
      <c r="O117" s="197"/>
      <c r="P117" s="209">
        <v>2</v>
      </c>
      <c r="Q117" s="210">
        <v>12.469999999999999</v>
      </c>
      <c r="R117" s="197"/>
      <c r="S117" s="226"/>
      <c r="T117" s="270"/>
      <c r="U117" s="5"/>
      <c r="V117" s="199"/>
      <c r="W117" s="200"/>
      <c r="X117" s="200"/>
      <c r="Y117" s="200"/>
      <c r="Z117" s="200"/>
      <c r="AA117" s="201"/>
    </row>
    <row r="118" spans="1:27" ht="15" customHeight="1" x14ac:dyDescent="0.2">
      <c r="A118" s="214" t="s">
        <v>442</v>
      </c>
      <c r="B118" s="203" t="s">
        <v>82</v>
      </c>
      <c r="C118" s="203"/>
      <c r="D118" s="216">
        <v>7008</v>
      </c>
      <c r="E118" s="192"/>
      <c r="F118" s="192"/>
      <c r="G118" s="215"/>
      <c r="H118" s="5"/>
      <c r="I118" s="194"/>
      <c r="J118" s="195"/>
      <c r="K118" s="196"/>
      <c r="L118" s="5"/>
      <c r="M118" s="205">
        <v>513</v>
      </c>
      <c r="N118" s="206">
        <v>7837.6599999999989</v>
      </c>
      <c r="O118" s="197"/>
      <c r="P118" s="209">
        <v>452</v>
      </c>
      <c r="Q118" s="210">
        <v>6653.62</v>
      </c>
      <c r="R118" s="197"/>
      <c r="S118" s="226"/>
      <c r="T118" s="270"/>
      <c r="U118" s="5"/>
      <c r="V118" s="199"/>
      <c r="W118" s="200"/>
      <c r="X118" s="200"/>
      <c r="Y118" s="200"/>
      <c r="Z118" s="200"/>
      <c r="AA118" s="201"/>
    </row>
    <row r="119" spans="1:27" ht="15" customHeight="1" x14ac:dyDescent="0.2">
      <c r="A119" s="214" t="s">
        <v>442</v>
      </c>
      <c r="B119" s="203" t="s">
        <v>83</v>
      </c>
      <c r="C119" s="203"/>
      <c r="D119" s="216">
        <v>7066</v>
      </c>
      <c r="E119" s="192"/>
      <c r="F119" s="192"/>
      <c r="G119" s="215"/>
      <c r="H119" s="5"/>
      <c r="I119" s="194"/>
      <c r="J119" s="195"/>
      <c r="K119" s="196"/>
      <c r="L119" s="5"/>
      <c r="M119" s="205">
        <v>78</v>
      </c>
      <c r="N119" s="206">
        <v>815.82000000000016</v>
      </c>
      <c r="O119" s="197"/>
      <c r="P119" s="209">
        <v>77</v>
      </c>
      <c r="Q119" s="210">
        <v>701.86</v>
      </c>
      <c r="R119" s="197"/>
      <c r="S119" s="226"/>
      <c r="T119" s="270"/>
      <c r="U119" s="5"/>
      <c r="V119" s="199"/>
      <c r="W119" s="200"/>
      <c r="X119" s="200"/>
      <c r="Y119" s="200"/>
      <c r="Z119" s="200"/>
      <c r="AA119" s="201"/>
    </row>
    <row r="120" spans="1:27" ht="15" customHeight="1" x14ac:dyDescent="0.2">
      <c r="A120" s="214" t="s">
        <v>442</v>
      </c>
      <c r="B120" s="203" t="s">
        <v>84</v>
      </c>
      <c r="C120" s="203"/>
      <c r="D120" s="216">
        <v>8801</v>
      </c>
      <c r="E120" s="192"/>
      <c r="F120" s="192"/>
      <c r="G120" s="215"/>
      <c r="H120" s="5"/>
      <c r="I120" s="194"/>
      <c r="J120" s="195"/>
      <c r="K120" s="196"/>
      <c r="L120" s="5"/>
      <c r="M120" s="205">
        <v>3</v>
      </c>
      <c r="N120" s="206">
        <v>129.61000000000001</v>
      </c>
      <c r="O120" s="197"/>
      <c r="P120" s="209">
        <v>1</v>
      </c>
      <c r="Q120" s="210">
        <v>5</v>
      </c>
      <c r="R120" s="197"/>
      <c r="S120" s="226"/>
      <c r="T120" s="270"/>
      <c r="U120" s="5"/>
      <c r="V120" s="199"/>
      <c r="W120" s="200"/>
      <c r="X120" s="200"/>
      <c r="Y120" s="200"/>
      <c r="Z120" s="200"/>
      <c r="AA120" s="201"/>
    </row>
    <row r="121" spans="1:27" ht="15" customHeight="1" x14ac:dyDescent="0.2">
      <c r="A121" s="214" t="s">
        <v>442</v>
      </c>
      <c r="B121" s="203" t="s">
        <v>84</v>
      </c>
      <c r="C121" s="203"/>
      <c r="D121" s="216">
        <v>8809</v>
      </c>
      <c r="E121" s="192"/>
      <c r="F121" s="192"/>
      <c r="G121" s="215"/>
      <c r="H121" s="5"/>
      <c r="I121" s="194"/>
      <c r="J121" s="195"/>
      <c r="K121" s="196"/>
      <c r="L121" s="5"/>
      <c r="M121" s="205">
        <v>10</v>
      </c>
      <c r="N121" s="206">
        <v>196.51</v>
      </c>
      <c r="O121" s="197"/>
      <c r="P121" s="209">
        <v>9</v>
      </c>
      <c r="Q121" s="210">
        <v>51.6</v>
      </c>
      <c r="R121" s="197"/>
      <c r="S121" s="226"/>
      <c r="T121" s="270"/>
      <c r="U121" s="5"/>
      <c r="V121" s="199"/>
      <c r="W121" s="200"/>
      <c r="X121" s="200"/>
      <c r="Y121" s="200"/>
      <c r="Z121" s="200"/>
      <c r="AA121" s="201"/>
    </row>
    <row r="122" spans="1:27" ht="15" customHeight="1" x14ac:dyDescent="0.2">
      <c r="A122" s="214" t="s">
        <v>442</v>
      </c>
      <c r="B122" s="203" t="s">
        <v>86</v>
      </c>
      <c r="C122" s="203"/>
      <c r="D122" s="216">
        <v>7067</v>
      </c>
      <c r="E122" s="192"/>
      <c r="F122" s="192"/>
      <c r="G122" s="215"/>
      <c r="H122" s="5"/>
      <c r="I122" s="194"/>
      <c r="J122" s="195"/>
      <c r="K122" s="196"/>
      <c r="L122" s="5"/>
      <c r="M122" s="205">
        <v>102</v>
      </c>
      <c r="N122" s="206">
        <v>1519.03</v>
      </c>
      <c r="O122" s="197"/>
      <c r="P122" s="209">
        <v>84</v>
      </c>
      <c r="Q122" s="210">
        <v>1173.5500000000004</v>
      </c>
      <c r="R122" s="197"/>
      <c r="S122" s="226"/>
      <c r="T122" s="270"/>
      <c r="U122" s="5"/>
      <c r="V122" s="199"/>
      <c r="W122" s="200"/>
      <c r="X122" s="200"/>
      <c r="Y122" s="200"/>
      <c r="Z122" s="200"/>
      <c r="AA122" s="201"/>
    </row>
    <row r="123" spans="1:27" ht="15" customHeight="1" x14ac:dyDescent="0.2">
      <c r="A123" s="214" t="s">
        <v>442</v>
      </c>
      <c r="B123" s="203" t="s">
        <v>88</v>
      </c>
      <c r="C123" s="203"/>
      <c r="D123" s="216">
        <v>7016</v>
      </c>
      <c r="E123" s="192"/>
      <c r="F123" s="192"/>
      <c r="G123" s="215"/>
      <c r="H123" s="5"/>
      <c r="I123" s="194"/>
      <c r="J123" s="195"/>
      <c r="K123" s="196"/>
      <c r="L123" s="5"/>
      <c r="M123" s="205">
        <v>81</v>
      </c>
      <c r="N123" s="206">
        <v>1001.1899999999997</v>
      </c>
      <c r="O123" s="197"/>
      <c r="P123" s="209">
        <v>76</v>
      </c>
      <c r="Q123" s="210">
        <v>1023.4299999999998</v>
      </c>
      <c r="R123" s="197"/>
      <c r="S123" s="226"/>
      <c r="T123" s="270"/>
      <c r="U123" s="5"/>
      <c r="V123" s="199"/>
      <c r="W123" s="200"/>
      <c r="X123" s="200"/>
      <c r="Y123" s="200"/>
      <c r="Z123" s="200"/>
      <c r="AA123" s="201"/>
    </row>
    <row r="124" spans="1:27" ht="15" customHeight="1" x14ac:dyDescent="0.2">
      <c r="A124" s="214" t="s">
        <v>442</v>
      </c>
      <c r="B124" s="203" t="s">
        <v>93</v>
      </c>
      <c r="C124" s="203"/>
      <c r="D124" s="216">
        <v>8817</v>
      </c>
      <c r="E124" s="192"/>
      <c r="F124" s="192"/>
      <c r="G124" s="215"/>
      <c r="H124" s="5"/>
      <c r="I124" s="194"/>
      <c r="J124" s="195"/>
      <c r="K124" s="196"/>
      <c r="L124" s="5"/>
      <c r="M124" s="205">
        <v>61</v>
      </c>
      <c r="N124" s="206">
        <v>180.74</v>
      </c>
      <c r="O124" s="197"/>
      <c r="P124" s="209">
        <v>58</v>
      </c>
      <c r="Q124" s="210">
        <v>401.75</v>
      </c>
      <c r="R124" s="197"/>
      <c r="S124" s="226"/>
      <c r="T124" s="270"/>
      <c r="U124" s="5"/>
      <c r="V124" s="199"/>
      <c r="W124" s="200"/>
      <c r="X124" s="200"/>
      <c r="Y124" s="200"/>
      <c r="Z124" s="200"/>
      <c r="AA124" s="201"/>
    </row>
    <row r="125" spans="1:27" ht="15" customHeight="1" x14ac:dyDescent="0.2">
      <c r="A125" s="214" t="s">
        <v>442</v>
      </c>
      <c r="B125" s="203" t="s">
        <v>93</v>
      </c>
      <c r="C125" s="203"/>
      <c r="D125" s="216">
        <v>8820</v>
      </c>
      <c r="E125" s="192"/>
      <c r="F125" s="192"/>
      <c r="G125" s="215"/>
      <c r="H125" s="5"/>
      <c r="I125" s="194"/>
      <c r="J125" s="195"/>
      <c r="K125" s="196"/>
      <c r="L125" s="5"/>
      <c r="M125" s="205">
        <v>195</v>
      </c>
      <c r="N125" s="206">
        <v>1870.1200000000003</v>
      </c>
      <c r="O125" s="197"/>
      <c r="P125" s="209">
        <v>171</v>
      </c>
      <c r="Q125" s="210">
        <v>1811.7000000000003</v>
      </c>
      <c r="R125" s="197"/>
      <c r="S125" s="226"/>
      <c r="T125" s="270"/>
      <c r="U125" s="5"/>
      <c r="V125" s="199"/>
      <c r="W125" s="200"/>
      <c r="X125" s="200"/>
      <c r="Y125" s="200"/>
      <c r="Z125" s="200"/>
      <c r="AA125" s="201"/>
    </row>
    <row r="126" spans="1:27" ht="15" customHeight="1" x14ac:dyDescent="0.2">
      <c r="A126" s="214" t="s">
        <v>442</v>
      </c>
      <c r="B126" s="203" t="s">
        <v>93</v>
      </c>
      <c r="C126" s="203"/>
      <c r="D126" s="216">
        <v>8837</v>
      </c>
      <c r="E126" s="192"/>
      <c r="F126" s="192"/>
      <c r="G126" s="215"/>
      <c r="H126" s="5"/>
      <c r="I126" s="194"/>
      <c r="J126" s="195"/>
      <c r="K126" s="196"/>
      <c r="L126" s="5"/>
      <c r="M126" s="205">
        <v>117</v>
      </c>
      <c r="N126" s="206">
        <v>966.43999999999994</v>
      </c>
      <c r="O126" s="197"/>
      <c r="P126" s="209">
        <v>110</v>
      </c>
      <c r="Q126" s="210">
        <v>938.11</v>
      </c>
      <c r="R126" s="197"/>
      <c r="S126" s="226"/>
      <c r="T126" s="270"/>
      <c r="U126" s="5"/>
      <c r="V126" s="199"/>
      <c r="W126" s="200"/>
      <c r="X126" s="200"/>
      <c r="Y126" s="200"/>
      <c r="Z126" s="200"/>
      <c r="AA126" s="201"/>
    </row>
    <row r="127" spans="1:27" ht="15" customHeight="1" x14ac:dyDescent="0.2">
      <c r="A127" s="214" t="s">
        <v>442</v>
      </c>
      <c r="B127" s="203" t="s">
        <v>94</v>
      </c>
      <c r="C127" s="203"/>
      <c r="D127" s="216">
        <v>7201</v>
      </c>
      <c r="E127" s="192"/>
      <c r="F127" s="192"/>
      <c r="G127" s="215"/>
      <c r="H127" s="5"/>
      <c r="I127" s="194"/>
      <c r="J127" s="195"/>
      <c r="K127" s="196"/>
      <c r="L127" s="5"/>
      <c r="M127" s="205">
        <v>742</v>
      </c>
      <c r="N127" s="206">
        <v>13450.43</v>
      </c>
      <c r="O127" s="197"/>
      <c r="P127" s="209">
        <v>753</v>
      </c>
      <c r="Q127" s="210">
        <v>12802.929999999997</v>
      </c>
      <c r="R127" s="197"/>
      <c r="S127" s="226"/>
      <c r="T127" s="270"/>
      <c r="U127" s="5"/>
      <c r="V127" s="199"/>
      <c r="W127" s="200"/>
      <c r="X127" s="200"/>
      <c r="Y127" s="200"/>
      <c r="Z127" s="200"/>
      <c r="AA127" s="201"/>
    </row>
    <row r="128" spans="1:27" ht="15" customHeight="1" x14ac:dyDescent="0.2">
      <c r="A128" s="214" t="s">
        <v>442</v>
      </c>
      <c r="B128" s="203" t="s">
        <v>94</v>
      </c>
      <c r="C128" s="203"/>
      <c r="D128" s="216">
        <v>7202</v>
      </c>
      <c r="E128" s="192"/>
      <c r="F128" s="192"/>
      <c r="G128" s="215"/>
      <c r="H128" s="5"/>
      <c r="I128" s="194"/>
      <c r="J128" s="195"/>
      <c r="K128" s="196"/>
      <c r="L128" s="5"/>
      <c r="M128" s="205">
        <v>798</v>
      </c>
      <c r="N128" s="206">
        <v>13326.219999999996</v>
      </c>
      <c r="O128" s="197"/>
      <c r="P128" s="209">
        <v>773</v>
      </c>
      <c r="Q128" s="210">
        <v>11811.819999999998</v>
      </c>
      <c r="R128" s="197"/>
      <c r="S128" s="226"/>
      <c r="T128" s="270"/>
      <c r="U128" s="5"/>
      <c r="V128" s="199"/>
      <c r="W128" s="200"/>
      <c r="X128" s="200"/>
      <c r="Y128" s="200"/>
      <c r="Z128" s="200"/>
      <c r="AA128" s="201"/>
    </row>
    <row r="129" spans="1:27" ht="15" customHeight="1" x14ac:dyDescent="0.2">
      <c r="A129" s="214" t="s">
        <v>442</v>
      </c>
      <c r="B129" s="203" t="s">
        <v>94</v>
      </c>
      <c r="C129" s="203"/>
      <c r="D129" s="216">
        <v>7206</v>
      </c>
      <c r="E129" s="192"/>
      <c r="F129" s="192"/>
      <c r="G129" s="215"/>
      <c r="H129" s="5"/>
      <c r="I129" s="194"/>
      <c r="J129" s="195"/>
      <c r="K129" s="196"/>
      <c r="L129" s="5"/>
      <c r="M129" s="205">
        <v>1273</v>
      </c>
      <c r="N129" s="206">
        <v>18212.789999999997</v>
      </c>
      <c r="O129" s="197"/>
      <c r="P129" s="209">
        <v>1204</v>
      </c>
      <c r="Q129" s="210">
        <v>16001.000000000009</v>
      </c>
      <c r="R129" s="197"/>
      <c r="S129" s="226"/>
      <c r="T129" s="270"/>
      <c r="U129" s="5"/>
      <c r="V129" s="199"/>
      <c r="W129" s="200"/>
      <c r="X129" s="200"/>
      <c r="Y129" s="200"/>
      <c r="Z129" s="200"/>
      <c r="AA129" s="201"/>
    </row>
    <row r="130" spans="1:27" ht="15" customHeight="1" x14ac:dyDescent="0.2">
      <c r="A130" s="214" t="s">
        <v>442</v>
      </c>
      <c r="B130" s="203" t="s">
        <v>94</v>
      </c>
      <c r="C130" s="203"/>
      <c r="D130" s="216">
        <v>7207</v>
      </c>
      <c r="E130" s="192"/>
      <c r="F130" s="192"/>
      <c r="G130" s="215"/>
      <c r="H130" s="5"/>
      <c r="I130" s="194"/>
      <c r="J130" s="195"/>
      <c r="K130" s="196"/>
      <c r="L130" s="5"/>
      <c r="M130" s="205">
        <v>0</v>
      </c>
      <c r="N130" s="206">
        <v>0</v>
      </c>
      <c r="O130" s="197"/>
      <c r="P130" s="209">
        <v>1</v>
      </c>
      <c r="Q130" s="210">
        <v>5</v>
      </c>
      <c r="R130" s="197"/>
      <c r="S130" s="226"/>
      <c r="T130" s="270"/>
      <c r="U130" s="5"/>
      <c r="V130" s="199"/>
      <c r="W130" s="200"/>
      <c r="X130" s="200"/>
      <c r="Y130" s="200"/>
      <c r="Z130" s="200"/>
      <c r="AA130" s="201"/>
    </row>
    <row r="131" spans="1:27" ht="15" customHeight="1" x14ac:dyDescent="0.2">
      <c r="A131" s="214" t="s">
        <v>442</v>
      </c>
      <c r="B131" s="203" t="s">
        <v>94</v>
      </c>
      <c r="C131" s="203"/>
      <c r="D131" s="216">
        <v>7208</v>
      </c>
      <c r="E131" s="192"/>
      <c r="F131" s="192"/>
      <c r="G131" s="215"/>
      <c r="H131" s="5"/>
      <c r="I131" s="194"/>
      <c r="J131" s="195"/>
      <c r="K131" s="196"/>
      <c r="L131" s="5"/>
      <c r="M131" s="205">
        <v>549</v>
      </c>
      <c r="N131" s="206">
        <v>7519.2599999999993</v>
      </c>
      <c r="O131" s="197"/>
      <c r="P131" s="209">
        <v>562</v>
      </c>
      <c r="Q131" s="210">
        <v>7759.8599999999951</v>
      </c>
      <c r="R131" s="197"/>
      <c r="S131" s="226"/>
      <c r="T131" s="270"/>
      <c r="U131" s="5"/>
      <c r="V131" s="199"/>
      <c r="W131" s="200"/>
      <c r="X131" s="200"/>
      <c r="Y131" s="200"/>
      <c r="Z131" s="200"/>
      <c r="AA131" s="201"/>
    </row>
    <row r="132" spans="1:27" ht="15" customHeight="1" x14ac:dyDescent="0.2">
      <c r="A132" s="214" t="s">
        <v>442</v>
      </c>
      <c r="B132" s="203" t="s">
        <v>95</v>
      </c>
      <c r="C132" s="203"/>
      <c r="D132" s="216">
        <v>7023</v>
      </c>
      <c r="E132" s="192"/>
      <c r="F132" s="192"/>
      <c r="G132" s="215"/>
      <c r="H132" s="5"/>
      <c r="I132" s="194"/>
      <c r="J132" s="195"/>
      <c r="K132" s="196"/>
      <c r="L132" s="5"/>
      <c r="M132" s="205">
        <v>12</v>
      </c>
      <c r="N132" s="206">
        <v>296.23999999999995</v>
      </c>
      <c r="O132" s="197"/>
      <c r="P132" s="209">
        <v>10</v>
      </c>
      <c r="Q132" s="210">
        <v>139.20999999999998</v>
      </c>
      <c r="R132" s="197"/>
      <c r="S132" s="226"/>
      <c r="T132" s="270"/>
      <c r="U132" s="5"/>
      <c r="V132" s="199"/>
      <c r="W132" s="200"/>
      <c r="X132" s="200"/>
      <c r="Y132" s="200"/>
      <c r="Z132" s="200"/>
      <c r="AA132" s="201"/>
    </row>
    <row r="133" spans="1:27" ht="15" customHeight="1" x14ac:dyDescent="0.2">
      <c r="A133" s="214" t="s">
        <v>442</v>
      </c>
      <c r="B133" s="203" t="s">
        <v>99</v>
      </c>
      <c r="C133" s="203"/>
      <c r="D133" s="216">
        <v>8822</v>
      </c>
      <c r="E133" s="192"/>
      <c r="F133" s="192"/>
      <c r="G133" s="215"/>
      <c r="H133" s="5"/>
      <c r="I133" s="194"/>
      <c r="J133" s="195"/>
      <c r="K133" s="196"/>
      <c r="L133" s="5"/>
      <c r="M133" s="205">
        <v>214</v>
      </c>
      <c r="N133" s="206">
        <v>1687.96</v>
      </c>
      <c r="O133" s="197"/>
      <c r="P133" s="209">
        <v>207</v>
      </c>
      <c r="Q133" s="210">
        <v>1690.06</v>
      </c>
      <c r="R133" s="197"/>
      <c r="S133" s="226"/>
      <c r="T133" s="270"/>
      <c r="U133" s="5"/>
      <c r="V133" s="199"/>
      <c r="W133" s="200"/>
      <c r="X133" s="200"/>
      <c r="Y133" s="200"/>
      <c r="Z133" s="200"/>
      <c r="AA133" s="201"/>
    </row>
    <row r="134" spans="1:27" ht="15" customHeight="1" x14ac:dyDescent="0.2">
      <c r="A134" s="214" t="s">
        <v>442</v>
      </c>
      <c r="B134" s="203" t="s">
        <v>100</v>
      </c>
      <c r="C134" s="203"/>
      <c r="D134" s="216">
        <v>8840</v>
      </c>
      <c r="E134" s="192"/>
      <c r="F134" s="192"/>
      <c r="G134" s="215"/>
      <c r="H134" s="5"/>
      <c r="I134" s="194"/>
      <c r="J134" s="195"/>
      <c r="K134" s="196"/>
      <c r="L134" s="5"/>
      <c r="M134" s="205">
        <v>2</v>
      </c>
      <c r="N134" s="206">
        <v>10</v>
      </c>
      <c r="O134" s="197"/>
      <c r="P134" s="209">
        <v>1</v>
      </c>
      <c r="Q134" s="210">
        <v>5</v>
      </c>
      <c r="R134" s="197"/>
      <c r="S134" s="226"/>
      <c r="T134" s="270"/>
      <c r="U134" s="5"/>
      <c r="V134" s="199"/>
      <c r="W134" s="200"/>
      <c r="X134" s="200"/>
      <c r="Y134" s="200"/>
      <c r="Z134" s="200"/>
      <c r="AA134" s="201"/>
    </row>
    <row r="135" spans="1:27" ht="15" customHeight="1" x14ac:dyDescent="0.2">
      <c r="A135" s="214" t="s">
        <v>442</v>
      </c>
      <c r="B135" s="203" t="s">
        <v>100</v>
      </c>
      <c r="C135" s="203"/>
      <c r="D135" s="216">
        <v>8863</v>
      </c>
      <c r="E135" s="192"/>
      <c r="F135" s="192"/>
      <c r="G135" s="215"/>
      <c r="H135" s="5"/>
      <c r="I135" s="194"/>
      <c r="J135" s="195"/>
      <c r="K135" s="196"/>
      <c r="L135" s="5"/>
      <c r="M135" s="205">
        <v>116</v>
      </c>
      <c r="N135" s="206">
        <v>2390.0699999999997</v>
      </c>
      <c r="O135" s="197"/>
      <c r="P135" s="209">
        <v>100</v>
      </c>
      <c r="Q135" s="210">
        <v>1346.5600000000002</v>
      </c>
      <c r="R135" s="197"/>
      <c r="S135" s="226"/>
      <c r="T135" s="270"/>
      <c r="U135" s="5"/>
      <c r="V135" s="199"/>
      <c r="W135" s="200"/>
      <c r="X135" s="200"/>
      <c r="Y135" s="200"/>
      <c r="Z135" s="200"/>
      <c r="AA135" s="201"/>
    </row>
    <row r="136" spans="1:27" ht="15" customHeight="1" x14ac:dyDescent="0.2">
      <c r="A136" s="214" t="s">
        <v>442</v>
      </c>
      <c r="B136" s="203" t="s">
        <v>105</v>
      </c>
      <c r="C136" s="203"/>
      <c r="D136" s="216">
        <v>7416</v>
      </c>
      <c r="E136" s="192"/>
      <c r="F136" s="192"/>
      <c r="G136" s="215"/>
      <c r="H136" s="5"/>
      <c r="I136" s="194"/>
      <c r="J136" s="195"/>
      <c r="K136" s="196"/>
      <c r="L136" s="5"/>
      <c r="M136" s="205">
        <v>15</v>
      </c>
      <c r="N136" s="206">
        <v>210.09</v>
      </c>
      <c r="O136" s="197"/>
      <c r="P136" s="209">
        <v>14</v>
      </c>
      <c r="Q136" s="210">
        <v>327.71000000000004</v>
      </c>
      <c r="R136" s="197"/>
      <c r="S136" s="226"/>
      <c r="T136" s="270"/>
      <c r="U136" s="5"/>
      <c r="V136" s="199"/>
      <c r="W136" s="200"/>
      <c r="X136" s="200"/>
      <c r="Y136" s="200"/>
      <c r="Z136" s="200"/>
      <c r="AA136" s="201"/>
    </row>
    <row r="137" spans="1:27" ht="15" customHeight="1" x14ac:dyDescent="0.2">
      <c r="A137" s="214" t="s">
        <v>442</v>
      </c>
      <c r="B137" s="203" t="s">
        <v>297</v>
      </c>
      <c r="C137" s="203"/>
      <c r="D137" s="216">
        <v>8825</v>
      </c>
      <c r="E137" s="192"/>
      <c r="F137" s="192"/>
      <c r="G137" s="215"/>
      <c r="H137" s="5"/>
      <c r="I137" s="194"/>
      <c r="J137" s="195"/>
      <c r="K137" s="196"/>
      <c r="L137" s="5"/>
      <c r="M137" s="205">
        <v>5</v>
      </c>
      <c r="N137" s="206">
        <v>26.58</v>
      </c>
      <c r="O137" s="197"/>
      <c r="P137" s="209">
        <v>3</v>
      </c>
      <c r="Q137" s="210">
        <v>35.370000000000005</v>
      </c>
      <c r="R137" s="197"/>
      <c r="S137" s="226"/>
      <c r="T137" s="270"/>
      <c r="U137" s="5"/>
      <c r="V137" s="199"/>
      <c r="W137" s="200"/>
      <c r="X137" s="200"/>
      <c r="Y137" s="200"/>
      <c r="Z137" s="200"/>
      <c r="AA137" s="201"/>
    </row>
    <row r="138" spans="1:27" ht="15" customHeight="1" x14ac:dyDescent="0.2">
      <c r="A138" s="214" t="s">
        <v>442</v>
      </c>
      <c r="B138" s="203" t="s">
        <v>110</v>
      </c>
      <c r="C138" s="203"/>
      <c r="D138" s="216">
        <v>7027</v>
      </c>
      <c r="E138" s="192"/>
      <c r="F138" s="192"/>
      <c r="G138" s="215"/>
      <c r="H138" s="5"/>
      <c r="I138" s="194"/>
      <c r="J138" s="195"/>
      <c r="K138" s="196"/>
      <c r="L138" s="5"/>
      <c r="M138" s="205">
        <v>39</v>
      </c>
      <c r="N138" s="206">
        <v>549.2399999999999</v>
      </c>
      <c r="O138" s="197"/>
      <c r="P138" s="209">
        <v>33</v>
      </c>
      <c r="Q138" s="210">
        <v>483.53</v>
      </c>
      <c r="R138" s="197"/>
      <c r="S138" s="226"/>
      <c r="T138" s="270"/>
      <c r="U138" s="5"/>
      <c r="V138" s="199"/>
      <c r="W138" s="200"/>
      <c r="X138" s="200"/>
      <c r="Y138" s="200"/>
      <c r="Z138" s="200"/>
      <c r="AA138" s="201"/>
    </row>
    <row r="139" spans="1:27" ht="15" customHeight="1" x14ac:dyDescent="0.2">
      <c r="A139" s="214" t="s">
        <v>442</v>
      </c>
      <c r="B139" s="203" t="s">
        <v>111</v>
      </c>
      <c r="C139" s="203"/>
      <c r="D139" s="216">
        <v>8826</v>
      </c>
      <c r="E139" s="192"/>
      <c r="F139" s="192"/>
      <c r="G139" s="215"/>
      <c r="H139" s="5"/>
      <c r="I139" s="194"/>
      <c r="J139" s="195"/>
      <c r="K139" s="196"/>
      <c r="L139" s="5"/>
      <c r="M139" s="205">
        <v>21</v>
      </c>
      <c r="N139" s="206">
        <v>249.9</v>
      </c>
      <c r="O139" s="197"/>
      <c r="P139" s="209">
        <v>19</v>
      </c>
      <c r="Q139" s="210">
        <v>201.19</v>
      </c>
      <c r="R139" s="197"/>
      <c r="S139" s="226"/>
      <c r="T139" s="270"/>
      <c r="U139" s="5"/>
      <c r="V139" s="199"/>
      <c r="W139" s="200"/>
      <c r="X139" s="200"/>
      <c r="Y139" s="200"/>
      <c r="Z139" s="200"/>
      <c r="AA139" s="201"/>
    </row>
    <row r="140" spans="1:27" ht="15" customHeight="1" x14ac:dyDescent="0.2">
      <c r="A140" s="214" t="s">
        <v>442</v>
      </c>
      <c r="B140" s="203" t="s">
        <v>115</v>
      </c>
      <c r="C140" s="203"/>
      <c r="D140" s="216">
        <v>7838</v>
      </c>
      <c r="E140" s="192"/>
      <c r="F140" s="192"/>
      <c r="G140" s="215"/>
      <c r="H140" s="5"/>
      <c r="I140" s="194"/>
      <c r="J140" s="195"/>
      <c r="K140" s="196"/>
      <c r="L140" s="5"/>
      <c r="M140" s="205">
        <v>2</v>
      </c>
      <c r="N140" s="206">
        <v>88.84</v>
      </c>
      <c r="O140" s="197"/>
      <c r="P140" s="209">
        <v>1</v>
      </c>
      <c r="Q140" s="210">
        <v>94.36</v>
      </c>
      <c r="R140" s="197"/>
      <c r="S140" s="226"/>
      <c r="T140" s="270"/>
      <c r="U140" s="5"/>
      <c r="V140" s="199"/>
      <c r="W140" s="200"/>
      <c r="X140" s="200"/>
      <c r="Y140" s="200"/>
      <c r="Z140" s="200"/>
      <c r="AA140" s="201"/>
    </row>
    <row r="141" spans="1:27" ht="15" customHeight="1" x14ac:dyDescent="0.2">
      <c r="A141" s="214" t="s">
        <v>442</v>
      </c>
      <c r="B141" s="203" t="s">
        <v>122</v>
      </c>
      <c r="C141" s="203"/>
      <c r="D141" s="216">
        <v>7840</v>
      </c>
      <c r="E141" s="192"/>
      <c r="F141" s="192"/>
      <c r="G141" s="215"/>
      <c r="H141" s="5"/>
      <c r="I141" s="194"/>
      <c r="J141" s="195"/>
      <c r="K141" s="196"/>
      <c r="L141" s="5"/>
      <c r="M141" s="205">
        <v>177</v>
      </c>
      <c r="N141" s="206">
        <v>2042.6599999999992</v>
      </c>
      <c r="O141" s="197"/>
      <c r="P141" s="209">
        <v>173</v>
      </c>
      <c r="Q141" s="210">
        <v>1740.7000000000003</v>
      </c>
      <c r="R141" s="197"/>
      <c r="S141" s="226"/>
      <c r="T141" s="270"/>
      <c r="U141" s="5"/>
      <c r="V141" s="199"/>
      <c r="W141" s="200"/>
      <c r="X141" s="200"/>
      <c r="Y141" s="200"/>
      <c r="Z141" s="200"/>
      <c r="AA141" s="201"/>
    </row>
    <row r="142" spans="1:27" ht="15" customHeight="1" x14ac:dyDescent="0.2">
      <c r="A142" s="214" t="s">
        <v>442</v>
      </c>
      <c r="B142" s="203" t="s">
        <v>123</v>
      </c>
      <c r="C142" s="203"/>
      <c r="D142" s="216">
        <v>7419</v>
      </c>
      <c r="E142" s="192"/>
      <c r="F142" s="192"/>
      <c r="G142" s="215"/>
      <c r="H142" s="5"/>
      <c r="I142" s="194"/>
      <c r="J142" s="195"/>
      <c r="K142" s="196"/>
      <c r="L142" s="5"/>
      <c r="M142" s="205">
        <v>50</v>
      </c>
      <c r="N142" s="206">
        <v>578.20999999999992</v>
      </c>
      <c r="O142" s="197"/>
      <c r="P142" s="209">
        <v>42</v>
      </c>
      <c r="Q142" s="210">
        <v>366.59999999999997</v>
      </c>
      <c r="R142" s="197"/>
      <c r="S142" s="226"/>
      <c r="T142" s="270"/>
      <c r="U142" s="5"/>
      <c r="V142" s="199"/>
      <c r="W142" s="200"/>
      <c r="X142" s="200"/>
      <c r="Y142" s="200"/>
      <c r="Z142" s="200"/>
      <c r="AA142" s="201"/>
    </row>
    <row r="143" spans="1:27" ht="15" customHeight="1" x14ac:dyDescent="0.2">
      <c r="A143" s="214" t="s">
        <v>442</v>
      </c>
      <c r="B143" s="203" t="s">
        <v>125</v>
      </c>
      <c r="C143" s="203"/>
      <c r="D143" s="216">
        <v>8827</v>
      </c>
      <c r="E143" s="192"/>
      <c r="F143" s="192"/>
      <c r="G143" s="215"/>
      <c r="H143" s="5"/>
      <c r="I143" s="194"/>
      <c r="J143" s="195"/>
      <c r="K143" s="196"/>
      <c r="L143" s="5"/>
      <c r="M143" s="205">
        <v>7</v>
      </c>
      <c r="N143" s="206">
        <v>139.01</v>
      </c>
      <c r="O143" s="197"/>
      <c r="P143" s="209">
        <v>7</v>
      </c>
      <c r="Q143" s="210">
        <v>140.74</v>
      </c>
      <c r="R143" s="197"/>
      <c r="S143" s="226"/>
      <c r="T143" s="270"/>
      <c r="U143" s="5"/>
      <c r="V143" s="199"/>
      <c r="W143" s="200"/>
      <c r="X143" s="200"/>
      <c r="Y143" s="200"/>
      <c r="Z143" s="200"/>
      <c r="AA143" s="201"/>
    </row>
    <row r="144" spans="1:27" ht="15" customHeight="1" x14ac:dyDescent="0.2">
      <c r="A144" s="214" t="s">
        <v>442</v>
      </c>
      <c r="B144" s="203" t="s">
        <v>254</v>
      </c>
      <c r="C144" s="203"/>
      <c r="D144" s="216">
        <v>7419</v>
      </c>
      <c r="E144" s="192"/>
      <c r="F144" s="192"/>
      <c r="G144" s="215"/>
      <c r="H144" s="5"/>
      <c r="I144" s="194"/>
      <c r="J144" s="195"/>
      <c r="K144" s="196"/>
      <c r="L144" s="5"/>
      <c r="M144" s="205">
        <v>2</v>
      </c>
      <c r="N144" s="206">
        <v>10</v>
      </c>
      <c r="O144" s="197"/>
      <c r="P144" s="209">
        <v>1</v>
      </c>
      <c r="Q144" s="210">
        <v>5</v>
      </c>
      <c r="R144" s="197"/>
      <c r="S144" s="226"/>
      <c r="T144" s="270"/>
      <c r="U144" s="5"/>
      <c r="V144" s="199"/>
      <c r="W144" s="200"/>
      <c r="X144" s="200"/>
      <c r="Y144" s="200"/>
      <c r="Z144" s="200"/>
      <c r="AA144" s="201"/>
    </row>
    <row r="145" spans="1:27" ht="15" customHeight="1" x14ac:dyDescent="0.2">
      <c r="A145" s="214" t="s">
        <v>442</v>
      </c>
      <c r="B145" s="203" t="s">
        <v>255</v>
      </c>
      <c r="C145" s="203"/>
      <c r="D145" s="216">
        <v>8829</v>
      </c>
      <c r="E145" s="192"/>
      <c r="F145" s="192"/>
      <c r="G145" s="215"/>
      <c r="H145" s="5"/>
      <c r="I145" s="194"/>
      <c r="J145" s="195"/>
      <c r="K145" s="196"/>
      <c r="L145" s="5"/>
      <c r="M145" s="205">
        <v>9</v>
      </c>
      <c r="N145" s="206">
        <v>95.69</v>
      </c>
      <c r="O145" s="197"/>
      <c r="P145" s="209">
        <v>10</v>
      </c>
      <c r="Q145" s="210">
        <v>97.889999999999986</v>
      </c>
      <c r="R145" s="197"/>
      <c r="S145" s="226"/>
      <c r="T145" s="270"/>
      <c r="U145" s="5"/>
      <c r="V145" s="199"/>
      <c r="W145" s="200"/>
      <c r="X145" s="200"/>
      <c r="Y145" s="200"/>
      <c r="Z145" s="200"/>
      <c r="AA145" s="201"/>
    </row>
    <row r="146" spans="1:27" ht="15" customHeight="1" x14ac:dyDescent="0.2">
      <c r="A146" s="214" t="s">
        <v>442</v>
      </c>
      <c r="B146" s="203" t="s">
        <v>128</v>
      </c>
      <c r="C146" s="203"/>
      <c r="D146" s="216">
        <v>7205</v>
      </c>
      <c r="E146" s="192"/>
      <c r="F146" s="192"/>
      <c r="G146" s="215"/>
      <c r="H146" s="5"/>
      <c r="I146" s="194"/>
      <c r="J146" s="195"/>
      <c r="K146" s="196"/>
      <c r="L146" s="5"/>
      <c r="M146" s="205">
        <v>351</v>
      </c>
      <c r="N146" s="206">
        <v>7850.8600000000015</v>
      </c>
      <c r="O146" s="197"/>
      <c r="P146" s="209">
        <v>351</v>
      </c>
      <c r="Q146" s="210">
        <v>7059.5400000000018</v>
      </c>
      <c r="R146" s="197"/>
      <c r="S146" s="226"/>
      <c r="T146" s="270"/>
      <c r="U146" s="5"/>
      <c r="V146" s="199"/>
      <c r="W146" s="200"/>
      <c r="X146" s="200"/>
      <c r="Y146" s="200"/>
      <c r="Z146" s="200"/>
      <c r="AA146" s="201"/>
    </row>
    <row r="147" spans="1:27" ht="15" customHeight="1" x14ac:dyDescent="0.2">
      <c r="A147" s="214" t="s">
        <v>442</v>
      </c>
      <c r="B147" s="203" t="s">
        <v>130</v>
      </c>
      <c r="C147" s="203"/>
      <c r="D147" s="216">
        <v>8861</v>
      </c>
      <c r="E147" s="192"/>
      <c r="F147" s="192"/>
      <c r="G147" s="215"/>
      <c r="H147" s="5"/>
      <c r="I147" s="194"/>
      <c r="J147" s="195"/>
      <c r="K147" s="196"/>
      <c r="L147" s="5"/>
      <c r="M147" s="205">
        <v>25</v>
      </c>
      <c r="N147" s="206">
        <v>215.60999999999999</v>
      </c>
      <c r="O147" s="197"/>
      <c r="P147" s="209">
        <v>19</v>
      </c>
      <c r="Q147" s="210">
        <v>119.55999999999999</v>
      </c>
      <c r="R147" s="197"/>
      <c r="S147" s="226"/>
      <c r="T147" s="270"/>
      <c r="U147" s="5"/>
      <c r="V147" s="199"/>
      <c r="W147" s="200"/>
      <c r="X147" s="200"/>
      <c r="Y147" s="200"/>
      <c r="Z147" s="200"/>
      <c r="AA147" s="201"/>
    </row>
    <row r="148" spans="1:27" ht="15" customHeight="1" x14ac:dyDescent="0.2">
      <c r="A148" s="214" t="s">
        <v>442</v>
      </c>
      <c r="B148" s="203" t="s">
        <v>135</v>
      </c>
      <c r="C148" s="203"/>
      <c r="D148" s="216">
        <v>8525</v>
      </c>
      <c r="E148" s="192"/>
      <c r="F148" s="192"/>
      <c r="G148" s="215"/>
      <c r="H148" s="5"/>
      <c r="I148" s="194"/>
      <c r="J148" s="195"/>
      <c r="K148" s="196"/>
      <c r="L148" s="5"/>
      <c r="M148" s="205">
        <v>15</v>
      </c>
      <c r="N148" s="206">
        <v>185.44</v>
      </c>
      <c r="O148" s="197"/>
      <c r="P148" s="209">
        <v>10</v>
      </c>
      <c r="Q148" s="210">
        <v>97.46</v>
      </c>
      <c r="R148" s="197"/>
      <c r="S148" s="226"/>
      <c r="T148" s="270"/>
      <c r="U148" s="5"/>
      <c r="V148" s="199"/>
      <c r="W148" s="200"/>
      <c r="X148" s="200"/>
      <c r="Y148" s="200"/>
      <c r="Z148" s="200"/>
      <c r="AA148" s="201"/>
    </row>
    <row r="149" spans="1:27" ht="15" customHeight="1" x14ac:dyDescent="0.2">
      <c r="A149" s="214" t="s">
        <v>442</v>
      </c>
      <c r="B149" s="203" t="s">
        <v>138</v>
      </c>
      <c r="C149" s="203"/>
      <c r="D149" s="216">
        <v>8830</v>
      </c>
      <c r="E149" s="192"/>
      <c r="F149" s="192"/>
      <c r="G149" s="215"/>
      <c r="H149" s="5"/>
      <c r="I149" s="194"/>
      <c r="J149" s="195"/>
      <c r="K149" s="196"/>
      <c r="L149" s="5"/>
      <c r="M149" s="205">
        <v>159</v>
      </c>
      <c r="N149" s="206">
        <v>2237.04</v>
      </c>
      <c r="O149" s="197"/>
      <c r="P149" s="209">
        <v>132</v>
      </c>
      <c r="Q149" s="210">
        <v>1593.8700000000003</v>
      </c>
      <c r="R149" s="197"/>
      <c r="S149" s="226"/>
      <c r="T149" s="270"/>
      <c r="U149" s="5"/>
      <c r="V149" s="199"/>
      <c r="W149" s="200"/>
      <c r="X149" s="200"/>
      <c r="Y149" s="200"/>
      <c r="Z149" s="200"/>
      <c r="AA149" s="201"/>
    </row>
    <row r="150" spans="1:27" ht="15" customHeight="1" x14ac:dyDescent="0.2">
      <c r="A150" s="214" t="s">
        <v>442</v>
      </c>
      <c r="B150" s="203" t="s">
        <v>139</v>
      </c>
      <c r="C150" s="203"/>
      <c r="D150" s="216">
        <v>8832</v>
      </c>
      <c r="E150" s="192"/>
      <c r="F150" s="192"/>
      <c r="G150" s="215"/>
      <c r="H150" s="5"/>
      <c r="I150" s="194"/>
      <c r="J150" s="195"/>
      <c r="K150" s="196"/>
      <c r="L150" s="5"/>
      <c r="M150" s="205">
        <v>98</v>
      </c>
      <c r="N150" s="206">
        <v>1486.5500000000004</v>
      </c>
      <c r="O150" s="197"/>
      <c r="P150" s="209">
        <v>79</v>
      </c>
      <c r="Q150" s="210">
        <v>1062.49</v>
      </c>
      <c r="R150" s="197"/>
      <c r="S150" s="226"/>
      <c r="T150" s="270"/>
      <c r="U150" s="5"/>
      <c r="V150" s="199"/>
      <c r="W150" s="200"/>
      <c r="X150" s="200"/>
      <c r="Y150" s="200"/>
      <c r="Z150" s="200"/>
      <c r="AA150" s="201"/>
    </row>
    <row r="151" spans="1:27" ht="15" customHeight="1" x14ac:dyDescent="0.2">
      <c r="A151" s="214" t="s">
        <v>442</v>
      </c>
      <c r="B151" s="203" t="s">
        <v>140</v>
      </c>
      <c r="C151" s="203"/>
      <c r="D151" s="216">
        <v>7033</v>
      </c>
      <c r="E151" s="192"/>
      <c r="F151" s="192"/>
      <c r="G151" s="215"/>
      <c r="H151" s="5"/>
      <c r="I151" s="194"/>
      <c r="J151" s="195"/>
      <c r="K151" s="196"/>
      <c r="L151" s="5"/>
      <c r="M151" s="205">
        <v>67</v>
      </c>
      <c r="N151" s="206">
        <v>811.91</v>
      </c>
      <c r="O151" s="197"/>
      <c r="P151" s="209">
        <v>64</v>
      </c>
      <c r="Q151" s="210">
        <v>808.78000000000009</v>
      </c>
      <c r="R151" s="197"/>
      <c r="S151" s="226"/>
      <c r="T151" s="270"/>
      <c r="U151" s="5"/>
      <c r="V151" s="199"/>
      <c r="W151" s="200"/>
      <c r="X151" s="200"/>
      <c r="Y151" s="200"/>
      <c r="Z151" s="200"/>
      <c r="AA151" s="201"/>
    </row>
    <row r="152" spans="1:27" ht="15" customHeight="1" x14ac:dyDescent="0.2">
      <c r="A152" s="214" t="s">
        <v>442</v>
      </c>
      <c r="B152" s="203" t="s">
        <v>143</v>
      </c>
      <c r="C152" s="203"/>
      <c r="D152" s="216">
        <v>7848</v>
      </c>
      <c r="E152" s="192"/>
      <c r="F152" s="192"/>
      <c r="G152" s="215"/>
      <c r="H152" s="5"/>
      <c r="I152" s="194"/>
      <c r="J152" s="195"/>
      <c r="K152" s="196"/>
      <c r="L152" s="5"/>
      <c r="M152" s="205">
        <v>1</v>
      </c>
      <c r="N152" s="206">
        <v>5</v>
      </c>
      <c r="O152" s="197"/>
      <c r="P152" s="209">
        <v>0</v>
      </c>
      <c r="Q152" s="210">
        <v>0</v>
      </c>
      <c r="R152" s="197"/>
      <c r="S152" s="226"/>
      <c r="T152" s="270"/>
      <c r="U152" s="5"/>
      <c r="V152" s="199"/>
      <c r="W152" s="200"/>
      <c r="X152" s="200"/>
      <c r="Y152" s="200"/>
      <c r="Z152" s="200"/>
      <c r="AA152" s="201"/>
    </row>
    <row r="153" spans="1:27" ht="15" customHeight="1" x14ac:dyDescent="0.2">
      <c r="A153" s="214" t="s">
        <v>442</v>
      </c>
      <c r="B153" s="203" t="s">
        <v>145</v>
      </c>
      <c r="C153" s="203"/>
      <c r="D153" s="216">
        <v>8530</v>
      </c>
      <c r="E153" s="192"/>
      <c r="F153" s="192"/>
      <c r="G153" s="215"/>
      <c r="H153" s="5"/>
      <c r="I153" s="194"/>
      <c r="J153" s="195"/>
      <c r="K153" s="196"/>
      <c r="L153" s="5"/>
      <c r="M153" s="205">
        <v>42</v>
      </c>
      <c r="N153" s="206">
        <v>258.54999999999995</v>
      </c>
      <c r="O153" s="197"/>
      <c r="P153" s="209">
        <v>41</v>
      </c>
      <c r="Q153" s="210">
        <v>298.45</v>
      </c>
      <c r="R153" s="197"/>
      <c r="S153" s="226"/>
      <c r="T153" s="270"/>
      <c r="U153" s="5"/>
      <c r="V153" s="199"/>
      <c r="W153" s="200"/>
      <c r="X153" s="200"/>
      <c r="Y153" s="200"/>
      <c r="Z153" s="200"/>
      <c r="AA153" s="201"/>
    </row>
    <row r="154" spans="1:27" ht="15" customHeight="1" x14ac:dyDescent="0.2">
      <c r="A154" s="214" t="s">
        <v>442</v>
      </c>
      <c r="B154" s="203" t="s">
        <v>147</v>
      </c>
      <c r="C154" s="203"/>
      <c r="D154" s="216">
        <v>8648</v>
      </c>
      <c r="E154" s="192"/>
      <c r="F154" s="192"/>
      <c r="G154" s="215"/>
      <c r="H154" s="5"/>
      <c r="I154" s="194"/>
      <c r="J154" s="195"/>
      <c r="K154" s="196"/>
      <c r="L154" s="5"/>
      <c r="M154" s="205">
        <v>1</v>
      </c>
      <c r="N154" s="206">
        <v>5</v>
      </c>
      <c r="O154" s="197"/>
      <c r="P154" s="209">
        <v>1</v>
      </c>
      <c r="Q154" s="210">
        <v>5</v>
      </c>
      <c r="R154" s="197"/>
      <c r="S154" s="226"/>
      <c r="T154" s="270"/>
      <c r="U154" s="5"/>
      <c r="V154" s="199"/>
      <c r="W154" s="200"/>
      <c r="X154" s="200"/>
      <c r="Y154" s="200"/>
      <c r="Z154" s="200"/>
      <c r="AA154" s="201"/>
    </row>
    <row r="155" spans="1:27" ht="15" customHeight="1" x14ac:dyDescent="0.2">
      <c r="A155" s="214" t="s">
        <v>442</v>
      </c>
      <c r="B155" s="203" t="s">
        <v>149</v>
      </c>
      <c r="C155" s="203"/>
      <c r="D155" s="216">
        <v>8833</v>
      </c>
      <c r="E155" s="192"/>
      <c r="F155" s="192"/>
      <c r="G155" s="215"/>
      <c r="H155" s="5"/>
      <c r="I155" s="194"/>
      <c r="J155" s="195"/>
      <c r="K155" s="196"/>
      <c r="L155" s="5"/>
      <c r="M155" s="205">
        <v>14</v>
      </c>
      <c r="N155" s="206">
        <v>137.32999999999998</v>
      </c>
      <c r="O155" s="197"/>
      <c r="P155" s="209">
        <v>11</v>
      </c>
      <c r="Q155" s="210">
        <v>105.8</v>
      </c>
      <c r="R155" s="197"/>
      <c r="S155" s="226"/>
      <c r="T155" s="270"/>
      <c r="U155" s="5"/>
      <c r="V155" s="199"/>
      <c r="W155" s="200"/>
      <c r="X155" s="200"/>
      <c r="Y155" s="200"/>
      <c r="Z155" s="200"/>
      <c r="AA155" s="201"/>
    </row>
    <row r="156" spans="1:27" ht="15" customHeight="1" x14ac:dyDescent="0.2">
      <c r="A156" s="214" t="s">
        <v>442</v>
      </c>
      <c r="B156" s="203" t="s">
        <v>152</v>
      </c>
      <c r="C156" s="203"/>
      <c r="D156" s="216">
        <v>7036</v>
      </c>
      <c r="E156" s="192"/>
      <c r="F156" s="192"/>
      <c r="G156" s="215"/>
      <c r="H156" s="5"/>
      <c r="I156" s="194"/>
      <c r="J156" s="195"/>
      <c r="K156" s="196"/>
      <c r="L156" s="5"/>
      <c r="M156" s="205">
        <v>747</v>
      </c>
      <c r="N156" s="206">
        <v>11146.250000000011</v>
      </c>
      <c r="O156" s="197"/>
      <c r="P156" s="209">
        <v>719</v>
      </c>
      <c r="Q156" s="210">
        <v>11144</v>
      </c>
      <c r="R156" s="197"/>
      <c r="S156" s="226"/>
      <c r="T156" s="270"/>
      <c r="U156" s="5"/>
      <c r="V156" s="199"/>
      <c r="W156" s="200"/>
      <c r="X156" s="200"/>
      <c r="Y156" s="200"/>
      <c r="Z156" s="200"/>
      <c r="AA156" s="201"/>
    </row>
    <row r="157" spans="1:27" ht="15" customHeight="1" x14ac:dyDescent="0.2">
      <c r="A157" s="214" t="s">
        <v>442</v>
      </c>
      <c r="B157" s="203" t="s">
        <v>153</v>
      </c>
      <c r="C157" s="203"/>
      <c r="D157" s="216">
        <v>7853</v>
      </c>
      <c r="E157" s="192"/>
      <c r="F157" s="192"/>
      <c r="G157" s="215"/>
      <c r="H157" s="5"/>
      <c r="I157" s="194"/>
      <c r="J157" s="195"/>
      <c r="K157" s="196"/>
      <c r="L157" s="5"/>
      <c r="M157" s="205">
        <v>2</v>
      </c>
      <c r="N157" s="206">
        <v>66.539999999999992</v>
      </c>
      <c r="O157" s="197"/>
      <c r="P157" s="209">
        <v>4</v>
      </c>
      <c r="Q157" s="210">
        <v>65.02</v>
      </c>
      <c r="R157" s="197"/>
      <c r="S157" s="226"/>
      <c r="T157" s="270"/>
      <c r="U157" s="5"/>
      <c r="V157" s="199"/>
      <c r="W157" s="200"/>
      <c r="X157" s="200"/>
      <c r="Y157" s="200"/>
      <c r="Z157" s="200"/>
      <c r="AA157" s="201"/>
    </row>
    <row r="158" spans="1:27" ht="15" customHeight="1" x14ac:dyDescent="0.2">
      <c r="A158" s="214" t="s">
        <v>442</v>
      </c>
      <c r="B158" s="203" t="s">
        <v>156</v>
      </c>
      <c r="C158" s="203"/>
      <c r="D158" s="216">
        <v>8865</v>
      </c>
      <c r="E158" s="192"/>
      <c r="F158" s="192"/>
      <c r="G158" s="215"/>
      <c r="H158" s="5"/>
      <c r="I158" s="194"/>
      <c r="J158" s="195"/>
      <c r="K158" s="196"/>
      <c r="L158" s="5"/>
      <c r="M158" s="205">
        <v>8</v>
      </c>
      <c r="N158" s="206">
        <v>40</v>
      </c>
      <c r="O158" s="197"/>
      <c r="P158" s="209">
        <v>6</v>
      </c>
      <c r="Q158" s="210">
        <v>30</v>
      </c>
      <c r="R158" s="197"/>
      <c r="S158" s="226"/>
      <c r="T158" s="270"/>
      <c r="U158" s="5"/>
      <c r="V158" s="199"/>
      <c r="W158" s="200"/>
      <c r="X158" s="200"/>
      <c r="Y158" s="200"/>
      <c r="Z158" s="200"/>
      <c r="AA158" s="201"/>
    </row>
    <row r="159" spans="1:27" ht="15" customHeight="1" x14ac:dyDescent="0.2">
      <c r="A159" s="214" t="s">
        <v>442</v>
      </c>
      <c r="B159" s="203" t="s">
        <v>165</v>
      </c>
      <c r="C159" s="203"/>
      <c r="D159" s="216">
        <v>8840</v>
      </c>
      <c r="E159" s="192"/>
      <c r="F159" s="192"/>
      <c r="G159" s="215"/>
      <c r="H159" s="5"/>
      <c r="I159" s="194"/>
      <c r="J159" s="195"/>
      <c r="K159" s="196"/>
      <c r="L159" s="5"/>
      <c r="M159" s="205">
        <v>90</v>
      </c>
      <c r="N159" s="206">
        <v>1085.6300000000001</v>
      </c>
      <c r="O159" s="197"/>
      <c r="P159" s="209">
        <v>71</v>
      </c>
      <c r="Q159" s="210">
        <v>696.13000000000011</v>
      </c>
      <c r="R159" s="197"/>
      <c r="S159" s="226"/>
      <c r="T159" s="270"/>
      <c r="U159" s="5"/>
      <c r="V159" s="199"/>
      <c r="W159" s="200"/>
      <c r="X159" s="200"/>
      <c r="Y159" s="200"/>
      <c r="Z159" s="200"/>
      <c r="AA159" s="201"/>
    </row>
    <row r="160" spans="1:27" ht="15" customHeight="1" x14ac:dyDescent="0.2">
      <c r="A160" s="214" t="s">
        <v>442</v>
      </c>
      <c r="B160" s="203" t="s">
        <v>166</v>
      </c>
      <c r="C160" s="203"/>
      <c r="D160" s="216">
        <v>8848</v>
      </c>
      <c r="E160" s="192"/>
      <c r="F160" s="192"/>
      <c r="G160" s="215"/>
      <c r="H160" s="5"/>
      <c r="I160" s="194"/>
      <c r="J160" s="195"/>
      <c r="K160" s="196"/>
      <c r="L160" s="5"/>
      <c r="M160" s="205">
        <v>1</v>
      </c>
      <c r="N160" s="206">
        <v>41.75</v>
      </c>
      <c r="O160" s="197"/>
      <c r="P160" s="209">
        <v>0</v>
      </c>
      <c r="Q160" s="210">
        <v>0</v>
      </c>
      <c r="R160" s="197"/>
      <c r="S160" s="226"/>
      <c r="T160" s="270"/>
      <c r="U160" s="5"/>
      <c r="V160" s="199"/>
      <c r="W160" s="200"/>
      <c r="X160" s="200"/>
      <c r="Y160" s="200"/>
      <c r="Z160" s="200"/>
      <c r="AA160" s="201"/>
    </row>
    <row r="161" spans="1:27" ht="15" customHeight="1" x14ac:dyDescent="0.2">
      <c r="A161" s="214" t="s">
        <v>442</v>
      </c>
      <c r="B161" s="203" t="s">
        <v>167</v>
      </c>
      <c r="C161" s="203"/>
      <c r="D161" s="216">
        <v>8848</v>
      </c>
      <c r="E161" s="192"/>
      <c r="F161" s="192"/>
      <c r="G161" s="215"/>
      <c r="H161" s="5"/>
      <c r="I161" s="194"/>
      <c r="J161" s="195"/>
      <c r="K161" s="196"/>
      <c r="L161" s="5"/>
      <c r="M161" s="205">
        <v>8</v>
      </c>
      <c r="N161" s="206">
        <v>53.86</v>
      </c>
      <c r="O161" s="197"/>
      <c r="P161" s="209">
        <v>6</v>
      </c>
      <c r="Q161" s="210">
        <v>119.64</v>
      </c>
      <c r="R161" s="197"/>
      <c r="S161" s="226"/>
      <c r="T161" s="270"/>
      <c r="U161" s="5"/>
      <c r="V161" s="199"/>
      <c r="W161" s="200"/>
      <c r="X161" s="200"/>
      <c r="Y161" s="200"/>
      <c r="Z161" s="200"/>
      <c r="AA161" s="201"/>
    </row>
    <row r="162" spans="1:27" ht="15" customHeight="1" x14ac:dyDescent="0.2">
      <c r="A162" s="214" t="s">
        <v>442</v>
      </c>
      <c r="B162" s="203" t="s">
        <v>168</v>
      </c>
      <c r="C162" s="203"/>
      <c r="D162" s="216">
        <v>7828</v>
      </c>
      <c r="E162" s="192"/>
      <c r="F162" s="192"/>
      <c r="G162" s="215"/>
      <c r="H162" s="5"/>
      <c r="I162" s="194"/>
      <c r="J162" s="195"/>
      <c r="K162" s="196"/>
      <c r="L162" s="5"/>
      <c r="M162" s="205">
        <v>1</v>
      </c>
      <c r="N162" s="206">
        <v>11.23</v>
      </c>
      <c r="O162" s="197"/>
      <c r="P162" s="209">
        <v>0</v>
      </c>
      <c r="Q162" s="210">
        <v>0</v>
      </c>
      <c r="R162" s="197"/>
      <c r="S162" s="226"/>
      <c r="T162" s="270"/>
      <c r="U162" s="5"/>
      <c r="V162" s="199"/>
      <c r="W162" s="200"/>
      <c r="X162" s="200"/>
      <c r="Y162" s="200"/>
      <c r="Z162" s="200"/>
      <c r="AA162" s="201"/>
    </row>
    <row r="163" spans="1:27" ht="15" customHeight="1" x14ac:dyDescent="0.2">
      <c r="A163" s="214" t="s">
        <v>442</v>
      </c>
      <c r="B163" s="203" t="s">
        <v>168</v>
      </c>
      <c r="C163" s="203"/>
      <c r="D163" s="216">
        <v>7840</v>
      </c>
      <c r="E163" s="192"/>
      <c r="F163" s="192"/>
      <c r="G163" s="215"/>
      <c r="H163" s="5"/>
      <c r="I163" s="194"/>
      <c r="J163" s="195"/>
      <c r="K163" s="196"/>
      <c r="L163" s="5"/>
      <c r="M163" s="205">
        <v>1</v>
      </c>
      <c r="N163" s="206">
        <v>5</v>
      </c>
      <c r="O163" s="197"/>
      <c r="P163" s="209">
        <v>1</v>
      </c>
      <c r="Q163" s="210">
        <v>5</v>
      </c>
      <c r="R163" s="197"/>
      <c r="S163" s="226"/>
      <c r="T163" s="270"/>
      <c r="U163" s="5"/>
      <c r="V163" s="199"/>
      <c r="W163" s="200"/>
      <c r="X163" s="200"/>
      <c r="Y163" s="200"/>
      <c r="Z163" s="200"/>
      <c r="AA163" s="201"/>
    </row>
    <row r="164" spans="1:27" ht="15" customHeight="1" x14ac:dyDescent="0.2">
      <c r="A164" s="214" t="s">
        <v>442</v>
      </c>
      <c r="B164" s="203" t="s">
        <v>172</v>
      </c>
      <c r="C164" s="203"/>
      <c r="D164" s="216">
        <v>7092</v>
      </c>
      <c r="E164" s="192"/>
      <c r="F164" s="192"/>
      <c r="G164" s="215"/>
      <c r="H164" s="5"/>
      <c r="I164" s="194"/>
      <c r="J164" s="195"/>
      <c r="K164" s="196"/>
      <c r="L164" s="5"/>
      <c r="M164" s="205">
        <v>12</v>
      </c>
      <c r="N164" s="206">
        <v>226.28</v>
      </c>
      <c r="O164" s="197"/>
      <c r="P164" s="209">
        <v>10</v>
      </c>
      <c r="Q164" s="210">
        <v>220.55</v>
      </c>
      <c r="R164" s="197"/>
      <c r="S164" s="226"/>
      <c r="T164" s="270"/>
      <c r="U164" s="5"/>
      <c r="V164" s="199"/>
      <c r="W164" s="200"/>
      <c r="X164" s="200"/>
      <c r="Y164" s="200"/>
      <c r="Z164" s="200"/>
      <c r="AA164" s="201"/>
    </row>
    <row r="165" spans="1:27" ht="15" customHeight="1" x14ac:dyDescent="0.2">
      <c r="A165" s="214" t="s">
        <v>442</v>
      </c>
      <c r="B165" s="203" t="s">
        <v>174</v>
      </c>
      <c r="C165" s="203"/>
      <c r="D165" s="216">
        <v>7840</v>
      </c>
      <c r="E165" s="192"/>
      <c r="F165" s="192"/>
      <c r="G165" s="215"/>
      <c r="H165" s="5"/>
      <c r="I165" s="194"/>
      <c r="J165" s="195"/>
      <c r="K165" s="196"/>
      <c r="L165" s="5"/>
      <c r="M165" s="205">
        <v>0</v>
      </c>
      <c r="N165" s="206">
        <v>0</v>
      </c>
      <c r="O165" s="197"/>
      <c r="P165" s="209">
        <v>1</v>
      </c>
      <c r="Q165" s="210">
        <v>5</v>
      </c>
      <c r="R165" s="197"/>
      <c r="S165" s="226"/>
      <c r="T165" s="270"/>
      <c r="U165" s="5"/>
      <c r="V165" s="199"/>
      <c r="W165" s="200"/>
      <c r="X165" s="200"/>
      <c r="Y165" s="200"/>
      <c r="Z165" s="200"/>
      <c r="AA165" s="201"/>
    </row>
    <row r="166" spans="1:27" ht="15" customHeight="1" x14ac:dyDescent="0.2">
      <c r="A166" s="214" t="s">
        <v>442</v>
      </c>
      <c r="B166" s="203" t="s">
        <v>175</v>
      </c>
      <c r="C166" s="203"/>
      <c r="D166" s="216">
        <v>7828</v>
      </c>
      <c r="E166" s="192"/>
      <c r="F166" s="192"/>
      <c r="G166" s="215"/>
      <c r="H166" s="5"/>
      <c r="I166" s="194"/>
      <c r="J166" s="195"/>
      <c r="K166" s="196"/>
      <c r="L166" s="5"/>
      <c r="M166" s="205">
        <v>0</v>
      </c>
      <c r="N166" s="206">
        <v>0</v>
      </c>
      <c r="O166" s="197"/>
      <c r="P166" s="209">
        <v>2</v>
      </c>
      <c r="Q166" s="210">
        <v>45.27</v>
      </c>
      <c r="R166" s="197"/>
      <c r="S166" s="226"/>
      <c r="T166" s="270"/>
      <c r="U166" s="5"/>
      <c r="V166" s="199"/>
      <c r="W166" s="200"/>
      <c r="X166" s="200"/>
      <c r="Y166" s="200"/>
      <c r="Z166" s="200"/>
      <c r="AA166" s="201"/>
    </row>
    <row r="167" spans="1:27" ht="15" customHeight="1" x14ac:dyDescent="0.2">
      <c r="A167" s="214" t="s">
        <v>442</v>
      </c>
      <c r="B167" s="203" t="s">
        <v>175</v>
      </c>
      <c r="C167" s="203"/>
      <c r="D167" s="216">
        <v>7840</v>
      </c>
      <c r="E167" s="192"/>
      <c r="F167" s="192"/>
      <c r="G167" s="215"/>
      <c r="H167" s="5"/>
      <c r="I167" s="194"/>
      <c r="J167" s="195"/>
      <c r="K167" s="196"/>
      <c r="L167" s="5"/>
      <c r="M167" s="205">
        <v>0</v>
      </c>
      <c r="N167" s="206">
        <v>0</v>
      </c>
      <c r="O167" s="197"/>
      <c r="P167" s="209">
        <v>1</v>
      </c>
      <c r="Q167" s="210">
        <v>27.29</v>
      </c>
      <c r="R167" s="197"/>
      <c r="S167" s="226"/>
      <c r="T167" s="270"/>
      <c r="U167" s="5"/>
      <c r="V167" s="199"/>
      <c r="W167" s="200"/>
      <c r="X167" s="200"/>
      <c r="Y167" s="200"/>
      <c r="Z167" s="200"/>
      <c r="AA167" s="201"/>
    </row>
    <row r="168" spans="1:27" ht="15" customHeight="1" x14ac:dyDescent="0.2">
      <c r="A168" s="214" t="s">
        <v>442</v>
      </c>
      <c r="B168" s="203" t="s">
        <v>177</v>
      </c>
      <c r="C168" s="203"/>
      <c r="D168" s="216">
        <v>7860</v>
      </c>
      <c r="E168" s="192"/>
      <c r="F168" s="192"/>
      <c r="G168" s="215"/>
      <c r="H168" s="5"/>
      <c r="I168" s="194"/>
      <c r="J168" s="195"/>
      <c r="K168" s="196"/>
      <c r="L168" s="5"/>
      <c r="M168" s="205">
        <v>1</v>
      </c>
      <c r="N168" s="206">
        <v>5</v>
      </c>
      <c r="O168" s="197"/>
      <c r="P168" s="209">
        <v>0</v>
      </c>
      <c r="Q168" s="210">
        <v>0</v>
      </c>
      <c r="R168" s="197"/>
      <c r="S168" s="226"/>
      <c r="T168" s="270"/>
      <c r="U168" s="5"/>
      <c r="V168" s="199"/>
      <c r="W168" s="200"/>
      <c r="X168" s="200"/>
      <c r="Y168" s="200"/>
      <c r="Z168" s="200"/>
      <c r="AA168" s="201"/>
    </row>
    <row r="169" spans="1:27" ht="15" customHeight="1" x14ac:dyDescent="0.2">
      <c r="A169" s="214" t="s">
        <v>442</v>
      </c>
      <c r="B169" s="203" t="s">
        <v>178</v>
      </c>
      <c r="C169" s="203"/>
      <c r="D169" s="216">
        <v>7860</v>
      </c>
      <c r="E169" s="192"/>
      <c r="F169" s="192"/>
      <c r="G169" s="215"/>
      <c r="H169" s="5"/>
      <c r="I169" s="194"/>
      <c r="J169" s="195"/>
      <c r="K169" s="196"/>
      <c r="L169" s="5"/>
      <c r="M169" s="205">
        <v>102</v>
      </c>
      <c r="N169" s="206">
        <v>1285.2100000000003</v>
      </c>
      <c r="O169" s="197"/>
      <c r="P169" s="209">
        <v>75</v>
      </c>
      <c r="Q169" s="210">
        <v>902.35</v>
      </c>
      <c r="R169" s="197"/>
      <c r="S169" s="226"/>
      <c r="T169" s="270"/>
      <c r="U169" s="5"/>
      <c r="V169" s="199"/>
      <c r="W169" s="200"/>
      <c r="X169" s="200"/>
      <c r="Y169" s="200"/>
      <c r="Z169" s="200"/>
      <c r="AA169" s="201"/>
    </row>
    <row r="170" spans="1:27" ht="15" customHeight="1" x14ac:dyDescent="0.2">
      <c r="A170" s="214" t="s">
        <v>442</v>
      </c>
      <c r="B170" s="203" t="s">
        <v>180</v>
      </c>
      <c r="C170" s="203"/>
      <c r="D170" s="216">
        <v>7439</v>
      </c>
      <c r="E170" s="192"/>
      <c r="F170" s="192"/>
      <c r="G170" s="215"/>
      <c r="H170" s="5"/>
      <c r="I170" s="194"/>
      <c r="J170" s="195"/>
      <c r="K170" s="196"/>
      <c r="L170" s="5"/>
      <c r="M170" s="205">
        <v>2</v>
      </c>
      <c r="N170" s="206">
        <v>29.049999999999997</v>
      </c>
      <c r="O170" s="197"/>
      <c r="P170" s="209">
        <v>2</v>
      </c>
      <c r="Q170" s="210">
        <v>10</v>
      </c>
      <c r="R170" s="197"/>
      <c r="S170" s="226"/>
      <c r="T170" s="270"/>
      <c r="U170" s="5"/>
      <c r="V170" s="199"/>
      <c r="W170" s="200"/>
      <c r="X170" s="200"/>
      <c r="Y170" s="200"/>
      <c r="Z170" s="200"/>
      <c r="AA170" s="201"/>
    </row>
    <row r="171" spans="1:27" ht="15" customHeight="1" x14ac:dyDescent="0.2">
      <c r="A171" s="214" t="s">
        <v>442</v>
      </c>
      <c r="B171" s="203" t="s">
        <v>181</v>
      </c>
      <c r="C171" s="203"/>
      <c r="D171" s="216">
        <v>7439</v>
      </c>
      <c r="E171" s="192"/>
      <c r="F171" s="192"/>
      <c r="G171" s="215"/>
      <c r="H171" s="5"/>
      <c r="I171" s="194"/>
      <c r="J171" s="195"/>
      <c r="K171" s="196"/>
      <c r="L171" s="5"/>
      <c r="M171" s="205">
        <v>1</v>
      </c>
      <c r="N171" s="206">
        <v>5</v>
      </c>
      <c r="O171" s="197"/>
      <c r="P171" s="209">
        <v>0</v>
      </c>
      <c r="Q171" s="210">
        <v>0</v>
      </c>
      <c r="R171" s="197"/>
      <c r="S171" s="226"/>
      <c r="T171" s="270"/>
      <c r="U171" s="5"/>
      <c r="V171" s="199"/>
      <c r="W171" s="200"/>
      <c r="X171" s="200"/>
      <c r="Y171" s="200"/>
      <c r="Z171" s="200"/>
      <c r="AA171" s="201"/>
    </row>
    <row r="172" spans="1:27" ht="15" customHeight="1" x14ac:dyDescent="0.2">
      <c r="A172" s="214" t="s">
        <v>442</v>
      </c>
      <c r="B172" s="203" t="s">
        <v>184</v>
      </c>
      <c r="C172" s="203"/>
      <c r="D172" s="216">
        <v>7863</v>
      </c>
      <c r="E172" s="192"/>
      <c r="F172" s="192"/>
      <c r="G172" s="215"/>
      <c r="H172" s="5"/>
      <c r="I172" s="194"/>
      <c r="J172" s="195"/>
      <c r="K172" s="196"/>
      <c r="L172" s="5"/>
      <c r="M172" s="205">
        <v>4</v>
      </c>
      <c r="N172" s="206">
        <v>87.23</v>
      </c>
      <c r="O172" s="197"/>
      <c r="P172" s="209">
        <v>2</v>
      </c>
      <c r="Q172" s="210">
        <v>15.99</v>
      </c>
      <c r="R172" s="197"/>
      <c r="S172" s="226"/>
      <c r="T172" s="270"/>
      <c r="U172" s="5"/>
      <c r="V172" s="199"/>
      <c r="W172" s="200"/>
      <c r="X172" s="200"/>
      <c r="Y172" s="200"/>
      <c r="Z172" s="200"/>
      <c r="AA172" s="201"/>
    </row>
    <row r="173" spans="1:27" ht="15" customHeight="1" x14ac:dyDescent="0.2">
      <c r="A173" s="214" t="s">
        <v>442</v>
      </c>
      <c r="B173" s="203" t="s">
        <v>185</v>
      </c>
      <c r="C173" s="203"/>
      <c r="D173" s="216">
        <v>8534</v>
      </c>
      <c r="E173" s="192"/>
      <c r="F173" s="192"/>
      <c r="G173" s="215"/>
      <c r="H173" s="5"/>
      <c r="I173" s="194"/>
      <c r="J173" s="195"/>
      <c r="K173" s="196"/>
      <c r="L173" s="5"/>
      <c r="M173" s="205">
        <v>1</v>
      </c>
      <c r="N173" s="206">
        <v>5</v>
      </c>
      <c r="O173" s="197"/>
      <c r="P173" s="209">
        <v>1</v>
      </c>
      <c r="Q173" s="210">
        <v>5</v>
      </c>
      <c r="R173" s="197"/>
      <c r="S173" s="226"/>
      <c r="T173" s="270"/>
      <c r="U173" s="5"/>
      <c r="V173" s="199"/>
      <c r="W173" s="200"/>
      <c r="X173" s="200"/>
      <c r="Y173" s="200"/>
      <c r="Z173" s="200"/>
      <c r="AA173" s="201"/>
    </row>
    <row r="174" spans="1:27" ht="15" customHeight="1" x14ac:dyDescent="0.2">
      <c r="A174" s="214" t="s">
        <v>442</v>
      </c>
      <c r="B174" s="203" t="s">
        <v>186</v>
      </c>
      <c r="C174" s="203"/>
      <c r="D174" s="216">
        <v>8534</v>
      </c>
      <c r="E174" s="192"/>
      <c r="F174" s="192"/>
      <c r="G174" s="215"/>
      <c r="H174" s="5"/>
      <c r="I174" s="194"/>
      <c r="J174" s="195"/>
      <c r="K174" s="196"/>
      <c r="L174" s="5"/>
      <c r="M174" s="205">
        <v>43</v>
      </c>
      <c r="N174" s="206">
        <v>354.12</v>
      </c>
      <c r="O174" s="197"/>
      <c r="P174" s="209">
        <v>39</v>
      </c>
      <c r="Q174" s="210">
        <v>302.48</v>
      </c>
      <c r="R174" s="197"/>
      <c r="S174" s="226"/>
      <c r="T174" s="270"/>
      <c r="U174" s="5"/>
      <c r="V174" s="199"/>
      <c r="W174" s="200"/>
      <c r="X174" s="200"/>
      <c r="Y174" s="200"/>
      <c r="Z174" s="200"/>
      <c r="AA174" s="201"/>
    </row>
    <row r="175" spans="1:27" ht="15" customHeight="1" x14ac:dyDescent="0.2">
      <c r="A175" s="214" t="s">
        <v>442</v>
      </c>
      <c r="B175" s="203" t="s">
        <v>187</v>
      </c>
      <c r="C175" s="203"/>
      <c r="D175" s="216">
        <v>8861</v>
      </c>
      <c r="E175" s="192"/>
      <c r="F175" s="192"/>
      <c r="G175" s="215"/>
      <c r="H175" s="5"/>
      <c r="I175" s="194"/>
      <c r="J175" s="195"/>
      <c r="K175" s="196"/>
      <c r="L175" s="5"/>
      <c r="M175" s="205">
        <v>2180</v>
      </c>
      <c r="N175" s="206">
        <v>30376.179999999997</v>
      </c>
      <c r="O175" s="197"/>
      <c r="P175" s="209">
        <v>1650</v>
      </c>
      <c r="Q175" s="210">
        <v>21134.69999999999</v>
      </c>
      <c r="R175" s="197"/>
      <c r="S175" s="226"/>
      <c r="T175" s="270"/>
      <c r="U175" s="5"/>
      <c r="V175" s="199"/>
      <c r="W175" s="200"/>
      <c r="X175" s="200"/>
      <c r="Y175" s="200"/>
      <c r="Z175" s="200"/>
      <c r="AA175" s="201"/>
    </row>
    <row r="176" spans="1:27" ht="15" customHeight="1" x14ac:dyDescent="0.2">
      <c r="A176" s="214" t="s">
        <v>442</v>
      </c>
      <c r="B176" s="203" t="s">
        <v>189</v>
      </c>
      <c r="C176" s="203"/>
      <c r="D176" s="216">
        <v>8865</v>
      </c>
      <c r="E176" s="192"/>
      <c r="F176" s="192"/>
      <c r="G176" s="215"/>
      <c r="H176" s="5"/>
      <c r="I176" s="194"/>
      <c r="J176" s="195"/>
      <c r="K176" s="196"/>
      <c r="L176" s="5"/>
      <c r="M176" s="205">
        <v>620</v>
      </c>
      <c r="N176" s="206">
        <v>10108.119999999999</v>
      </c>
      <c r="O176" s="197"/>
      <c r="P176" s="209">
        <v>564</v>
      </c>
      <c r="Q176" s="210">
        <v>7337.5500000000038</v>
      </c>
      <c r="R176" s="197"/>
      <c r="S176" s="226"/>
      <c r="T176" s="270"/>
      <c r="U176" s="5"/>
      <c r="V176" s="199"/>
      <c r="W176" s="200"/>
      <c r="X176" s="200"/>
      <c r="Y176" s="200"/>
      <c r="Z176" s="200"/>
      <c r="AA176" s="201"/>
    </row>
    <row r="177" spans="1:27" ht="15" customHeight="1" x14ac:dyDescent="0.2">
      <c r="A177" s="214" t="s">
        <v>442</v>
      </c>
      <c r="B177" s="203" t="s">
        <v>258</v>
      </c>
      <c r="C177" s="203"/>
      <c r="D177" s="216">
        <v>8865</v>
      </c>
      <c r="E177" s="192"/>
      <c r="F177" s="192"/>
      <c r="G177" s="215"/>
      <c r="H177" s="5"/>
      <c r="I177" s="194"/>
      <c r="J177" s="195"/>
      <c r="K177" s="196"/>
      <c r="L177" s="5"/>
      <c r="M177" s="205">
        <v>1</v>
      </c>
      <c r="N177" s="206">
        <v>5</v>
      </c>
      <c r="O177" s="197"/>
      <c r="P177" s="209">
        <v>0</v>
      </c>
      <c r="Q177" s="210">
        <v>0</v>
      </c>
      <c r="R177" s="197"/>
      <c r="S177" s="226"/>
      <c r="T177" s="270"/>
      <c r="U177" s="5"/>
      <c r="V177" s="199"/>
      <c r="W177" s="200"/>
      <c r="X177" s="200"/>
      <c r="Y177" s="200"/>
      <c r="Z177" s="200"/>
      <c r="AA177" s="201"/>
    </row>
    <row r="178" spans="1:27" ht="15" customHeight="1" x14ac:dyDescent="0.2">
      <c r="A178" s="214" t="s">
        <v>442</v>
      </c>
      <c r="B178" s="203" t="s">
        <v>259</v>
      </c>
      <c r="C178" s="203"/>
      <c r="D178" s="216">
        <v>7865</v>
      </c>
      <c r="E178" s="192"/>
      <c r="F178" s="192"/>
      <c r="G178" s="215"/>
      <c r="H178" s="5"/>
      <c r="I178" s="194"/>
      <c r="J178" s="195"/>
      <c r="K178" s="196"/>
      <c r="L178" s="5"/>
      <c r="M178" s="205">
        <v>1</v>
      </c>
      <c r="N178" s="206">
        <v>5</v>
      </c>
      <c r="O178" s="197"/>
      <c r="P178" s="209">
        <v>0</v>
      </c>
      <c r="Q178" s="210">
        <v>0</v>
      </c>
      <c r="R178" s="197"/>
      <c r="S178" s="226"/>
      <c r="T178" s="270"/>
      <c r="U178" s="5"/>
      <c r="V178" s="199"/>
      <c r="W178" s="200"/>
      <c r="X178" s="200"/>
      <c r="Y178" s="200"/>
      <c r="Z178" s="200"/>
      <c r="AA178" s="201"/>
    </row>
    <row r="179" spans="1:27" ht="15" customHeight="1" x14ac:dyDescent="0.2">
      <c r="A179" s="214" t="s">
        <v>442</v>
      </c>
      <c r="B179" s="203" t="s">
        <v>197</v>
      </c>
      <c r="C179" s="203"/>
      <c r="D179" s="216">
        <v>7064</v>
      </c>
      <c r="E179" s="192"/>
      <c r="F179" s="192"/>
      <c r="G179" s="215"/>
      <c r="H179" s="5"/>
      <c r="I179" s="194"/>
      <c r="J179" s="195"/>
      <c r="K179" s="196"/>
      <c r="L179" s="5"/>
      <c r="M179" s="205">
        <v>57</v>
      </c>
      <c r="N179" s="206">
        <v>948.54999999999984</v>
      </c>
      <c r="O179" s="197"/>
      <c r="P179" s="209">
        <v>38</v>
      </c>
      <c r="Q179" s="210">
        <v>662.82</v>
      </c>
      <c r="R179" s="197"/>
      <c r="S179" s="226"/>
      <c r="T179" s="270"/>
      <c r="U179" s="5"/>
      <c r="V179" s="199"/>
      <c r="W179" s="200"/>
      <c r="X179" s="200"/>
      <c r="Y179" s="200"/>
      <c r="Z179" s="200"/>
      <c r="AA179" s="201"/>
    </row>
    <row r="180" spans="1:27" ht="15" customHeight="1" x14ac:dyDescent="0.2">
      <c r="A180" s="214" t="s">
        <v>442</v>
      </c>
      <c r="B180" s="203" t="s">
        <v>199</v>
      </c>
      <c r="C180" s="203"/>
      <c r="D180" s="216">
        <v>7065</v>
      </c>
      <c r="E180" s="192"/>
      <c r="F180" s="192"/>
      <c r="G180" s="215"/>
      <c r="H180" s="5"/>
      <c r="I180" s="194"/>
      <c r="J180" s="195"/>
      <c r="K180" s="196"/>
      <c r="L180" s="5"/>
      <c r="M180" s="205">
        <v>426</v>
      </c>
      <c r="N180" s="206">
        <v>5632.15</v>
      </c>
      <c r="O180" s="197"/>
      <c r="P180" s="209">
        <v>416</v>
      </c>
      <c r="Q180" s="210">
        <v>5497.9800000000005</v>
      </c>
      <c r="R180" s="197"/>
      <c r="S180" s="226"/>
      <c r="T180" s="270"/>
      <c r="U180" s="5"/>
      <c r="V180" s="199"/>
      <c r="W180" s="200"/>
      <c r="X180" s="200"/>
      <c r="Y180" s="200"/>
      <c r="Z180" s="200"/>
      <c r="AA180" s="201"/>
    </row>
    <row r="181" spans="1:27" ht="15" customHeight="1" x14ac:dyDescent="0.2">
      <c r="A181" s="214" t="s">
        <v>442</v>
      </c>
      <c r="B181" s="203" t="s">
        <v>202</v>
      </c>
      <c r="C181" s="203"/>
      <c r="D181" s="216">
        <v>8822</v>
      </c>
      <c r="E181" s="192"/>
      <c r="F181" s="192"/>
      <c r="G181" s="215"/>
      <c r="H181" s="5"/>
      <c r="I181" s="194"/>
      <c r="J181" s="195"/>
      <c r="K181" s="196"/>
      <c r="L181" s="5"/>
      <c r="M181" s="205">
        <v>17</v>
      </c>
      <c r="N181" s="206">
        <v>198.45000000000002</v>
      </c>
      <c r="O181" s="197"/>
      <c r="P181" s="209">
        <v>0</v>
      </c>
      <c r="Q181" s="210">
        <v>0</v>
      </c>
      <c r="R181" s="197"/>
      <c r="S181" s="226"/>
      <c r="T181" s="270"/>
      <c r="U181" s="5"/>
      <c r="V181" s="199"/>
      <c r="W181" s="200"/>
      <c r="X181" s="200"/>
      <c r="Y181" s="200"/>
      <c r="Z181" s="200"/>
      <c r="AA181" s="201"/>
    </row>
    <row r="182" spans="1:27" ht="15" customHeight="1" x14ac:dyDescent="0.2">
      <c r="A182" s="214" t="s">
        <v>442</v>
      </c>
      <c r="B182" s="203" t="s">
        <v>204</v>
      </c>
      <c r="C182" s="203"/>
      <c r="D182" s="216">
        <v>8551</v>
      </c>
      <c r="E182" s="192"/>
      <c r="F182" s="192"/>
      <c r="G182" s="215"/>
      <c r="H182" s="5"/>
      <c r="I182" s="194"/>
      <c r="J182" s="195"/>
      <c r="K182" s="196"/>
      <c r="L182" s="5"/>
      <c r="M182" s="205">
        <v>4</v>
      </c>
      <c r="N182" s="206">
        <v>20</v>
      </c>
      <c r="O182" s="197"/>
      <c r="P182" s="209">
        <v>2</v>
      </c>
      <c r="Q182" s="210">
        <v>23.939999999999998</v>
      </c>
      <c r="R182" s="197"/>
      <c r="S182" s="226"/>
      <c r="T182" s="270"/>
      <c r="U182" s="5"/>
      <c r="V182" s="199"/>
      <c r="W182" s="200"/>
      <c r="X182" s="200"/>
      <c r="Y182" s="200"/>
      <c r="Z182" s="200"/>
      <c r="AA182" s="201"/>
    </row>
    <row r="183" spans="1:27" ht="15" customHeight="1" x14ac:dyDescent="0.2">
      <c r="A183" s="214" t="s">
        <v>442</v>
      </c>
      <c r="B183" s="203" t="s">
        <v>207</v>
      </c>
      <c r="C183" s="203"/>
      <c r="D183" s="216">
        <v>7204</v>
      </c>
      <c r="E183" s="192"/>
      <c r="F183" s="192"/>
      <c r="G183" s="215"/>
      <c r="H183" s="5"/>
      <c r="I183" s="194"/>
      <c r="J183" s="195"/>
      <c r="K183" s="196"/>
      <c r="L183" s="5"/>
      <c r="M183" s="205">
        <v>103</v>
      </c>
      <c r="N183" s="206">
        <v>1999.6399999999992</v>
      </c>
      <c r="O183" s="197"/>
      <c r="P183" s="209">
        <v>92</v>
      </c>
      <c r="Q183" s="210">
        <v>1570.8200000000002</v>
      </c>
      <c r="R183" s="197"/>
      <c r="S183" s="226"/>
      <c r="T183" s="270"/>
      <c r="U183" s="5"/>
      <c r="V183" s="199"/>
      <c r="W183" s="200"/>
      <c r="X183" s="200"/>
      <c r="Y183" s="200"/>
      <c r="Z183" s="200"/>
      <c r="AA183" s="201"/>
    </row>
    <row r="184" spans="1:27" ht="15" customHeight="1" x14ac:dyDescent="0.2">
      <c r="A184" s="214" t="s">
        <v>442</v>
      </c>
      <c r="B184" s="203" t="s">
        <v>209</v>
      </c>
      <c r="C184" s="203"/>
      <c r="D184" s="216">
        <v>7023</v>
      </c>
      <c r="E184" s="192"/>
      <c r="F184" s="192"/>
      <c r="G184" s="215"/>
      <c r="H184" s="5"/>
      <c r="I184" s="194"/>
      <c r="J184" s="195"/>
      <c r="K184" s="196"/>
      <c r="L184" s="5"/>
      <c r="M184" s="205">
        <v>0</v>
      </c>
      <c r="N184" s="206">
        <v>0</v>
      </c>
      <c r="O184" s="197"/>
      <c r="P184" s="209">
        <v>1</v>
      </c>
      <c r="Q184" s="210">
        <v>5</v>
      </c>
      <c r="R184" s="197"/>
      <c r="S184" s="226"/>
      <c r="T184" s="270"/>
      <c r="U184" s="5"/>
      <c r="V184" s="199"/>
      <c r="W184" s="200"/>
      <c r="X184" s="200"/>
      <c r="Y184" s="200"/>
      <c r="Z184" s="200"/>
      <c r="AA184" s="201"/>
    </row>
    <row r="185" spans="1:27" ht="15" customHeight="1" x14ac:dyDescent="0.2">
      <c r="A185" s="214" t="s">
        <v>442</v>
      </c>
      <c r="B185" s="203" t="s">
        <v>209</v>
      </c>
      <c r="C185" s="203"/>
      <c r="D185" s="216">
        <v>7203</v>
      </c>
      <c r="E185" s="192"/>
      <c r="F185" s="192"/>
      <c r="G185" s="215"/>
      <c r="H185" s="5"/>
      <c r="I185" s="194"/>
      <c r="J185" s="195"/>
      <c r="K185" s="196"/>
      <c r="L185" s="5"/>
      <c r="M185" s="205">
        <v>467</v>
      </c>
      <c r="N185" s="206">
        <v>6982.6400000000049</v>
      </c>
      <c r="O185" s="197"/>
      <c r="P185" s="209">
        <v>438</v>
      </c>
      <c r="Q185" s="210">
        <v>6555.7000000000035</v>
      </c>
      <c r="R185" s="197"/>
      <c r="S185" s="226"/>
      <c r="T185" s="270"/>
      <c r="U185" s="5"/>
      <c r="V185" s="199"/>
      <c r="W185" s="200"/>
      <c r="X185" s="200"/>
      <c r="Y185" s="200"/>
      <c r="Z185" s="200"/>
      <c r="AA185" s="201"/>
    </row>
    <row r="186" spans="1:27" ht="15" customHeight="1" x14ac:dyDescent="0.2">
      <c r="A186" s="214" t="s">
        <v>442</v>
      </c>
      <c r="B186" s="203" t="s">
        <v>211</v>
      </c>
      <c r="C186" s="203"/>
      <c r="D186" s="216">
        <v>7076</v>
      </c>
      <c r="E186" s="192"/>
      <c r="F186" s="192"/>
      <c r="G186" s="215"/>
      <c r="H186" s="5"/>
      <c r="I186" s="194"/>
      <c r="J186" s="195"/>
      <c r="K186" s="196"/>
      <c r="L186" s="5"/>
      <c r="M186" s="205">
        <v>93</v>
      </c>
      <c r="N186" s="206">
        <v>1321.5000000000002</v>
      </c>
      <c r="O186" s="197"/>
      <c r="P186" s="209">
        <v>96</v>
      </c>
      <c r="Q186" s="210">
        <v>587.12</v>
      </c>
      <c r="R186" s="197"/>
      <c r="S186" s="226"/>
      <c r="T186" s="270"/>
      <c r="U186" s="5"/>
      <c r="V186" s="199"/>
      <c r="W186" s="200"/>
      <c r="X186" s="200"/>
      <c r="Y186" s="200"/>
      <c r="Z186" s="200"/>
      <c r="AA186" s="201"/>
    </row>
    <row r="187" spans="1:27" ht="15" customHeight="1" x14ac:dyDescent="0.2">
      <c r="A187" s="214" t="s">
        <v>442</v>
      </c>
      <c r="B187" s="203" t="s">
        <v>212</v>
      </c>
      <c r="C187" s="203"/>
      <c r="D187" s="216">
        <v>7077</v>
      </c>
      <c r="E187" s="192"/>
      <c r="F187" s="192"/>
      <c r="G187" s="215"/>
      <c r="H187" s="5"/>
      <c r="I187" s="194"/>
      <c r="J187" s="195"/>
      <c r="K187" s="196"/>
      <c r="L187" s="5"/>
      <c r="M187" s="205">
        <v>30</v>
      </c>
      <c r="N187" s="206">
        <v>387.77000000000004</v>
      </c>
      <c r="O187" s="197"/>
      <c r="P187" s="209">
        <v>32</v>
      </c>
      <c r="Q187" s="210">
        <v>675.88</v>
      </c>
      <c r="R187" s="197"/>
      <c r="S187" s="226"/>
      <c r="T187" s="270"/>
      <c r="U187" s="5"/>
      <c r="V187" s="199"/>
      <c r="W187" s="200"/>
      <c r="X187" s="200"/>
      <c r="Y187" s="200"/>
      <c r="Z187" s="200"/>
      <c r="AA187" s="201"/>
    </row>
    <row r="188" spans="1:27" ht="15" customHeight="1" x14ac:dyDescent="0.2">
      <c r="A188" s="214" t="s">
        <v>442</v>
      </c>
      <c r="B188" s="203" t="s">
        <v>213</v>
      </c>
      <c r="C188" s="203"/>
      <c r="D188" s="216">
        <v>7871</v>
      </c>
      <c r="E188" s="192"/>
      <c r="F188" s="192"/>
      <c r="G188" s="215"/>
      <c r="H188" s="5"/>
      <c r="I188" s="194"/>
      <c r="J188" s="195"/>
      <c r="K188" s="196"/>
      <c r="L188" s="5"/>
      <c r="M188" s="205">
        <v>20</v>
      </c>
      <c r="N188" s="206">
        <v>144.24</v>
      </c>
      <c r="O188" s="197"/>
      <c r="P188" s="209">
        <v>21</v>
      </c>
      <c r="Q188" s="210">
        <v>206.20999999999998</v>
      </c>
      <c r="R188" s="197"/>
      <c r="S188" s="226"/>
      <c r="T188" s="270"/>
      <c r="U188" s="5"/>
      <c r="V188" s="199"/>
      <c r="W188" s="200"/>
      <c r="X188" s="200"/>
      <c r="Y188" s="200"/>
      <c r="Z188" s="200"/>
      <c r="AA188" s="201"/>
    </row>
    <row r="189" spans="1:27" ht="15" customHeight="1" x14ac:dyDescent="0.2">
      <c r="A189" s="214" t="s">
        <v>442</v>
      </c>
      <c r="B189" s="203" t="s">
        <v>217</v>
      </c>
      <c r="C189" s="203"/>
      <c r="D189" s="216">
        <v>8886</v>
      </c>
      <c r="E189" s="192"/>
      <c r="F189" s="192"/>
      <c r="G189" s="215"/>
      <c r="H189" s="5"/>
      <c r="I189" s="194"/>
      <c r="J189" s="195"/>
      <c r="K189" s="196"/>
      <c r="L189" s="5"/>
      <c r="M189" s="205">
        <v>54</v>
      </c>
      <c r="N189" s="206">
        <v>726.45999999999992</v>
      </c>
      <c r="O189" s="197"/>
      <c r="P189" s="209">
        <v>51</v>
      </c>
      <c r="Q189" s="210">
        <v>526.32999999999993</v>
      </c>
      <c r="R189" s="197"/>
      <c r="S189" s="226"/>
      <c r="T189" s="270"/>
      <c r="U189" s="5"/>
      <c r="V189" s="199"/>
      <c r="W189" s="200"/>
      <c r="X189" s="200"/>
      <c r="Y189" s="200"/>
      <c r="Z189" s="200"/>
      <c r="AA189" s="201"/>
    </row>
    <row r="190" spans="1:27" ht="15" customHeight="1" x14ac:dyDescent="0.2">
      <c r="A190" s="214" t="s">
        <v>442</v>
      </c>
      <c r="B190" s="203" t="s">
        <v>220</v>
      </c>
      <c r="C190" s="203"/>
      <c r="D190" s="216">
        <v>8559</v>
      </c>
      <c r="E190" s="192"/>
      <c r="F190" s="192"/>
      <c r="G190" s="215"/>
      <c r="H190" s="5"/>
      <c r="I190" s="194"/>
      <c r="J190" s="195"/>
      <c r="K190" s="196"/>
      <c r="L190" s="5"/>
      <c r="M190" s="205">
        <v>2</v>
      </c>
      <c r="N190" s="206">
        <v>34.07</v>
      </c>
      <c r="O190" s="197"/>
      <c r="P190" s="209">
        <v>1</v>
      </c>
      <c r="Q190" s="210">
        <v>28.2</v>
      </c>
      <c r="R190" s="197"/>
      <c r="S190" s="226"/>
      <c r="T190" s="270"/>
      <c r="U190" s="5"/>
      <c r="V190" s="199"/>
      <c r="W190" s="200"/>
      <c r="X190" s="200"/>
      <c r="Y190" s="200"/>
      <c r="Z190" s="200"/>
      <c r="AA190" s="201"/>
    </row>
    <row r="191" spans="1:27" ht="15" customHeight="1" x14ac:dyDescent="0.2">
      <c r="A191" s="214" t="s">
        <v>442</v>
      </c>
      <c r="B191" s="203" t="s">
        <v>222</v>
      </c>
      <c r="C191" s="203"/>
      <c r="D191" s="216">
        <v>7461</v>
      </c>
      <c r="E191" s="192"/>
      <c r="F191" s="192"/>
      <c r="G191" s="215"/>
      <c r="H191" s="5"/>
      <c r="I191" s="194"/>
      <c r="J191" s="195"/>
      <c r="K191" s="196"/>
      <c r="L191" s="5"/>
      <c r="M191" s="205">
        <v>31</v>
      </c>
      <c r="N191" s="206">
        <v>385.90999999999997</v>
      </c>
      <c r="O191" s="197"/>
      <c r="P191" s="209">
        <v>24</v>
      </c>
      <c r="Q191" s="210">
        <v>289.69</v>
      </c>
      <c r="R191" s="197"/>
      <c r="S191" s="226"/>
      <c r="T191" s="270"/>
      <c r="U191" s="5"/>
      <c r="V191" s="199"/>
      <c r="W191" s="200"/>
      <c r="X191" s="200"/>
      <c r="Y191" s="200"/>
      <c r="Z191" s="200"/>
      <c r="AA191" s="201"/>
    </row>
    <row r="192" spans="1:27" ht="15" customHeight="1" x14ac:dyDescent="0.2">
      <c r="A192" s="214" t="s">
        <v>442</v>
      </c>
      <c r="B192" s="203" t="s">
        <v>223</v>
      </c>
      <c r="C192" s="203"/>
      <c r="D192" s="216">
        <v>8887</v>
      </c>
      <c r="E192" s="192"/>
      <c r="F192" s="192"/>
      <c r="G192" s="215"/>
      <c r="H192" s="5"/>
      <c r="I192" s="194"/>
      <c r="J192" s="195"/>
      <c r="K192" s="196"/>
      <c r="L192" s="5"/>
      <c r="M192" s="205">
        <v>10</v>
      </c>
      <c r="N192" s="206">
        <v>103.82000000000001</v>
      </c>
      <c r="O192" s="197"/>
      <c r="P192" s="209">
        <v>12</v>
      </c>
      <c r="Q192" s="210">
        <v>98.02</v>
      </c>
      <c r="R192" s="197"/>
      <c r="S192" s="226"/>
      <c r="T192" s="270"/>
      <c r="U192" s="5"/>
      <c r="V192" s="199"/>
      <c r="W192" s="200"/>
      <c r="X192" s="200"/>
      <c r="Y192" s="200"/>
      <c r="Z192" s="200"/>
      <c r="AA192" s="201"/>
    </row>
    <row r="193" spans="1:27" ht="15" customHeight="1" x14ac:dyDescent="0.2">
      <c r="A193" s="214" t="s">
        <v>442</v>
      </c>
      <c r="B193" s="203" t="s">
        <v>224</v>
      </c>
      <c r="C193" s="203"/>
      <c r="D193" s="216">
        <v>8560</v>
      </c>
      <c r="E193" s="192"/>
      <c r="F193" s="192"/>
      <c r="G193" s="215"/>
      <c r="H193" s="5"/>
      <c r="I193" s="194"/>
      <c r="J193" s="195"/>
      <c r="K193" s="196"/>
      <c r="L193" s="5"/>
      <c r="M193" s="205">
        <v>0</v>
      </c>
      <c r="N193" s="206">
        <v>0</v>
      </c>
      <c r="O193" s="197"/>
      <c r="P193" s="209">
        <v>1</v>
      </c>
      <c r="Q193" s="210">
        <v>19.88</v>
      </c>
      <c r="R193" s="197"/>
      <c r="S193" s="226"/>
      <c r="T193" s="270"/>
      <c r="U193" s="5"/>
      <c r="V193" s="199"/>
      <c r="W193" s="200"/>
      <c r="X193" s="200"/>
      <c r="Y193" s="200"/>
      <c r="Z193" s="200"/>
      <c r="AA193" s="201"/>
    </row>
    <row r="194" spans="1:27" ht="15" customHeight="1" x14ac:dyDescent="0.2">
      <c r="A194" s="214" t="s">
        <v>442</v>
      </c>
      <c r="B194" s="203" t="s">
        <v>225</v>
      </c>
      <c r="C194" s="203"/>
      <c r="D194" s="216">
        <v>8648</v>
      </c>
      <c r="E194" s="192"/>
      <c r="F194" s="192"/>
      <c r="G194" s="215"/>
      <c r="H194" s="5"/>
      <c r="I194" s="194"/>
      <c r="J194" s="195"/>
      <c r="K194" s="196"/>
      <c r="L194" s="5"/>
      <c r="M194" s="205">
        <v>0</v>
      </c>
      <c r="N194" s="206">
        <v>0</v>
      </c>
      <c r="O194" s="197"/>
      <c r="P194" s="209">
        <v>1</v>
      </c>
      <c r="Q194" s="210">
        <v>15.42</v>
      </c>
      <c r="R194" s="197"/>
      <c r="S194" s="226"/>
      <c r="T194" s="270"/>
      <c r="U194" s="5"/>
      <c r="V194" s="199"/>
      <c r="W194" s="200"/>
      <c r="X194" s="200"/>
      <c r="Y194" s="200"/>
      <c r="Z194" s="200"/>
      <c r="AA194" s="201"/>
    </row>
    <row r="195" spans="1:27" ht="15" customHeight="1" x14ac:dyDescent="0.2">
      <c r="A195" s="214" t="s">
        <v>442</v>
      </c>
      <c r="B195" s="203" t="s">
        <v>226</v>
      </c>
      <c r="C195" s="203"/>
      <c r="D195" s="216">
        <v>7083</v>
      </c>
      <c r="E195" s="192"/>
      <c r="F195" s="192"/>
      <c r="G195" s="215"/>
      <c r="H195" s="5"/>
      <c r="I195" s="194"/>
      <c r="J195" s="195"/>
      <c r="K195" s="196"/>
      <c r="L195" s="5"/>
      <c r="M195" s="205">
        <v>431</v>
      </c>
      <c r="N195" s="206">
        <v>7422.720000000003</v>
      </c>
      <c r="O195" s="197"/>
      <c r="P195" s="209">
        <v>372</v>
      </c>
      <c r="Q195" s="210">
        <v>6413.5800000000017</v>
      </c>
      <c r="R195" s="197"/>
      <c r="S195" s="226"/>
      <c r="T195" s="270"/>
      <c r="U195" s="5"/>
      <c r="V195" s="199"/>
      <c r="W195" s="200"/>
      <c r="X195" s="200"/>
      <c r="Y195" s="200"/>
      <c r="Z195" s="200"/>
      <c r="AA195" s="201"/>
    </row>
    <row r="196" spans="1:27" ht="15" customHeight="1" x14ac:dyDescent="0.2">
      <c r="A196" s="214" t="s">
        <v>442</v>
      </c>
      <c r="B196" s="203" t="s">
        <v>226</v>
      </c>
      <c r="C196" s="203"/>
      <c r="D196" s="216">
        <v>7088</v>
      </c>
      <c r="E196" s="192"/>
      <c r="F196" s="192"/>
      <c r="G196" s="215"/>
      <c r="H196" s="5"/>
      <c r="I196" s="194"/>
      <c r="J196" s="195"/>
      <c r="K196" s="196"/>
      <c r="L196" s="5"/>
      <c r="M196" s="205">
        <v>4</v>
      </c>
      <c r="N196" s="206">
        <v>54.06</v>
      </c>
      <c r="O196" s="197"/>
      <c r="P196" s="209">
        <v>1</v>
      </c>
      <c r="Q196" s="210">
        <v>14.37</v>
      </c>
      <c r="R196" s="197"/>
      <c r="S196" s="226"/>
      <c r="T196" s="270"/>
      <c r="U196" s="5"/>
      <c r="V196" s="199"/>
      <c r="W196" s="200"/>
      <c r="X196" s="200"/>
      <c r="Y196" s="200"/>
      <c r="Z196" s="200"/>
      <c r="AA196" s="201"/>
    </row>
    <row r="197" spans="1:27" ht="15" customHeight="1" x14ac:dyDescent="0.2">
      <c r="A197" s="214" t="s">
        <v>442</v>
      </c>
      <c r="B197" s="203" t="s">
        <v>226</v>
      </c>
      <c r="C197" s="203"/>
      <c r="D197" s="216">
        <v>7202</v>
      </c>
      <c r="E197" s="192"/>
      <c r="F197" s="192"/>
      <c r="G197" s="215"/>
      <c r="H197" s="5"/>
      <c r="I197" s="194"/>
      <c r="J197" s="195"/>
      <c r="K197" s="196"/>
      <c r="L197" s="5"/>
      <c r="M197" s="205">
        <v>1</v>
      </c>
      <c r="N197" s="206">
        <v>5</v>
      </c>
      <c r="O197" s="197"/>
      <c r="P197" s="209">
        <v>0</v>
      </c>
      <c r="Q197" s="210">
        <v>0</v>
      </c>
      <c r="R197" s="197"/>
      <c r="S197" s="226"/>
      <c r="T197" s="270"/>
      <c r="U197" s="5"/>
      <c r="V197" s="199"/>
      <c r="W197" s="200"/>
      <c r="X197" s="200"/>
      <c r="Y197" s="200"/>
      <c r="Z197" s="200"/>
      <c r="AA197" s="201"/>
    </row>
    <row r="198" spans="1:27" ht="15" customHeight="1" x14ac:dyDescent="0.2">
      <c r="A198" s="214" t="s">
        <v>442</v>
      </c>
      <c r="B198" s="203" t="s">
        <v>228</v>
      </c>
      <c r="C198" s="203"/>
      <c r="D198" s="216">
        <v>7088</v>
      </c>
      <c r="E198" s="192"/>
      <c r="F198" s="192"/>
      <c r="G198" s="215"/>
      <c r="H198" s="5"/>
      <c r="I198" s="194"/>
      <c r="J198" s="195"/>
      <c r="K198" s="196"/>
      <c r="L198" s="5"/>
      <c r="M198" s="205">
        <v>76</v>
      </c>
      <c r="N198" s="206">
        <v>1520.6899999999998</v>
      </c>
      <c r="O198" s="197"/>
      <c r="P198" s="209">
        <v>82</v>
      </c>
      <c r="Q198" s="210">
        <v>1856.6600000000003</v>
      </c>
      <c r="R198" s="197"/>
      <c r="S198" s="226"/>
      <c r="T198" s="270"/>
      <c r="U198" s="5"/>
      <c r="V198" s="199"/>
      <c r="W198" s="200"/>
      <c r="X198" s="200"/>
      <c r="Y198" s="200"/>
      <c r="Z198" s="200"/>
      <c r="AA198" s="201"/>
    </row>
    <row r="199" spans="1:27" ht="15" customHeight="1" x14ac:dyDescent="0.2">
      <c r="A199" s="214" t="s">
        <v>442</v>
      </c>
      <c r="B199" s="203" t="s">
        <v>230</v>
      </c>
      <c r="C199" s="203"/>
      <c r="D199" s="216">
        <v>7462</v>
      </c>
      <c r="E199" s="192"/>
      <c r="F199" s="192"/>
      <c r="G199" s="215"/>
      <c r="H199" s="5"/>
      <c r="I199" s="194"/>
      <c r="J199" s="195"/>
      <c r="K199" s="196"/>
      <c r="L199" s="5"/>
      <c r="M199" s="205">
        <v>49</v>
      </c>
      <c r="N199" s="206">
        <v>464.12</v>
      </c>
      <c r="O199" s="197"/>
      <c r="P199" s="209">
        <v>48</v>
      </c>
      <c r="Q199" s="210">
        <v>482.05</v>
      </c>
      <c r="R199" s="197"/>
      <c r="S199" s="226"/>
      <c r="T199" s="270"/>
      <c r="U199" s="5"/>
      <c r="V199" s="199"/>
      <c r="W199" s="200"/>
      <c r="X199" s="200"/>
      <c r="Y199" s="200"/>
      <c r="Z199" s="200"/>
      <c r="AA199" s="201"/>
    </row>
    <row r="200" spans="1:27" ht="15" customHeight="1" x14ac:dyDescent="0.2">
      <c r="A200" s="214" t="s">
        <v>442</v>
      </c>
      <c r="B200" s="203" t="s">
        <v>233</v>
      </c>
      <c r="C200" s="203"/>
      <c r="D200" s="216">
        <v>7882</v>
      </c>
      <c r="E200" s="192"/>
      <c r="F200" s="192"/>
      <c r="G200" s="215"/>
      <c r="H200" s="5"/>
      <c r="I200" s="194"/>
      <c r="J200" s="195"/>
      <c r="K200" s="196"/>
      <c r="L200" s="5"/>
      <c r="M200" s="205">
        <v>2</v>
      </c>
      <c r="N200" s="206">
        <v>10</v>
      </c>
      <c r="O200" s="197"/>
      <c r="P200" s="209">
        <v>1</v>
      </c>
      <c r="Q200" s="210">
        <v>19.059999999999999</v>
      </c>
      <c r="R200" s="197"/>
      <c r="S200" s="226"/>
      <c r="T200" s="270"/>
      <c r="U200" s="5"/>
      <c r="V200" s="199"/>
      <c r="W200" s="200"/>
      <c r="X200" s="200"/>
      <c r="Y200" s="200"/>
      <c r="Z200" s="200"/>
      <c r="AA200" s="201"/>
    </row>
    <row r="201" spans="1:27" ht="15" customHeight="1" x14ac:dyDescent="0.2">
      <c r="A201" s="214" t="s">
        <v>442</v>
      </c>
      <c r="B201" s="203" t="s">
        <v>234</v>
      </c>
      <c r="C201" s="203"/>
      <c r="D201" s="216">
        <v>7882</v>
      </c>
      <c r="E201" s="192"/>
      <c r="F201" s="192"/>
      <c r="G201" s="215"/>
      <c r="H201" s="5"/>
      <c r="I201" s="194"/>
      <c r="J201" s="195"/>
      <c r="K201" s="196"/>
      <c r="L201" s="5"/>
      <c r="M201" s="205">
        <v>1</v>
      </c>
      <c r="N201" s="206">
        <v>27.95</v>
      </c>
      <c r="O201" s="197"/>
      <c r="P201" s="209">
        <v>0</v>
      </c>
      <c r="Q201" s="210">
        <v>0</v>
      </c>
      <c r="R201" s="197"/>
      <c r="S201" s="226"/>
      <c r="T201" s="270"/>
      <c r="U201" s="5"/>
      <c r="V201" s="199"/>
      <c r="W201" s="200"/>
      <c r="X201" s="200"/>
      <c r="Y201" s="200"/>
      <c r="Z201" s="200"/>
      <c r="AA201" s="201"/>
    </row>
    <row r="202" spans="1:27" ht="15" customHeight="1" x14ac:dyDescent="0.2">
      <c r="A202" s="214" t="s">
        <v>442</v>
      </c>
      <c r="B202" s="203" t="s">
        <v>235</v>
      </c>
      <c r="C202" s="203"/>
      <c r="D202" s="216">
        <v>7882</v>
      </c>
      <c r="E202" s="192"/>
      <c r="F202" s="192"/>
      <c r="G202" s="215"/>
      <c r="H202" s="5"/>
      <c r="I202" s="194"/>
      <c r="J202" s="195"/>
      <c r="K202" s="196"/>
      <c r="L202" s="5"/>
      <c r="M202" s="205">
        <v>133</v>
      </c>
      <c r="N202" s="206">
        <v>2130.1100000000006</v>
      </c>
      <c r="O202" s="197"/>
      <c r="P202" s="209">
        <v>136</v>
      </c>
      <c r="Q202" s="210">
        <v>2025.4199999999992</v>
      </c>
      <c r="R202" s="197"/>
      <c r="S202" s="226"/>
      <c r="T202" s="270"/>
      <c r="U202" s="5"/>
      <c r="V202" s="199"/>
      <c r="W202" s="200"/>
      <c r="X202" s="200"/>
      <c r="Y202" s="200"/>
      <c r="Z202" s="200"/>
      <c r="AA202" s="201"/>
    </row>
    <row r="203" spans="1:27" ht="15" customHeight="1" x14ac:dyDescent="0.2">
      <c r="A203" s="214" t="s">
        <v>442</v>
      </c>
      <c r="B203" s="203" t="s">
        <v>243</v>
      </c>
      <c r="C203" s="203"/>
      <c r="D203" s="216">
        <v>7090</v>
      </c>
      <c r="E203" s="192"/>
      <c r="F203" s="192"/>
      <c r="G203" s="215"/>
      <c r="H203" s="5"/>
      <c r="I203" s="194"/>
      <c r="J203" s="195"/>
      <c r="K203" s="196"/>
      <c r="L203" s="5"/>
      <c r="M203" s="205">
        <v>62</v>
      </c>
      <c r="N203" s="206">
        <v>864.90999999999985</v>
      </c>
      <c r="O203" s="197"/>
      <c r="P203" s="209">
        <v>60</v>
      </c>
      <c r="Q203" s="210">
        <v>861.77</v>
      </c>
      <c r="R203" s="197"/>
      <c r="S203" s="226"/>
      <c r="T203" s="270"/>
      <c r="U203" s="5"/>
      <c r="V203" s="199"/>
      <c r="W203" s="200"/>
      <c r="X203" s="200"/>
      <c r="Y203" s="200"/>
      <c r="Z203" s="200"/>
      <c r="AA203" s="201"/>
    </row>
    <row r="204" spans="1:27" ht="15" customHeight="1" x14ac:dyDescent="0.2">
      <c r="A204" s="214" t="s">
        <v>442</v>
      </c>
      <c r="B204" s="203" t="s">
        <v>248</v>
      </c>
      <c r="C204" s="203"/>
      <c r="D204" s="216">
        <v>7095</v>
      </c>
      <c r="E204" s="192"/>
      <c r="F204" s="192"/>
      <c r="G204" s="215"/>
      <c r="H204" s="5"/>
      <c r="I204" s="194"/>
      <c r="J204" s="195"/>
      <c r="K204" s="196"/>
      <c r="L204" s="5"/>
      <c r="M204" s="205">
        <v>338</v>
      </c>
      <c r="N204" s="206">
        <v>3516.0899999999988</v>
      </c>
      <c r="O204" s="197"/>
      <c r="P204" s="209">
        <v>305</v>
      </c>
      <c r="Q204" s="210">
        <v>3191.4500000000003</v>
      </c>
      <c r="R204" s="197"/>
      <c r="S204" s="226"/>
      <c r="T204" s="270"/>
      <c r="U204" s="5"/>
      <c r="V204" s="199"/>
      <c r="W204" s="200"/>
      <c r="X204" s="200"/>
      <c r="Y204" s="200"/>
      <c r="Z204" s="200"/>
      <c r="AA204" s="201"/>
    </row>
    <row r="205" spans="1:27" ht="15" customHeight="1" x14ac:dyDescent="0.2">
      <c r="A205" s="214" t="s">
        <v>442</v>
      </c>
      <c r="B205" s="203" t="s">
        <v>250</v>
      </c>
      <c r="C205" s="203"/>
      <c r="D205" s="216">
        <v>7095</v>
      </c>
      <c r="E205" s="192"/>
      <c r="F205" s="192"/>
      <c r="G205" s="215"/>
      <c r="H205" s="5"/>
      <c r="I205" s="194"/>
      <c r="J205" s="195"/>
      <c r="K205" s="196"/>
      <c r="L205" s="5"/>
      <c r="M205" s="205">
        <v>6</v>
      </c>
      <c r="N205" s="206">
        <v>30</v>
      </c>
      <c r="O205" s="197"/>
      <c r="P205" s="209">
        <v>5</v>
      </c>
      <c r="Q205" s="210">
        <v>25</v>
      </c>
      <c r="R205" s="197"/>
      <c r="S205" s="226"/>
      <c r="T205" s="270"/>
      <c r="U205" s="5"/>
      <c r="V205" s="199"/>
      <c r="W205" s="200"/>
      <c r="X205" s="200"/>
      <c r="Y205" s="200"/>
      <c r="Z205" s="200"/>
      <c r="AA205" s="201"/>
    </row>
    <row r="206" spans="1:27" ht="15" customHeight="1" x14ac:dyDescent="0.2">
      <c r="A206" s="214" t="s">
        <v>443</v>
      </c>
      <c r="B206" s="203" t="s">
        <v>59</v>
      </c>
      <c r="C206" s="203"/>
      <c r="D206" s="216">
        <v>8865</v>
      </c>
      <c r="E206" s="192"/>
      <c r="F206" s="192"/>
      <c r="G206" s="215"/>
      <c r="H206" s="5"/>
      <c r="I206" s="194"/>
      <c r="J206" s="195"/>
      <c r="K206" s="196"/>
      <c r="L206" s="5"/>
      <c r="M206" s="205">
        <v>1</v>
      </c>
      <c r="N206" s="206">
        <v>36.64</v>
      </c>
      <c r="O206" s="197"/>
      <c r="P206" s="209">
        <v>2</v>
      </c>
      <c r="Q206" s="210">
        <v>65.36</v>
      </c>
      <c r="R206" s="197"/>
      <c r="S206" s="226"/>
      <c r="T206" s="270"/>
      <c r="U206" s="5"/>
      <c r="V206" s="199"/>
      <c r="W206" s="200"/>
      <c r="X206" s="200"/>
      <c r="Y206" s="200"/>
      <c r="Z206" s="200"/>
      <c r="AA206" s="201"/>
    </row>
    <row r="207" spans="1:27" ht="15" customHeight="1" x14ac:dyDescent="0.2">
      <c r="A207" s="214" t="s">
        <v>443</v>
      </c>
      <c r="B207" s="203" t="s">
        <v>67</v>
      </c>
      <c r="C207" s="203"/>
      <c r="D207" s="216">
        <v>7001</v>
      </c>
      <c r="E207" s="192"/>
      <c r="F207" s="192"/>
      <c r="G207" s="215"/>
      <c r="H207" s="5"/>
      <c r="I207" s="194"/>
      <c r="J207" s="195"/>
      <c r="K207" s="196"/>
      <c r="L207" s="5"/>
      <c r="M207" s="205">
        <v>8</v>
      </c>
      <c r="N207" s="206">
        <v>354.8</v>
      </c>
      <c r="O207" s="197"/>
      <c r="P207" s="209">
        <v>10</v>
      </c>
      <c r="Q207" s="210">
        <v>166.9</v>
      </c>
      <c r="R207" s="197"/>
      <c r="S207" s="226"/>
      <c r="T207" s="270"/>
      <c r="U207" s="5"/>
      <c r="V207" s="199"/>
      <c r="W207" s="200"/>
      <c r="X207" s="200"/>
      <c r="Y207" s="200"/>
      <c r="Z207" s="200"/>
      <c r="AA207" s="201"/>
    </row>
    <row r="208" spans="1:27" ht="15" customHeight="1" x14ac:dyDescent="0.2">
      <c r="A208" s="214" t="s">
        <v>443</v>
      </c>
      <c r="B208" s="203" t="s">
        <v>69</v>
      </c>
      <c r="C208" s="203"/>
      <c r="D208" s="216">
        <v>7823</v>
      </c>
      <c r="E208" s="192"/>
      <c r="F208" s="192"/>
      <c r="G208" s="215"/>
      <c r="H208" s="5"/>
      <c r="I208" s="194"/>
      <c r="J208" s="195"/>
      <c r="K208" s="196"/>
      <c r="L208" s="5"/>
      <c r="M208" s="205">
        <v>1</v>
      </c>
      <c r="N208" s="206">
        <v>14.93</v>
      </c>
      <c r="O208" s="197"/>
      <c r="P208" s="209">
        <v>0</v>
      </c>
      <c r="Q208" s="210">
        <v>0</v>
      </c>
      <c r="R208" s="197"/>
      <c r="S208" s="226"/>
      <c r="T208" s="270"/>
      <c r="U208" s="5"/>
      <c r="V208" s="199"/>
      <c r="W208" s="200"/>
      <c r="X208" s="200"/>
      <c r="Y208" s="200"/>
      <c r="Z208" s="200"/>
      <c r="AA208" s="201"/>
    </row>
    <row r="209" spans="1:27" ht="15" customHeight="1" x14ac:dyDescent="0.2">
      <c r="A209" s="214" t="s">
        <v>443</v>
      </c>
      <c r="B209" s="203" t="s">
        <v>77</v>
      </c>
      <c r="C209" s="203"/>
      <c r="D209" s="216">
        <v>7828</v>
      </c>
      <c r="E209" s="192"/>
      <c r="F209" s="192"/>
      <c r="G209" s="215"/>
      <c r="H209" s="5"/>
      <c r="I209" s="194"/>
      <c r="J209" s="195"/>
      <c r="K209" s="196"/>
      <c r="L209" s="5"/>
      <c r="M209" s="205">
        <v>0</v>
      </c>
      <c r="N209" s="206">
        <v>0</v>
      </c>
      <c r="O209" s="197"/>
      <c r="P209" s="209">
        <v>1</v>
      </c>
      <c r="Q209" s="210">
        <v>58.61</v>
      </c>
      <c r="R209" s="197"/>
      <c r="S209" s="226"/>
      <c r="T209" s="270"/>
      <c r="U209" s="5"/>
      <c r="V209" s="199"/>
      <c r="W209" s="200"/>
      <c r="X209" s="200"/>
      <c r="Y209" s="200"/>
      <c r="Z209" s="200"/>
      <c r="AA209" s="201"/>
    </row>
    <row r="210" spans="1:27" ht="15" customHeight="1" x14ac:dyDescent="0.2">
      <c r="A210" s="214" t="s">
        <v>443</v>
      </c>
      <c r="B210" s="203" t="s">
        <v>81</v>
      </c>
      <c r="C210" s="203"/>
      <c r="D210" s="216">
        <v>7830</v>
      </c>
      <c r="E210" s="192"/>
      <c r="F210" s="192"/>
      <c r="G210" s="215"/>
      <c r="H210" s="5"/>
      <c r="I210" s="194"/>
      <c r="J210" s="195"/>
      <c r="K210" s="196"/>
      <c r="L210" s="5"/>
      <c r="M210" s="205">
        <v>1</v>
      </c>
      <c r="N210" s="206">
        <v>90.15</v>
      </c>
      <c r="O210" s="197"/>
      <c r="P210" s="209">
        <v>0</v>
      </c>
      <c r="Q210" s="210">
        <v>0</v>
      </c>
      <c r="R210" s="197"/>
      <c r="S210" s="226"/>
      <c r="T210" s="270"/>
      <c r="U210" s="5"/>
      <c r="V210" s="199"/>
      <c r="W210" s="200"/>
      <c r="X210" s="200"/>
      <c r="Y210" s="200"/>
      <c r="Z210" s="200"/>
      <c r="AA210" s="201"/>
    </row>
    <row r="211" spans="1:27" ht="15" customHeight="1" x14ac:dyDescent="0.2">
      <c r="A211" s="214" t="s">
        <v>443</v>
      </c>
      <c r="B211" s="203" t="s">
        <v>82</v>
      </c>
      <c r="C211" s="203"/>
      <c r="D211" s="216">
        <v>7008</v>
      </c>
      <c r="E211" s="192"/>
      <c r="F211" s="192"/>
      <c r="G211" s="215"/>
      <c r="H211" s="5"/>
      <c r="I211" s="194"/>
      <c r="J211" s="195"/>
      <c r="K211" s="196"/>
      <c r="L211" s="5"/>
      <c r="M211" s="205">
        <v>34</v>
      </c>
      <c r="N211" s="206">
        <v>1118.33</v>
      </c>
      <c r="O211" s="197"/>
      <c r="P211" s="209">
        <v>21</v>
      </c>
      <c r="Q211" s="210">
        <v>1463.0200000000002</v>
      </c>
      <c r="R211" s="197"/>
      <c r="S211" s="226"/>
      <c r="T211" s="270"/>
      <c r="U211" s="5"/>
      <c r="V211" s="199"/>
      <c r="W211" s="200"/>
      <c r="X211" s="200"/>
      <c r="Y211" s="200"/>
      <c r="Z211" s="200"/>
      <c r="AA211" s="201"/>
    </row>
    <row r="212" spans="1:27" ht="15" customHeight="1" x14ac:dyDescent="0.2">
      <c r="A212" s="214" t="s">
        <v>443</v>
      </c>
      <c r="B212" s="203" t="s">
        <v>83</v>
      </c>
      <c r="C212" s="203"/>
      <c r="D212" s="216">
        <v>7066</v>
      </c>
      <c r="E212" s="192"/>
      <c r="F212" s="192"/>
      <c r="G212" s="215"/>
      <c r="H212" s="5"/>
      <c r="I212" s="194"/>
      <c r="J212" s="195"/>
      <c r="K212" s="196"/>
      <c r="L212" s="5"/>
      <c r="M212" s="205">
        <v>1</v>
      </c>
      <c r="N212" s="206">
        <v>8.08</v>
      </c>
      <c r="O212" s="197"/>
      <c r="P212" s="209">
        <v>4</v>
      </c>
      <c r="Q212" s="210">
        <v>222</v>
      </c>
      <c r="R212" s="197"/>
      <c r="S212" s="226"/>
      <c r="T212" s="270"/>
      <c r="U212" s="5"/>
      <c r="V212" s="199"/>
      <c r="W212" s="200"/>
      <c r="X212" s="200"/>
      <c r="Y212" s="200"/>
      <c r="Z212" s="200"/>
      <c r="AA212" s="201"/>
    </row>
    <row r="213" spans="1:27" ht="15" customHeight="1" x14ac:dyDescent="0.2">
      <c r="A213" s="214" t="s">
        <v>443</v>
      </c>
      <c r="B213" s="203" t="s">
        <v>84</v>
      </c>
      <c r="C213" s="203"/>
      <c r="D213" s="216">
        <v>8809</v>
      </c>
      <c r="E213" s="192"/>
      <c r="F213" s="192"/>
      <c r="G213" s="215"/>
      <c r="H213" s="5"/>
      <c r="I213" s="194"/>
      <c r="J213" s="195"/>
      <c r="K213" s="196"/>
      <c r="L213" s="5"/>
      <c r="M213" s="205">
        <v>3</v>
      </c>
      <c r="N213" s="206">
        <v>189.37</v>
      </c>
      <c r="O213" s="197"/>
      <c r="P213" s="209">
        <v>1</v>
      </c>
      <c r="Q213" s="210">
        <v>9.44</v>
      </c>
      <c r="R213" s="197"/>
      <c r="S213" s="226"/>
      <c r="T213" s="270"/>
      <c r="U213" s="5"/>
      <c r="V213" s="199"/>
      <c r="W213" s="200"/>
      <c r="X213" s="200"/>
      <c r="Y213" s="200"/>
      <c r="Z213" s="200"/>
      <c r="AA213" s="201"/>
    </row>
    <row r="214" spans="1:27" ht="15" customHeight="1" x14ac:dyDescent="0.2">
      <c r="A214" s="214" t="s">
        <v>443</v>
      </c>
      <c r="B214" s="203" t="s">
        <v>86</v>
      </c>
      <c r="C214" s="203"/>
      <c r="D214" s="216">
        <v>7067</v>
      </c>
      <c r="E214" s="192"/>
      <c r="F214" s="192"/>
      <c r="G214" s="215"/>
      <c r="H214" s="5"/>
      <c r="I214" s="194"/>
      <c r="J214" s="195"/>
      <c r="K214" s="196"/>
      <c r="L214" s="5"/>
      <c r="M214" s="205">
        <v>1</v>
      </c>
      <c r="N214" s="206">
        <v>73.239999999999995</v>
      </c>
      <c r="O214" s="197"/>
      <c r="P214" s="209">
        <v>9</v>
      </c>
      <c r="Q214" s="210">
        <v>584.54999999999995</v>
      </c>
      <c r="R214" s="197"/>
      <c r="S214" s="226"/>
      <c r="T214" s="270"/>
      <c r="U214" s="5"/>
      <c r="V214" s="199"/>
      <c r="W214" s="200"/>
      <c r="X214" s="200"/>
      <c r="Y214" s="200"/>
      <c r="Z214" s="200"/>
      <c r="AA214" s="201"/>
    </row>
    <row r="215" spans="1:27" ht="15" customHeight="1" x14ac:dyDescent="0.2">
      <c r="A215" s="214" t="s">
        <v>443</v>
      </c>
      <c r="B215" s="203" t="s">
        <v>88</v>
      </c>
      <c r="C215" s="203"/>
      <c r="D215" s="216">
        <v>7016</v>
      </c>
      <c r="E215" s="192"/>
      <c r="F215" s="192"/>
      <c r="G215" s="215"/>
      <c r="H215" s="5"/>
      <c r="I215" s="194"/>
      <c r="J215" s="195"/>
      <c r="K215" s="196"/>
      <c r="L215" s="5"/>
      <c r="M215" s="205">
        <v>6</v>
      </c>
      <c r="N215" s="206">
        <v>236.58</v>
      </c>
      <c r="O215" s="197"/>
      <c r="P215" s="209">
        <v>5</v>
      </c>
      <c r="Q215" s="210">
        <v>173.79000000000002</v>
      </c>
      <c r="R215" s="197"/>
      <c r="S215" s="226"/>
      <c r="T215" s="270"/>
      <c r="U215" s="5"/>
      <c r="V215" s="199"/>
      <c r="W215" s="200"/>
      <c r="X215" s="200"/>
      <c r="Y215" s="200"/>
      <c r="Z215" s="200"/>
      <c r="AA215" s="201"/>
    </row>
    <row r="216" spans="1:27" ht="15" customHeight="1" x14ac:dyDescent="0.2">
      <c r="A216" s="214" t="s">
        <v>443</v>
      </c>
      <c r="B216" s="203" t="s">
        <v>93</v>
      </c>
      <c r="C216" s="203"/>
      <c r="D216" s="216">
        <v>8817</v>
      </c>
      <c r="E216" s="192"/>
      <c r="F216" s="192"/>
      <c r="G216" s="215"/>
      <c r="H216" s="5"/>
      <c r="I216" s="194"/>
      <c r="J216" s="195"/>
      <c r="K216" s="196"/>
      <c r="L216" s="5"/>
      <c r="M216" s="205">
        <v>2</v>
      </c>
      <c r="N216" s="206">
        <v>99.429999999999993</v>
      </c>
      <c r="O216" s="197"/>
      <c r="P216" s="209">
        <v>3</v>
      </c>
      <c r="Q216" s="210">
        <v>52.22</v>
      </c>
      <c r="R216" s="197"/>
      <c r="S216" s="226"/>
      <c r="T216" s="270"/>
      <c r="U216" s="5"/>
      <c r="V216" s="199"/>
      <c r="W216" s="200"/>
      <c r="X216" s="200"/>
      <c r="Y216" s="200"/>
      <c r="Z216" s="200"/>
      <c r="AA216" s="201"/>
    </row>
    <row r="217" spans="1:27" ht="15" customHeight="1" x14ac:dyDescent="0.2">
      <c r="A217" s="214" t="s">
        <v>443</v>
      </c>
      <c r="B217" s="203" t="s">
        <v>93</v>
      </c>
      <c r="C217" s="203"/>
      <c r="D217" s="216">
        <v>8820</v>
      </c>
      <c r="E217" s="192"/>
      <c r="F217" s="192"/>
      <c r="G217" s="215"/>
      <c r="H217" s="5"/>
      <c r="I217" s="194"/>
      <c r="J217" s="195"/>
      <c r="K217" s="196"/>
      <c r="L217" s="5"/>
      <c r="M217" s="205">
        <v>5</v>
      </c>
      <c r="N217" s="206">
        <v>51.25</v>
      </c>
      <c r="O217" s="197"/>
      <c r="P217" s="209">
        <v>14</v>
      </c>
      <c r="Q217" s="210">
        <v>555.06999999999994</v>
      </c>
      <c r="R217" s="197"/>
      <c r="S217" s="226"/>
      <c r="T217" s="270"/>
      <c r="U217" s="5"/>
      <c r="V217" s="199"/>
      <c r="W217" s="200"/>
      <c r="X217" s="200"/>
      <c r="Y217" s="200"/>
      <c r="Z217" s="200"/>
      <c r="AA217" s="201"/>
    </row>
    <row r="218" spans="1:27" ht="15" customHeight="1" x14ac:dyDescent="0.2">
      <c r="A218" s="214" t="s">
        <v>443</v>
      </c>
      <c r="B218" s="203" t="s">
        <v>93</v>
      </c>
      <c r="C218" s="203"/>
      <c r="D218" s="216">
        <v>8837</v>
      </c>
      <c r="E218" s="192"/>
      <c r="F218" s="192"/>
      <c r="G218" s="215"/>
      <c r="H218" s="5"/>
      <c r="I218" s="194"/>
      <c r="J218" s="195"/>
      <c r="K218" s="196"/>
      <c r="L218" s="5"/>
      <c r="M218" s="205">
        <v>1</v>
      </c>
      <c r="N218" s="206">
        <v>73.89</v>
      </c>
      <c r="O218" s="197"/>
      <c r="P218" s="209">
        <v>5</v>
      </c>
      <c r="Q218" s="210">
        <v>204.89</v>
      </c>
      <c r="R218" s="197"/>
      <c r="S218" s="226"/>
      <c r="T218" s="270"/>
      <c r="U218" s="5"/>
      <c r="V218" s="199"/>
      <c r="W218" s="200"/>
      <c r="X218" s="200"/>
      <c r="Y218" s="200"/>
      <c r="Z218" s="200"/>
      <c r="AA218" s="201"/>
    </row>
    <row r="219" spans="1:27" ht="15" customHeight="1" x14ac:dyDescent="0.2">
      <c r="A219" s="214" t="s">
        <v>443</v>
      </c>
      <c r="B219" s="203" t="s">
        <v>94</v>
      </c>
      <c r="C219" s="203"/>
      <c r="D219" s="216">
        <v>7201</v>
      </c>
      <c r="E219" s="192"/>
      <c r="F219" s="192"/>
      <c r="G219" s="215"/>
      <c r="H219" s="5"/>
      <c r="I219" s="194"/>
      <c r="J219" s="195"/>
      <c r="K219" s="196"/>
      <c r="L219" s="5"/>
      <c r="M219" s="205">
        <v>49</v>
      </c>
      <c r="N219" s="206">
        <v>4274.88</v>
      </c>
      <c r="O219" s="197"/>
      <c r="P219" s="209">
        <v>103</v>
      </c>
      <c r="Q219" s="210">
        <v>4543.5700000000024</v>
      </c>
      <c r="R219" s="197"/>
      <c r="S219" s="226"/>
      <c r="T219" s="270"/>
      <c r="U219" s="5"/>
      <c r="V219" s="199"/>
      <c r="W219" s="200"/>
      <c r="X219" s="200"/>
      <c r="Y219" s="200"/>
      <c r="Z219" s="200"/>
      <c r="AA219" s="201"/>
    </row>
    <row r="220" spans="1:27" ht="15" customHeight="1" x14ac:dyDescent="0.2">
      <c r="A220" s="214" t="s">
        <v>443</v>
      </c>
      <c r="B220" s="203" t="s">
        <v>94</v>
      </c>
      <c r="C220" s="203"/>
      <c r="D220" s="216">
        <v>7202</v>
      </c>
      <c r="E220" s="192"/>
      <c r="F220" s="192"/>
      <c r="G220" s="215"/>
      <c r="H220" s="5"/>
      <c r="I220" s="194"/>
      <c r="J220" s="195"/>
      <c r="K220" s="196"/>
      <c r="L220" s="5"/>
      <c r="M220" s="205">
        <v>47</v>
      </c>
      <c r="N220" s="206">
        <v>1984.9599999999991</v>
      </c>
      <c r="O220" s="197"/>
      <c r="P220" s="209">
        <v>72</v>
      </c>
      <c r="Q220" s="210">
        <v>3475.0899999999997</v>
      </c>
      <c r="R220" s="197"/>
      <c r="S220" s="226"/>
      <c r="T220" s="270"/>
      <c r="U220" s="5"/>
      <c r="V220" s="199"/>
      <c r="W220" s="200"/>
      <c r="X220" s="200"/>
      <c r="Y220" s="200"/>
      <c r="Z220" s="200"/>
      <c r="AA220" s="201"/>
    </row>
    <row r="221" spans="1:27" ht="15" customHeight="1" x14ac:dyDescent="0.2">
      <c r="A221" s="214" t="s">
        <v>443</v>
      </c>
      <c r="B221" s="203" t="s">
        <v>94</v>
      </c>
      <c r="C221" s="203"/>
      <c r="D221" s="216">
        <v>7206</v>
      </c>
      <c r="E221" s="192"/>
      <c r="F221" s="192"/>
      <c r="G221" s="215"/>
      <c r="H221" s="5"/>
      <c r="I221" s="194"/>
      <c r="J221" s="195"/>
      <c r="K221" s="196"/>
      <c r="L221" s="5"/>
      <c r="M221" s="205">
        <v>52</v>
      </c>
      <c r="N221" s="206">
        <v>4421.869999999999</v>
      </c>
      <c r="O221" s="197"/>
      <c r="P221" s="209">
        <v>122</v>
      </c>
      <c r="Q221" s="210">
        <v>5596.84</v>
      </c>
      <c r="R221" s="197"/>
      <c r="S221" s="226"/>
      <c r="T221" s="270"/>
      <c r="U221" s="5"/>
      <c r="V221" s="199"/>
      <c r="W221" s="200"/>
      <c r="X221" s="200"/>
      <c r="Y221" s="200"/>
      <c r="Z221" s="200"/>
      <c r="AA221" s="201"/>
    </row>
    <row r="222" spans="1:27" ht="15" customHeight="1" x14ac:dyDescent="0.2">
      <c r="A222" s="214" t="s">
        <v>443</v>
      </c>
      <c r="B222" s="203" t="s">
        <v>94</v>
      </c>
      <c r="C222" s="203"/>
      <c r="D222" s="216">
        <v>7208</v>
      </c>
      <c r="E222" s="192"/>
      <c r="F222" s="192"/>
      <c r="G222" s="215"/>
      <c r="H222" s="5"/>
      <c r="I222" s="194"/>
      <c r="J222" s="195"/>
      <c r="K222" s="196"/>
      <c r="L222" s="5"/>
      <c r="M222" s="205">
        <v>27</v>
      </c>
      <c r="N222" s="206">
        <v>675.88000000000011</v>
      </c>
      <c r="O222" s="197"/>
      <c r="P222" s="209">
        <v>70</v>
      </c>
      <c r="Q222" s="210">
        <v>1815.5100000000002</v>
      </c>
      <c r="R222" s="197"/>
      <c r="S222" s="226"/>
      <c r="T222" s="270"/>
      <c r="U222" s="5"/>
      <c r="V222" s="199"/>
      <c r="W222" s="200"/>
      <c r="X222" s="200"/>
      <c r="Y222" s="200"/>
      <c r="Z222" s="200"/>
      <c r="AA222" s="201"/>
    </row>
    <row r="223" spans="1:27" ht="15" customHeight="1" x14ac:dyDescent="0.2">
      <c r="A223" s="214" t="s">
        <v>443</v>
      </c>
      <c r="B223" s="203" t="s">
        <v>99</v>
      </c>
      <c r="C223" s="203"/>
      <c r="D223" s="216">
        <v>8822</v>
      </c>
      <c r="E223" s="192"/>
      <c r="F223" s="192"/>
      <c r="G223" s="215"/>
      <c r="H223" s="5"/>
      <c r="I223" s="194"/>
      <c r="J223" s="195"/>
      <c r="K223" s="196"/>
      <c r="L223" s="5"/>
      <c r="M223" s="205">
        <v>2</v>
      </c>
      <c r="N223" s="206">
        <v>45.3</v>
      </c>
      <c r="O223" s="197"/>
      <c r="P223" s="209">
        <v>6</v>
      </c>
      <c r="Q223" s="210">
        <v>206.63</v>
      </c>
      <c r="R223" s="197"/>
      <c r="S223" s="226"/>
      <c r="T223" s="270"/>
      <c r="U223" s="5"/>
      <c r="V223" s="199"/>
      <c r="W223" s="200"/>
      <c r="X223" s="200"/>
      <c r="Y223" s="200"/>
      <c r="Z223" s="200"/>
      <c r="AA223" s="201"/>
    </row>
    <row r="224" spans="1:27" ht="15" customHeight="1" x14ac:dyDescent="0.2">
      <c r="A224" s="214" t="s">
        <v>443</v>
      </c>
      <c r="B224" s="203" t="s">
        <v>100</v>
      </c>
      <c r="C224" s="203"/>
      <c r="D224" s="216">
        <v>8840</v>
      </c>
      <c r="E224" s="192"/>
      <c r="F224" s="192"/>
      <c r="G224" s="215"/>
      <c r="H224" s="5"/>
      <c r="I224" s="194"/>
      <c r="J224" s="195"/>
      <c r="K224" s="196"/>
      <c r="L224" s="5"/>
      <c r="M224" s="205">
        <v>1</v>
      </c>
      <c r="N224" s="206">
        <v>69.069999999999993</v>
      </c>
      <c r="O224" s="197"/>
      <c r="P224" s="209">
        <v>0</v>
      </c>
      <c r="Q224" s="210">
        <v>0</v>
      </c>
      <c r="R224" s="197"/>
      <c r="S224" s="226"/>
      <c r="T224" s="270"/>
      <c r="U224" s="5"/>
      <c r="V224" s="199"/>
      <c r="W224" s="200"/>
      <c r="X224" s="200"/>
      <c r="Y224" s="200"/>
      <c r="Z224" s="200"/>
      <c r="AA224" s="201"/>
    </row>
    <row r="225" spans="1:27" ht="15" customHeight="1" x14ac:dyDescent="0.2">
      <c r="A225" s="214" t="s">
        <v>443</v>
      </c>
      <c r="B225" s="203" t="s">
        <v>100</v>
      </c>
      <c r="C225" s="203"/>
      <c r="D225" s="216">
        <v>8863</v>
      </c>
      <c r="E225" s="192"/>
      <c r="F225" s="192"/>
      <c r="G225" s="215"/>
      <c r="H225" s="5"/>
      <c r="I225" s="194"/>
      <c r="J225" s="195"/>
      <c r="K225" s="196"/>
      <c r="L225" s="5"/>
      <c r="M225" s="205">
        <v>8</v>
      </c>
      <c r="N225" s="206">
        <v>399.15000000000003</v>
      </c>
      <c r="O225" s="197"/>
      <c r="P225" s="209">
        <v>5</v>
      </c>
      <c r="Q225" s="210">
        <v>145.41</v>
      </c>
      <c r="R225" s="197"/>
      <c r="S225" s="226"/>
      <c r="T225" s="270"/>
      <c r="U225" s="5"/>
      <c r="V225" s="199"/>
      <c r="W225" s="200"/>
      <c r="X225" s="200"/>
      <c r="Y225" s="200"/>
      <c r="Z225" s="200"/>
      <c r="AA225" s="201"/>
    </row>
    <row r="226" spans="1:27" ht="15" customHeight="1" x14ac:dyDescent="0.2">
      <c r="A226" s="214" t="s">
        <v>443</v>
      </c>
      <c r="B226" s="203" t="s">
        <v>110</v>
      </c>
      <c r="C226" s="203"/>
      <c r="D226" s="216">
        <v>7027</v>
      </c>
      <c r="E226" s="192"/>
      <c r="F226" s="192"/>
      <c r="G226" s="215"/>
      <c r="H226" s="5"/>
      <c r="I226" s="194"/>
      <c r="J226" s="195"/>
      <c r="K226" s="196"/>
      <c r="L226" s="5"/>
      <c r="M226" s="205">
        <v>0</v>
      </c>
      <c r="N226" s="206">
        <v>0</v>
      </c>
      <c r="O226" s="197"/>
      <c r="P226" s="209">
        <v>1</v>
      </c>
      <c r="Q226" s="210">
        <v>7.75</v>
      </c>
      <c r="R226" s="197"/>
      <c r="S226" s="226"/>
      <c r="T226" s="270"/>
      <c r="U226" s="5"/>
      <c r="V226" s="199"/>
      <c r="W226" s="200"/>
      <c r="X226" s="200"/>
      <c r="Y226" s="200"/>
      <c r="Z226" s="200"/>
      <c r="AA226" s="201"/>
    </row>
    <row r="227" spans="1:27" ht="15" customHeight="1" x14ac:dyDescent="0.2">
      <c r="A227" s="214" t="s">
        <v>443</v>
      </c>
      <c r="B227" s="203" t="s">
        <v>111</v>
      </c>
      <c r="C227" s="203"/>
      <c r="D227" s="216">
        <v>8826</v>
      </c>
      <c r="E227" s="192"/>
      <c r="F227" s="192"/>
      <c r="G227" s="215"/>
      <c r="H227" s="5"/>
      <c r="I227" s="194"/>
      <c r="J227" s="195"/>
      <c r="K227" s="196"/>
      <c r="L227" s="5"/>
      <c r="M227" s="205">
        <v>0</v>
      </c>
      <c r="N227" s="206">
        <v>0</v>
      </c>
      <c r="O227" s="197"/>
      <c r="P227" s="209">
        <v>2</v>
      </c>
      <c r="Q227" s="210">
        <v>34.71</v>
      </c>
      <c r="R227" s="197"/>
      <c r="S227" s="226"/>
      <c r="T227" s="270"/>
      <c r="U227" s="5"/>
      <c r="V227" s="199"/>
      <c r="W227" s="200"/>
      <c r="X227" s="200"/>
      <c r="Y227" s="200"/>
      <c r="Z227" s="200"/>
      <c r="AA227" s="201"/>
    </row>
    <row r="228" spans="1:27" ht="15" customHeight="1" x14ac:dyDescent="0.2">
      <c r="A228" s="214" t="s">
        <v>443</v>
      </c>
      <c r="B228" s="203" t="s">
        <v>122</v>
      </c>
      <c r="C228" s="203"/>
      <c r="D228" s="216">
        <v>7840</v>
      </c>
      <c r="E228" s="192"/>
      <c r="F228" s="192"/>
      <c r="G228" s="215"/>
      <c r="H228" s="5"/>
      <c r="I228" s="194"/>
      <c r="J228" s="195"/>
      <c r="K228" s="196"/>
      <c r="L228" s="5"/>
      <c r="M228" s="205">
        <v>4</v>
      </c>
      <c r="N228" s="206">
        <v>37.81</v>
      </c>
      <c r="O228" s="197"/>
      <c r="P228" s="209">
        <v>8</v>
      </c>
      <c r="Q228" s="210">
        <v>211.4</v>
      </c>
      <c r="R228" s="197"/>
      <c r="S228" s="226"/>
      <c r="T228" s="270"/>
      <c r="U228" s="5"/>
      <c r="V228" s="199"/>
      <c r="W228" s="200"/>
      <c r="X228" s="200"/>
      <c r="Y228" s="200"/>
      <c r="Z228" s="200"/>
      <c r="AA228" s="201"/>
    </row>
    <row r="229" spans="1:27" ht="15" customHeight="1" x14ac:dyDescent="0.2">
      <c r="A229" s="214" t="s">
        <v>443</v>
      </c>
      <c r="B229" s="203" t="s">
        <v>123</v>
      </c>
      <c r="C229" s="203"/>
      <c r="D229" s="216">
        <v>7419</v>
      </c>
      <c r="E229" s="192"/>
      <c r="F229" s="192"/>
      <c r="G229" s="215"/>
      <c r="H229" s="5"/>
      <c r="I229" s="194"/>
      <c r="J229" s="195"/>
      <c r="K229" s="196"/>
      <c r="L229" s="5"/>
      <c r="M229" s="205">
        <v>0</v>
      </c>
      <c r="N229" s="206">
        <v>0</v>
      </c>
      <c r="O229" s="197"/>
      <c r="P229" s="209">
        <v>1</v>
      </c>
      <c r="Q229" s="210">
        <v>36.43</v>
      </c>
      <c r="R229" s="197"/>
      <c r="S229" s="226"/>
      <c r="T229" s="270"/>
      <c r="U229" s="5"/>
      <c r="V229" s="199"/>
      <c r="W229" s="200"/>
      <c r="X229" s="200"/>
      <c r="Y229" s="200"/>
      <c r="Z229" s="200"/>
      <c r="AA229" s="201"/>
    </row>
    <row r="230" spans="1:27" ht="15" customHeight="1" x14ac:dyDescent="0.2">
      <c r="A230" s="214" t="s">
        <v>443</v>
      </c>
      <c r="B230" s="203" t="s">
        <v>125</v>
      </c>
      <c r="C230" s="203"/>
      <c r="D230" s="216">
        <v>8827</v>
      </c>
      <c r="E230" s="192"/>
      <c r="F230" s="192"/>
      <c r="G230" s="215"/>
      <c r="H230" s="5"/>
      <c r="I230" s="194"/>
      <c r="J230" s="195"/>
      <c r="K230" s="196"/>
      <c r="L230" s="5"/>
      <c r="M230" s="205">
        <v>0</v>
      </c>
      <c r="N230" s="206">
        <v>0</v>
      </c>
      <c r="O230" s="197"/>
      <c r="P230" s="209">
        <v>1</v>
      </c>
      <c r="Q230" s="210">
        <v>44.27</v>
      </c>
      <c r="R230" s="197"/>
      <c r="S230" s="226"/>
      <c r="T230" s="270"/>
      <c r="U230" s="5"/>
      <c r="V230" s="199"/>
      <c r="W230" s="200"/>
      <c r="X230" s="200"/>
      <c r="Y230" s="200"/>
      <c r="Z230" s="200"/>
      <c r="AA230" s="201"/>
    </row>
    <row r="231" spans="1:27" ht="15" customHeight="1" x14ac:dyDescent="0.2">
      <c r="A231" s="214" t="s">
        <v>443</v>
      </c>
      <c r="B231" s="203" t="s">
        <v>255</v>
      </c>
      <c r="C231" s="203"/>
      <c r="D231" s="216">
        <v>8829</v>
      </c>
      <c r="E231" s="192"/>
      <c r="F231" s="192"/>
      <c r="G231" s="215"/>
      <c r="H231" s="5"/>
      <c r="I231" s="194"/>
      <c r="J231" s="195"/>
      <c r="K231" s="196"/>
      <c r="L231" s="5"/>
      <c r="M231" s="205">
        <v>0</v>
      </c>
      <c r="N231" s="206">
        <v>0</v>
      </c>
      <c r="O231" s="197"/>
      <c r="P231" s="209">
        <v>2</v>
      </c>
      <c r="Q231" s="210">
        <v>42.5</v>
      </c>
      <c r="R231" s="197"/>
      <c r="S231" s="226"/>
      <c r="T231" s="270"/>
      <c r="U231" s="5"/>
      <c r="V231" s="199"/>
      <c r="W231" s="200"/>
      <c r="X231" s="200"/>
      <c r="Y231" s="200"/>
      <c r="Z231" s="200"/>
      <c r="AA231" s="201"/>
    </row>
    <row r="232" spans="1:27" ht="15" customHeight="1" x14ac:dyDescent="0.2">
      <c r="A232" s="214" t="s">
        <v>443</v>
      </c>
      <c r="B232" s="203" t="s">
        <v>128</v>
      </c>
      <c r="C232" s="203"/>
      <c r="D232" s="216">
        <v>7205</v>
      </c>
      <c r="E232" s="192"/>
      <c r="F232" s="192"/>
      <c r="G232" s="215"/>
      <c r="H232" s="5"/>
      <c r="I232" s="194"/>
      <c r="J232" s="195"/>
      <c r="K232" s="196"/>
      <c r="L232" s="5"/>
      <c r="M232" s="205">
        <v>35</v>
      </c>
      <c r="N232" s="206">
        <v>1623.8699999999997</v>
      </c>
      <c r="O232" s="197"/>
      <c r="P232" s="209">
        <v>42</v>
      </c>
      <c r="Q232" s="210">
        <v>2724.6400000000003</v>
      </c>
      <c r="R232" s="197"/>
      <c r="S232" s="226"/>
      <c r="T232" s="270"/>
      <c r="U232" s="5"/>
      <c r="V232" s="199"/>
      <c r="W232" s="200"/>
      <c r="X232" s="200"/>
      <c r="Y232" s="200"/>
      <c r="Z232" s="200"/>
      <c r="AA232" s="201"/>
    </row>
    <row r="233" spans="1:27" ht="15" customHeight="1" x14ac:dyDescent="0.2">
      <c r="A233" s="214" t="s">
        <v>443</v>
      </c>
      <c r="B233" s="203" t="s">
        <v>130</v>
      </c>
      <c r="C233" s="203"/>
      <c r="D233" s="216">
        <v>8861</v>
      </c>
      <c r="E233" s="192"/>
      <c r="F233" s="192"/>
      <c r="G233" s="215"/>
      <c r="H233" s="5"/>
      <c r="I233" s="194"/>
      <c r="J233" s="195"/>
      <c r="K233" s="196"/>
      <c r="L233" s="5"/>
      <c r="M233" s="205">
        <v>0</v>
      </c>
      <c r="N233" s="206">
        <v>0</v>
      </c>
      <c r="O233" s="197"/>
      <c r="P233" s="209">
        <v>1</v>
      </c>
      <c r="Q233" s="210">
        <v>37.36</v>
      </c>
      <c r="R233" s="197"/>
      <c r="S233" s="226"/>
      <c r="T233" s="270"/>
      <c r="U233" s="5"/>
      <c r="V233" s="199"/>
      <c r="W233" s="200"/>
      <c r="X233" s="200"/>
      <c r="Y233" s="200"/>
      <c r="Z233" s="200"/>
      <c r="AA233" s="201"/>
    </row>
    <row r="234" spans="1:27" ht="15" customHeight="1" x14ac:dyDescent="0.2">
      <c r="A234" s="214" t="s">
        <v>443</v>
      </c>
      <c r="B234" s="203" t="s">
        <v>135</v>
      </c>
      <c r="C234" s="203"/>
      <c r="D234" s="216">
        <v>8525</v>
      </c>
      <c r="E234" s="192"/>
      <c r="F234" s="192"/>
      <c r="G234" s="215"/>
      <c r="H234" s="5"/>
      <c r="I234" s="194"/>
      <c r="J234" s="195"/>
      <c r="K234" s="196"/>
      <c r="L234" s="5"/>
      <c r="M234" s="205">
        <v>3</v>
      </c>
      <c r="N234" s="206">
        <v>17.490000000000002</v>
      </c>
      <c r="O234" s="197"/>
      <c r="P234" s="209">
        <v>1</v>
      </c>
      <c r="Q234" s="210">
        <v>21.28</v>
      </c>
      <c r="R234" s="197"/>
      <c r="S234" s="226"/>
      <c r="T234" s="270"/>
      <c r="U234" s="5"/>
      <c r="V234" s="199"/>
      <c r="W234" s="200"/>
      <c r="X234" s="200"/>
      <c r="Y234" s="200"/>
      <c r="Z234" s="200"/>
      <c r="AA234" s="201"/>
    </row>
    <row r="235" spans="1:27" ht="15" customHeight="1" x14ac:dyDescent="0.2">
      <c r="A235" s="214" t="s">
        <v>443</v>
      </c>
      <c r="B235" s="203" t="s">
        <v>138</v>
      </c>
      <c r="C235" s="203"/>
      <c r="D235" s="216">
        <v>8830</v>
      </c>
      <c r="E235" s="192"/>
      <c r="F235" s="192"/>
      <c r="G235" s="215"/>
      <c r="H235" s="5"/>
      <c r="I235" s="194"/>
      <c r="J235" s="195"/>
      <c r="K235" s="196"/>
      <c r="L235" s="5"/>
      <c r="M235" s="205">
        <v>1</v>
      </c>
      <c r="N235" s="206">
        <v>37.17</v>
      </c>
      <c r="O235" s="197"/>
      <c r="P235" s="209">
        <v>4</v>
      </c>
      <c r="Q235" s="210">
        <v>290.14999999999998</v>
      </c>
      <c r="R235" s="197"/>
      <c r="S235" s="226"/>
      <c r="T235" s="270"/>
      <c r="U235" s="5"/>
      <c r="V235" s="199"/>
      <c r="W235" s="200"/>
      <c r="X235" s="200"/>
      <c r="Y235" s="200"/>
      <c r="Z235" s="200"/>
      <c r="AA235" s="201"/>
    </row>
    <row r="236" spans="1:27" ht="15" customHeight="1" x14ac:dyDescent="0.2">
      <c r="A236" s="214" t="s">
        <v>443</v>
      </c>
      <c r="B236" s="203" t="s">
        <v>139</v>
      </c>
      <c r="C236" s="203"/>
      <c r="D236" s="216">
        <v>8832</v>
      </c>
      <c r="E236" s="192"/>
      <c r="F236" s="192"/>
      <c r="G236" s="215"/>
      <c r="H236" s="5"/>
      <c r="I236" s="194"/>
      <c r="J236" s="195"/>
      <c r="K236" s="196"/>
      <c r="L236" s="5"/>
      <c r="M236" s="205">
        <v>10</v>
      </c>
      <c r="N236" s="206">
        <v>1177.3799999999999</v>
      </c>
      <c r="O236" s="197"/>
      <c r="P236" s="209">
        <v>4</v>
      </c>
      <c r="Q236" s="210">
        <v>237.62</v>
      </c>
      <c r="R236" s="197"/>
      <c r="S236" s="226"/>
      <c r="T236" s="270"/>
      <c r="U236" s="5"/>
      <c r="V236" s="199"/>
      <c r="W236" s="200"/>
      <c r="X236" s="200"/>
      <c r="Y236" s="200"/>
      <c r="Z236" s="200"/>
      <c r="AA236" s="201"/>
    </row>
    <row r="237" spans="1:27" ht="15" customHeight="1" x14ac:dyDescent="0.2">
      <c r="A237" s="214" t="s">
        <v>443</v>
      </c>
      <c r="B237" s="203" t="s">
        <v>140</v>
      </c>
      <c r="C237" s="203"/>
      <c r="D237" s="216">
        <v>7033</v>
      </c>
      <c r="E237" s="192"/>
      <c r="F237" s="192"/>
      <c r="G237" s="215"/>
      <c r="H237" s="5"/>
      <c r="I237" s="194"/>
      <c r="J237" s="195"/>
      <c r="K237" s="196"/>
      <c r="L237" s="5"/>
      <c r="M237" s="205">
        <v>1</v>
      </c>
      <c r="N237" s="206">
        <v>10.87</v>
      </c>
      <c r="O237" s="197"/>
      <c r="P237" s="209">
        <v>4</v>
      </c>
      <c r="Q237" s="210">
        <v>235.89</v>
      </c>
      <c r="R237" s="197"/>
      <c r="S237" s="226"/>
      <c r="T237" s="270"/>
      <c r="U237" s="5"/>
      <c r="V237" s="199"/>
      <c r="W237" s="200"/>
      <c r="X237" s="200"/>
      <c r="Y237" s="200"/>
      <c r="Z237" s="200"/>
      <c r="AA237" s="201"/>
    </row>
    <row r="238" spans="1:27" ht="15" customHeight="1" x14ac:dyDescent="0.2">
      <c r="A238" s="214" t="s">
        <v>443</v>
      </c>
      <c r="B238" s="203" t="s">
        <v>147</v>
      </c>
      <c r="C238" s="203"/>
      <c r="D238" s="216">
        <v>8648</v>
      </c>
      <c r="E238" s="192"/>
      <c r="F238" s="192"/>
      <c r="G238" s="215"/>
      <c r="H238" s="5"/>
      <c r="I238" s="194"/>
      <c r="J238" s="195"/>
      <c r="K238" s="196"/>
      <c r="L238" s="5"/>
      <c r="M238" s="205">
        <v>0</v>
      </c>
      <c r="N238" s="206">
        <v>0</v>
      </c>
      <c r="O238" s="197"/>
      <c r="P238" s="209">
        <v>1</v>
      </c>
      <c r="Q238" s="210">
        <v>73.22</v>
      </c>
      <c r="R238" s="197"/>
      <c r="S238" s="226"/>
      <c r="T238" s="270"/>
      <c r="U238" s="5"/>
      <c r="V238" s="199"/>
      <c r="W238" s="200"/>
      <c r="X238" s="200"/>
      <c r="Y238" s="200"/>
      <c r="Z238" s="200"/>
      <c r="AA238" s="201"/>
    </row>
    <row r="239" spans="1:27" ht="15" customHeight="1" x14ac:dyDescent="0.2">
      <c r="A239" s="214" t="s">
        <v>443</v>
      </c>
      <c r="B239" s="203" t="s">
        <v>149</v>
      </c>
      <c r="C239" s="203"/>
      <c r="D239" s="216">
        <v>8833</v>
      </c>
      <c r="E239" s="192"/>
      <c r="F239" s="192"/>
      <c r="G239" s="215"/>
      <c r="H239" s="5"/>
      <c r="I239" s="194"/>
      <c r="J239" s="195"/>
      <c r="K239" s="196"/>
      <c r="L239" s="5"/>
      <c r="M239" s="205">
        <v>0</v>
      </c>
      <c r="N239" s="206">
        <v>0</v>
      </c>
      <c r="O239" s="197"/>
      <c r="P239" s="209">
        <v>1</v>
      </c>
      <c r="Q239" s="210">
        <v>262.43</v>
      </c>
      <c r="R239" s="197"/>
      <c r="S239" s="226"/>
      <c r="T239" s="270"/>
      <c r="U239" s="5"/>
      <c r="V239" s="199"/>
      <c r="W239" s="200"/>
      <c r="X239" s="200"/>
      <c r="Y239" s="200"/>
      <c r="Z239" s="200"/>
      <c r="AA239" s="201"/>
    </row>
    <row r="240" spans="1:27" ht="15" customHeight="1" x14ac:dyDescent="0.2">
      <c r="A240" s="214" t="s">
        <v>443</v>
      </c>
      <c r="B240" s="203" t="s">
        <v>152</v>
      </c>
      <c r="C240" s="203"/>
      <c r="D240" s="216">
        <v>7036</v>
      </c>
      <c r="E240" s="192"/>
      <c r="F240" s="192"/>
      <c r="G240" s="215"/>
      <c r="H240" s="5"/>
      <c r="I240" s="194"/>
      <c r="J240" s="195"/>
      <c r="K240" s="196"/>
      <c r="L240" s="5"/>
      <c r="M240" s="205">
        <v>51</v>
      </c>
      <c r="N240" s="206">
        <v>1752.8400000000004</v>
      </c>
      <c r="O240" s="197"/>
      <c r="P240" s="209">
        <v>59</v>
      </c>
      <c r="Q240" s="210">
        <v>3980.4500000000007</v>
      </c>
      <c r="R240" s="197"/>
      <c r="S240" s="226"/>
      <c r="T240" s="270"/>
      <c r="U240" s="5"/>
      <c r="V240" s="199"/>
      <c r="W240" s="200"/>
      <c r="X240" s="200"/>
      <c r="Y240" s="200"/>
      <c r="Z240" s="200"/>
      <c r="AA240" s="201"/>
    </row>
    <row r="241" spans="1:27" ht="15" customHeight="1" x14ac:dyDescent="0.2">
      <c r="A241" s="214" t="s">
        <v>443</v>
      </c>
      <c r="B241" s="203" t="s">
        <v>153</v>
      </c>
      <c r="C241" s="203"/>
      <c r="D241" s="216">
        <v>7853</v>
      </c>
      <c r="E241" s="192"/>
      <c r="F241" s="192"/>
      <c r="G241" s="215"/>
      <c r="H241" s="5"/>
      <c r="I241" s="194"/>
      <c r="J241" s="195"/>
      <c r="K241" s="196"/>
      <c r="L241" s="5"/>
      <c r="M241" s="205">
        <v>0</v>
      </c>
      <c r="N241" s="206">
        <v>0</v>
      </c>
      <c r="O241" s="197"/>
      <c r="P241" s="209">
        <v>3</v>
      </c>
      <c r="Q241" s="210">
        <v>212.14000000000001</v>
      </c>
      <c r="R241" s="197"/>
      <c r="S241" s="226"/>
      <c r="T241" s="270"/>
      <c r="U241" s="5"/>
      <c r="V241" s="199"/>
      <c r="W241" s="200"/>
      <c r="X241" s="200"/>
      <c r="Y241" s="200"/>
      <c r="Z241" s="200"/>
      <c r="AA241" s="201"/>
    </row>
    <row r="242" spans="1:27" ht="15" customHeight="1" x14ac:dyDescent="0.2">
      <c r="A242" s="214" t="s">
        <v>443</v>
      </c>
      <c r="B242" s="203" t="s">
        <v>165</v>
      </c>
      <c r="C242" s="203"/>
      <c r="D242" s="216">
        <v>8840</v>
      </c>
      <c r="E242" s="192"/>
      <c r="F242" s="192"/>
      <c r="G242" s="215"/>
      <c r="H242" s="5"/>
      <c r="I242" s="194"/>
      <c r="J242" s="195"/>
      <c r="K242" s="196"/>
      <c r="L242" s="5"/>
      <c r="M242" s="205">
        <v>4</v>
      </c>
      <c r="N242" s="206">
        <v>165.35000000000002</v>
      </c>
      <c r="O242" s="197"/>
      <c r="P242" s="209">
        <v>2</v>
      </c>
      <c r="Q242" s="210">
        <v>29.93</v>
      </c>
      <c r="R242" s="197"/>
      <c r="S242" s="226"/>
      <c r="T242" s="270"/>
      <c r="U242" s="5"/>
      <c r="V242" s="199"/>
      <c r="W242" s="200"/>
      <c r="X242" s="200"/>
      <c r="Y242" s="200"/>
      <c r="Z242" s="200"/>
      <c r="AA242" s="201"/>
    </row>
    <row r="243" spans="1:27" ht="15" customHeight="1" x14ac:dyDescent="0.2">
      <c r="A243" s="214" t="s">
        <v>443</v>
      </c>
      <c r="B243" s="203" t="s">
        <v>172</v>
      </c>
      <c r="C243" s="203"/>
      <c r="D243" s="216">
        <v>7092</v>
      </c>
      <c r="E243" s="192"/>
      <c r="F243" s="192"/>
      <c r="G243" s="215"/>
      <c r="H243" s="5"/>
      <c r="I243" s="194"/>
      <c r="J243" s="195"/>
      <c r="K243" s="196"/>
      <c r="L243" s="5"/>
      <c r="M243" s="205">
        <v>1</v>
      </c>
      <c r="N243" s="206">
        <v>7.96</v>
      </c>
      <c r="O243" s="197"/>
      <c r="P243" s="209">
        <v>1</v>
      </c>
      <c r="Q243" s="210">
        <v>10.96</v>
      </c>
      <c r="R243" s="197"/>
      <c r="S243" s="226"/>
      <c r="T243" s="270"/>
      <c r="U243" s="5"/>
      <c r="V243" s="199"/>
      <c r="W243" s="200"/>
      <c r="X243" s="200"/>
      <c r="Y243" s="200"/>
      <c r="Z243" s="200"/>
      <c r="AA243" s="201"/>
    </row>
    <row r="244" spans="1:27" ht="15" customHeight="1" x14ac:dyDescent="0.2">
      <c r="A244" s="214" t="s">
        <v>443</v>
      </c>
      <c r="B244" s="203" t="s">
        <v>175</v>
      </c>
      <c r="C244" s="203"/>
      <c r="D244" s="216">
        <v>7828</v>
      </c>
      <c r="E244" s="192"/>
      <c r="F244" s="192"/>
      <c r="G244" s="215"/>
      <c r="H244" s="5"/>
      <c r="I244" s="194"/>
      <c r="J244" s="195"/>
      <c r="K244" s="196"/>
      <c r="L244" s="5"/>
      <c r="M244" s="205">
        <v>0</v>
      </c>
      <c r="N244" s="206">
        <v>0</v>
      </c>
      <c r="O244" s="197"/>
      <c r="P244" s="209">
        <v>1</v>
      </c>
      <c r="Q244" s="210">
        <v>11.29</v>
      </c>
      <c r="R244" s="197"/>
      <c r="S244" s="226"/>
      <c r="T244" s="270"/>
      <c r="U244" s="5"/>
      <c r="V244" s="199"/>
      <c r="W244" s="200"/>
      <c r="X244" s="200"/>
      <c r="Y244" s="200"/>
      <c r="Z244" s="200"/>
      <c r="AA244" s="201"/>
    </row>
    <row r="245" spans="1:27" ht="15" customHeight="1" x14ac:dyDescent="0.2">
      <c r="A245" s="214" t="s">
        <v>443</v>
      </c>
      <c r="B245" s="203" t="s">
        <v>178</v>
      </c>
      <c r="C245" s="203"/>
      <c r="D245" s="216">
        <v>7860</v>
      </c>
      <c r="E245" s="192"/>
      <c r="F245" s="192"/>
      <c r="G245" s="215"/>
      <c r="H245" s="5"/>
      <c r="I245" s="194"/>
      <c r="J245" s="195"/>
      <c r="K245" s="196"/>
      <c r="L245" s="5"/>
      <c r="M245" s="205">
        <v>8</v>
      </c>
      <c r="N245" s="206">
        <v>334.86</v>
      </c>
      <c r="O245" s="197"/>
      <c r="P245" s="209">
        <v>2</v>
      </c>
      <c r="Q245" s="210">
        <v>234.53</v>
      </c>
      <c r="R245" s="197"/>
      <c r="S245" s="226"/>
      <c r="T245" s="270"/>
      <c r="U245" s="5"/>
      <c r="V245" s="199"/>
      <c r="W245" s="200"/>
      <c r="X245" s="200"/>
      <c r="Y245" s="200"/>
      <c r="Z245" s="200"/>
      <c r="AA245" s="201"/>
    </row>
    <row r="246" spans="1:27" ht="15" customHeight="1" x14ac:dyDescent="0.2">
      <c r="A246" s="214" t="s">
        <v>443</v>
      </c>
      <c r="B246" s="203" t="s">
        <v>186</v>
      </c>
      <c r="C246" s="203"/>
      <c r="D246" s="216">
        <v>8534</v>
      </c>
      <c r="E246" s="192"/>
      <c r="F246" s="192"/>
      <c r="G246" s="215"/>
      <c r="H246" s="5"/>
      <c r="I246" s="194"/>
      <c r="J246" s="195"/>
      <c r="K246" s="196"/>
      <c r="L246" s="5"/>
      <c r="M246" s="205">
        <v>0</v>
      </c>
      <c r="N246" s="206">
        <v>0</v>
      </c>
      <c r="O246" s="197"/>
      <c r="P246" s="209">
        <v>1</v>
      </c>
      <c r="Q246" s="210">
        <v>18.670000000000002</v>
      </c>
      <c r="R246" s="197"/>
      <c r="S246" s="226"/>
      <c r="T246" s="270"/>
      <c r="U246" s="5"/>
      <c r="V246" s="199"/>
      <c r="W246" s="200"/>
      <c r="X246" s="200"/>
      <c r="Y246" s="200"/>
      <c r="Z246" s="200"/>
      <c r="AA246" s="201"/>
    </row>
    <row r="247" spans="1:27" ht="15" customHeight="1" x14ac:dyDescent="0.2">
      <c r="A247" s="214" t="s">
        <v>443</v>
      </c>
      <c r="B247" s="203" t="s">
        <v>187</v>
      </c>
      <c r="C247" s="203"/>
      <c r="D247" s="216">
        <v>8861</v>
      </c>
      <c r="E247" s="192"/>
      <c r="F247" s="192"/>
      <c r="G247" s="215"/>
      <c r="H247" s="5"/>
      <c r="I247" s="194"/>
      <c r="J247" s="195"/>
      <c r="K247" s="196"/>
      <c r="L247" s="5"/>
      <c r="M247" s="205">
        <v>117</v>
      </c>
      <c r="N247" s="206">
        <v>7345.5500000000011</v>
      </c>
      <c r="O247" s="197"/>
      <c r="P247" s="209">
        <v>110</v>
      </c>
      <c r="Q247" s="210">
        <v>5469.49</v>
      </c>
      <c r="R247" s="197"/>
      <c r="S247" s="226"/>
      <c r="T247" s="270"/>
      <c r="U247" s="5"/>
      <c r="V247" s="199"/>
      <c r="W247" s="200"/>
      <c r="X247" s="200"/>
      <c r="Y247" s="200"/>
      <c r="Z247" s="200"/>
      <c r="AA247" s="201"/>
    </row>
    <row r="248" spans="1:27" ht="15" customHeight="1" x14ac:dyDescent="0.2">
      <c r="A248" s="214" t="s">
        <v>443</v>
      </c>
      <c r="B248" s="203" t="s">
        <v>189</v>
      </c>
      <c r="C248" s="203"/>
      <c r="D248" s="216">
        <v>8865</v>
      </c>
      <c r="E248" s="192"/>
      <c r="F248" s="192"/>
      <c r="G248" s="215"/>
      <c r="H248" s="5"/>
      <c r="I248" s="194"/>
      <c r="J248" s="195"/>
      <c r="K248" s="196"/>
      <c r="L248" s="5"/>
      <c r="M248" s="205">
        <v>22</v>
      </c>
      <c r="N248" s="206">
        <v>993.32999999999981</v>
      </c>
      <c r="O248" s="197"/>
      <c r="P248" s="209">
        <v>41</v>
      </c>
      <c r="Q248" s="210">
        <v>1596.0199999999998</v>
      </c>
      <c r="R248" s="197"/>
      <c r="S248" s="226"/>
      <c r="T248" s="270"/>
      <c r="U248" s="5"/>
      <c r="V248" s="199"/>
      <c r="W248" s="200"/>
      <c r="X248" s="200"/>
      <c r="Y248" s="200"/>
      <c r="Z248" s="200"/>
      <c r="AA248" s="201"/>
    </row>
    <row r="249" spans="1:27" ht="15" customHeight="1" x14ac:dyDescent="0.2">
      <c r="A249" s="214" t="s">
        <v>443</v>
      </c>
      <c r="B249" s="203" t="s">
        <v>197</v>
      </c>
      <c r="C249" s="203"/>
      <c r="D249" s="216">
        <v>7064</v>
      </c>
      <c r="E249" s="192"/>
      <c r="F249" s="192"/>
      <c r="G249" s="215"/>
      <c r="H249" s="5"/>
      <c r="I249" s="194"/>
      <c r="J249" s="195"/>
      <c r="K249" s="196"/>
      <c r="L249" s="5"/>
      <c r="M249" s="205">
        <v>6</v>
      </c>
      <c r="N249" s="206">
        <v>226.98000000000002</v>
      </c>
      <c r="O249" s="197"/>
      <c r="P249" s="209">
        <v>3</v>
      </c>
      <c r="Q249" s="210">
        <v>135.48000000000002</v>
      </c>
      <c r="R249" s="197"/>
      <c r="S249" s="226"/>
      <c r="T249" s="270"/>
      <c r="U249" s="5"/>
      <c r="V249" s="199"/>
      <c r="W249" s="200"/>
      <c r="X249" s="200"/>
      <c r="Y249" s="200"/>
      <c r="Z249" s="200"/>
      <c r="AA249" s="201"/>
    </row>
    <row r="250" spans="1:27" ht="15" customHeight="1" x14ac:dyDescent="0.2">
      <c r="A250" s="214" t="s">
        <v>443</v>
      </c>
      <c r="B250" s="203" t="s">
        <v>199</v>
      </c>
      <c r="C250" s="203"/>
      <c r="D250" s="216">
        <v>7065</v>
      </c>
      <c r="E250" s="192"/>
      <c r="F250" s="192"/>
      <c r="G250" s="215"/>
      <c r="H250" s="5"/>
      <c r="I250" s="194"/>
      <c r="J250" s="195"/>
      <c r="K250" s="196"/>
      <c r="L250" s="5"/>
      <c r="M250" s="205">
        <v>14</v>
      </c>
      <c r="N250" s="206">
        <v>579.12999999999988</v>
      </c>
      <c r="O250" s="197"/>
      <c r="P250" s="209">
        <v>44</v>
      </c>
      <c r="Q250" s="210">
        <v>2519.59</v>
      </c>
      <c r="R250" s="197"/>
      <c r="S250" s="226"/>
      <c r="T250" s="270"/>
      <c r="U250" s="5"/>
      <c r="V250" s="199"/>
      <c r="W250" s="200"/>
      <c r="X250" s="200"/>
      <c r="Y250" s="200"/>
      <c r="Z250" s="200"/>
      <c r="AA250" s="201"/>
    </row>
    <row r="251" spans="1:27" ht="15" customHeight="1" x14ac:dyDescent="0.2">
      <c r="A251" s="214" t="s">
        <v>443</v>
      </c>
      <c r="B251" s="203" t="s">
        <v>204</v>
      </c>
      <c r="C251" s="203"/>
      <c r="D251" s="216">
        <v>8551</v>
      </c>
      <c r="E251" s="192"/>
      <c r="F251" s="192"/>
      <c r="G251" s="215"/>
      <c r="H251" s="5"/>
      <c r="I251" s="194"/>
      <c r="J251" s="195"/>
      <c r="K251" s="196"/>
      <c r="L251" s="5"/>
      <c r="M251" s="205">
        <v>0</v>
      </c>
      <c r="N251" s="206">
        <v>0</v>
      </c>
      <c r="O251" s="197"/>
      <c r="P251" s="209">
        <v>1</v>
      </c>
      <c r="Q251" s="210">
        <v>19.84</v>
      </c>
      <c r="R251" s="197"/>
      <c r="S251" s="226"/>
      <c r="T251" s="270"/>
      <c r="U251" s="5"/>
      <c r="V251" s="199"/>
      <c r="W251" s="200"/>
      <c r="X251" s="200"/>
      <c r="Y251" s="200"/>
      <c r="Z251" s="200"/>
      <c r="AA251" s="201"/>
    </row>
    <row r="252" spans="1:27" ht="15" customHeight="1" x14ac:dyDescent="0.2">
      <c r="A252" s="214" t="s">
        <v>443</v>
      </c>
      <c r="B252" s="203" t="s">
        <v>207</v>
      </c>
      <c r="C252" s="203"/>
      <c r="D252" s="216">
        <v>7204</v>
      </c>
      <c r="E252" s="192"/>
      <c r="F252" s="192"/>
      <c r="G252" s="215"/>
      <c r="H252" s="5"/>
      <c r="I252" s="194"/>
      <c r="J252" s="195"/>
      <c r="K252" s="196"/>
      <c r="L252" s="5"/>
      <c r="M252" s="205">
        <v>4</v>
      </c>
      <c r="N252" s="206">
        <v>63.779999999999994</v>
      </c>
      <c r="O252" s="197"/>
      <c r="P252" s="209">
        <v>9</v>
      </c>
      <c r="Q252" s="210">
        <v>402.23000000000013</v>
      </c>
      <c r="R252" s="197"/>
      <c r="S252" s="226"/>
      <c r="T252" s="270"/>
      <c r="U252" s="5"/>
      <c r="V252" s="199"/>
      <c r="W252" s="200"/>
      <c r="X252" s="200"/>
      <c r="Y252" s="200"/>
      <c r="Z252" s="200"/>
      <c r="AA252" s="201"/>
    </row>
    <row r="253" spans="1:27" ht="15" customHeight="1" x14ac:dyDescent="0.2">
      <c r="A253" s="214" t="s">
        <v>443</v>
      </c>
      <c r="B253" s="203" t="s">
        <v>209</v>
      </c>
      <c r="C253" s="203"/>
      <c r="D253" s="216">
        <v>7023</v>
      </c>
      <c r="E253" s="192"/>
      <c r="F253" s="192"/>
      <c r="G253" s="215"/>
      <c r="H253" s="5"/>
      <c r="I253" s="194"/>
      <c r="J253" s="195"/>
      <c r="K253" s="196"/>
      <c r="L253" s="5"/>
      <c r="M253" s="205">
        <v>0</v>
      </c>
      <c r="N253" s="206">
        <v>0</v>
      </c>
      <c r="O253" s="197"/>
      <c r="P253" s="209">
        <v>3</v>
      </c>
      <c r="Q253" s="210">
        <v>15.419999999999998</v>
      </c>
      <c r="R253" s="197"/>
      <c r="S253" s="226"/>
      <c r="T253" s="270"/>
      <c r="U253" s="5"/>
      <c r="V253" s="199"/>
      <c r="W253" s="200"/>
      <c r="X253" s="200"/>
      <c r="Y253" s="200"/>
      <c r="Z253" s="200"/>
      <c r="AA253" s="201"/>
    </row>
    <row r="254" spans="1:27" ht="15" customHeight="1" x14ac:dyDescent="0.2">
      <c r="A254" s="214" t="s">
        <v>443</v>
      </c>
      <c r="B254" s="203" t="s">
        <v>209</v>
      </c>
      <c r="C254" s="203"/>
      <c r="D254" s="216">
        <v>7203</v>
      </c>
      <c r="E254" s="192"/>
      <c r="F254" s="192"/>
      <c r="G254" s="215"/>
      <c r="H254" s="5"/>
      <c r="I254" s="194"/>
      <c r="J254" s="195"/>
      <c r="K254" s="196"/>
      <c r="L254" s="5"/>
      <c r="M254" s="205">
        <v>25</v>
      </c>
      <c r="N254" s="206">
        <v>1445.3699999999997</v>
      </c>
      <c r="O254" s="197"/>
      <c r="P254" s="209">
        <v>48</v>
      </c>
      <c r="Q254" s="210">
        <v>1865.32</v>
      </c>
      <c r="R254" s="197"/>
      <c r="S254" s="226"/>
      <c r="T254" s="270"/>
      <c r="U254" s="5"/>
      <c r="V254" s="199"/>
      <c r="W254" s="200"/>
      <c r="X254" s="200"/>
      <c r="Y254" s="200"/>
      <c r="Z254" s="200"/>
      <c r="AA254" s="201"/>
    </row>
    <row r="255" spans="1:27" ht="15" customHeight="1" x14ac:dyDescent="0.2">
      <c r="A255" s="214" t="s">
        <v>443</v>
      </c>
      <c r="B255" s="203" t="s">
        <v>211</v>
      </c>
      <c r="C255" s="203"/>
      <c r="D255" s="216">
        <v>7076</v>
      </c>
      <c r="E255" s="192"/>
      <c r="F255" s="192"/>
      <c r="G255" s="215"/>
      <c r="H255" s="5"/>
      <c r="I255" s="194"/>
      <c r="J255" s="195"/>
      <c r="K255" s="196"/>
      <c r="L255" s="5"/>
      <c r="M255" s="205">
        <v>3</v>
      </c>
      <c r="N255" s="206">
        <v>80.179999999999993</v>
      </c>
      <c r="O255" s="197"/>
      <c r="P255" s="209">
        <v>8</v>
      </c>
      <c r="Q255" s="210">
        <v>360.15</v>
      </c>
      <c r="R255" s="197"/>
      <c r="S255" s="226"/>
      <c r="T255" s="270"/>
      <c r="U255" s="5"/>
      <c r="V255" s="199"/>
      <c r="W255" s="200"/>
      <c r="X255" s="200"/>
      <c r="Y255" s="200"/>
      <c r="Z255" s="200"/>
      <c r="AA255" s="201"/>
    </row>
    <row r="256" spans="1:27" ht="15" customHeight="1" x14ac:dyDescent="0.2">
      <c r="A256" s="214" t="s">
        <v>443</v>
      </c>
      <c r="B256" s="203" t="s">
        <v>212</v>
      </c>
      <c r="C256" s="203"/>
      <c r="D256" s="216">
        <v>7077</v>
      </c>
      <c r="E256" s="192"/>
      <c r="F256" s="192"/>
      <c r="G256" s="215"/>
      <c r="H256" s="5"/>
      <c r="I256" s="194"/>
      <c r="J256" s="195"/>
      <c r="K256" s="196"/>
      <c r="L256" s="5"/>
      <c r="M256" s="205">
        <v>3</v>
      </c>
      <c r="N256" s="206">
        <v>146.13</v>
      </c>
      <c r="O256" s="197"/>
      <c r="P256" s="209">
        <v>3</v>
      </c>
      <c r="Q256" s="210">
        <v>54.74</v>
      </c>
      <c r="R256" s="197"/>
      <c r="S256" s="226"/>
      <c r="T256" s="270"/>
      <c r="U256" s="5"/>
      <c r="V256" s="199"/>
      <c r="W256" s="200"/>
      <c r="X256" s="200"/>
      <c r="Y256" s="200"/>
      <c r="Z256" s="200"/>
      <c r="AA256" s="201"/>
    </row>
    <row r="257" spans="1:27" ht="15" customHeight="1" x14ac:dyDescent="0.2">
      <c r="A257" s="214" t="s">
        <v>443</v>
      </c>
      <c r="B257" s="203" t="s">
        <v>217</v>
      </c>
      <c r="C257" s="203"/>
      <c r="D257" s="216">
        <v>8886</v>
      </c>
      <c r="E257" s="192"/>
      <c r="F257" s="192"/>
      <c r="G257" s="215"/>
      <c r="H257" s="5"/>
      <c r="I257" s="194"/>
      <c r="J257" s="195"/>
      <c r="K257" s="196"/>
      <c r="L257" s="5"/>
      <c r="M257" s="205">
        <v>1</v>
      </c>
      <c r="N257" s="206">
        <v>12.47</v>
      </c>
      <c r="O257" s="197"/>
      <c r="P257" s="209">
        <v>0</v>
      </c>
      <c r="Q257" s="210">
        <v>0</v>
      </c>
      <c r="R257" s="197"/>
      <c r="S257" s="226"/>
      <c r="T257" s="270"/>
      <c r="U257" s="5"/>
      <c r="V257" s="199"/>
      <c r="W257" s="200"/>
      <c r="X257" s="200"/>
      <c r="Y257" s="200"/>
      <c r="Z257" s="200"/>
      <c r="AA257" s="201"/>
    </row>
    <row r="258" spans="1:27" ht="15" customHeight="1" x14ac:dyDescent="0.2">
      <c r="A258" s="214" t="s">
        <v>443</v>
      </c>
      <c r="B258" s="203" t="s">
        <v>222</v>
      </c>
      <c r="C258" s="203"/>
      <c r="D258" s="216">
        <v>7461</v>
      </c>
      <c r="E258" s="192"/>
      <c r="F258" s="192"/>
      <c r="G258" s="215"/>
      <c r="H258" s="5"/>
      <c r="I258" s="194"/>
      <c r="J258" s="195"/>
      <c r="K258" s="196"/>
      <c r="L258" s="5"/>
      <c r="M258" s="205">
        <v>0</v>
      </c>
      <c r="N258" s="206">
        <v>0</v>
      </c>
      <c r="O258" s="197"/>
      <c r="P258" s="209">
        <v>1</v>
      </c>
      <c r="Q258" s="210">
        <v>54.11</v>
      </c>
      <c r="R258" s="197"/>
      <c r="S258" s="226"/>
      <c r="T258" s="270"/>
      <c r="U258" s="5"/>
      <c r="V258" s="199"/>
      <c r="W258" s="200"/>
      <c r="X258" s="200"/>
      <c r="Y258" s="200"/>
      <c r="Z258" s="200"/>
      <c r="AA258" s="201"/>
    </row>
    <row r="259" spans="1:27" ht="15" customHeight="1" x14ac:dyDescent="0.2">
      <c r="A259" s="214" t="s">
        <v>443</v>
      </c>
      <c r="B259" s="203" t="s">
        <v>223</v>
      </c>
      <c r="C259" s="203"/>
      <c r="D259" s="216">
        <v>8887</v>
      </c>
      <c r="E259" s="192"/>
      <c r="F259" s="192"/>
      <c r="G259" s="215"/>
      <c r="H259" s="5"/>
      <c r="I259" s="194"/>
      <c r="J259" s="195"/>
      <c r="K259" s="196"/>
      <c r="L259" s="5"/>
      <c r="M259" s="205">
        <v>0</v>
      </c>
      <c r="N259" s="206">
        <v>0</v>
      </c>
      <c r="O259" s="197"/>
      <c r="P259" s="209">
        <v>1</v>
      </c>
      <c r="Q259" s="210">
        <v>53.07</v>
      </c>
      <c r="R259" s="197"/>
      <c r="S259" s="226"/>
      <c r="T259" s="270"/>
      <c r="U259" s="5"/>
      <c r="V259" s="199"/>
      <c r="W259" s="200"/>
      <c r="X259" s="200"/>
      <c r="Y259" s="200"/>
      <c r="Z259" s="200"/>
      <c r="AA259" s="201"/>
    </row>
    <row r="260" spans="1:27" ht="15" customHeight="1" x14ac:dyDescent="0.2">
      <c r="A260" s="214" t="s">
        <v>443</v>
      </c>
      <c r="B260" s="203" t="s">
        <v>226</v>
      </c>
      <c r="C260" s="203"/>
      <c r="D260" s="216">
        <v>7083</v>
      </c>
      <c r="E260" s="192"/>
      <c r="F260" s="192"/>
      <c r="G260" s="215"/>
      <c r="H260" s="5"/>
      <c r="I260" s="194"/>
      <c r="J260" s="195"/>
      <c r="K260" s="196"/>
      <c r="L260" s="5"/>
      <c r="M260" s="205">
        <v>19</v>
      </c>
      <c r="N260" s="206">
        <v>802.57999999999993</v>
      </c>
      <c r="O260" s="197"/>
      <c r="P260" s="209">
        <v>29</v>
      </c>
      <c r="Q260" s="210">
        <v>1677.8899999999999</v>
      </c>
      <c r="R260" s="197"/>
      <c r="S260" s="226"/>
      <c r="T260" s="270"/>
      <c r="U260" s="5"/>
      <c r="V260" s="199"/>
      <c r="W260" s="200"/>
      <c r="X260" s="200"/>
      <c r="Y260" s="200"/>
      <c r="Z260" s="200"/>
      <c r="AA260" s="201"/>
    </row>
    <row r="261" spans="1:27" ht="15" customHeight="1" x14ac:dyDescent="0.2">
      <c r="A261" s="214" t="s">
        <v>443</v>
      </c>
      <c r="B261" s="203" t="s">
        <v>226</v>
      </c>
      <c r="C261" s="203"/>
      <c r="D261" s="216">
        <v>7088</v>
      </c>
      <c r="E261" s="192"/>
      <c r="F261" s="192"/>
      <c r="G261" s="215"/>
      <c r="H261" s="5"/>
      <c r="I261" s="194"/>
      <c r="J261" s="195"/>
      <c r="K261" s="196"/>
      <c r="L261" s="5"/>
      <c r="M261" s="205">
        <v>1</v>
      </c>
      <c r="N261" s="206">
        <v>69.13</v>
      </c>
      <c r="O261" s="197"/>
      <c r="P261" s="209">
        <v>0</v>
      </c>
      <c r="Q261" s="210">
        <v>0</v>
      </c>
      <c r="R261" s="197"/>
      <c r="S261" s="226"/>
      <c r="T261" s="270"/>
      <c r="U261" s="5"/>
      <c r="V261" s="199"/>
      <c r="W261" s="200"/>
      <c r="X261" s="200"/>
      <c r="Y261" s="200"/>
      <c r="Z261" s="200"/>
      <c r="AA261" s="201"/>
    </row>
    <row r="262" spans="1:27" ht="15" customHeight="1" x14ac:dyDescent="0.2">
      <c r="A262" s="214" t="s">
        <v>443</v>
      </c>
      <c r="B262" s="203" t="s">
        <v>228</v>
      </c>
      <c r="C262" s="203"/>
      <c r="D262" s="216">
        <v>7088</v>
      </c>
      <c r="E262" s="192"/>
      <c r="F262" s="192"/>
      <c r="G262" s="215"/>
      <c r="H262" s="5"/>
      <c r="I262" s="194"/>
      <c r="J262" s="195"/>
      <c r="K262" s="196"/>
      <c r="L262" s="5"/>
      <c r="M262" s="205">
        <v>3</v>
      </c>
      <c r="N262" s="206">
        <v>727.67000000000007</v>
      </c>
      <c r="O262" s="197"/>
      <c r="P262" s="209">
        <v>7</v>
      </c>
      <c r="Q262" s="210">
        <v>302.47000000000003</v>
      </c>
      <c r="R262" s="197"/>
      <c r="S262" s="226"/>
      <c r="T262" s="270"/>
      <c r="U262" s="5"/>
      <c r="V262" s="199"/>
      <c r="W262" s="200"/>
      <c r="X262" s="200"/>
      <c r="Y262" s="200"/>
      <c r="Z262" s="200"/>
      <c r="AA262" s="201"/>
    </row>
    <row r="263" spans="1:27" ht="15" customHeight="1" x14ac:dyDescent="0.2">
      <c r="A263" s="214" t="s">
        <v>443</v>
      </c>
      <c r="B263" s="203" t="s">
        <v>230</v>
      </c>
      <c r="C263" s="203"/>
      <c r="D263" s="216">
        <v>7462</v>
      </c>
      <c r="E263" s="192"/>
      <c r="F263" s="192"/>
      <c r="G263" s="215"/>
      <c r="H263" s="5"/>
      <c r="I263" s="194"/>
      <c r="J263" s="195"/>
      <c r="K263" s="196"/>
      <c r="L263" s="5"/>
      <c r="M263" s="205">
        <v>0</v>
      </c>
      <c r="N263" s="206">
        <v>0</v>
      </c>
      <c r="O263" s="197"/>
      <c r="P263" s="209">
        <v>2</v>
      </c>
      <c r="Q263" s="210">
        <v>31.66</v>
      </c>
      <c r="R263" s="197"/>
      <c r="S263" s="226"/>
      <c r="T263" s="270"/>
      <c r="U263" s="5"/>
      <c r="V263" s="199"/>
      <c r="W263" s="200"/>
      <c r="X263" s="200"/>
      <c r="Y263" s="200"/>
      <c r="Z263" s="200"/>
      <c r="AA263" s="201"/>
    </row>
    <row r="264" spans="1:27" ht="15" customHeight="1" x14ac:dyDescent="0.2">
      <c r="A264" s="214" t="s">
        <v>443</v>
      </c>
      <c r="B264" s="203" t="s">
        <v>235</v>
      </c>
      <c r="C264" s="203"/>
      <c r="D264" s="216">
        <v>7882</v>
      </c>
      <c r="E264" s="192"/>
      <c r="F264" s="192"/>
      <c r="G264" s="215"/>
      <c r="H264" s="5"/>
      <c r="I264" s="194"/>
      <c r="J264" s="195"/>
      <c r="K264" s="196"/>
      <c r="L264" s="5"/>
      <c r="M264" s="205">
        <v>7</v>
      </c>
      <c r="N264" s="206">
        <v>195.32999999999998</v>
      </c>
      <c r="O264" s="197"/>
      <c r="P264" s="209">
        <v>9</v>
      </c>
      <c r="Q264" s="210">
        <v>270.72000000000003</v>
      </c>
      <c r="R264" s="197"/>
      <c r="S264" s="226"/>
      <c r="T264" s="270"/>
      <c r="U264" s="5"/>
      <c r="V264" s="199"/>
      <c r="W264" s="200"/>
      <c r="X264" s="200"/>
      <c r="Y264" s="200"/>
      <c r="Z264" s="200"/>
      <c r="AA264" s="201"/>
    </row>
    <row r="265" spans="1:27" ht="15" customHeight="1" x14ac:dyDescent="0.2">
      <c r="A265" s="214" t="s">
        <v>443</v>
      </c>
      <c r="B265" s="203" t="s">
        <v>243</v>
      </c>
      <c r="C265" s="203"/>
      <c r="D265" s="216">
        <v>7090</v>
      </c>
      <c r="E265" s="192"/>
      <c r="F265" s="192"/>
      <c r="G265" s="215"/>
      <c r="H265" s="5"/>
      <c r="I265" s="194"/>
      <c r="J265" s="195"/>
      <c r="K265" s="196"/>
      <c r="L265" s="5"/>
      <c r="M265" s="205">
        <v>5</v>
      </c>
      <c r="N265" s="206">
        <v>632.08000000000004</v>
      </c>
      <c r="O265" s="197"/>
      <c r="P265" s="209">
        <v>7</v>
      </c>
      <c r="Q265" s="210">
        <v>307.98999999999995</v>
      </c>
      <c r="R265" s="197"/>
      <c r="S265" s="226"/>
      <c r="T265" s="270"/>
      <c r="U265" s="5"/>
      <c r="V265" s="199"/>
      <c r="W265" s="200"/>
      <c r="X265" s="200"/>
      <c r="Y265" s="200"/>
      <c r="Z265" s="200"/>
      <c r="AA265" s="201"/>
    </row>
    <row r="266" spans="1:27" ht="15" customHeight="1" x14ac:dyDescent="0.2">
      <c r="A266" s="214" t="s">
        <v>443</v>
      </c>
      <c r="B266" s="203" t="s">
        <v>248</v>
      </c>
      <c r="C266" s="203"/>
      <c r="D266" s="216">
        <v>7095</v>
      </c>
      <c r="E266" s="192"/>
      <c r="F266" s="192"/>
      <c r="G266" s="215"/>
      <c r="H266" s="5"/>
      <c r="I266" s="194"/>
      <c r="J266" s="195"/>
      <c r="K266" s="196"/>
      <c r="L266" s="5"/>
      <c r="M266" s="205">
        <v>8</v>
      </c>
      <c r="N266" s="206">
        <v>207.95</v>
      </c>
      <c r="O266" s="197"/>
      <c r="P266" s="209">
        <v>17</v>
      </c>
      <c r="Q266" s="210">
        <v>534.87</v>
      </c>
      <c r="R266" s="197"/>
      <c r="S266" s="226"/>
      <c r="T266" s="270"/>
      <c r="U266" s="5"/>
      <c r="V266" s="199"/>
      <c r="W266" s="200"/>
      <c r="X266" s="200"/>
      <c r="Y266" s="200"/>
      <c r="Z266" s="200"/>
      <c r="AA266" s="201"/>
    </row>
    <row r="267" spans="1:27" ht="15" customHeight="1" x14ac:dyDescent="0.2">
      <c r="A267" s="214" t="s">
        <v>443</v>
      </c>
      <c r="B267" s="203" t="s">
        <v>250</v>
      </c>
      <c r="C267" s="203"/>
      <c r="D267" s="216">
        <v>7095</v>
      </c>
      <c r="E267" s="192"/>
      <c r="F267" s="192"/>
      <c r="G267" s="215"/>
      <c r="H267" s="5"/>
      <c r="I267" s="194"/>
      <c r="J267" s="195"/>
      <c r="K267" s="196"/>
      <c r="L267" s="5"/>
      <c r="M267" s="205">
        <v>1</v>
      </c>
      <c r="N267" s="206">
        <v>11.04</v>
      </c>
      <c r="O267" s="197"/>
      <c r="P267" s="209">
        <v>0</v>
      </c>
      <c r="Q267" s="210">
        <v>0</v>
      </c>
      <c r="R267" s="197"/>
      <c r="S267" s="226"/>
      <c r="T267" s="270"/>
      <c r="U267" s="5"/>
      <c r="V267" s="199"/>
      <c r="W267" s="200"/>
      <c r="X267" s="200"/>
      <c r="Y267" s="200"/>
      <c r="Z267" s="200"/>
      <c r="AA267" s="201"/>
    </row>
    <row r="268" spans="1:27" ht="15" customHeight="1" x14ac:dyDescent="0.2">
      <c r="A268" s="214" t="s">
        <v>444</v>
      </c>
      <c r="B268" s="203" t="s">
        <v>67</v>
      </c>
      <c r="C268" s="203"/>
      <c r="D268" s="216">
        <v>7001</v>
      </c>
      <c r="E268" s="192"/>
      <c r="F268" s="192"/>
      <c r="G268" s="215"/>
      <c r="H268" s="5"/>
      <c r="I268" s="194"/>
      <c r="J268" s="195"/>
      <c r="K268" s="196"/>
      <c r="L268" s="5"/>
      <c r="M268" s="205">
        <v>2</v>
      </c>
      <c r="N268" s="206">
        <v>600</v>
      </c>
      <c r="O268" s="197"/>
      <c r="P268" s="209">
        <v>3</v>
      </c>
      <c r="Q268" s="210">
        <v>673.81999999999994</v>
      </c>
      <c r="R268" s="197"/>
      <c r="S268" s="226"/>
      <c r="T268" s="270"/>
      <c r="U268" s="5"/>
      <c r="V268" s="199"/>
      <c r="W268" s="200"/>
      <c r="X268" s="200"/>
      <c r="Y268" s="200"/>
      <c r="Z268" s="200"/>
      <c r="AA268" s="201"/>
    </row>
    <row r="269" spans="1:27" ht="15" customHeight="1" x14ac:dyDescent="0.2">
      <c r="A269" s="214" t="s">
        <v>444</v>
      </c>
      <c r="B269" s="203" t="s">
        <v>82</v>
      </c>
      <c r="C269" s="203"/>
      <c r="D269" s="216">
        <v>7008</v>
      </c>
      <c r="E269" s="192"/>
      <c r="F269" s="192"/>
      <c r="G269" s="215"/>
      <c r="H269" s="5"/>
      <c r="I269" s="194"/>
      <c r="J269" s="195"/>
      <c r="K269" s="196"/>
      <c r="L269" s="5"/>
      <c r="M269" s="205">
        <v>3</v>
      </c>
      <c r="N269" s="206">
        <v>600</v>
      </c>
      <c r="O269" s="197"/>
      <c r="P269" s="209">
        <v>1</v>
      </c>
      <c r="Q269" s="210">
        <v>350</v>
      </c>
      <c r="R269" s="197"/>
      <c r="S269" s="226"/>
      <c r="T269" s="270"/>
      <c r="U269" s="5"/>
      <c r="V269" s="199"/>
      <c r="W269" s="200"/>
      <c r="X269" s="200"/>
      <c r="Y269" s="200"/>
      <c r="Z269" s="200"/>
      <c r="AA269" s="201"/>
    </row>
    <row r="270" spans="1:27" ht="15" customHeight="1" x14ac:dyDescent="0.2">
      <c r="A270" s="214" t="s">
        <v>444</v>
      </c>
      <c r="B270" s="203" t="s">
        <v>93</v>
      </c>
      <c r="C270" s="203"/>
      <c r="D270" s="216">
        <v>8817</v>
      </c>
      <c r="E270" s="192"/>
      <c r="F270" s="192"/>
      <c r="G270" s="215"/>
      <c r="H270" s="5"/>
      <c r="I270" s="194"/>
      <c r="J270" s="195"/>
      <c r="K270" s="196"/>
      <c r="L270" s="5"/>
      <c r="M270" s="205">
        <v>0</v>
      </c>
      <c r="N270" s="206">
        <v>0</v>
      </c>
      <c r="O270" s="197"/>
      <c r="P270" s="209">
        <v>1</v>
      </c>
      <c r="Q270" s="210">
        <v>445.92</v>
      </c>
      <c r="R270" s="197"/>
      <c r="S270" s="226"/>
      <c r="T270" s="270"/>
      <c r="U270" s="5"/>
      <c r="V270" s="199"/>
      <c r="W270" s="200"/>
      <c r="X270" s="200"/>
      <c r="Y270" s="200"/>
      <c r="Z270" s="200"/>
      <c r="AA270" s="201"/>
    </row>
    <row r="271" spans="1:27" ht="15" customHeight="1" x14ac:dyDescent="0.2">
      <c r="A271" s="214" t="s">
        <v>444</v>
      </c>
      <c r="B271" s="203" t="s">
        <v>93</v>
      </c>
      <c r="C271" s="203"/>
      <c r="D271" s="216">
        <v>8820</v>
      </c>
      <c r="E271" s="192"/>
      <c r="F271" s="192"/>
      <c r="G271" s="215"/>
      <c r="H271" s="5"/>
      <c r="I271" s="194"/>
      <c r="J271" s="195"/>
      <c r="K271" s="196"/>
      <c r="L271" s="5"/>
      <c r="M271" s="205">
        <v>3</v>
      </c>
      <c r="N271" s="206">
        <v>900</v>
      </c>
      <c r="O271" s="197"/>
      <c r="P271" s="209">
        <v>1</v>
      </c>
      <c r="Q271" s="210">
        <v>200</v>
      </c>
      <c r="R271" s="197"/>
      <c r="S271" s="226"/>
      <c r="T271" s="270"/>
      <c r="U271" s="5"/>
      <c r="V271" s="199"/>
      <c r="W271" s="200"/>
      <c r="X271" s="200"/>
      <c r="Y271" s="200"/>
      <c r="Z271" s="200"/>
      <c r="AA271" s="201"/>
    </row>
    <row r="272" spans="1:27" ht="15" customHeight="1" x14ac:dyDescent="0.2">
      <c r="A272" s="214" t="s">
        <v>444</v>
      </c>
      <c r="B272" s="203" t="s">
        <v>94</v>
      </c>
      <c r="C272" s="203"/>
      <c r="D272" s="216">
        <v>7201</v>
      </c>
      <c r="E272" s="192"/>
      <c r="F272" s="192"/>
      <c r="G272" s="215"/>
      <c r="H272" s="5"/>
      <c r="I272" s="194"/>
      <c r="J272" s="195"/>
      <c r="K272" s="196"/>
      <c r="L272" s="5"/>
      <c r="M272" s="205">
        <v>2</v>
      </c>
      <c r="N272" s="206">
        <v>400</v>
      </c>
      <c r="O272" s="197"/>
      <c r="P272" s="209">
        <v>2</v>
      </c>
      <c r="Q272" s="210">
        <v>803.94</v>
      </c>
      <c r="R272" s="197"/>
      <c r="S272" s="226"/>
      <c r="T272" s="270"/>
      <c r="U272" s="5"/>
      <c r="V272" s="199"/>
      <c r="W272" s="200"/>
      <c r="X272" s="200"/>
      <c r="Y272" s="200"/>
      <c r="Z272" s="200"/>
      <c r="AA272" s="201"/>
    </row>
    <row r="273" spans="1:27" ht="15" customHeight="1" x14ac:dyDescent="0.2">
      <c r="A273" s="214" t="s">
        <v>444</v>
      </c>
      <c r="B273" s="203" t="s">
        <v>94</v>
      </c>
      <c r="C273" s="203"/>
      <c r="D273" s="216">
        <v>7202</v>
      </c>
      <c r="E273" s="192"/>
      <c r="F273" s="192"/>
      <c r="G273" s="215"/>
      <c r="H273" s="5"/>
      <c r="I273" s="194"/>
      <c r="J273" s="195"/>
      <c r="K273" s="196"/>
      <c r="L273" s="5"/>
      <c r="M273" s="205">
        <v>2</v>
      </c>
      <c r="N273" s="206">
        <v>800</v>
      </c>
      <c r="O273" s="197"/>
      <c r="P273" s="209">
        <v>2</v>
      </c>
      <c r="Q273" s="210">
        <v>392.39</v>
      </c>
      <c r="R273" s="197"/>
      <c r="S273" s="226"/>
      <c r="T273" s="270"/>
      <c r="U273" s="5"/>
      <c r="V273" s="199"/>
      <c r="W273" s="200"/>
      <c r="X273" s="200"/>
      <c r="Y273" s="200"/>
      <c r="Z273" s="200"/>
      <c r="AA273" s="201"/>
    </row>
    <row r="274" spans="1:27" ht="15" customHeight="1" x14ac:dyDescent="0.2">
      <c r="A274" s="214" t="s">
        <v>444</v>
      </c>
      <c r="B274" s="203" t="s">
        <v>94</v>
      </c>
      <c r="C274" s="203"/>
      <c r="D274" s="216">
        <v>7206</v>
      </c>
      <c r="E274" s="192"/>
      <c r="F274" s="192"/>
      <c r="G274" s="215"/>
      <c r="H274" s="5"/>
      <c r="I274" s="194"/>
      <c r="J274" s="195"/>
      <c r="K274" s="196"/>
      <c r="L274" s="5"/>
      <c r="M274" s="205">
        <v>2</v>
      </c>
      <c r="N274" s="206">
        <v>524.55999999999995</v>
      </c>
      <c r="O274" s="197"/>
      <c r="P274" s="209">
        <v>1</v>
      </c>
      <c r="Q274" s="210">
        <v>200</v>
      </c>
      <c r="R274" s="197"/>
      <c r="S274" s="226"/>
      <c r="T274" s="270"/>
      <c r="U274" s="5"/>
      <c r="V274" s="199"/>
      <c r="W274" s="200"/>
      <c r="X274" s="200"/>
      <c r="Y274" s="200"/>
      <c r="Z274" s="200"/>
      <c r="AA274" s="201"/>
    </row>
    <row r="275" spans="1:27" ht="15" customHeight="1" x14ac:dyDescent="0.2">
      <c r="A275" s="214" t="s">
        <v>444</v>
      </c>
      <c r="B275" s="203" t="s">
        <v>94</v>
      </c>
      <c r="C275" s="203"/>
      <c r="D275" s="216">
        <v>7208</v>
      </c>
      <c r="E275" s="192"/>
      <c r="F275" s="192"/>
      <c r="G275" s="215"/>
      <c r="H275" s="5"/>
      <c r="I275" s="194"/>
      <c r="J275" s="195"/>
      <c r="K275" s="196"/>
      <c r="L275" s="5"/>
      <c r="M275" s="205">
        <v>2</v>
      </c>
      <c r="N275" s="206">
        <v>472.29</v>
      </c>
      <c r="O275" s="197"/>
      <c r="P275" s="209">
        <v>0</v>
      </c>
      <c r="Q275" s="210">
        <v>0</v>
      </c>
      <c r="R275" s="197"/>
      <c r="S275" s="226"/>
      <c r="T275" s="270"/>
      <c r="U275" s="5"/>
      <c r="V275" s="199"/>
      <c r="W275" s="200"/>
      <c r="X275" s="200"/>
      <c r="Y275" s="200"/>
      <c r="Z275" s="200"/>
      <c r="AA275" s="201"/>
    </row>
    <row r="276" spans="1:27" ht="15" customHeight="1" x14ac:dyDescent="0.2">
      <c r="A276" s="214" t="s">
        <v>444</v>
      </c>
      <c r="B276" s="203" t="s">
        <v>99</v>
      </c>
      <c r="C276" s="203"/>
      <c r="D276" s="216">
        <v>8822</v>
      </c>
      <c r="E276" s="192"/>
      <c r="F276" s="192"/>
      <c r="G276" s="215"/>
      <c r="H276" s="5"/>
      <c r="I276" s="194"/>
      <c r="J276" s="195"/>
      <c r="K276" s="196"/>
      <c r="L276" s="5"/>
      <c r="M276" s="205">
        <v>1</v>
      </c>
      <c r="N276" s="206">
        <v>197.53</v>
      </c>
      <c r="O276" s="197"/>
      <c r="P276" s="209">
        <v>0</v>
      </c>
      <c r="Q276" s="210">
        <v>0</v>
      </c>
      <c r="R276" s="197"/>
      <c r="S276" s="226"/>
      <c r="T276" s="270"/>
      <c r="U276" s="5"/>
      <c r="V276" s="199"/>
      <c r="W276" s="200"/>
      <c r="X276" s="200"/>
      <c r="Y276" s="200"/>
      <c r="Z276" s="200"/>
      <c r="AA276" s="201"/>
    </row>
    <row r="277" spans="1:27" ht="15" customHeight="1" x14ac:dyDescent="0.2">
      <c r="A277" s="214" t="s">
        <v>444</v>
      </c>
      <c r="B277" s="203" t="s">
        <v>100</v>
      </c>
      <c r="C277" s="203"/>
      <c r="D277" s="216">
        <v>8863</v>
      </c>
      <c r="E277" s="192"/>
      <c r="F277" s="192"/>
      <c r="G277" s="215"/>
      <c r="H277" s="5"/>
      <c r="I277" s="194"/>
      <c r="J277" s="195"/>
      <c r="K277" s="196"/>
      <c r="L277" s="5"/>
      <c r="M277" s="205">
        <v>2</v>
      </c>
      <c r="N277" s="206">
        <v>940.59</v>
      </c>
      <c r="O277" s="197"/>
      <c r="P277" s="209">
        <v>2</v>
      </c>
      <c r="Q277" s="210">
        <v>550</v>
      </c>
      <c r="R277" s="197"/>
      <c r="S277" s="226"/>
      <c r="T277" s="270"/>
      <c r="U277" s="5"/>
      <c r="V277" s="199"/>
      <c r="W277" s="200"/>
      <c r="X277" s="200"/>
      <c r="Y277" s="200"/>
      <c r="Z277" s="200"/>
      <c r="AA277" s="201"/>
    </row>
    <row r="278" spans="1:27" ht="15" customHeight="1" x14ac:dyDescent="0.2">
      <c r="A278" s="214" t="s">
        <v>444</v>
      </c>
      <c r="B278" s="203" t="s">
        <v>122</v>
      </c>
      <c r="C278" s="203"/>
      <c r="D278" s="216">
        <v>7840</v>
      </c>
      <c r="E278" s="192"/>
      <c r="F278" s="192"/>
      <c r="G278" s="215"/>
      <c r="H278" s="5"/>
      <c r="I278" s="194"/>
      <c r="J278" s="195"/>
      <c r="K278" s="196"/>
      <c r="L278" s="5"/>
      <c r="M278" s="205">
        <v>2</v>
      </c>
      <c r="N278" s="206">
        <v>1100</v>
      </c>
      <c r="O278" s="197"/>
      <c r="P278" s="209">
        <v>1</v>
      </c>
      <c r="Q278" s="210">
        <v>200</v>
      </c>
      <c r="R278" s="197"/>
      <c r="S278" s="226"/>
      <c r="T278" s="270"/>
      <c r="U278" s="5"/>
      <c r="V278" s="199"/>
      <c r="W278" s="200"/>
      <c r="X278" s="200"/>
      <c r="Y278" s="200"/>
      <c r="Z278" s="200"/>
      <c r="AA278" s="201"/>
    </row>
    <row r="279" spans="1:27" ht="15" customHeight="1" x14ac:dyDescent="0.2">
      <c r="A279" s="214" t="s">
        <v>444</v>
      </c>
      <c r="B279" s="203" t="s">
        <v>128</v>
      </c>
      <c r="C279" s="203"/>
      <c r="D279" s="216">
        <v>7205</v>
      </c>
      <c r="E279" s="192"/>
      <c r="F279" s="192"/>
      <c r="G279" s="215"/>
      <c r="H279" s="5"/>
      <c r="I279" s="194"/>
      <c r="J279" s="195"/>
      <c r="K279" s="196"/>
      <c r="L279" s="5"/>
      <c r="M279" s="205">
        <v>5</v>
      </c>
      <c r="N279" s="206">
        <v>2172.64</v>
      </c>
      <c r="O279" s="197"/>
      <c r="P279" s="209">
        <v>1</v>
      </c>
      <c r="Q279" s="210">
        <v>350</v>
      </c>
      <c r="R279" s="197"/>
      <c r="S279" s="226"/>
      <c r="T279" s="270"/>
      <c r="U279" s="5"/>
      <c r="V279" s="199"/>
      <c r="W279" s="200"/>
      <c r="X279" s="200"/>
      <c r="Y279" s="200"/>
      <c r="Z279" s="200"/>
      <c r="AA279" s="201"/>
    </row>
    <row r="280" spans="1:27" ht="15" customHeight="1" x14ac:dyDescent="0.2">
      <c r="A280" s="214" t="s">
        <v>444</v>
      </c>
      <c r="B280" s="203" t="s">
        <v>135</v>
      </c>
      <c r="C280" s="203"/>
      <c r="D280" s="216">
        <v>8525</v>
      </c>
      <c r="E280" s="192"/>
      <c r="F280" s="192"/>
      <c r="G280" s="215"/>
      <c r="H280" s="5"/>
      <c r="I280" s="194"/>
      <c r="J280" s="195"/>
      <c r="K280" s="196"/>
      <c r="L280" s="5"/>
      <c r="M280" s="205">
        <v>1</v>
      </c>
      <c r="N280" s="206">
        <v>400</v>
      </c>
      <c r="O280" s="197"/>
      <c r="P280" s="209">
        <v>0</v>
      </c>
      <c r="Q280" s="210">
        <v>0</v>
      </c>
      <c r="R280" s="197"/>
      <c r="S280" s="226"/>
      <c r="T280" s="270"/>
      <c r="U280" s="5"/>
      <c r="V280" s="199"/>
      <c r="W280" s="200"/>
      <c r="X280" s="200"/>
      <c r="Y280" s="200"/>
      <c r="Z280" s="200"/>
      <c r="AA280" s="201"/>
    </row>
    <row r="281" spans="1:27" ht="15" customHeight="1" x14ac:dyDescent="0.2">
      <c r="A281" s="214" t="s">
        <v>444</v>
      </c>
      <c r="B281" s="203" t="s">
        <v>139</v>
      </c>
      <c r="C281" s="203"/>
      <c r="D281" s="216">
        <v>8832</v>
      </c>
      <c r="E281" s="192"/>
      <c r="F281" s="192"/>
      <c r="G281" s="215"/>
      <c r="H281" s="5"/>
      <c r="I281" s="194"/>
      <c r="J281" s="195"/>
      <c r="K281" s="196"/>
      <c r="L281" s="5"/>
      <c r="M281" s="205">
        <v>2</v>
      </c>
      <c r="N281" s="206">
        <v>529.05999999999995</v>
      </c>
      <c r="O281" s="197"/>
      <c r="P281" s="209">
        <v>2</v>
      </c>
      <c r="Q281" s="210">
        <v>800</v>
      </c>
      <c r="R281" s="197"/>
      <c r="S281" s="226"/>
      <c r="T281" s="270"/>
      <c r="U281" s="5"/>
      <c r="V281" s="199"/>
      <c r="W281" s="200"/>
      <c r="X281" s="200"/>
      <c r="Y281" s="200"/>
      <c r="Z281" s="200"/>
      <c r="AA281" s="201"/>
    </row>
    <row r="282" spans="1:27" ht="15" customHeight="1" x14ac:dyDescent="0.2">
      <c r="A282" s="214" t="s">
        <v>444</v>
      </c>
      <c r="B282" s="203" t="s">
        <v>140</v>
      </c>
      <c r="C282" s="203"/>
      <c r="D282" s="216">
        <v>7033</v>
      </c>
      <c r="E282" s="192"/>
      <c r="F282" s="192"/>
      <c r="G282" s="215"/>
      <c r="H282" s="5"/>
      <c r="I282" s="194"/>
      <c r="J282" s="195"/>
      <c r="K282" s="196"/>
      <c r="L282" s="5"/>
      <c r="M282" s="205">
        <v>0</v>
      </c>
      <c r="N282" s="206">
        <v>0</v>
      </c>
      <c r="O282" s="197"/>
      <c r="P282" s="209">
        <v>1</v>
      </c>
      <c r="Q282" s="210">
        <v>379.38</v>
      </c>
      <c r="R282" s="197"/>
      <c r="S282" s="226"/>
      <c r="T282" s="270"/>
      <c r="U282" s="5"/>
      <c r="V282" s="199"/>
      <c r="W282" s="200"/>
      <c r="X282" s="200"/>
      <c r="Y282" s="200"/>
      <c r="Z282" s="200"/>
      <c r="AA282" s="201"/>
    </row>
    <row r="283" spans="1:27" ht="15" customHeight="1" x14ac:dyDescent="0.2">
      <c r="A283" s="214" t="s">
        <v>444</v>
      </c>
      <c r="B283" s="203" t="s">
        <v>152</v>
      </c>
      <c r="C283" s="203"/>
      <c r="D283" s="216">
        <v>7036</v>
      </c>
      <c r="E283" s="192"/>
      <c r="F283" s="192"/>
      <c r="G283" s="215"/>
      <c r="H283" s="5"/>
      <c r="I283" s="194"/>
      <c r="J283" s="195"/>
      <c r="K283" s="196"/>
      <c r="L283" s="5"/>
      <c r="M283" s="205">
        <v>4</v>
      </c>
      <c r="N283" s="206">
        <v>1600.6100000000001</v>
      </c>
      <c r="O283" s="197"/>
      <c r="P283" s="209">
        <v>1</v>
      </c>
      <c r="Q283" s="210">
        <v>275.7</v>
      </c>
      <c r="R283" s="197"/>
      <c r="S283" s="226"/>
      <c r="T283" s="270"/>
      <c r="U283" s="5"/>
      <c r="V283" s="199"/>
      <c r="W283" s="200"/>
      <c r="X283" s="200"/>
      <c r="Y283" s="200"/>
      <c r="Z283" s="200"/>
      <c r="AA283" s="201"/>
    </row>
    <row r="284" spans="1:27" ht="15" customHeight="1" x14ac:dyDescent="0.2">
      <c r="A284" s="214" t="s">
        <v>444</v>
      </c>
      <c r="B284" s="203" t="s">
        <v>165</v>
      </c>
      <c r="C284" s="203"/>
      <c r="D284" s="216">
        <v>8840</v>
      </c>
      <c r="E284" s="192"/>
      <c r="F284" s="192"/>
      <c r="G284" s="215"/>
      <c r="H284" s="5"/>
      <c r="I284" s="194"/>
      <c r="J284" s="195"/>
      <c r="K284" s="196"/>
      <c r="L284" s="5"/>
      <c r="M284" s="205">
        <v>1</v>
      </c>
      <c r="N284" s="206">
        <v>200</v>
      </c>
      <c r="O284" s="197"/>
      <c r="P284" s="209">
        <v>1</v>
      </c>
      <c r="Q284" s="210">
        <v>261.33999999999997</v>
      </c>
      <c r="R284" s="197"/>
      <c r="S284" s="226"/>
      <c r="T284" s="270"/>
      <c r="U284" s="5"/>
      <c r="V284" s="199"/>
      <c r="W284" s="200"/>
      <c r="X284" s="200"/>
      <c r="Y284" s="200"/>
      <c r="Z284" s="200"/>
      <c r="AA284" s="201"/>
    </row>
    <row r="285" spans="1:27" ht="15" customHeight="1" x14ac:dyDescent="0.2">
      <c r="A285" s="214" t="s">
        <v>444</v>
      </c>
      <c r="B285" s="203" t="s">
        <v>187</v>
      </c>
      <c r="C285" s="203"/>
      <c r="D285" s="216">
        <v>8861</v>
      </c>
      <c r="E285" s="192"/>
      <c r="F285" s="192"/>
      <c r="G285" s="215"/>
      <c r="H285" s="5"/>
      <c r="I285" s="194"/>
      <c r="J285" s="195"/>
      <c r="K285" s="196"/>
      <c r="L285" s="5"/>
      <c r="M285" s="205">
        <v>5</v>
      </c>
      <c r="N285" s="206">
        <v>1250.25</v>
      </c>
      <c r="O285" s="197"/>
      <c r="P285" s="209">
        <v>7</v>
      </c>
      <c r="Q285" s="210">
        <v>1679.97</v>
      </c>
      <c r="R285" s="197"/>
      <c r="S285" s="226"/>
      <c r="T285" s="270"/>
      <c r="U285" s="5"/>
      <c r="V285" s="199"/>
      <c r="W285" s="200"/>
      <c r="X285" s="200"/>
      <c r="Y285" s="200"/>
      <c r="Z285" s="200"/>
      <c r="AA285" s="201"/>
    </row>
    <row r="286" spans="1:27" ht="15" customHeight="1" x14ac:dyDescent="0.2">
      <c r="A286" s="214" t="s">
        <v>444</v>
      </c>
      <c r="B286" s="203" t="s">
        <v>189</v>
      </c>
      <c r="C286" s="203"/>
      <c r="D286" s="216">
        <v>8865</v>
      </c>
      <c r="E286" s="192"/>
      <c r="F286" s="192"/>
      <c r="G286" s="215"/>
      <c r="H286" s="5"/>
      <c r="I286" s="194"/>
      <c r="J286" s="195"/>
      <c r="K286" s="196"/>
      <c r="L286" s="5"/>
      <c r="M286" s="205">
        <v>3</v>
      </c>
      <c r="N286" s="206">
        <v>750</v>
      </c>
      <c r="O286" s="197"/>
      <c r="P286" s="209">
        <v>1</v>
      </c>
      <c r="Q286" s="210">
        <v>400</v>
      </c>
      <c r="R286" s="197"/>
      <c r="S286" s="226"/>
      <c r="T286" s="270"/>
      <c r="U286" s="5"/>
      <c r="V286" s="199"/>
      <c r="W286" s="200"/>
      <c r="X286" s="200"/>
      <c r="Y286" s="200"/>
      <c r="Z286" s="200"/>
      <c r="AA286" s="201"/>
    </row>
    <row r="287" spans="1:27" ht="15" customHeight="1" x14ac:dyDescent="0.2">
      <c r="A287" s="214" t="s">
        <v>444</v>
      </c>
      <c r="B287" s="203" t="s">
        <v>197</v>
      </c>
      <c r="C287" s="203"/>
      <c r="D287" s="216">
        <v>7064</v>
      </c>
      <c r="E287" s="192"/>
      <c r="F287" s="192"/>
      <c r="G287" s="215"/>
      <c r="H287" s="5"/>
      <c r="I287" s="194"/>
      <c r="J287" s="195"/>
      <c r="K287" s="196"/>
      <c r="L287" s="5"/>
      <c r="M287" s="205">
        <v>1</v>
      </c>
      <c r="N287" s="206">
        <v>140.88</v>
      </c>
      <c r="O287" s="197"/>
      <c r="P287" s="209">
        <v>0</v>
      </c>
      <c r="Q287" s="210">
        <v>0</v>
      </c>
      <c r="R287" s="197"/>
      <c r="S287" s="226"/>
      <c r="T287" s="270"/>
      <c r="U287" s="5"/>
      <c r="V287" s="199"/>
      <c r="W287" s="200"/>
      <c r="X287" s="200"/>
      <c r="Y287" s="200"/>
      <c r="Z287" s="200"/>
      <c r="AA287" s="201"/>
    </row>
    <row r="288" spans="1:27" ht="15" customHeight="1" x14ac:dyDescent="0.2">
      <c r="A288" s="214" t="s">
        <v>444</v>
      </c>
      <c r="B288" s="203" t="s">
        <v>199</v>
      </c>
      <c r="C288" s="203"/>
      <c r="D288" s="216">
        <v>7065</v>
      </c>
      <c r="E288" s="192"/>
      <c r="F288" s="192"/>
      <c r="G288" s="215"/>
      <c r="H288" s="5"/>
      <c r="I288" s="194"/>
      <c r="J288" s="195"/>
      <c r="K288" s="196"/>
      <c r="L288" s="5"/>
      <c r="M288" s="205">
        <v>2</v>
      </c>
      <c r="N288" s="206">
        <v>791.96</v>
      </c>
      <c r="O288" s="197"/>
      <c r="P288" s="209">
        <v>1</v>
      </c>
      <c r="Q288" s="210">
        <v>350</v>
      </c>
      <c r="R288" s="197"/>
      <c r="S288" s="226"/>
      <c r="T288" s="270"/>
      <c r="U288" s="5"/>
      <c r="V288" s="199"/>
      <c r="W288" s="200"/>
      <c r="X288" s="200"/>
      <c r="Y288" s="200"/>
      <c r="Z288" s="200"/>
      <c r="AA288" s="201"/>
    </row>
    <row r="289" spans="1:39" ht="15" customHeight="1" x14ac:dyDescent="0.2">
      <c r="A289" s="214" t="s">
        <v>444</v>
      </c>
      <c r="B289" s="203" t="s">
        <v>207</v>
      </c>
      <c r="C289" s="203"/>
      <c r="D289" s="216">
        <v>7204</v>
      </c>
      <c r="E289" s="192"/>
      <c r="F289" s="192"/>
      <c r="G289" s="215"/>
      <c r="H289" s="5"/>
      <c r="I289" s="194"/>
      <c r="J289" s="195"/>
      <c r="K289" s="196"/>
      <c r="L289" s="5"/>
      <c r="M289" s="205">
        <v>1</v>
      </c>
      <c r="N289" s="206">
        <v>350</v>
      </c>
      <c r="O289" s="197"/>
      <c r="P289" s="209">
        <v>1</v>
      </c>
      <c r="Q289" s="210">
        <v>350</v>
      </c>
      <c r="R289" s="197"/>
      <c r="S289" s="226"/>
      <c r="T289" s="270"/>
      <c r="U289" s="5"/>
      <c r="V289" s="199"/>
      <c r="W289" s="200"/>
      <c r="X289" s="200"/>
      <c r="Y289" s="200"/>
      <c r="Z289" s="200"/>
      <c r="AA289" s="201"/>
    </row>
    <row r="290" spans="1:39" ht="15" customHeight="1" x14ac:dyDescent="0.2">
      <c r="A290" s="214" t="s">
        <v>444</v>
      </c>
      <c r="B290" s="203" t="s">
        <v>209</v>
      </c>
      <c r="C290" s="203"/>
      <c r="D290" s="216">
        <v>7203</v>
      </c>
      <c r="E290" s="192"/>
      <c r="F290" s="192"/>
      <c r="G290" s="215"/>
      <c r="H290" s="5"/>
      <c r="I290" s="194"/>
      <c r="J290" s="195"/>
      <c r="K290" s="196"/>
      <c r="L290" s="5"/>
      <c r="M290" s="205">
        <v>1</v>
      </c>
      <c r="N290" s="206">
        <v>382.04</v>
      </c>
      <c r="O290" s="197"/>
      <c r="P290" s="209">
        <v>2</v>
      </c>
      <c r="Q290" s="210">
        <v>1100</v>
      </c>
      <c r="R290" s="197"/>
      <c r="S290" s="226"/>
      <c r="T290" s="270"/>
      <c r="U290" s="5"/>
      <c r="V290" s="199"/>
      <c r="W290" s="200"/>
      <c r="X290" s="200"/>
      <c r="Y290" s="200"/>
      <c r="Z290" s="200"/>
      <c r="AA290" s="201"/>
    </row>
    <row r="291" spans="1:39" ht="15" customHeight="1" x14ac:dyDescent="0.2">
      <c r="A291" s="214" t="s">
        <v>444</v>
      </c>
      <c r="B291" s="203" t="s">
        <v>212</v>
      </c>
      <c r="C291" s="203"/>
      <c r="D291" s="216">
        <v>7077</v>
      </c>
      <c r="E291" s="192"/>
      <c r="F291" s="192"/>
      <c r="G291" s="215"/>
      <c r="H291" s="5"/>
      <c r="I291" s="194"/>
      <c r="J291" s="195"/>
      <c r="K291" s="196"/>
      <c r="L291" s="5"/>
      <c r="M291" s="205">
        <v>1</v>
      </c>
      <c r="N291" s="206">
        <v>400</v>
      </c>
      <c r="O291" s="197"/>
      <c r="P291" s="209">
        <v>1</v>
      </c>
      <c r="Q291" s="210">
        <v>200</v>
      </c>
      <c r="R291" s="197"/>
      <c r="S291" s="226"/>
      <c r="T291" s="270"/>
      <c r="U291" s="5"/>
      <c r="V291" s="199"/>
      <c r="W291" s="200"/>
      <c r="X291" s="200"/>
      <c r="Y291" s="200"/>
      <c r="Z291" s="200"/>
      <c r="AA291" s="201"/>
    </row>
    <row r="292" spans="1:39" ht="15" customHeight="1" x14ac:dyDescent="0.2">
      <c r="A292" s="214" t="s">
        <v>444</v>
      </c>
      <c r="B292" s="203" t="s">
        <v>213</v>
      </c>
      <c r="C292" s="203"/>
      <c r="D292" s="216">
        <v>7871</v>
      </c>
      <c r="E292" s="192"/>
      <c r="F292" s="192"/>
      <c r="G292" s="215"/>
      <c r="H292" s="5"/>
      <c r="I292" s="194"/>
      <c r="J292" s="195"/>
      <c r="K292" s="196"/>
      <c r="L292" s="5"/>
      <c r="M292" s="205">
        <v>0</v>
      </c>
      <c r="N292" s="206">
        <v>0</v>
      </c>
      <c r="O292" s="197"/>
      <c r="P292" s="209">
        <v>1</v>
      </c>
      <c r="Q292" s="210">
        <v>200</v>
      </c>
      <c r="R292" s="197"/>
      <c r="S292" s="226"/>
      <c r="T292" s="270"/>
      <c r="U292" s="5"/>
      <c r="V292" s="199"/>
      <c r="W292" s="200"/>
      <c r="X292" s="200"/>
      <c r="Y292" s="200"/>
      <c r="Z292" s="200"/>
      <c r="AA292" s="201"/>
    </row>
    <row r="293" spans="1:39" ht="15" customHeight="1" x14ac:dyDescent="0.2">
      <c r="A293" s="214" t="s">
        <v>444</v>
      </c>
      <c r="B293" s="203" t="s">
        <v>217</v>
      </c>
      <c r="C293" s="203"/>
      <c r="D293" s="216">
        <v>8886</v>
      </c>
      <c r="E293" s="192"/>
      <c r="F293" s="192"/>
      <c r="G293" s="215"/>
      <c r="H293" s="5"/>
      <c r="I293" s="194"/>
      <c r="J293" s="195"/>
      <c r="K293" s="196"/>
      <c r="L293" s="5"/>
      <c r="M293" s="205">
        <v>1</v>
      </c>
      <c r="N293" s="206">
        <v>337.22</v>
      </c>
      <c r="O293" s="197"/>
      <c r="P293" s="209">
        <v>0</v>
      </c>
      <c r="Q293" s="210">
        <v>0</v>
      </c>
      <c r="R293" s="197"/>
      <c r="S293" s="226"/>
      <c r="T293" s="270"/>
      <c r="U293" s="5"/>
      <c r="V293" s="199"/>
      <c r="W293" s="200"/>
      <c r="X293" s="200"/>
      <c r="Y293" s="200"/>
      <c r="Z293" s="200"/>
      <c r="AA293" s="201"/>
    </row>
    <row r="294" spans="1:39" ht="15" customHeight="1" x14ac:dyDescent="0.2">
      <c r="A294" s="214" t="s">
        <v>444</v>
      </c>
      <c r="B294" s="203" t="s">
        <v>222</v>
      </c>
      <c r="C294" s="203"/>
      <c r="D294" s="216">
        <v>7461</v>
      </c>
      <c r="E294" s="192"/>
      <c r="F294" s="192"/>
      <c r="G294" s="215"/>
      <c r="H294" s="5"/>
      <c r="I294" s="194"/>
      <c r="J294" s="195"/>
      <c r="K294" s="196"/>
      <c r="L294" s="5"/>
      <c r="M294" s="205">
        <v>1</v>
      </c>
      <c r="N294" s="206">
        <v>355.67</v>
      </c>
      <c r="O294" s="197"/>
      <c r="P294" s="209">
        <v>0</v>
      </c>
      <c r="Q294" s="210">
        <v>0</v>
      </c>
      <c r="R294" s="197"/>
      <c r="S294" s="226"/>
      <c r="T294" s="270"/>
      <c r="U294" s="5"/>
      <c r="V294" s="199"/>
      <c r="W294" s="200"/>
      <c r="X294" s="200"/>
      <c r="Y294" s="200"/>
      <c r="Z294" s="200"/>
      <c r="AA294" s="201"/>
    </row>
    <row r="295" spans="1:39" ht="15" customHeight="1" x14ac:dyDescent="0.2">
      <c r="A295" s="214" t="s">
        <v>444</v>
      </c>
      <c r="B295" s="203" t="s">
        <v>226</v>
      </c>
      <c r="C295" s="203"/>
      <c r="D295" s="216">
        <v>7083</v>
      </c>
      <c r="E295" s="192"/>
      <c r="F295" s="192"/>
      <c r="G295" s="215"/>
      <c r="H295" s="5"/>
      <c r="I295" s="194"/>
      <c r="J295" s="195"/>
      <c r="K295" s="196"/>
      <c r="L295" s="5"/>
      <c r="M295" s="205">
        <v>5</v>
      </c>
      <c r="N295" s="206">
        <v>2000</v>
      </c>
      <c r="O295" s="197"/>
      <c r="P295" s="209">
        <v>5</v>
      </c>
      <c r="Q295" s="210">
        <v>2100</v>
      </c>
      <c r="R295" s="197"/>
      <c r="S295" s="226"/>
      <c r="T295" s="270"/>
      <c r="U295" s="5"/>
      <c r="V295" s="199"/>
      <c r="W295" s="200"/>
      <c r="X295" s="200"/>
      <c r="Y295" s="200"/>
      <c r="Z295" s="200"/>
      <c r="AA295" s="201"/>
    </row>
    <row r="296" spans="1:39" ht="15" customHeight="1" x14ac:dyDescent="0.2">
      <c r="A296" s="214" t="s">
        <v>444</v>
      </c>
      <c r="B296" s="203" t="s">
        <v>230</v>
      </c>
      <c r="C296" s="203"/>
      <c r="D296" s="216">
        <v>7462</v>
      </c>
      <c r="E296" s="192"/>
      <c r="F296" s="192"/>
      <c r="G296" s="215"/>
      <c r="H296" s="5"/>
      <c r="I296" s="194"/>
      <c r="J296" s="195"/>
      <c r="K296" s="196"/>
      <c r="L296" s="5"/>
      <c r="M296" s="205">
        <v>0</v>
      </c>
      <c r="N296" s="206">
        <v>0</v>
      </c>
      <c r="O296" s="197"/>
      <c r="P296" s="209">
        <v>1</v>
      </c>
      <c r="Q296" s="210">
        <v>134.28</v>
      </c>
      <c r="R296" s="197"/>
      <c r="S296" s="226"/>
      <c r="T296" s="270"/>
      <c r="U296" s="5"/>
      <c r="V296" s="199"/>
      <c r="W296" s="200"/>
      <c r="X296" s="200"/>
      <c r="Y296" s="200"/>
      <c r="Z296" s="200"/>
      <c r="AA296" s="201"/>
    </row>
    <row r="297" spans="1:39" ht="15" customHeight="1" x14ac:dyDescent="0.2">
      <c r="A297" s="214" t="s">
        <v>444</v>
      </c>
      <c r="B297" s="203" t="s">
        <v>235</v>
      </c>
      <c r="C297" s="203"/>
      <c r="D297" s="216">
        <v>7882</v>
      </c>
      <c r="E297" s="192"/>
      <c r="F297" s="192"/>
      <c r="G297" s="215"/>
      <c r="H297" s="5"/>
      <c r="I297" s="194"/>
      <c r="J297" s="195"/>
      <c r="K297" s="196"/>
      <c r="L297" s="5"/>
      <c r="M297" s="205">
        <v>1</v>
      </c>
      <c r="N297" s="206">
        <v>200</v>
      </c>
      <c r="O297" s="197"/>
      <c r="P297" s="209">
        <v>2</v>
      </c>
      <c r="Q297" s="210">
        <v>907.94</v>
      </c>
      <c r="R297" s="197"/>
      <c r="S297" s="226"/>
      <c r="T297" s="270"/>
      <c r="U297" s="5"/>
      <c r="V297" s="199"/>
      <c r="W297" s="200"/>
      <c r="X297" s="200"/>
      <c r="Y297" s="200"/>
      <c r="Z297" s="200"/>
      <c r="AA297" s="201"/>
    </row>
    <row r="298" spans="1:39" ht="15" customHeight="1" thickBot="1" x14ac:dyDescent="0.25">
      <c r="A298" s="214" t="s">
        <v>444</v>
      </c>
      <c r="B298" s="203" t="s">
        <v>248</v>
      </c>
      <c r="C298" s="203"/>
      <c r="D298" s="216">
        <v>7095</v>
      </c>
      <c r="E298" s="192"/>
      <c r="F298" s="192"/>
      <c r="G298" s="215"/>
      <c r="H298" s="5"/>
      <c r="I298" s="194"/>
      <c r="J298" s="195"/>
      <c r="K298" s="196"/>
      <c r="L298" s="5"/>
      <c r="M298" s="205">
        <v>0</v>
      </c>
      <c r="N298" s="206">
        <v>0</v>
      </c>
      <c r="O298" s="197"/>
      <c r="P298" s="209">
        <v>1</v>
      </c>
      <c r="Q298" s="210">
        <v>331.15</v>
      </c>
      <c r="R298" s="197"/>
      <c r="S298" s="271"/>
      <c r="T298" s="272"/>
      <c r="U298" s="5"/>
      <c r="V298" s="199"/>
      <c r="W298" s="200"/>
      <c r="X298" s="200"/>
      <c r="Y298" s="200"/>
      <c r="Z298" s="200"/>
      <c r="AA298" s="201"/>
    </row>
    <row r="299" spans="1:39" s="4" customFormat="1" ht="15.75" thickBot="1" x14ac:dyDescent="0.3">
      <c r="A299" s="152" t="s">
        <v>251</v>
      </c>
      <c r="B299" s="153"/>
      <c r="C299" s="103"/>
      <c r="D299" s="103"/>
      <c r="E299" s="124"/>
      <c r="F299" s="123"/>
      <c r="G299" s="122"/>
      <c r="I299" s="152"/>
      <c r="J299" s="154"/>
      <c r="K299" s="108"/>
      <c r="M299" s="152">
        <f>SUM(M12:M298)</f>
        <v>13781</v>
      </c>
      <c r="N299" s="275">
        <f>SUM(N12:N298)</f>
        <v>434163.67000000016</v>
      </c>
      <c r="P299" s="109">
        <f>SUM(P12:P298)</f>
        <v>13046</v>
      </c>
      <c r="Q299" s="276">
        <f>SUM(Q12:Q298)</f>
        <v>449557.88000000018</v>
      </c>
      <c r="S299" s="278">
        <v>6174</v>
      </c>
      <c r="T299" s="277">
        <v>483867.29</v>
      </c>
      <c r="V299" s="274"/>
      <c r="W299" s="273"/>
      <c r="X299" s="121"/>
      <c r="Y299" s="121"/>
      <c r="Z299" s="120"/>
      <c r="AA299" s="63"/>
      <c r="AB299" s="5"/>
      <c r="AC299" s="5"/>
      <c r="AD299" s="5"/>
      <c r="AE299" s="5"/>
      <c r="AF299" s="5"/>
      <c r="AG299" s="5"/>
      <c r="AH299" s="5"/>
      <c r="AI299" s="5"/>
      <c r="AJ299" s="5"/>
      <c r="AK299" s="5"/>
      <c r="AL299" s="5"/>
      <c r="AM299" s="5"/>
    </row>
    <row r="300" spans="1:39" s="4" customFormat="1" ht="12.75" x14ac:dyDescent="0.2">
      <c r="A300" s="75"/>
      <c r="B300" s="75"/>
      <c r="C300" s="75"/>
      <c r="D300" s="75"/>
      <c r="V300" s="63"/>
      <c r="W300" s="63"/>
      <c r="X300" s="63"/>
      <c r="Y300" s="63"/>
      <c r="Z300" s="63"/>
      <c r="AA300" s="63"/>
      <c r="AB300" s="5"/>
      <c r="AC300" s="5"/>
      <c r="AD300" s="5"/>
      <c r="AE300" s="5"/>
      <c r="AF300" s="5"/>
      <c r="AG300" s="5"/>
      <c r="AH300" s="5"/>
      <c r="AI300" s="5"/>
      <c r="AJ300" s="5"/>
      <c r="AK300" s="5"/>
      <c r="AL300" s="5"/>
      <c r="AM300" s="5"/>
    </row>
    <row r="301" spans="1:39" s="4" customFormat="1" ht="12.75" x14ac:dyDescent="0.2">
      <c r="V301" s="63"/>
      <c r="W301" s="63"/>
      <c r="X301" s="63"/>
      <c r="Y301" s="63"/>
      <c r="Z301" s="63"/>
      <c r="AA301" s="63"/>
      <c r="AB301" s="5"/>
      <c r="AC301" s="5"/>
      <c r="AD301" s="5"/>
      <c r="AE301" s="5"/>
      <c r="AF301" s="5"/>
      <c r="AG301" s="5"/>
      <c r="AH301" s="5"/>
      <c r="AI301" s="5"/>
      <c r="AJ301" s="5"/>
      <c r="AK301" s="5"/>
      <c r="AL301" s="5"/>
      <c r="AM301" s="5"/>
    </row>
  </sheetData>
  <mergeCells count="13">
    <mergeCell ref="Z38:Z45"/>
    <mergeCell ref="V12:Z12"/>
    <mergeCell ref="Z13:Z23"/>
    <mergeCell ref="V25:Z25"/>
    <mergeCell ref="Z26:Z35"/>
    <mergeCell ref="V37:Z37"/>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9.140625" style="4" customWidth="1"/>
    <col min="6" max="10" width="0" style="5" hidden="1" customWidth="1"/>
    <col min="11" max="16383" width="8.85546875" style="5" hidden="1"/>
    <col min="16384" max="16384" width="65.140625" style="5" hidden="1" customWidth="1"/>
  </cols>
  <sheetData>
    <row r="1" spans="1:16384" ht="13.5" thickBot="1" x14ac:dyDescent="0.25">
      <c r="A1" s="59" t="s">
        <v>445</v>
      </c>
      <c r="B1" s="4"/>
      <c r="C1" s="4"/>
      <c r="D1" s="4"/>
    </row>
    <row r="2" spans="1:16384" ht="65.45" customHeight="1" thickBot="1" x14ac:dyDescent="0.25">
      <c r="A2" s="394" t="s">
        <v>446</v>
      </c>
      <c r="B2" s="396"/>
      <c r="C2" s="19"/>
      <c r="D2" s="19"/>
      <c r="E2" s="16"/>
      <c r="F2" s="26"/>
      <c r="G2" s="26"/>
      <c r="H2" s="26"/>
      <c r="I2" s="26"/>
      <c r="J2" s="26"/>
    </row>
    <row r="3" spans="1:16384" s="4" customFormat="1" x14ac:dyDescent="0.2">
      <c r="F3" s="4" t="s">
        <v>447</v>
      </c>
      <c r="G3" s="4" t="s">
        <v>447</v>
      </c>
      <c r="H3" s="4" t="s">
        <v>447</v>
      </c>
      <c r="I3" s="4" t="s">
        <v>447</v>
      </c>
      <c r="J3" s="4" t="s">
        <v>447</v>
      </c>
      <c r="K3" s="4" t="s">
        <v>447</v>
      </c>
      <c r="L3" s="4" t="s">
        <v>447</v>
      </c>
      <c r="M3" s="4" t="s">
        <v>447</v>
      </c>
      <c r="N3" s="4" t="s">
        <v>447</v>
      </c>
      <c r="O3" s="4" t="s">
        <v>447</v>
      </c>
      <c r="P3" s="4" t="s">
        <v>447</v>
      </c>
      <c r="Q3" s="4" t="s">
        <v>447</v>
      </c>
      <c r="R3" s="4" t="s">
        <v>447</v>
      </c>
      <c r="S3" s="4" t="s">
        <v>447</v>
      </c>
      <c r="T3" s="4" t="s">
        <v>447</v>
      </c>
      <c r="U3" s="4" t="s">
        <v>447</v>
      </c>
      <c r="V3" s="4" t="s">
        <v>447</v>
      </c>
      <c r="W3" s="4" t="s">
        <v>447</v>
      </c>
      <c r="X3" s="4" t="s">
        <v>447</v>
      </c>
      <c r="Y3" s="4" t="s">
        <v>447</v>
      </c>
      <c r="Z3" s="4" t="s">
        <v>447</v>
      </c>
      <c r="AA3" s="4" t="s">
        <v>447</v>
      </c>
      <c r="AB3" s="4" t="s">
        <v>447</v>
      </c>
      <c r="AC3" s="4" t="s">
        <v>447</v>
      </c>
      <c r="AD3" s="4" t="s">
        <v>447</v>
      </c>
      <c r="AE3" s="4" t="s">
        <v>447</v>
      </c>
      <c r="AF3" s="4" t="s">
        <v>447</v>
      </c>
      <c r="AG3" s="4" t="s">
        <v>447</v>
      </c>
      <c r="AH3" s="4" t="s">
        <v>447</v>
      </c>
      <c r="AI3" s="4" t="s">
        <v>447</v>
      </c>
      <c r="AJ3" s="4" t="s">
        <v>447</v>
      </c>
      <c r="AK3" s="4" t="s">
        <v>447</v>
      </c>
      <c r="AL3" s="4" t="s">
        <v>447</v>
      </c>
      <c r="AM3" s="4" t="s">
        <v>447</v>
      </c>
      <c r="AN3" s="4" t="s">
        <v>447</v>
      </c>
      <c r="AO3" s="4" t="s">
        <v>447</v>
      </c>
      <c r="AP3" s="4" t="s">
        <v>447</v>
      </c>
      <c r="AQ3" s="4" t="s">
        <v>447</v>
      </c>
      <c r="AR3" s="4" t="s">
        <v>447</v>
      </c>
      <c r="AS3" s="4" t="s">
        <v>447</v>
      </c>
      <c r="AT3" s="4" t="s">
        <v>447</v>
      </c>
      <c r="AU3" s="4" t="s">
        <v>447</v>
      </c>
      <c r="AV3" s="4" t="s">
        <v>447</v>
      </c>
      <c r="AW3" s="4" t="s">
        <v>447</v>
      </c>
      <c r="AX3" s="4" t="s">
        <v>447</v>
      </c>
      <c r="AY3" s="4" t="s">
        <v>447</v>
      </c>
      <c r="AZ3" s="4" t="s">
        <v>447</v>
      </c>
      <c r="BA3" s="4" t="s">
        <v>447</v>
      </c>
      <c r="BB3" s="4" t="s">
        <v>447</v>
      </c>
      <c r="BC3" s="4" t="s">
        <v>447</v>
      </c>
      <c r="BD3" s="4" t="s">
        <v>447</v>
      </c>
      <c r="BE3" s="4" t="s">
        <v>447</v>
      </c>
      <c r="BF3" s="4" t="s">
        <v>447</v>
      </c>
      <c r="BG3" s="4" t="s">
        <v>447</v>
      </c>
      <c r="BH3" s="4" t="s">
        <v>447</v>
      </c>
      <c r="BI3" s="4" t="s">
        <v>447</v>
      </c>
      <c r="BJ3" s="4" t="s">
        <v>447</v>
      </c>
      <c r="BK3" s="4" t="s">
        <v>447</v>
      </c>
      <c r="BL3" s="4" t="s">
        <v>447</v>
      </c>
      <c r="BM3" s="4" t="s">
        <v>447</v>
      </c>
      <c r="BN3" s="4" t="s">
        <v>447</v>
      </c>
      <c r="BO3" s="4" t="s">
        <v>447</v>
      </c>
      <c r="BP3" s="4" t="s">
        <v>447</v>
      </c>
      <c r="BQ3" s="4" t="s">
        <v>447</v>
      </c>
      <c r="BR3" s="4" t="s">
        <v>447</v>
      </c>
      <c r="BS3" s="4" t="s">
        <v>447</v>
      </c>
      <c r="BT3" s="4" t="s">
        <v>447</v>
      </c>
      <c r="BU3" s="4" t="s">
        <v>447</v>
      </c>
      <c r="BV3" s="4" t="s">
        <v>447</v>
      </c>
      <c r="BW3" s="4" t="s">
        <v>447</v>
      </c>
      <c r="BX3" s="4" t="s">
        <v>447</v>
      </c>
      <c r="BY3" s="4" t="s">
        <v>447</v>
      </c>
      <c r="BZ3" s="4" t="s">
        <v>447</v>
      </c>
      <c r="CA3" s="4" t="s">
        <v>447</v>
      </c>
      <c r="CB3" s="4" t="s">
        <v>447</v>
      </c>
      <c r="CC3" s="4" t="s">
        <v>447</v>
      </c>
      <c r="CD3" s="4" t="s">
        <v>447</v>
      </c>
      <c r="CE3" s="4" t="s">
        <v>447</v>
      </c>
      <c r="CF3" s="4" t="s">
        <v>447</v>
      </c>
      <c r="CG3" s="4" t="s">
        <v>447</v>
      </c>
      <c r="CH3" s="4" t="s">
        <v>447</v>
      </c>
      <c r="CI3" s="4" t="s">
        <v>447</v>
      </c>
      <c r="CJ3" s="4" t="s">
        <v>447</v>
      </c>
      <c r="CK3" s="4" t="s">
        <v>447</v>
      </c>
      <c r="CL3" s="4" t="s">
        <v>447</v>
      </c>
      <c r="CM3" s="4" t="s">
        <v>447</v>
      </c>
      <c r="CN3" s="4" t="s">
        <v>447</v>
      </c>
      <c r="CO3" s="4" t="s">
        <v>447</v>
      </c>
      <c r="CP3" s="4" t="s">
        <v>447</v>
      </c>
      <c r="CQ3" s="4" t="s">
        <v>447</v>
      </c>
      <c r="CR3" s="4" t="s">
        <v>447</v>
      </c>
      <c r="CS3" s="4" t="s">
        <v>447</v>
      </c>
      <c r="CT3" s="4" t="s">
        <v>447</v>
      </c>
      <c r="CU3" s="4" t="s">
        <v>447</v>
      </c>
      <c r="CV3" s="4" t="s">
        <v>447</v>
      </c>
      <c r="CW3" s="4" t="s">
        <v>447</v>
      </c>
      <c r="CX3" s="4" t="s">
        <v>447</v>
      </c>
      <c r="CY3" s="4" t="s">
        <v>447</v>
      </c>
      <c r="CZ3" s="4" t="s">
        <v>447</v>
      </c>
      <c r="DA3" s="4" t="s">
        <v>447</v>
      </c>
      <c r="DB3" s="4" t="s">
        <v>447</v>
      </c>
      <c r="DC3" s="4" t="s">
        <v>447</v>
      </c>
      <c r="DD3" s="4" t="s">
        <v>447</v>
      </c>
      <c r="DE3" s="4" t="s">
        <v>447</v>
      </c>
      <c r="DF3" s="4" t="s">
        <v>447</v>
      </c>
      <c r="DG3" s="4" t="s">
        <v>447</v>
      </c>
      <c r="DH3" s="4" t="s">
        <v>447</v>
      </c>
      <c r="DI3" s="4" t="s">
        <v>447</v>
      </c>
      <c r="DJ3" s="4" t="s">
        <v>447</v>
      </c>
      <c r="DK3" s="4" t="s">
        <v>447</v>
      </c>
      <c r="DL3" s="4" t="s">
        <v>447</v>
      </c>
      <c r="DM3" s="4" t="s">
        <v>447</v>
      </c>
      <c r="DN3" s="4" t="s">
        <v>447</v>
      </c>
      <c r="DO3" s="4" t="s">
        <v>447</v>
      </c>
      <c r="DP3" s="4" t="s">
        <v>447</v>
      </c>
      <c r="DQ3" s="4" t="s">
        <v>447</v>
      </c>
      <c r="DR3" s="4" t="s">
        <v>447</v>
      </c>
      <c r="DS3" s="4" t="s">
        <v>447</v>
      </c>
      <c r="DT3" s="4" t="s">
        <v>447</v>
      </c>
      <c r="DU3" s="4" t="s">
        <v>447</v>
      </c>
      <c r="DV3" s="4" t="s">
        <v>447</v>
      </c>
      <c r="DW3" s="4" t="s">
        <v>447</v>
      </c>
      <c r="DX3" s="4" t="s">
        <v>447</v>
      </c>
      <c r="DY3" s="4" t="s">
        <v>447</v>
      </c>
      <c r="DZ3" s="4" t="s">
        <v>447</v>
      </c>
      <c r="EA3" s="4" t="s">
        <v>447</v>
      </c>
      <c r="EB3" s="4" t="s">
        <v>447</v>
      </c>
      <c r="EC3" s="4" t="s">
        <v>447</v>
      </c>
      <c r="ED3" s="4" t="s">
        <v>447</v>
      </c>
      <c r="EE3" s="4" t="s">
        <v>447</v>
      </c>
      <c r="EF3" s="4" t="s">
        <v>447</v>
      </c>
      <c r="EG3" s="4" t="s">
        <v>447</v>
      </c>
      <c r="EH3" s="4" t="s">
        <v>447</v>
      </c>
      <c r="EI3" s="4" t="s">
        <v>447</v>
      </c>
      <c r="EJ3" s="4" t="s">
        <v>447</v>
      </c>
      <c r="EK3" s="4" t="s">
        <v>447</v>
      </c>
      <c r="EL3" s="4" t="s">
        <v>447</v>
      </c>
      <c r="EM3" s="4" t="s">
        <v>447</v>
      </c>
      <c r="EN3" s="4" t="s">
        <v>447</v>
      </c>
      <c r="EO3" s="4" t="s">
        <v>447</v>
      </c>
      <c r="EP3" s="4" t="s">
        <v>447</v>
      </c>
      <c r="EQ3" s="4" t="s">
        <v>447</v>
      </c>
      <c r="ER3" s="4" t="s">
        <v>447</v>
      </c>
      <c r="ES3" s="4" t="s">
        <v>447</v>
      </c>
      <c r="ET3" s="4" t="s">
        <v>447</v>
      </c>
      <c r="EU3" s="4" t="s">
        <v>447</v>
      </c>
      <c r="EV3" s="4" t="s">
        <v>447</v>
      </c>
      <c r="EW3" s="4" t="s">
        <v>447</v>
      </c>
      <c r="EX3" s="4" t="s">
        <v>447</v>
      </c>
      <c r="EY3" s="4" t="s">
        <v>447</v>
      </c>
      <c r="EZ3" s="4" t="s">
        <v>447</v>
      </c>
      <c r="FA3" s="4" t="s">
        <v>447</v>
      </c>
      <c r="FB3" s="4" t="s">
        <v>447</v>
      </c>
      <c r="FC3" s="4" t="s">
        <v>447</v>
      </c>
      <c r="FD3" s="4" t="s">
        <v>447</v>
      </c>
      <c r="FE3" s="4" t="s">
        <v>447</v>
      </c>
      <c r="FF3" s="4" t="s">
        <v>447</v>
      </c>
      <c r="FG3" s="4" t="s">
        <v>447</v>
      </c>
      <c r="FH3" s="4" t="s">
        <v>447</v>
      </c>
      <c r="FI3" s="4" t="s">
        <v>447</v>
      </c>
      <c r="FJ3" s="4" t="s">
        <v>447</v>
      </c>
      <c r="FK3" s="4" t="s">
        <v>447</v>
      </c>
      <c r="FL3" s="4" t="s">
        <v>447</v>
      </c>
      <c r="FM3" s="4" t="s">
        <v>447</v>
      </c>
      <c r="FN3" s="4" t="s">
        <v>447</v>
      </c>
      <c r="FO3" s="4" t="s">
        <v>447</v>
      </c>
      <c r="FP3" s="4" t="s">
        <v>447</v>
      </c>
      <c r="FQ3" s="4" t="s">
        <v>447</v>
      </c>
      <c r="FR3" s="4" t="s">
        <v>447</v>
      </c>
      <c r="FS3" s="4" t="s">
        <v>447</v>
      </c>
      <c r="FT3" s="4" t="s">
        <v>447</v>
      </c>
      <c r="FU3" s="4" t="s">
        <v>447</v>
      </c>
      <c r="FV3" s="4" t="s">
        <v>447</v>
      </c>
      <c r="FW3" s="4" t="s">
        <v>447</v>
      </c>
      <c r="FX3" s="4" t="s">
        <v>447</v>
      </c>
      <c r="FY3" s="4" t="s">
        <v>447</v>
      </c>
      <c r="FZ3" s="4" t="s">
        <v>447</v>
      </c>
      <c r="GA3" s="4" t="s">
        <v>447</v>
      </c>
      <c r="GB3" s="4" t="s">
        <v>447</v>
      </c>
      <c r="GC3" s="4" t="s">
        <v>447</v>
      </c>
      <c r="GD3" s="4" t="s">
        <v>447</v>
      </c>
      <c r="GE3" s="4" t="s">
        <v>447</v>
      </c>
      <c r="GF3" s="4" t="s">
        <v>447</v>
      </c>
      <c r="GG3" s="4" t="s">
        <v>447</v>
      </c>
      <c r="GH3" s="4" t="s">
        <v>447</v>
      </c>
      <c r="GI3" s="4" t="s">
        <v>447</v>
      </c>
      <c r="GJ3" s="4" t="s">
        <v>447</v>
      </c>
      <c r="GK3" s="4" t="s">
        <v>447</v>
      </c>
      <c r="GL3" s="4" t="s">
        <v>447</v>
      </c>
      <c r="GM3" s="4" t="s">
        <v>447</v>
      </c>
      <c r="GN3" s="4" t="s">
        <v>447</v>
      </c>
      <c r="GO3" s="4" t="s">
        <v>447</v>
      </c>
      <c r="GP3" s="4" t="s">
        <v>447</v>
      </c>
      <c r="GQ3" s="4" t="s">
        <v>447</v>
      </c>
      <c r="GR3" s="4" t="s">
        <v>447</v>
      </c>
      <c r="GS3" s="4" t="s">
        <v>447</v>
      </c>
      <c r="GT3" s="4" t="s">
        <v>447</v>
      </c>
      <c r="GU3" s="4" t="s">
        <v>447</v>
      </c>
      <c r="GV3" s="4" t="s">
        <v>447</v>
      </c>
      <c r="GW3" s="4" t="s">
        <v>447</v>
      </c>
      <c r="GX3" s="4" t="s">
        <v>447</v>
      </c>
      <c r="GY3" s="4" t="s">
        <v>447</v>
      </c>
      <c r="GZ3" s="4" t="s">
        <v>447</v>
      </c>
      <c r="HA3" s="4" t="s">
        <v>447</v>
      </c>
      <c r="HB3" s="4" t="s">
        <v>447</v>
      </c>
      <c r="HC3" s="4" t="s">
        <v>447</v>
      </c>
      <c r="HD3" s="4" t="s">
        <v>447</v>
      </c>
      <c r="HE3" s="4" t="s">
        <v>447</v>
      </c>
      <c r="HF3" s="4" t="s">
        <v>447</v>
      </c>
      <c r="HG3" s="4" t="s">
        <v>447</v>
      </c>
      <c r="HH3" s="4" t="s">
        <v>447</v>
      </c>
      <c r="HI3" s="4" t="s">
        <v>447</v>
      </c>
      <c r="HJ3" s="4" t="s">
        <v>447</v>
      </c>
      <c r="HK3" s="4" t="s">
        <v>447</v>
      </c>
      <c r="HL3" s="4" t="s">
        <v>447</v>
      </c>
      <c r="HM3" s="4" t="s">
        <v>447</v>
      </c>
      <c r="HN3" s="4" t="s">
        <v>447</v>
      </c>
      <c r="HO3" s="4" t="s">
        <v>447</v>
      </c>
      <c r="HP3" s="4" t="s">
        <v>447</v>
      </c>
      <c r="HQ3" s="4" t="s">
        <v>447</v>
      </c>
      <c r="HR3" s="4" t="s">
        <v>447</v>
      </c>
      <c r="HS3" s="4" t="s">
        <v>447</v>
      </c>
      <c r="HT3" s="4" t="s">
        <v>447</v>
      </c>
      <c r="HU3" s="4" t="s">
        <v>447</v>
      </c>
      <c r="HV3" s="4" t="s">
        <v>447</v>
      </c>
      <c r="HW3" s="4" t="s">
        <v>447</v>
      </c>
      <c r="HX3" s="4" t="s">
        <v>447</v>
      </c>
      <c r="HY3" s="4" t="s">
        <v>447</v>
      </c>
      <c r="HZ3" s="4" t="s">
        <v>447</v>
      </c>
      <c r="IA3" s="4" t="s">
        <v>447</v>
      </c>
      <c r="IB3" s="4" t="s">
        <v>447</v>
      </c>
      <c r="IC3" s="4" t="s">
        <v>447</v>
      </c>
      <c r="ID3" s="4" t="s">
        <v>447</v>
      </c>
      <c r="IE3" s="4" t="s">
        <v>447</v>
      </c>
      <c r="IF3" s="4" t="s">
        <v>447</v>
      </c>
      <c r="IG3" s="4" t="s">
        <v>447</v>
      </c>
      <c r="IH3" s="4" t="s">
        <v>447</v>
      </c>
      <c r="II3" s="4" t="s">
        <v>447</v>
      </c>
      <c r="IJ3" s="4" t="s">
        <v>447</v>
      </c>
      <c r="IK3" s="4" t="s">
        <v>447</v>
      </c>
      <c r="IL3" s="4" t="s">
        <v>447</v>
      </c>
      <c r="IM3" s="4" t="s">
        <v>447</v>
      </c>
      <c r="IN3" s="4" t="s">
        <v>447</v>
      </c>
      <c r="IO3" s="4" t="s">
        <v>447</v>
      </c>
      <c r="IP3" s="4" t="s">
        <v>447</v>
      </c>
      <c r="IQ3" s="4" t="s">
        <v>447</v>
      </c>
      <c r="IR3" s="4" t="s">
        <v>447</v>
      </c>
      <c r="IS3" s="4" t="s">
        <v>447</v>
      </c>
      <c r="IT3" s="4" t="s">
        <v>447</v>
      </c>
      <c r="IU3" s="4" t="s">
        <v>447</v>
      </c>
      <c r="IV3" s="4" t="s">
        <v>447</v>
      </c>
      <c r="IW3" s="4" t="s">
        <v>447</v>
      </c>
      <c r="IX3" s="4" t="s">
        <v>447</v>
      </c>
      <c r="IY3" s="4" t="s">
        <v>447</v>
      </c>
      <c r="IZ3" s="4" t="s">
        <v>447</v>
      </c>
      <c r="JA3" s="4" t="s">
        <v>447</v>
      </c>
      <c r="JB3" s="4" t="s">
        <v>447</v>
      </c>
      <c r="JC3" s="4" t="s">
        <v>447</v>
      </c>
      <c r="JD3" s="4" t="s">
        <v>447</v>
      </c>
      <c r="JE3" s="4" t="s">
        <v>447</v>
      </c>
      <c r="JF3" s="4" t="s">
        <v>447</v>
      </c>
      <c r="JG3" s="4" t="s">
        <v>447</v>
      </c>
      <c r="JH3" s="4" t="s">
        <v>447</v>
      </c>
      <c r="JI3" s="4" t="s">
        <v>447</v>
      </c>
      <c r="JJ3" s="4" t="s">
        <v>447</v>
      </c>
      <c r="JK3" s="4" t="s">
        <v>447</v>
      </c>
      <c r="JL3" s="4" t="s">
        <v>447</v>
      </c>
      <c r="JM3" s="4" t="s">
        <v>447</v>
      </c>
      <c r="JN3" s="4" t="s">
        <v>447</v>
      </c>
      <c r="JO3" s="4" t="s">
        <v>447</v>
      </c>
      <c r="JP3" s="4" t="s">
        <v>447</v>
      </c>
      <c r="JQ3" s="4" t="s">
        <v>447</v>
      </c>
      <c r="JR3" s="4" t="s">
        <v>447</v>
      </c>
      <c r="JS3" s="4" t="s">
        <v>447</v>
      </c>
      <c r="JT3" s="4" t="s">
        <v>447</v>
      </c>
      <c r="JU3" s="4" t="s">
        <v>447</v>
      </c>
      <c r="JV3" s="4" t="s">
        <v>447</v>
      </c>
      <c r="JW3" s="4" t="s">
        <v>447</v>
      </c>
      <c r="JX3" s="4" t="s">
        <v>447</v>
      </c>
      <c r="JY3" s="4" t="s">
        <v>447</v>
      </c>
      <c r="JZ3" s="4" t="s">
        <v>447</v>
      </c>
      <c r="KA3" s="4" t="s">
        <v>447</v>
      </c>
      <c r="KB3" s="4" t="s">
        <v>447</v>
      </c>
      <c r="KC3" s="4" t="s">
        <v>447</v>
      </c>
      <c r="KD3" s="4" t="s">
        <v>447</v>
      </c>
      <c r="KE3" s="4" t="s">
        <v>447</v>
      </c>
      <c r="KF3" s="4" t="s">
        <v>447</v>
      </c>
      <c r="KG3" s="4" t="s">
        <v>447</v>
      </c>
      <c r="KH3" s="4" t="s">
        <v>447</v>
      </c>
      <c r="KI3" s="4" t="s">
        <v>447</v>
      </c>
      <c r="KJ3" s="4" t="s">
        <v>447</v>
      </c>
      <c r="KK3" s="4" t="s">
        <v>447</v>
      </c>
      <c r="KL3" s="4" t="s">
        <v>447</v>
      </c>
      <c r="KM3" s="4" t="s">
        <v>447</v>
      </c>
      <c r="KN3" s="4" t="s">
        <v>447</v>
      </c>
      <c r="KO3" s="4" t="s">
        <v>447</v>
      </c>
      <c r="KP3" s="4" t="s">
        <v>447</v>
      </c>
      <c r="KQ3" s="4" t="s">
        <v>447</v>
      </c>
      <c r="KR3" s="4" t="s">
        <v>447</v>
      </c>
      <c r="KS3" s="4" t="s">
        <v>447</v>
      </c>
      <c r="KT3" s="4" t="s">
        <v>447</v>
      </c>
      <c r="KU3" s="4" t="s">
        <v>447</v>
      </c>
      <c r="KV3" s="4" t="s">
        <v>447</v>
      </c>
      <c r="KW3" s="4" t="s">
        <v>447</v>
      </c>
      <c r="KX3" s="4" t="s">
        <v>447</v>
      </c>
      <c r="KY3" s="4" t="s">
        <v>447</v>
      </c>
      <c r="KZ3" s="4" t="s">
        <v>447</v>
      </c>
      <c r="LA3" s="4" t="s">
        <v>447</v>
      </c>
      <c r="LB3" s="4" t="s">
        <v>447</v>
      </c>
      <c r="LC3" s="4" t="s">
        <v>447</v>
      </c>
      <c r="LD3" s="4" t="s">
        <v>447</v>
      </c>
      <c r="LE3" s="4" t="s">
        <v>447</v>
      </c>
      <c r="LF3" s="4" t="s">
        <v>447</v>
      </c>
      <c r="LG3" s="4" t="s">
        <v>447</v>
      </c>
      <c r="LH3" s="4" t="s">
        <v>447</v>
      </c>
      <c r="LI3" s="4" t="s">
        <v>447</v>
      </c>
      <c r="LJ3" s="4" t="s">
        <v>447</v>
      </c>
      <c r="LK3" s="4" t="s">
        <v>447</v>
      </c>
      <c r="LL3" s="4" t="s">
        <v>447</v>
      </c>
      <c r="LM3" s="4" t="s">
        <v>447</v>
      </c>
      <c r="LN3" s="4" t="s">
        <v>447</v>
      </c>
      <c r="LO3" s="4" t="s">
        <v>447</v>
      </c>
      <c r="LP3" s="4" t="s">
        <v>447</v>
      </c>
      <c r="LQ3" s="4" t="s">
        <v>447</v>
      </c>
      <c r="LR3" s="4" t="s">
        <v>447</v>
      </c>
      <c r="LS3" s="4" t="s">
        <v>447</v>
      </c>
      <c r="LT3" s="4" t="s">
        <v>447</v>
      </c>
      <c r="LU3" s="4" t="s">
        <v>447</v>
      </c>
      <c r="LV3" s="4" t="s">
        <v>447</v>
      </c>
      <c r="LW3" s="4" t="s">
        <v>447</v>
      </c>
      <c r="LX3" s="4" t="s">
        <v>447</v>
      </c>
      <c r="LY3" s="4" t="s">
        <v>447</v>
      </c>
      <c r="LZ3" s="4" t="s">
        <v>447</v>
      </c>
      <c r="MA3" s="4" t="s">
        <v>447</v>
      </c>
      <c r="MB3" s="4" t="s">
        <v>447</v>
      </c>
      <c r="MC3" s="4" t="s">
        <v>447</v>
      </c>
      <c r="MD3" s="4" t="s">
        <v>447</v>
      </c>
      <c r="ME3" s="4" t="s">
        <v>447</v>
      </c>
      <c r="MF3" s="4" t="s">
        <v>447</v>
      </c>
      <c r="MG3" s="4" t="s">
        <v>447</v>
      </c>
      <c r="MH3" s="4" t="s">
        <v>447</v>
      </c>
      <c r="MI3" s="4" t="s">
        <v>447</v>
      </c>
      <c r="MJ3" s="4" t="s">
        <v>447</v>
      </c>
      <c r="MK3" s="4" t="s">
        <v>447</v>
      </c>
      <c r="ML3" s="4" t="s">
        <v>447</v>
      </c>
      <c r="MM3" s="4" t="s">
        <v>447</v>
      </c>
      <c r="MN3" s="4" t="s">
        <v>447</v>
      </c>
      <c r="MO3" s="4" t="s">
        <v>447</v>
      </c>
      <c r="MP3" s="4" t="s">
        <v>447</v>
      </c>
      <c r="MQ3" s="4" t="s">
        <v>447</v>
      </c>
      <c r="MR3" s="4" t="s">
        <v>447</v>
      </c>
      <c r="MS3" s="4" t="s">
        <v>447</v>
      </c>
      <c r="MT3" s="4" t="s">
        <v>447</v>
      </c>
      <c r="MU3" s="4" t="s">
        <v>447</v>
      </c>
      <c r="MV3" s="4" t="s">
        <v>447</v>
      </c>
      <c r="MW3" s="4" t="s">
        <v>447</v>
      </c>
      <c r="MX3" s="4" t="s">
        <v>447</v>
      </c>
      <c r="MY3" s="4" t="s">
        <v>447</v>
      </c>
      <c r="MZ3" s="4" t="s">
        <v>447</v>
      </c>
      <c r="NA3" s="4" t="s">
        <v>447</v>
      </c>
      <c r="NB3" s="4" t="s">
        <v>447</v>
      </c>
      <c r="NC3" s="4" t="s">
        <v>447</v>
      </c>
      <c r="ND3" s="4" t="s">
        <v>447</v>
      </c>
      <c r="NE3" s="4" t="s">
        <v>447</v>
      </c>
      <c r="NF3" s="4" t="s">
        <v>447</v>
      </c>
      <c r="NG3" s="4" t="s">
        <v>447</v>
      </c>
      <c r="NH3" s="4" t="s">
        <v>447</v>
      </c>
      <c r="NI3" s="4" t="s">
        <v>447</v>
      </c>
      <c r="NJ3" s="4" t="s">
        <v>447</v>
      </c>
      <c r="NK3" s="4" t="s">
        <v>447</v>
      </c>
      <c r="NL3" s="4" t="s">
        <v>447</v>
      </c>
      <c r="NM3" s="4" t="s">
        <v>447</v>
      </c>
      <c r="NN3" s="4" t="s">
        <v>447</v>
      </c>
      <c r="NO3" s="4" t="s">
        <v>447</v>
      </c>
      <c r="NP3" s="4" t="s">
        <v>447</v>
      </c>
      <c r="NQ3" s="4" t="s">
        <v>447</v>
      </c>
      <c r="NR3" s="4" t="s">
        <v>447</v>
      </c>
      <c r="NS3" s="4" t="s">
        <v>447</v>
      </c>
      <c r="NT3" s="4" t="s">
        <v>447</v>
      </c>
      <c r="NU3" s="4" t="s">
        <v>447</v>
      </c>
      <c r="NV3" s="4" t="s">
        <v>447</v>
      </c>
      <c r="NW3" s="4" t="s">
        <v>447</v>
      </c>
      <c r="NX3" s="4" t="s">
        <v>447</v>
      </c>
      <c r="NY3" s="4" t="s">
        <v>447</v>
      </c>
      <c r="NZ3" s="4" t="s">
        <v>447</v>
      </c>
      <c r="OA3" s="4" t="s">
        <v>447</v>
      </c>
      <c r="OB3" s="4" t="s">
        <v>447</v>
      </c>
      <c r="OC3" s="4" t="s">
        <v>447</v>
      </c>
      <c r="OD3" s="4" t="s">
        <v>447</v>
      </c>
      <c r="OE3" s="4" t="s">
        <v>447</v>
      </c>
      <c r="OF3" s="4" t="s">
        <v>447</v>
      </c>
      <c r="OG3" s="4" t="s">
        <v>447</v>
      </c>
      <c r="OH3" s="4" t="s">
        <v>447</v>
      </c>
      <c r="OI3" s="4" t="s">
        <v>447</v>
      </c>
      <c r="OJ3" s="4" t="s">
        <v>447</v>
      </c>
      <c r="OK3" s="4" t="s">
        <v>447</v>
      </c>
      <c r="OL3" s="4" t="s">
        <v>447</v>
      </c>
      <c r="OM3" s="4" t="s">
        <v>447</v>
      </c>
      <c r="ON3" s="4" t="s">
        <v>447</v>
      </c>
      <c r="OO3" s="4" t="s">
        <v>447</v>
      </c>
      <c r="OP3" s="4" t="s">
        <v>447</v>
      </c>
      <c r="OQ3" s="4" t="s">
        <v>447</v>
      </c>
      <c r="OR3" s="4" t="s">
        <v>447</v>
      </c>
      <c r="OS3" s="4" t="s">
        <v>447</v>
      </c>
      <c r="OT3" s="4" t="s">
        <v>447</v>
      </c>
      <c r="OU3" s="4" t="s">
        <v>447</v>
      </c>
      <c r="OV3" s="4" t="s">
        <v>447</v>
      </c>
      <c r="OW3" s="4" t="s">
        <v>447</v>
      </c>
      <c r="OX3" s="4" t="s">
        <v>447</v>
      </c>
      <c r="OY3" s="4" t="s">
        <v>447</v>
      </c>
      <c r="OZ3" s="4" t="s">
        <v>447</v>
      </c>
      <c r="PA3" s="4" t="s">
        <v>447</v>
      </c>
      <c r="PB3" s="4" t="s">
        <v>447</v>
      </c>
      <c r="PC3" s="4" t="s">
        <v>447</v>
      </c>
      <c r="PD3" s="4" t="s">
        <v>447</v>
      </c>
      <c r="PE3" s="4" t="s">
        <v>447</v>
      </c>
      <c r="PF3" s="4" t="s">
        <v>447</v>
      </c>
      <c r="PG3" s="4" t="s">
        <v>447</v>
      </c>
      <c r="PH3" s="4" t="s">
        <v>447</v>
      </c>
      <c r="PI3" s="4" t="s">
        <v>447</v>
      </c>
      <c r="PJ3" s="4" t="s">
        <v>447</v>
      </c>
      <c r="PK3" s="4" t="s">
        <v>447</v>
      </c>
      <c r="PL3" s="4" t="s">
        <v>447</v>
      </c>
      <c r="PM3" s="4" t="s">
        <v>447</v>
      </c>
      <c r="PN3" s="4" t="s">
        <v>447</v>
      </c>
      <c r="PO3" s="4" t="s">
        <v>447</v>
      </c>
      <c r="PP3" s="4" t="s">
        <v>447</v>
      </c>
      <c r="PQ3" s="4" t="s">
        <v>447</v>
      </c>
      <c r="PR3" s="4" t="s">
        <v>447</v>
      </c>
      <c r="PS3" s="4" t="s">
        <v>447</v>
      </c>
      <c r="PT3" s="4" t="s">
        <v>447</v>
      </c>
      <c r="PU3" s="4" t="s">
        <v>447</v>
      </c>
      <c r="PV3" s="4" t="s">
        <v>447</v>
      </c>
      <c r="PW3" s="4" t="s">
        <v>447</v>
      </c>
      <c r="PX3" s="4" t="s">
        <v>447</v>
      </c>
      <c r="PY3" s="4" t="s">
        <v>447</v>
      </c>
      <c r="PZ3" s="4" t="s">
        <v>447</v>
      </c>
      <c r="QA3" s="4" t="s">
        <v>447</v>
      </c>
      <c r="QB3" s="4" t="s">
        <v>447</v>
      </c>
      <c r="QC3" s="4" t="s">
        <v>447</v>
      </c>
      <c r="QD3" s="4" t="s">
        <v>447</v>
      </c>
      <c r="QE3" s="4" t="s">
        <v>447</v>
      </c>
      <c r="QF3" s="4" t="s">
        <v>447</v>
      </c>
      <c r="QG3" s="4" t="s">
        <v>447</v>
      </c>
      <c r="QH3" s="4" t="s">
        <v>447</v>
      </c>
      <c r="QI3" s="4" t="s">
        <v>447</v>
      </c>
      <c r="QJ3" s="4" t="s">
        <v>447</v>
      </c>
      <c r="QK3" s="4" t="s">
        <v>447</v>
      </c>
      <c r="QL3" s="4" t="s">
        <v>447</v>
      </c>
      <c r="QM3" s="4" t="s">
        <v>447</v>
      </c>
      <c r="QN3" s="4" t="s">
        <v>447</v>
      </c>
      <c r="QO3" s="4" t="s">
        <v>447</v>
      </c>
      <c r="QP3" s="4" t="s">
        <v>447</v>
      </c>
      <c r="QQ3" s="4" t="s">
        <v>447</v>
      </c>
      <c r="QR3" s="4" t="s">
        <v>447</v>
      </c>
      <c r="QS3" s="4" t="s">
        <v>447</v>
      </c>
      <c r="QT3" s="4" t="s">
        <v>447</v>
      </c>
      <c r="QU3" s="4" t="s">
        <v>447</v>
      </c>
      <c r="QV3" s="4" t="s">
        <v>447</v>
      </c>
      <c r="QW3" s="4" t="s">
        <v>447</v>
      </c>
      <c r="QX3" s="4" t="s">
        <v>447</v>
      </c>
      <c r="QY3" s="4" t="s">
        <v>447</v>
      </c>
      <c r="QZ3" s="4" t="s">
        <v>447</v>
      </c>
      <c r="RA3" s="4" t="s">
        <v>447</v>
      </c>
      <c r="RB3" s="4" t="s">
        <v>447</v>
      </c>
      <c r="RC3" s="4" t="s">
        <v>447</v>
      </c>
      <c r="RD3" s="4" t="s">
        <v>447</v>
      </c>
      <c r="RE3" s="4" t="s">
        <v>447</v>
      </c>
      <c r="RF3" s="4" t="s">
        <v>447</v>
      </c>
      <c r="RG3" s="4" t="s">
        <v>447</v>
      </c>
      <c r="RH3" s="4" t="s">
        <v>447</v>
      </c>
      <c r="RI3" s="4" t="s">
        <v>447</v>
      </c>
      <c r="RJ3" s="4" t="s">
        <v>447</v>
      </c>
      <c r="RK3" s="4" t="s">
        <v>447</v>
      </c>
      <c r="RL3" s="4" t="s">
        <v>447</v>
      </c>
      <c r="RM3" s="4" t="s">
        <v>447</v>
      </c>
      <c r="RN3" s="4" t="s">
        <v>447</v>
      </c>
      <c r="RO3" s="4" t="s">
        <v>447</v>
      </c>
      <c r="RP3" s="4" t="s">
        <v>447</v>
      </c>
      <c r="RQ3" s="4" t="s">
        <v>447</v>
      </c>
      <c r="RR3" s="4" t="s">
        <v>447</v>
      </c>
      <c r="RS3" s="4" t="s">
        <v>447</v>
      </c>
      <c r="RT3" s="4" t="s">
        <v>447</v>
      </c>
      <c r="RU3" s="4" t="s">
        <v>447</v>
      </c>
      <c r="RV3" s="4" t="s">
        <v>447</v>
      </c>
      <c r="RW3" s="4" t="s">
        <v>447</v>
      </c>
      <c r="RX3" s="4" t="s">
        <v>447</v>
      </c>
      <c r="RY3" s="4" t="s">
        <v>447</v>
      </c>
      <c r="RZ3" s="4" t="s">
        <v>447</v>
      </c>
      <c r="SA3" s="4" t="s">
        <v>447</v>
      </c>
      <c r="SB3" s="4" t="s">
        <v>447</v>
      </c>
      <c r="SC3" s="4" t="s">
        <v>447</v>
      </c>
      <c r="SD3" s="4" t="s">
        <v>447</v>
      </c>
      <c r="SE3" s="4" t="s">
        <v>447</v>
      </c>
      <c r="SF3" s="4" t="s">
        <v>447</v>
      </c>
      <c r="SG3" s="4" t="s">
        <v>447</v>
      </c>
      <c r="SH3" s="4" t="s">
        <v>447</v>
      </c>
      <c r="SI3" s="4" t="s">
        <v>447</v>
      </c>
      <c r="SJ3" s="4" t="s">
        <v>447</v>
      </c>
      <c r="SK3" s="4" t="s">
        <v>447</v>
      </c>
      <c r="SL3" s="4" t="s">
        <v>447</v>
      </c>
      <c r="SM3" s="4" t="s">
        <v>447</v>
      </c>
      <c r="SN3" s="4" t="s">
        <v>447</v>
      </c>
      <c r="SO3" s="4" t="s">
        <v>447</v>
      </c>
      <c r="SP3" s="4" t="s">
        <v>447</v>
      </c>
      <c r="SQ3" s="4" t="s">
        <v>447</v>
      </c>
      <c r="SR3" s="4" t="s">
        <v>447</v>
      </c>
      <c r="SS3" s="4" t="s">
        <v>447</v>
      </c>
      <c r="ST3" s="4" t="s">
        <v>447</v>
      </c>
      <c r="SU3" s="4" t="s">
        <v>447</v>
      </c>
      <c r="SV3" s="4" t="s">
        <v>447</v>
      </c>
      <c r="SW3" s="4" t="s">
        <v>447</v>
      </c>
      <c r="SX3" s="4" t="s">
        <v>447</v>
      </c>
      <c r="SY3" s="4" t="s">
        <v>447</v>
      </c>
      <c r="SZ3" s="4" t="s">
        <v>447</v>
      </c>
      <c r="TA3" s="4" t="s">
        <v>447</v>
      </c>
      <c r="TB3" s="4" t="s">
        <v>447</v>
      </c>
      <c r="TC3" s="4" t="s">
        <v>447</v>
      </c>
      <c r="TD3" s="4" t="s">
        <v>447</v>
      </c>
      <c r="TE3" s="4" t="s">
        <v>447</v>
      </c>
      <c r="TF3" s="4" t="s">
        <v>447</v>
      </c>
      <c r="TG3" s="4" t="s">
        <v>447</v>
      </c>
      <c r="TH3" s="4" t="s">
        <v>447</v>
      </c>
      <c r="TI3" s="4" t="s">
        <v>447</v>
      </c>
      <c r="TJ3" s="4" t="s">
        <v>447</v>
      </c>
      <c r="TK3" s="4" t="s">
        <v>447</v>
      </c>
      <c r="TL3" s="4" t="s">
        <v>447</v>
      </c>
      <c r="TM3" s="4" t="s">
        <v>447</v>
      </c>
      <c r="TN3" s="4" t="s">
        <v>447</v>
      </c>
      <c r="TO3" s="4" t="s">
        <v>447</v>
      </c>
      <c r="TP3" s="4" t="s">
        <v>447</v>
      </c>
      <c r="TQ3" s="4" t="s">
        <v>447</v>
      </c>
      <c r="TR3" s="4" t="s">
        <v>447</v>
      </c>
      <c r="TS3" s="4" t="s">
        <v>447</v>
      </c>
      <c r="TT3" s="4" t="s">
        <v>447</v>
      </c>
      <c r="TU3" s="4" t="s">
        <v>447</v>
      </c>
      <c r="TV3" s="4" t="s">
        <v>447</v>
      </c>
      <c r="TW3" s="4" t="s">
        <v>447</v>
      </c>
      <c r="TX3" s="4" t="s">
        <v>447</v>
      </c>
      <c r="TY3" s="4" t="s">
        <v>447</v>
      </c>
      <c r="TZ3" s="4" t="s">
        <v>447</v>
      </c>
      <c r="UA3" s="4" t="s">
        <v>447</v>
      </c>
      <c r="UB3" s="4" t="s">
        <v>447</v>
      </c>
      <c r="UC3" s="4" t="s">
        <v>447</v>
      </c>
      <c r="UD3" s="4" t="s">
        <v>447</v>
      </c>
      <c r="UE3" s="4" t="s">
        <v>447</v>
      </c>
      <c r="UF3" s="4" t="s">
        <v>447</v>
      </c>
      <c r="UG3" s="4" t="s">
        <v>447</v>
      </c>
      <c r="UH3" s="4" t="s">
        <v>447</v>
      </c>
      <c r="UI3" s="4" t="s">
        <v>447</v>
      </c>
      <c r="UJ3" s="4" t="s">
        <v>447</v>
      </c>
      <c r="UK3" s="4" t="s">
        <v>447</v>
      </c>
      <c r="UL3" s="4" t="s">
        <v>447</v>
      </c>
      <c r="UM3" s="4" t="s">
        <v>447</v>
      </c>
      <c r="UN3" s="4" t="s">
        <v>447</v>
      </c>
      <c r="UO3" s="4" t="s">
        <v>447</v>
      </c>
      <c r="UP3" s="4" t="s">
        <v>447</v>
      </c>
      <c r="UQ3" s="4" t="s">
        <v>447</v>
      </c>
      <c r="UR3" s="4" t="s">
        <v>447</v>
      </c>
      <c r="US3" s="4" t="s">
        <v>447</v>
      </c>
      <c r="UT3" s="4" t="s">
        <v>447</v>
      </c>
      <c r="UU3" s="4" t="s">
        <v>447</v>
      </c>
      <c r="UV3" s="4" t="s">
        <v>447</v>
      </c>
      <c r="UW3" s="4" t="s">
        <v>447</v>
      </c>
      <c r="UX3" s="4" t="s">
        <v>447</v>
      </c>
      <c r="UY3" s="4" t="s">
        <v>447</v>
      </c>
      <c r="UZ3" s="4" t="s">
        <v>447</v>
      </c>
      <c r="VA3" s="4" t="s">
        <v>447</v>
      </c>
      <c r="VB3" s="4" t="s">
        <v>447</v>
      </c>
      <c r="VC3" s="4" t="s">
        <v>447</v>
      </c>
      <c r="VD3" s="4" t="s">
        <v>447</v>
      </c>
      <c r="VE3" s="4" t="s">
        <v>447</v>
      </c>
      <c r="VF3" s="4" t="s">
        <v>447</v>
      </c>
      <c r="VG3" s="4" t="s">
        <v>447</v>
      </c>
      <c r="VH3" s="4" t="s">
        <v>447</v>
      </c>
      <c r="VI3" s="4" t="s">
        <v>447</v>
      </c>
      <c r="VJ3" s="4" t="s">
        <v>447</v>
      </c>
      <c r="VK3" s="4" t="s">
        <v>447</v>
      </c>
      <c r="VL3" s="4" t="s">
        <v>447</v>
      </c>
      <c r="VM3" s="4" t="s">
        <v>447</v>
      </c>
      <c r="VN3" s="4" t="s">
        <v>447</v>
      </c>
      <c r="VO3" s="4" t="s">
        <v>447</v>
      </c>
      <c r="VP3" s="4" t="s">
        <v>447</v>
      </c>
      <c r="VQ3" s="4" t="s">
        <v>447</v>
      </c>
      <c r="VR3" s="4" t="s">
        <v>447</v>
      </c>
      <c r="VS3" s="4" t="s">
        <v>447</v>
      </c>
      <c r="VT3" s="4" t="s">
        <v>447</v>
      </c>
      <c r="VU3" s="4" t="s">
        <v>447</v>
      </c>
      <c r="VV3" s="4" t="s">
        <v>447</v>
      </c>
      <c r="VW3" s="4" t="s">
        <v>447</v>
      </c>
      <c r="VX3" s="4" t="s">
        <v>447</v>
      </c>
      <c r="VY3" s="4" t="s">
        <v>447</v>
      </c>
      <c r="VZ3" s="4" t="s">
        <v>447</v>
      </c>
      <c r="WA3" s="4" t="s">
        <v>447</v>
      </c>
      <c r="WB3" s="4" t="s">
        <v>447</v>
      </c>
      <c r="WC3" s="4" t="s">
        <v>447</v>
      </c>
      <c r="WD3" s="4" t="s">
        <v>447</v>
      </c>
      <c r="WE3" s="4" t="s">
        <v>447</v>
      </c>
      <c r="WF3" s="4" t="s">
        <v>447</v>
      </c>
      <c r="WG3" s="4" t="s">
        <v>447</v>
      </c>
      <c r="WH3" s="4" t="s">
        <v>447</v>
      </c>
      <c r="WI3" s="4" t="s">
        <v>447</v>
      </c>
      <c r="WJ3" s="4" t="s">
        <v>447</v>
      </c>
      <c r="WK3" s="4" t="s">
        <v>447</v>
      </c>
      <c r="WL3" s="4" t="s">
        <v>447</v>
      </c>
      <c r="WM3" s="4" t="s">
        <v>447</v>
      </c>
      <c r="WN3" s="4" t="s">
        <v>447</v>
      </c>
      <c r="WO3" s="4" t="s">
        <v>447</v>
      </c>
      <c r="WP3" s="4" t="s">
        <v>447</v>
      </c>
      <c r="WQ3" s="4" t="s">
        <v>447</v>
      </c>
      <c r="WR3" s="4" t="s">
        <v>447</v>
      </c>
      <c r="WS3" s="4" t="s">
        <v>447</v>
      </c>
      <c r="WT3" s="4" t="s">
        <v>447</v>
      </c>
      <c r="WU3" s="4" t="s">
        <v>447</v>
      </c>
      <c r="WV3" s="4" t="s">
        <v>447</v>
      </c>
      <c r="WW3" s="4" t="s">
        <v>447</v>
      </c>
      <c r="WX3" s="4" t="s">
        <v>447</v>
      </c>
      <c r="WY3" s="4" t="s">
        <v>447</v>
      </c>
      <c r="WZ3" s="4" t="s">
        <v>447</v>
      </c>
      <c r="XA3" s="4" t="s">
        <v>447</v>
      </c>
      <c r="XB3" s="4" t="s">
        <v>447</v>
      </c>
      <c r="XC3" s="4" t="s">
        <v>447</v>
      </c>
      <c r="XD3" s="4" t="s">
        <v>447</v>
      </c>
      <c r="XE3" s="4" t="s">
        <v>447</v>
      </c>
      <c r="XF3" s="4" t="s">
        <v>447</v>
      </c>
      <c r="XG3" s="4" t="s">
        <v>447</v>
      </c>
      <c r="XH3" s="4" t="s">
        <v>447</v>
      </c>
      <c r="XI3" s="4" t="s">
        <v>447</v>
      </c>
      <c r="XJ3" s="4" t="s">
        <v>447</v>
      </c>
      <c r="XK3" s="4" t="s">
        <v>447</v>
      </c>
      <c r="XL3" s="4" t="s">
        <v>447</v>
      </c>
      <c r="XM3" s="4" t="s">
        <v>447</v>
      </c>
      <c r="XN3" s="4" t="s">
        <v>447</v>
      </c>
      <c r="XO3" s="4" t="s">
        <v>447</v>
      </c>
      <c r="XP3" s="4" t="s">
        <v>447</v>
      </c>
      <c r="XQ3" s="4" t="s">
        <v>447</v>
      </c>
      <c r="XR3" s="4" t="s">
        <v>447</v>
      </c>
      <c r="XS3" s="4" t="s">
        <v>447</v>
      </c>
      <c r="XT3" s="4" t="s">
        <v>447</v>
      </c>
      <c r="XU3" s="4" t="s">
        <v>447</v>
      </c>
      <c r="XV3" s="4" t="s">
        <v>447</v>
      </c>
      <c r="XW3" s="4" t="s">
        <v>447</v>
      </c>
      <c r="XX3" s="4" t="s">
        <v>447</v>
      </c>
      <c r="XY3" s="4" t="s">
        <v>447</v>
      </c>
      <c r="XZ3" s="4" t="s">
        <v>447</v>
      </c>
      <c r="YA3" s="4" t="s">
        <v>447</v>
      </c>
      <c r="YB3" s="4" t="s">
        <v>447</v>
      </c>
      <c r="YC3" s="4" t="s">
        <v>447</v>
      </c>
      <c r="YD3" s="4" t="s">
        <v>447</v>
      </c>
      <c r="YE3" s="4" t="s">
        <v>447</v>
      </c>
      <c r="YF3" s="4" t="s">
        <v>447</v>
      </c>
      <c r="YG3" s="4" t="s">
        <v>447</v>
      </c>
      <c r="YH3" s="4" t="s">
        <v>447</v>
      </c>
      <c r="YI3" s="4" t="s">
        <v>447</v>
      </c>
      <c r="YJ3" s="4" t="s">
        <v>447</v>
      </c>
      <c r="YK3" s="4" t="s">
        <v>447</v>
      </c>
      <c r="YL3" s="4" t="s">
        <v>447</v>
      </c>
      <c r="YM3" s="4" t="s">
        <v>447</v>
      </c>
      <c r="YN3" s="4" t="s">
        <v>447</v>
      </c>
      <c r="YO3" s="4" t="s">
        <v>447</v>
      </c>
      <c r="YP3" s="4" t="s">
        <v>447</v>
      </c>
      <c r="YQ3" s="4" t="s">
        <v>447</v>
      </c>
      <c r="YR3" s="4" t="s">
        <v>447</v>
      </c>
      <c r="YS3" s="4" t="s">
        <v>447</v>
      </c>
      <c r="YT3" s="4" t="s">
        <v>447</v>
      </c>
      <c r="YU3" s="4" t="s">
        <v>447</v>
      </c>
      <c r="YV3" s="4" t="s">
        <v>447</v>
      </c>
      <c r="YW3" s="4" t="s">
        <v>447</v>
      </c>
      <c r="YX3" s="4" t="s">
        <v>447</v>
      </c>
      <c r="YY3" s="4" t="s">
        <v>447</v>
      </c>
      <c r="YZ3" s="4" t="s">
        <v>447</v>
      </c>
      <c r="ZA3" s="4" t="s">
        <v>447</v>
      </c>
      <c r="ZB3" s="4" t="s">
        <v>447</v>
      </c>
      <c r="ZC3" s="4" t="s">
        <v>447</v>
      </c>
      <c r="ZD3" s="4" t="s">
        <v>447</v>
      </c>
      <c r="ZE3" s="4" t="s">
        <v>447</v>
      </c>
      <c r="ZF3" s="4" t="s">
        <v>447</v>
      </c>
      <c r="ZG3" s="4" t="s">
        <v>447</v>
      </c>
      <c r="ZH3" s="4" t="s">
        <v>447</v>
      </c>
      <c r="ZI3" s="4" t="s">
        <v>447</v>
      </c>
      <c r="ZJ3" s="4" t="s">
        <v>447</v>
      </c>
      <c r="ZK3" s="4" t="s">
        <v>447</v>
      </c>
      <c r="ZL3" s="4" t="s">
        <v>447</v>
      </c>
      <c r="ZM3" s="4" t="s">
        <v>447</v>
      </c>
      <c r="ZN3" s="4" t="s">
        <v>447</v>
      </c>
      <c r="ZO3" s="4" t="s">
        <v>447</v>
      </c>
      <c r="ZP3" s="4" t="s">
        <v>447</v>
      </c>
      <c r="ZQ3" s="4" t="s">
        <v>447</v>
      </c>
      <c r="ZR3" s="4" t="s">
        <v>447</v>
      </c>
      <c r="ZS3" s="4" t="s">
        <v>447</v>
      </c>
      <c r="ZT3" s="4" t="s">
        <v>447</v>
      </c>
      <c r="ZU3" s="4" t="s">
        <v>447</v>
      </c>
      <c r="ZV3" s="4" t="s">
        <v>447</v>
      </c>
      <c r="ZW3" s="4" t="s">
        <v>447</v>
      </c>
      <c r="ZX3" s="4" t="s">
        <v>447</v>
      </c>
      <c r="ZY3" s="4" t="s">
        <v>447</v>
      </c>
      <c r="ZZ3" s="4" t="s">
        <v>447</v>
      </c>
      <c r="AAA3" s="4" t="s">
        <v>447</v>
      </c>
      <c r="AAB3" s="4" t="s">
        <v>447</v>
      </c>
      <c r="AAC3" s="4" t="s">
        <v>447</v>
      </c>
      <c r="AAD3" s="4" t="s">
        <v>447</v>
      </c>
      <c r="AAE3" s="4" t="s">
        <v>447</v>
      </c>
      <c r="AAF3" s="4" t="s">
        <v>447</v>
      </c>
      <c r="AAG3" s="4" t="s">
        <v>447</v>
      </c>
      <c r="AAH3" s="4" t="s">
        <v>447</v>
      </c>
      <c r="AAI3" s="4" t="s">
        <v>447</v>
      </c>
      <c r="AAJ3" s="4" t="s">
        <v>447</v>
      </c>
      <c r="AAK3" s="4" t="s">
        <v>447</v>
      </c>
      <c r="AAL3" s="4" t="s">
        <v>447</v>
      </c>
      <c r="AAM3" s="4" t="s">
        <v>447</v>
      </c>
      <c r="AAN3" s="4" t="s">
        <v>447</v>
      </c>
      <c r="AAO3" s="4" t="s">
        <v>447</v>
      </c>
      <c r="AAP3" s="4" t="s">
        <v>447</v>
      </c>
      <c r="AAQ3" s="4" t="s">
        <v>447</v>
      </c>
      <c r="AAR3" s="4" t="s">
        <v>447</v>
      </c>
      <c r="AAS3" s="4" t="s">
        <v>447</v>
      </c>
      <c r="AAT3" s="4" t="s">
        <v>447</v>
      </c>
      <c r="AAU3" s="4" t="s">
        <v>447</v>
      </c>
      <c r="AAV3" s="4" t="s">
        <v>447</v>
      </c>
      <c r="AAW3" s="4" t="s">
        <v>447</v>
      </c>
      <c r="AAX3" s="4" t="s">
        <v>447</v>
      </c>
      <c r="AAY3" s="4" t="s">
        <v>447</v>
      </c>
      <c r="AAZ3" s="4" t="s">
        <v>447</v>
      </c>
      <c r="ABA3" s="4" t="s">
        <v>447</v>
      </c>
      <c r="ABB3" s="4" t="s">
        <v>447</v>
      </c>
      <c r="ABC3" s="4" t="s">
        <v>447</v>
      </c>
      <c r="ABD3" s="4" t="s">
        <v>447</v>
      </c>
      <c r="ABE3" s="4" t="s">
        <v>447</v>
      </c>
      <c r="ABF3" s="4" t="s">
        <v>447</v>
      </c>
      <c r="ABG3" s="4" t="s">
        <v>447</v>
      </c>
      <c r="ABH3" s="4" t="s">
        <v>447</v>
      </c>
      <c r="ABI3" s="4" t="s">
        <v>447</v>
      </c>
      <c r="ABJ3" s="4" t="s">
        <v>447</v>
      </c>
      <c r="ABK3" s="4" t="s">
        <v>447</v>
      </c>
      <c r="ABL3" s="4" t="s">
        <v>447</v>
      </c>
      <c r="ABM3" s="4" t="s">
        <v>447</v>
      </c>
      <c r="ABN3" s="4" t="s">
        <v>447</v>
      </c>
      <c r="ABO3" s="4" t="s">
        <v>447</v>
      </c>
      <c r="ABP3" s="4" t="s">
        <v>447</v>
      </c>
      <c r="ABQ3" s="4" t="s">
        <v>447</v>
      </c>
      <c r="ABR3" s="4" t="s">
        <v>447</v>
      </c>
      <c r="ABS3" s="4" t="s">
        <v>447</v>
      </c>
      <c r="ABT3" s="4" t="s">
        <v>447</v>
      </c>
      <c r="ABU3" s="4" t="s">
        <v>447</v>
      </c>
      <c r="ABV3" s="4" t="s">
        <v>447</v>
      </c>
      <c r="ABW3" s="4" t="s">
        <v>447</v>
      </c>
      <c r="ABX3" s="4" t="s">
        <v>447</v>
      </c>
      <c r="ABY3" s="4" t="s">
        <v>447</v>
      </c>
      <c r="ABZ3" s="4" t="s">
        <v>447</v>
      </c>
      <c r="ACA3" s="4" t="s">
        <v>447</v>
      </c>
      <c r="ACB3" s="4" t="s">
        <v>447</v>
      </c>
      <c r="ACC3" s="4" t="s">
        <v>447</v>
      </c>
      <c r="ACD3" s="4" t="s">
        <v>447</v>
      </c>
      <c r="ACE3" s="4" t="s">
        <v>447</v>
      </c>
      <c r="ACF3" s="4" t="s">
        <v>447</v>
      </c>
      <c r="ACG3" s="4" t="s">
        <v>447</v>
      </c>
      <c r="ACH3" s="4" t="s">
        <v>447</v>
      </c>
      <c r="ACI3" s="4" t="s">
        <v>447</v>
      </c>
      <c r="ACJ3" s="4" t="s">
        <v>447</v>
      </c>
      <c r="ACK3" s="4" t="s">
        <v>447</v>
      </c>
      <c r="ACL3" s="4" t="s">
        <v>447</v>
      </c>
      <c r="ACM3" s="4" t="s">
        <v>447</v>
      </c>
      <c r="ACN3" s="4" t="s">
        <v>447</v>
      </c>
      <c r="ACO3" s="4" t="s">
        <v>447</v>
      </c>
      <c r="ACP3" s="4" t="s">
        <v>447</v>
      </c>
      <c r="ACQ3" s="4" t="s">
        <v>447</v>
      </c>
      <c r="ACR3" s="4" t="s">
        <v>447</v>
      </c>
      <c r="ACS3" s="4" t="s">
        <v>447</v>
      </c>
      <c r="ACT3" s="4" t="s">
        <v>447</v>
      </c>
      <c r="ACU3" s="4" t="s">
        <v>447</v>
      </c>
      <c r="ACV3" s="4" t="s">
        <v>447</v>
      </c>
      <c r="ACW3" s="4" t="s">
        <v>447</v>
      </c>
      <c r="ACX3" s="4" t="s">
        <v>447</v>
      </c>
      <c r="ACY3" s="4" t="s">
        <v>447</v>
      </c>
      <c r="ACZ3" s="4" t="s">
        <v>447</v>
      </c>
      <c r="ADA3" s="4" t="s">
        <v>447</v>
      </c>
      <c r="ADB3" s="4" t="s">
        <v>447</v>
      </c>
      <c r="ADC3" s="4" t="s">
        <v>447</v>
      </c>
      <c r="ADD3" s="4" t="s">
        <v>447</v>
      </c>
      <c r="ADE3" s="4" t="s">
        <v>447</v>
      </c>
      <c r="ADF3" s="4" t="s">
        <v>447</v>
      </c>
      <c r="ADG3" s="4" t="s">
        <v>447</v>
      </c>
      <c r="ADH3" s="4" t="s">
        <v>447</v>
      </c>
      <c r="ADI3" s="4" t="s">
        <v>447</v>
      </c>
      <c r="ADJ3" s="4" t="s">
        <v>447</v>
      </c>
      <c r="ADK3" s="4" t="s">
        <v>447</v>
      </c>
      <c r="ADL3" s="4" t="s">
        <v>447</v>
      </c>
      <c r="ADM3" s="4" t="s">
        <v>447</v>
      </c>
      <c r="ADN3" s="4" t="s">
        <v>447</v>
      </c>
      <c r="ADO3" s="4" t="s">
        <v>447</v>
      </c>
      <c r="ADP3" s="4" t="s">
        <v>447</v>
      </c>
      <c r="ADQ3" s="4" t="s">
        <v>447</v>
      </c>
      <c r="ADR3" s="4" t="s">
        <v>447</v>
      </c>
      <c r="ADS3" s="4" t="s">
        <v>447</v>
      </c>
      <c r="ADT3" s="4" t="s">
        <v>447</v>
      </c>
      <c r="ADU3" s="4" t="s">
        <v>447</v>
      </c>
      <c r="ADV3" s="4" t="s">
        <v>447</v>
      </c>
      <c r="ADW3" s="4" t="s">
        <v>447</v>
      </c>
      <c r="ADX3" s="4" t="s">
        <v>447</v>
      </c>
      <c r="ADY3" s="4" t="s">
        <v>447</v>
      </c>
      <c r="ADZ3" s="4" t="s">
        <v>447</v>
      </c>
      <c r="AEA3" s="4" t="s">
        <v>447</v>
      </c>
      <c r="AEB3" s="4" t="s">
        <v>447</v>
      </c>
      <c r="AEC3" s="4" t="s">
        <v>447</v>
      </c>
      <c r="AED3" s="4" t="s">
        <v>447</v>
      </c>
      <c r="AEE3" s="4" t="s">
        <v>447</v>
      </c>
      <c r="AEF3" s="4" t="s">
        <v>447</v>
      </c>
      <c r="AEG3" s="4" t="s">
        <v>447</v>
      </c>
      <c r="AEH3" s="4" t="s">
        <v>447</v>
      </c>
      <c r="AEI3" s="4" t="s">
        <v>447</v>
      </c>
      <c r="AEJ3" s="4" t="s">
        <v>447</v>
      </c>
      <c r="AEK3" s="4" t="s">
        <v>447</v>
      </c>
      <c r="AEL3" s="4" t="s">
        <v>447</v>
      </c>
      <c r="AEM3" s="4" t="s">
        <v>447</v>
      </c>
      <c r="AEN3" s="4" t="s">
        <v>447</v>
      </c>
      <c r="AEO3" s="4" t="s">
        <v>447</v>
      </c>
      <c r="AEP3" s="4" t="s">
        <v>447</v>
      </c>
      <c r="AEQ3" s="4" t="s">
        <v>447</v>
      </c>
      <c r="AER3" s="4" t="s">
        <v>447</v>
      </c>
      <c r="AES3" s="4" t="s">
        <v>447</v>
      </c>
      <c r="AET3" s="4" t="s">
        <v>447</v>
      </c>
      <c r="AEU3" s="4" t="s">
        <v>447</v>
      </c>
      <c r="AEV3" s="4" t="s">
        <v>447</v>
      </c>
      <c r="AEW3" s="4" t="s">
        <v>447</v>
      </c>
      <c r="AEX3" s="4" t="s">
        <v>447</v>
      </c>
      <c r="AEY3" s="4" t="s">
        <v>447</v>
      </c>
      <c r="AEZ3" s="4" t="s">
        <v>447</v>
      </c>
      <c r="AFA3" s="4" t="s">
        <v>447</v>
      </c>
      <c r="AFB3" s="4" t="s">
        <v>447</v>
      </c>
      <c r="AFC3" s="4" t="s">
        <v>447</v>
      </c>
      <c r="AFD3" s="4" t="s">
        <v>447</v>
      </c>
      <c r="AFE3" s="4" t="s">
        <v>447</v>
      </c>
      <c r="AFF3" s="4" t="s">
        <v>447</v>
      </c>
      <c r="AFG3" s="4" t="s">
        <v>447</v>
      </c>
      <c r="AFH3" s="4" t="s">
        <v>447</v>
      </c>
      <c r="AFI3" s="4" t="s">
        <v>447</v>
      </c>
      <c r="AFJ3" s="4" t="s">
        <v>447</v>
      </c>
      <c r="AFK3" s="4" t="s">
        <v>447</v>
      </c>
      <c r="AFL3" s="4" t="s">
        <v>447</v>
      </c>
      <c r="AFM3" s="4" t="s">
        <v>447</v>
      </c>
      <c r="AFN3" s="4" t="s">
        <v>447</v>
      </c>
      <c r="AFO3" s="4" t="s">
        <v>447</v>
      </c>
      <c r="AFP3" s="4" t="s">
        <v>447</v>
      </c>
      <c r="AFQ3" s="4" t="s">
        <v>447</v>
      </c>
      <c r="AFR3" s="4" t="s">
        <v>447</v>
      </c>
      <c r="AFS3" s="4" t="s">
        <v>447</v>
      </c>
      <c r="AFT3" s="4" t="s">
        <v>447</v>
      </c>
      <c r="AFU3" s="4" t="s">
        <v>447</v>
      </c>
      <c r="AFV3" s="4" t="s">
        <v>447</v>
      </c>
      <c r="AFW3" s="4" t="s">
        <v>447</v>
      </c>
      <c r="AFX3" s="4" t="s">
        <v>447</v>
      </c>
      <c r="AFY3" s="4" t="s">
        <v>447</v>
      </c>
      <c r="AFZ3" s="4" t="s">
        <v>447</v>
      </c>
      <c r="AGA3" s="4" t="s">
        <v>447</v>
      </c>
      <c r="AGB3" s="4" t="s">
        <v>447</v>
      </c>
      <c r="AGC3" s="4" t="s">
        <v>447</v>
      </c>
      <c r="AGD3" s="4" t="s">
        <v>447</v>
      </c>
      <c r="AGE3" s="4" t="s">
        <v>447</v>
      </c>
      <c r="AGF3" s="4" t="s">
        <v>447</v>
      </c>
      <c r="AGG3" s="4" t="s">
        <v>447</v>
      </c>
      <c r="AGH3" s="4" t="s">
        <v>447</v>
      </c>
      <c r="AGI3" s="4" t="s">
        <v>447</v>
      </c>
      <c r="AGJ3" s="4" t="s">
        <v>447</v>
      </c>
      <c r="AGK3" s="4" t="s">
        <v>447</v>
      </c>
      <c r="AGL3" s="4" t="s">
        <v>447</v>
      </c>
      <c r="AGM3" s="4" t="s">
        <v>447</v>
      </c>
      <c r="AGN3" s="4" t="s">
        <v>447</v>
      </c>
      <c r="AGO3" s="4" t="s">
        <v>447</v>
      </c>
      <c r="AGP3" s="4" t="s">
        <v>447</v>
      </c>
      <c r="AGQ3" s="4" t="s">
        <v>447</v>
      </c>
      <c r="AGR3" s="4" t="s">
        <v>447</v>
      </c>
      <c r="AGS3" s="4" t="s">
        <v>447</v>
      </c>
      <c r="AGT3" s="4" t="s">
        <v>447</v>
      </c>
      <c r="AGU3" s="4" t="s">
        <v>447</v>
      </c>
      <c r="AGV3" s="4" t="s">
        <v>447</v>
      </c>
      <c r="AGW3" s="4" t="s">
        <v>447</v>
      </c>
      <c r="AGX3" s="4" t="s">
        <v>447</v>
      </c>
      <c r="AGY3" s="4" t="s">
        <v>447</v>
      </c>
      <c r="AGZ3" s="4" t="s">
        <v>447</v>
      </c>
      <c r="AHA3" s="4" t="s">
        <v>447</v>
      </c>
      <c r="AHB3" s="4" t="s">
        <v>447</v>
      </c>
      <c r="AHC3" s="4" t="s">
        <v>447</v>
      </c>
      <c r="AHD3" s="4" t="s">
        <v>447</v>
      </c>
      <c r="AHE3" s="4" t="s">
        <v>447</v>
      </c>
      <c r="AHF3" s="4" t="s">
        <v>447</v>
      </c>
      <c r="AHG3" s="4" t="s">
        <v>447</v>
      </c>
      <c r="AHH3" s="4" t="s">
        <v>447</v>
      </c>
      <c r="AHI3" s="4" t="s">
        <v>447</v>
      </c>
      <c r="AHJ3" s="4" t="s">
        <v>447</v>
      </c>
      <c r="AHK3" s="4" t="s">
        <v>447</v>
      </c>
      <c r="AHL3" s="4" t="s">
        <v>447</v>
      </c>
      <c r="AHM3" s="4" t="s">
        <v>447</v>
      </c>
      <c r="AHN3" s="4" t="s">
        <v>447</v>
      </c>
      <c r="AHO3" s="4" t="s">
        <v>447</v>
      </c>
      <c r="AHP3" s="4" t="s">
        <v>447</v>
      </c>
      <c r="AHQ3" s="4" t="s">
        <v>447</v>
      </c>
      <c r="AHR3" s="4" t="s">
        <v>447</v>
      </c>
      <c r="AHS3" s="4" t="s">
        <v>447</v>
      </c>
      <c r="AHT3" s="4" t="s">
        <v>447</v>
      </c>
      <c r="AHU3" s="4" t="s">
        <v>447</v>
      </c>
      <c r="AHV3" s="4" t="s">
        <v>447</v>
      </c>
      <c r="AHW3" s="4" t="s">
        <v>447</v>
      </c>
      <c r="AHX3" s="4" t="s">
        <v>447</v>
      </c>
      <c r="AHY3" s="4" t="s">
        <v>447</v>
      </c>
      <c r="AHZ3" s="4" t="s">
        <v>447</v>
      </c>
      <c r="AIA3" s="4" t="s">
        <v>447</v>
      </c>
      <c r="AIB3" s="4" t="s">
        <v>447</v>
      </c>
      <c r="AIC3" s="4" t="s">
        <v>447</v>
      </c>
      <c r="AID3" s="4" t="s">
        <v>447</v>
      </c>
      <c r="AIE3" s="4" t="s">
        <v>447</v>
      </c>
      <c r="AIF3" s="4" t="s">
        <v>447</v>
      </c>
      <c r="AIG3" s="4" t="s">
        <v>447</v>
      </c>
      <c r="AIH3" s="4" t="s">
        <v>447</v>
      </c>
      <c r="AII3" s="4" t="s">
        <v>447</v>
      </c>
      <c r="AIJ3" s="4" t="s">
        <v>447</v>
      </c>
      <c r="AIK3" s="4" t="s">
        <v>447</v>
      </c>
      <c r="AIL3" s="4" t="s">
        <v>447</v>
      </c>
      <c r="AIM3" s="4" t="s">
        <v>447</v>
      </c>
      <c r="AIN3" s="4" t="s">
        <v>447</v>
      </c>
      <c r="AIO3" s="4" t="s">
        <v>447</v>
      </c>
      <c r="AIP3" s="4" t="s">
        <v>447</v>
      </c>
      <c r="AIQ3" s="4" t="s">
        <v>447</v>
      </c>
      <c r="AIR3" s="4" t="s">
        <v>447</v>
      </c>
      <c r="AIS3" s="4" t="s">
        <v>447</v>
      </c>
      <c r="AIT3" s="4" t="s">
        <v>447</v>
      </c>
      <c r="AIU3" s="4" t="s">
        <v>447</v>
      </c>
      <c r="AIV3" s="4" t="s">
        <v>447</v>
      </c>
      <c r="AIW3" s="4" t="s">
        <v>447</v>
      </c>
      <c r="AIX3" s="4" t="s">
        <v>447</v>
      </c>
      <c r="AIY3" s="4" t="s">
        <v>447</v>
      </c>
      <c r="AIZ3" s="4" t="s">
        <v>447</v>
      </c>
      <c r="AJA3" s="4" t="s">
        <v>447</v>
      </c>
      <c r="AJB3" s="4" t="s">
        <v>447</v>
      </c>
      <c r="AJC3" s="4" t="s">
        <v>447</v>
      </c>
      <c r="AJD3" s="4" t="s">
        <v>447</v>
      </c>
      <c r="AJE3" s="4" t="s">
        <v>447</v>
      </c>
      <c r="AJF3" s="4" t="s">
        <v>447</v>
      </c>
      <c r="AJG3" s="4" t="s">
        <v>447</v>
      </c>
      <c r="AJH3" s="4" t="s">
        <v>447</v>
      </c>
      <c r="AJI3" s="4" t="s">
        <v>447</v>
      </c>
      <c r="AJJ3" s="4" t="s">
        <v>447</v>
      </c>
      <c r="AJK3" s="4" t="s">
        <v>447</v>
      </c>
      <c r="AJL3" s="4" t="s">
        <v>447</v>
      </c>
      <c r="AJM3" s="4" t="s">
        <v>447</v>
      </c>
      <c r="AJN3" s="4" t="s">
        <v>447</v>
      </c>
      <c r="AJO3" s="4" t="s">
        <v>447</v>
      </c>
      <c r="AJP3" s="4" t="s">
        <v>447</v>
      </c>
      <c r="AJQ3" s="4" t="s">
        <v>447</v>
      </c>
      <c r="AJR3" s="4" t="s">
        <v>447</v>
      </c>
      <c r="AJS3" s="4" t="s">
        <v>447</v>
      </c>
      <c r="AJT3" s="4" t="s">
        <v>447</v>
      </c>
      <c r="AJU3" s="4" t="s">
        <v>447</v>
      </c>
      <c r="AJV3" s="4" t="s">
        <v>447</v>
      </c>
      <c r="AJW3" s="4" t="s">
        <v>447</v>
      </c>
      <c r="AJX3" s="4" t="s">
        <v>447</v>
      </c>
      <c r="AJY3" s="4" t="s">
        <v>447</v>
      </c>
      <c r="AJZ3" s="4" t="s">
        <v>447</v>
      </c>
      <c r="AKA3" s="4" t="s">
        <v>447</v>
      </c>
      <c r="AKB3" s="4" t="s">
        <v>447</v>
      </c>
      <c r="AKC3" s="4" t="s">
        <v>447</v>
      </c>
      <c r="AKD3" s="4" t="s">
        <v>447</v>
      </c>
      <c r="AKE3" s="4" t="s">
        <v>447</v>
      </c>
      <c r="AKF3" s="4" t="s">
        <v>447</v>
      </c>
      <c r="AKG3" s="4" t="s">
        <v>447</v>
      </c>
      <c r="AKH3" s="4" t="s">
        <v>447</v>
      </c>
      <c r="AKI3" s="4" t="s">
        <v>447</v>
      </c>
      <c r="AKJ3" s="4" t="s">
        <v>447</v>
      </c>
      <c r="AKK3" s="4" t="s">
        <v>447</v>
      </c>
      <c r="AKL3" s="4" t="s">
        <v>447</v>
      </c>
      <c r="AKM3" s="4" t="s">
        <v>447</v>
      </c>
      <c r="AKN3" s="4" t="s">
        <v>447</v>
      </c>
      <c r="AKO3" s="4" t="s">
        <v>447</v>
      </c>
      <c r="AKP3" s="4" t="s">
        <v>447</v>
      </c>
      <c r="AKQ3" s="4" t="s">
        <v>447</v>
      </c>
      <c r="AKR3" s="4" t="s">
        <v>447</v>
      </c>
      <c r="AKS3" s="4" t="s">
        <v>447</v>
      </c>
      <c r="AKT3" s="4" t="s">
        <v>447</v>
      </c>
      <c r="AKU3" s="4" t="s">
        <v>447</v>
      </c>
      <c r="AKV3" s="4" t="s">
        <v>447</v>
      </c>
      <c r="AKW3" s="4" t="s">
        <v>447</v>
      </c>
      <c r="AKX3" s="4" t="s">
        <v>447</v>
      </c>
      <c r="AKY3" s="4" t="s">
        <v>447</v>
      </c>
      <c r="AKZ3" s="4" t="s">
        <v>447</v>
      </c>
      <c r="ALA3" s="4" t="s">
        <v>447</v>
      </c>
      <c r="ALB3" s="4" t="s">
        <v>447</v>
      </c>
      <c r="ALC3" s="4" t="s">
        <v>447</v>
      </c>
      <c r="ALD3" s="4" t="s">
        <v>447</v>
      </c>
      <c r="ALE3" s="4" t="s">
        <v>447</v>
      </c>
      <c r="ALF3" s="4" t="s">
        <v>447</v>
      </c>
      <c r="ALG3" s="4" t="s">
        <v>447</v>
      </c>
      <c r="ALH3" s="4" t="s">
        <v>447</v>
      </c>
      <c r="ALI3" s="4" t="s">
        <v>447</v>
      </c>
      <c r="ALJ3" s="4" t="s">
        <v>447</v>
      </c>
      <c r="ALK3" s="4" t="s">
        <v>447</v>
      </c>
      <c r="ALL3" s="4" t="s">
        <v>447</v>
      </c>
      <c r="ALM3" s="4" t="s">
        <v>447</v>
      </c>
      <c r="ALN3" s="4" t="s">
        <v>447</v>
      </c>
      <c r="ALO3" s="4" t="s">
        <v>447</v>
      </c>
      <c r="ALP3" s="4" t="s">
        <v>447</v>
      </c>
      <c r="ALQ3" s="4" t="s">
        <v>447</v>
      </c>
      <c r="ALR3" s="4" t="s">
        <v>447</v>
      </c>
      <c r="ALS3" s="4" t="s">
        <v>447</v>
      </c>
      <c r="ALT3" s="4" t="s">
        <v>447</v>
      </c>
      <c r="ALU3" s="4" t="s">
        <v>447</v>
      </c>
      <c r="ALV3" s="4" t="s">
        <v>447</v>
      </c>
      <c r="ALW3" s="4" t="s">
        <v>447</v>
      </c>
      <c r="ALX3" s="4" t="s">
        <v>447</v>
      </c>
      <c r="ALY3" s="4" t="s">
        <v>447</v>
      </c>
      <c r="ALZ3" s="4" t="s">
        <v>447</v>
      </c>
      <c r="AMA3" s="4" t="s">
        <v>447</v>
      </c>
      <c r="AMB3" s="4" t="s">
        <v>447</v>
      </c>
      <c r="AMC3" s="4" t="s">
        <v>447</v>
      </c>
      <c r="AMD3" s="4" t="s">
        <v>447</v>
      </c>
      <c r="AME3" s="4" t="s">
        <v>447</v>
      </c>
      <c r="AMF3" s="4" t="s">
        <v>447</v>
      </c>
      <c r="AMG3" s="4" t="s">
        <v>447</v>
      </c>
      <c r="AMH3" s="4" t="s">
        <v>447</v>
      </c>
      <c r="AMI3" s="4" t="s">
        <v>447</v>
      </c>
      <c r="AMJ3" s="4" t="s">
        <v>447</v>
      </c>
      <c r="AMK3" s="4" t="s">
        <v>447</v>
      </c>
      <c r="AML3" s="4" t="s">
        <v>447</v>
      </c>
      <c r="AMM3" s="4" t="s">
        <v>447</v>
      </c>
      <c r="AMN3" s="4" t="s">
        <v>447</v>
      </c>
      <c r="AMO3" s="4" t="s">
        <v>447</v>
      </c>
      <c r="AMP3" s="4" t="s">
        <v>447</v>
      </c>
      <c r="AMQ3" s="4" t="s">
        <v>447</v>
      </c>
      <c r="AMR3" s="4" t="s">
        <v>447</v>
      </c>
      <c r="AMS3" s="4" t="s">
        <v>447</v>
      </c>
      <c r="AMT3" s="4" t="s">
        <v>447</v>
      </c>
      <c r="AMU3" s="4" t="s">
        <v>447</v>
      </c>
      <c r="AMV3" s="4" t="s">
        <v>447</v>
      </c>
      <c r="AMW3" s="4" t="s">
        <v>447</v>
      </c>
      <c r="AMX3" s="4" t="s">
        <v>447</v>
      </c>
      <c r="AMY3" s="4" t="s">
        <v>447</v>
      </c>
      <c r="AMZ3" s="4" t="s">
        <v>447</v>
      </c>
      <c r="ANA3" s="4" t="s">
        <v>447</v>
      </c>
      <c r="ANB3" s="4" t="s">
        <v>447</v>
      </c>
      <c r="ANC3" s="4" t="s">
        <v>447</v>
      </c>
      <c r="AND3" s="4" t="s">
        <v>447</v>
      </c>
      <c r="ANE3" s="4" t="s">
        <v>447</v>
      </c>
      <c r="ANF3" s="4" t="s">
        <v>447</v>
      </c>
      <c r="ANG3" s="4" t="s">
        <v>447</v>
      </c>
      <c r="ANH3" s="4" t="s">
        <v>447</v>
      </c>
      <c r="ANI3" s="4" t="s">
        <v>447</v>
      </c>
      <c r="ANJ3" s="4" t="s">
        <v>447</v>
      </c>
      <c r="ANK3" s="4" t="s">
        <v>447</v>
      </c>
      <c r="ANL3" s="4" t="s">
        <v>447</v>
      </c>
      <c r="ANM3" s="4" t="s">
        <v>447</v>
      </c>
      <c r="ANN3" s="4" t="s">
        <v>447</v>
      </c>
      <c r="ANO3" s="4" t="s">
        <v>447</v>
      </c>
      <c r="ANP3" s="4" t="s">
        <v>447</v>
      </c>
      <c r="ANQ3" s="4" t="s">
        <v>447</v>
      </c>
      <c r="ANR3" s="4" t="s">
        <v>447</v>
      </c>
      <c r="ANS3" s="4" t="s">
        <v>447</v>
      </c>
      <c r="ANT3" s="4" t="s">
        <v>447</v>
      </c>
      <c r="ANU3" s="4" t="s">
        <v>447</v>
      </c>
      <c r="ANV3" s="4" t="s">
        <v>447</v>
      </c>
      <c r="ANW3" s="4" t="s">
        <v>447</v>
      </c>
      <c r="ANX3" s="4" t="s">
        <v>447</v>
      </c>
      <c r="ANY3" s="4" t="s">
        <v>447</v>
      </c>
      <c r="ANZ3" s="4" t="s">
        <v>447</v>
      </c>
      <c r="AOA3" s="4" t="s">
        <v>447</v>
      </c>
      <c r="AOB3" s="4" t="s">
        <v>447</v>
      </c>
      <c r="AOC3" s="4" t="s">
        <v>447</v>
      </c>
      <c r="AOD3" s="4" t="s">
        <v>447</v>
      </c>
      <c r="AOE3" s="4" t="s">
        <v>447</v>
      </c>
      <c r="AOF3" s="4" t="s">
        <v>447</v>
      </c>
      <c r="AOG3" s="4" t="s">
        <v>447</v>
      </c>
      <c r="AOH3" s="4" t="s">
        <v>447</v>
      </c>
      <c r="AOI3" s="4" t="s">
        <v>447</v>
      </c>
      <c r="AOJ3" s="4" t="s">
        <v>447</v>
      </c>
      <c r="AOK3" s="4" t="s">
        <v>447</v>
      </c>
      <c r="AOL3" s="4" t="s">
        <v>447</v>
      </c>
      <c r="AOM3" s="4" t="s">
        <v>447</v>
      </c>
      <c r="AON3" s="4" t="s">
        <v>447</v>
      </c>
      <c r="AOO3" s="4" t="s">
        <v>447</v>
      </c>
      <c r="AOP3" s="4" t="s">
        <v>447</v>
      </c>
      <c r="AOQ3" s="4" t="s">
        <v>447</v>
      </c>
      <c r="AOR3" s="4" t="s">
        <v>447</v>
      </c>
      <c r="AOS3" s="4" t="s">
        <v>447</v>
      </c>
      <c r="AOT3" s="4" t="s">
        <v>447</v>
      </c>
      <c r="AOU3" s="4" t="s">
        <v>447</v>
      </c>
      <c r="AOV3" s="4" t="s">
        <v>447</v>
      </c>
      <c r="AOW3" s="4" t="s">
        <v>447</v>
      </c>
      <c r="AOX3" s="4" t="s">
        <v>447</v>
      </c>
      <c r="AOY3" s="4" t="s">
        <v>447</v>
      </c>
      <c r="AOZ3" s="4" t="s">
        <v>447</v>
      </c>
      <c r="APA3" s="4" t="s">
        <v>447</v>
      </c>
      <c r="APB3" s="4" t="s">
        <v>447</v>
      </c>
      <c r="APC3" s="4" t="s">
        <v>447</v>
      </c>
      <c r="APD3" s="4" t="s">
        <v>447</v>
      </c>
      <c r="APE3" s="4" t="s">
        <v>447</v>
      </c>
      <c r="APF3" s="4" t="s">
        <v>447</v>
      </c>
      <c r="APG3" s="4" t="s">
        <v>447</v>
      </c>
      <c r="APH3" s="4" t="s">
        <v>447</v>
      </c>
      <c r="API3" s="4" t="s">
        <v>447</v>
      </c>
      <c r="APJ3" s="4" t="s">
        <v>447</v>
      </c>
      <c r="APK3" s="4" t="s">
        <v>447</v>
      </c>
      <c r="APL3" s="4" t="s">
        <v>447</v>
      </c>
      <c r="APM3" s="4" t="s">
        <v>447</v>
      </c>
      <c r="APN3" s="4" t="s">
        <v>447</v>
      </c>
      <c r="APO3" s="4" t="s">
        <v>447</v>
      </c>
      <c r="APP3" s="4" t="s">
        <v>447</v>
      </c>
      <c r="APQ3" s="4" t="s">
        <v>447</v>
      </c>
      <c r="APR3" s="4" t="s">
        <v>447</v>
      </c>
      <c r="APS3" s="4" t="s">
        <v>447</v>
      </c>
      <c r="APT3" s="4" t="s">
        <v>447</v>
      </c>
      <c r="APU3" s="4" t="s">
        <v>447</v>
      </c>
      <c r="APV3" s="4" t="s">
        <v>447</v>
      </c>
      <c r="APW3" s="4" t="s">
        <v>447</v>
      </c>
      <c r="APX3" s="4" t="s">
        <v>447</v>
      </c>
      <c r="APY3" s="4" t="s">
        <v>447</v>
      </c>
      <c r="APZ3" s="4" t="s">
        <v>447</v>
      </c>
      <c r="AQA3" s="4" t="s">
        <v>447</v>
      </c>
      <c r="AQB3" s="4" t="s">
        <v>447</v>
      </c>
      <c r="AQC3" s="4" t="s">
        <v>447</v>
      </c>
      <c r="AQD3" s="4" t="s">
        <v>447</v>
      </c>
      <c r="AQE3" s="4" t="s">
        <v>447</v>
      </c>
      <c r="AQF3" s="4" t="s">
        <v>447</v>
      </c>
      <c r="AQG3" s="4" t="s">
        <v>447</v>
      </c>
      <c r="AQH3" s="4" t="s">
        <v>447</v>
      </c>
      <c r="AQI3" s="4" t="s">
        <v>447</v>
      </c>
      <c r="AQJ3" s="4" t="s">
        <v>447</v>
      </c>
      <c r="AQK3" s="4" t="s">
        <v>447</v>
      </c>
      <c r="AQL3" s="4" t="s">
        <v>447</v>
      </c>
      <c r="AQM3" s="4" t="s">
        <v>447</v>
      </c>
      <c r="AQN3" s="4" t="s">
        <v>447</v>
      </c>
      <c r="AQO3" s="4" t="s">
        <v>447</v>
      </c>
      <c r="AQP3" s="4" t="s">
        <v>447</v>
      </c>
      <c r="AQQ3" s="4" t="s">
        <v>447</v>
      </c>
      <c r="AQR3" s="4" t="s">
        <v>447</v>
      </c>
      <c r="AQS3" s="4" t="s">
        <v>447</v>
      </c>
      <c r="AQT3" s="4" t="s">
        <v>447</v>
      </c>
      <c r="AQU3" s="4" t="s">
        <v>447</v>
      </c>
      <c r="AQV3" s="4" t="s">
        <v>447</v>
      </c>
      <c r="AQW3" s="4" t="s">
        <v>447</v>
      </c>
      <c r="AQX3" s="4" t="s">
        <v>447</v>
      </c>
      <c r="AQY3" s="4" t="s">
        <v>447</v>
      </c>
      <c r="AQZ3" s="4" t="s">
        <v>447</v>
      </c>
      <c r="ARA3" s="4" t="s">
        <v>447</v>
      </c>
      <c r="ARB3" s="4" t="s">
        <v>447</v>
      </c>
      <c r="ARC3" s="4" t="s">
        <v>447</v>
      </c>
      <c r="ARD3" s="4" t="s">
        <v>447</v>
      </c>
      <c r="ARE3" s="4" t="s">
        <v>447</v>
      </c>
      <c r="ARF3" s="4" t="s">
        <v>447</v>
      </c>
      <c r="ARG3" s="4" t="s">
        <v>447</v>
      </c>
      <c r="ARH3" s="4" t="s">
        <v>447</v>
      </c>
      <c r="ARI3" s="4" t="s">
        <v>447</v>
      </c>
      <c r="ARJ3" s="4" t="s">
        <v>447</v>
      </c>
      <c r="ARK3" s="4" t="s">
        <v>447</v>
      </c>
      <c r="ARL3" s="4" t="s">
        <v>447</v>
      </c>
      <c r="ARM3" s="4" t="s">
        <v>447</v>
      </c>
      <c r="ARN3" s="4" t="s">
        <v>447</v>
      </c>
      <c r="ARO3" s="4" t="s">
        <v>447</v>
      </c>
      <c r="ARP3" s="4" t="s">
        <v>447</v>
      </c>
      <c r="ARQ3" s="4" t="s">
        <v>447</v>
      </c>
      <c r="ARR3" s="4" t="s">
        <v>447</v>
      </c>
      <c r="ARS3" s="4" t="s">
        <v>447</v>
      </c>
      <c r="ART3" s="4" t="s">
        <v>447</v>
      </c>
      <c r="ARU3" s="4" t="s">
        <v>447</v>
      </c>
      <c r="ARV3" s="4" t="s">
        <v>447</v>
      </c>
      <c r="ARW3" s="4" t="s">
        <v>447</v>
      </c>
      <c r="ARX3" s="4" t="s">
        <v>447</v>
      </c>
      <c r="ARY3" s="4" t="s">
        <v>447</v>
      </c>
      <c r="ARZ3" s="4" t="s">
        <v>447</v>
      </c>
      <c r="ASA3" s="4" t="s">
        <v>447</v>
      </c>
      <c r="ASB3" s="4" t="s">
        <v>447</v>
      </c>
      <c r="ASC3" s="4" t="s">
        <v>447</v>
      </c>
      <c r="ASD3" s="4" t="s">
        <v>447</v>
      </c>
      <c r="ASE3" s="4" t="s">
        <v>447</v>
      </c>
      <c r="ASF3" s="4" t="s">
        <v>447</v>
      </c>
      <c r="ASG3" s="4" t="s">
        <v>447</v>
      </c>
      <c r="ASH3" s="4" t="s">
        <v>447</v>
      </c>
      <c r="ASI3" s="4" t="s">
        <v>447</v>
      </c>
      <c r="ASJ3" s="4" t="s">
        <v>447</v>
      </c>
      <c r="ASK3" s="4" t="s">
        <v>447</v>
      </c>
      <c r="ASL3" s="4" t="s">
        <v>447</v>
      </c>
      <c r="ASM3" s="4" t="s">
        <v>447</v>
      </c>
      <c r="ASN3" s="4" t="s">
        <v>447</v>
      </c>
      <c r="ASO3" s="4" t="s">
        <v>447</v>
      </c>
      <c r="ASP3" s="4" t="s">
        <v>447</v>
      </c>
      <c r="ASQ3" s="4" t="s">
        <v>447</v>
      </c>
      <c r="ASR3" s="4" t="s">
        <v>447</v>
      </c>
      <c r="ASS3" s="4" t="s">
        <v>447</v>
      </c>
      <c r="AST3" s="4" t="s">
        <v>447</v>
      </c>
      <c r="ASU3" s="4" t="s">
        <v>447</v>
      </c>
      <c r="ASV3" s="4" t="s">
        <v>447</v>
      </c>
      <c r="ASW3" s="4" t="s">
        <v>447</v>
      </c>
      <c r="ASX3" s="4" t="s">
        <v>447</v>
      </c>
      <c r="ASY3" s="4" t="s">
        <v>447</v>
      </c>
      <c r="ASZ3" s="4" t="s">
        <v>447</v>
      </c>
      <c r="ATA3" s="4" t="s">
        <v>447</v>
      </c>
      <c r="ATB3" s="4" t="s">
        <v>447</v>
      </c>
      <c r="ATC3" s="4" t="s">
        <v>447</v>
      </c>
      <c r="ATD3" s="4" t="s">
        <v>447</v>
      </c>
      <c r="ATE3" s="4" t="s">
        <v>447</v>
      </c>
      <c r="ATF3" s="4" t="s">
        <v>447</v>
      </c>
      <c r="ATG3" s="4" t="s">
        <v>447</v>
      </c>
      <c r="ATH3" s="4" t="s">
        <v>447</v>
      </c>
      <c r="ATI3" s="4" t="s">
        <v>447</v>
      </c>
      <c r="ATJ3" s="4" t="s">
        <v>447</v>
      </c>
      <c r="ATK3" s="4" t="s">
        <v>447</v>
      </c>
      <c r="ATL3" s="4" t="s">
        <v>447</v>
      </c>
      <c r="ATM3" s="4" t="s">
        <v>447</v>
      </c>
      <c r="ATN3" s="4" t="s">
        <v>447</v>
      </c>
      <c r="ATO3" s="4" t="s">
        <v>447</v>
      </c>
      <c r="ATP3" s="4" t="s">
        <v>447</v>
      </c>
      <c r="ATQ3" s="4" t="s">
        <v>447</v>
      </c>
      <c r="ATR3" s="4" t="s">
        <v>447</v>
      </c>
      <c r="ATS3" s="4" t="s">
        <v>447</v>
      </c>
      <c r="ATT3" s="4" t="s">
        <v>447</v>
      </c>
      <c r="ATU3" s="4" t="s">
        <v>447</v>
      </c>
      <c r="ATV3" s="4" t="s">
        <v>447</v>
      </c>
      <c r="ATW3" s="4" t="s">
        <v>447</v>
      </c>
      <c r="ATX3" s="4" t="s">
        <v>447</v>
      </c>
      <c r="ATY3" s="4" t="s">
        <v>447</v>
      </c>
      <c r="ATZ3" s="4" t="s">
        <v>447</v>
      </c>
      <c r="AUA3" s="4" t="s">
        <v>447</v>
      </c>
      <c r="AUB3" s="4" t="s">
        <v>447</v>
      </c>
      <c r="AUC3" s="4" t="s">
        <v>447</v>
      </c>
      <c r="AUD3" s="4" t="s">
        <v>447</v>
      </c>
      <c r="AUE3" s="4" t="s">
        <v>447</v>
      </c>
      <c r="AUF3" s="4" t="s">
        <v>447</v>
      </c>
      <c r="AUG3" s="4" t="s">
        <v>447</v>
      </c>
      <c r="AUH3" s="4" t="s">
        <v>447</v>
      </c>
      <c r="AUI3" s="4" t="s">
        <v>447</v>
      </c>
      <c r="AUJ3" s="4" t="s">
        <v>447</v>
      </c>
      <c r="AUK3" s="4" t="s">
        <v>447</v>
      </c>
      <c r="AUL3" s="4" t="s">
        <v>447</v>
      </c>
      <c r="AUM3" s="4" t="s">
        <v>447</v>
      </c>
      <c r="AUN3" s="4" t="s">
        <v>447</v>
      </c>
      <c r="AUO3" s="4" t="s">
        <v>447</v>
      </c>
      <c r="AUP3" s="4" t="s">
        <v>447</v>
      </c>
      <c r="AUQ3" s="4" t="s">
        <v>447</v>
      </c>
      <c r="AUR3" s="4" t="s">
        <v>447</v>
      </c>
      <c r="AUS3" s="4" t="s">
        <v>447</v>
      </c>
      <c r="AUT3" s="4" t="s">
        <v>447</v>
      </c>
      <c r="AUU3" s="4" t="s">
        <v>447</v>
      </c>
      <c r="AUV3" s="4" t="s">
        <v>447</v>
      </c>
      <c r="AUW3" s="4" t="s">
        <v>447</v>
      </c>
      <c r="AUX3" s="4" t="s">
        <v>447</v>
      </c>
      <c r="AUY3" s="4" t="s">
        <v>447</v>
      </c>
      <c r="AUZ3" s="4" t="s">
        <v>447</v>
      </c>
      <c r="AVA3" s="4" t="s">
        <v>447</v>
      </c>
      <c r="AVB3" s="4" t="s">
        <v>447</v>
      </c>
      <c r="AVC3" s="4" t="s">
        <v>447</v>
      </c>
      <c r="AVD3" s="4" t="s">
        <v>447</v>
      </c>
      <c r="AVE3" s="4" t="s">
        <v>447</v>
      </c>
      <c r="AVF3" s="4" t="s">
        <v>447</v>
      </c>
      <c r="AVG3" s="4" t="s">
        <v>447</v>
      </c>
      <c r="AVH3" s="4" t="s">
        <v>447</v>
      </c>
      <c r="AVI3" s="4" t="s">
        <v>447</v>
      </c>
      <c r="AVJ3" s="4" t="s">
        <v>447</v>
      </c>
      <c r="AVK3" s="4" t="s">
        <v>447</v>
      </c>
      <c r="AVL3" s="4" t="s">
        <v>447</v>
      </c>
      <c r="AVM3" s="4" t="s">
        <v>447</v>
      </c>
      <c r="AVN3" s="4" t="s">
        <v>447</v>
      </c>
      <c r="AVO3" s="4" t="s">
        <v>447</v>
      </c>
      <c r="AVP3" s="4" t="s">
        <v>447</v>
      </c>
      <c r="AVQ3" s="4" t="s">
        <v>447</v>
      </c>
      <c r="AVR3" s="4" t="s">
        <v>447</v>
      </c>
      <c r="AVS3" s="4" t="s">
        <v>447</v>
      </c>
      <c r="AVT3" s="4" t="s">
        <v>447</v>
      </c>
      <c r="AVU3" s="4" t="s">
        <v>447</v>
      </c>
      <c r="AVV3" s="4" t="s">
        <v>447</v>
      </c>
      <c r="AVW3" s="4" t="s">
        <v>447</v>
      </c>
      <c r="AVX3" s="4" t="s">
        <v>447</v>
      </c>
      <c r="AVY3" s="4" t="s">
        <v>447</v>
      </c>
      <c r="AVZ3" s="4" t="s">
        <v>447</v>
      </c>
      <c r="AWA3" s="4" t="s">
        <v>447</v>
      </c>
      <c r="AWB3" s="4" t="s">
        <v>447</v>
      </c>
      <c r="AWC3" s="4" t="s">
        <v>447</v>
      </c>
      <c r="AWD3" s="4" t="s">
        <v>447</v>
      </c>
      <c r="AWE3" s="4" t="s">
        <v>447</v>
      </c>
      <c r="AWF3" s="4" t="s">
        <v>447</v>
      </c>
      <c r="AWG3" s="4" t="s">
        <v>447</v>
      </c>
      <c r="AWH3" s="4" t="s">
        <v>447</v>
      </c>
      <c r="AWI3" s="4" t="s">
        <v>447</v>
      </c>
      <c r="AWJ3" s="4" t="s">
        <v>447</v>
      </c>
      <c r="AWK3" s="4" t="s">
        <v>447</v>
      </c>
      <c r="AWL3" s="4" t="s">
        <v>447</v>
      </c>
      <c r="AWM3" s="4" t="s">
        <v>447</v>
      </c>
      <c r="AWN3" s="4" t="s">
        <v>447</v>
      </c>
      <c r="AWO3" s="4" t="s">
        <v>447</v>
      </c>
      <c r="AWP3" s="4" t="s">
        <v>447</v>
      </c>
      <c r="AWQ3" s="4" t="s">
        <v>447</v>
      </c>
      <c r="AWR3" s="4" t="s">
        <v>447</v>
      </c>
      <c r="AWS3" s="4" t="s">
        <v>447</v>
      </c>
      <c r="AWT3" s="4" t="s">
        <v>447</v>
      </c>
      <c r="AWU3" s="4" t="s">
        <v>447</v>
      </c>
      <c r="AWV3" s="4" t="s">
        <v>447</v>
      </c>
      <c r="AWW3" s="4" t="s">
        <v>447</v>
      </c>
      <c r="AWX3" s="4" t="s">
        <v>447</v>
      </c>
      <c r="AWY3" s="4" t="s">
        <v>447</v>
      </c>
      <c r="AWZ3" s="4" t="s">
        <v>447</v>
      </c>
      <c r="AXA3" s="4" t="s">
        <v>447</v>
      </c>
      <c r="AXB3" s="4" t="s">
        <v>447</v>
      </c>
      <c r="AXC3" s="4" t="s">
        <v>447</v>
      </c>
      <c r="AXD3" s="4" t="s">
        <v>447</v>
      </c>
      <c r="AXE3" s="4" t="s">
        <v>447</v>
      </c>
      <c r="AXF3" s="4" t="s">
        <v>447</v>
      </c>
      <c r="AXG3" s="4" t="s">
        <v>447</v>
      </c>
      <c r="AXH3" s="4" t="s">
        <v>447</v>
      </c>
      <c r="AXI3" s="4" t="s">
        <v>447</v>
      </c>
      <c r="AXJ3" s="4" t="s">
        <v>447</v>
      </c>
      <c r="AXK3" s="4" t="s">
        <v>447</v>
      </c>
      <c r="AXL3" s="4" t="s">
        <v>447</v>
      </c>
      <c r="AXM3" s="4" t="s">
        <v>447</v>
      </c>
      <c r="AXN3" s="4" t="s">
        <v>447</v>
      </c>
      <c r="AXO3" s="4" t="s">
        <v>447</v>
      </c>
      <c r="AXP3" s="4" t="s">
        <v>447</v>
      </c>
      <c r="AXQ3" s="4" t="s">
        <v>447</v>
      </c>
      <c r="AXR3" s="4" t="s">
        <v>447</v>
      </c>
      <c r="AXS3" s="4" t="s">
        <v>447</v>
      </c>
      <c r="AXT3" s="4" t="s">
        <v>447</v>
      </c>
      <c r="AXU3" s="4" t="s">
        <v>447</v>
      </c>
      <c r="AXV3" s="4" t="s">
        <v>447</v>
      </c>
      <c r="AXW3" s="4" t="s">
        <v>447</v>
      </c>
      <c r="AXX3" s="4" t="s">
        <v>447</v>
      </c>
      <c r="AXY3" s="4" t="s">
        <v>447</v>
      </c>
      <c r="AXZ3" s="4" t="s">
        <v>447</v>
      </c>
      <c r="AYA3" s="4" t="s">
        <v>447</v>
      </c>
      <c r="AYB3" s="4" t="s">
        <v>447</v>
      </c>
      <c r="AYC3" s="4" t="s">
        <v>447</v>
      </c>
      <c r="AYD3" s="4" t="s">
        <v>447</v>
      </c>
      <c r="AYE3" s="4" t="s">
        <v>447</v>
      </c>
      <c r="AYF3" s="4" t="s">
        <v>447</v>
      </c>
      <c r="AYG3" s="4" t="s">
        <v>447</v>
      </c>
      <c r="AYH3" s="4" t="s">
        <v>447</v>
      </c>
      <c r="AYI3" s="4" t="s">
        <v>447</v>
      </c>
      <c r="AYJ3" s="4" t="s">
        <v>447</v>
      </c>
      <c r="AYK3" s="4" t="s">
        <v>447</v>
      </c>
      <c r="AYL3" s="4" t="s">
        <v>447</v>
      </c>
      <c r="AYM3" s="4" t="s">
        <v>447</v>
      </c>
      <c r="AYN3" s="4" t="s">
        <v>447</v>
      </c>
      <c r="AYO3" s="4" t="s">
        <v>447</v>
      </c>
      <c r="AYP3" s="4" t="s">
        <v>447</v>
      </c>
      <c r="AYQ3" s="4" t="s">
        <v>447</v>
      </c>
      <c r="AYR3" s="4" t="s">
        <v>447</v>
      </c>
      <c r="AYS3" s="4" t="s">
        <v>447</v>
      </c>
      <c r="AYT3" s="4" t="s">
        <v>447</v>
      </c>
      <c r="AYU3" s="4" t="s">
        <v>447</v>
      </c>
      <c r="AYV3" s="4" t="s">
        <v>447</v>
      </c>
      <c r="AYW3" s="4" t="s">
        <v>447</v>
      </c>
      <c r="AYX3" s="4" t="s">
        <v>447</v>
      </c>
      <c r="AYY3" s="4" t="s">
        <v>447</v>
      </c>
      <c r="AYZ3" s="4" t="s">
        <v>447</v>
      </c>
      <c r="AZA3" s="4" t="s">
        <v>447</v>
      </c>
      <c r="AZB3" s="4" t="s">
        <v>447</v>
      </c>
      <c r="AZC3" s="4" t="s">
        <v>447</v>
      </c>
      <c r="AZD3" s="4" t="s">
        <v>447</v>
      </c>
      <c r="AZE3" s="4" t="s">
        <v>447</v>
      </c>
      <c r="AZF3" s="4" t="s">
        <v>447</v>
      </c>
      <c r="AZG3" s="4" t="s">
        <v>447</v>
      </c>
      <c r="AZH3" s="4" t="s">
        <v>447</v>
      </c>
      <c r="AZI3" s="4" t="s">
        <v>447</v>
      </c>
      <c r="AZJ3" s="4" t="s">
        <v>447</v>
      </c>
      <c r="AZK3" s="4" t="s">
        <v>447</v>
      </c>
      <c r="AZL3" s="4" t="s">
        <v>447</v>
      </c>
      <c r="AZM3" s="4" t="s">
        <v>447</v>
      </c>
      <c r="AZN3" s="4" t="s">
        <v>447</v>
      </c>
      <c r="AZO3" s="4" t="s">
        <v>447</v>
      </c>
      <c r="AZP3" s="4" t="s">
        <v>447</v>
      </c>
      <c r="AZQ3" s="4" t="s">
        <v>447</v>
      </c>
      <c r="AZR3" s="4" t="s">
        <v>447</v>
      </c>
      <c r="AZS3" s="4" t="s">
        <v>447</v>
      </c>
      <c r="AZT3" s="4" t="s">
        <v>447</v>
      </c>
      <c r="AZU3" s="4" t="s">
        <v>447</v>
      </c>
      <c r="AZV3" s="4" t="s">
        <v>447</v>
      </c>
      <c r="AZW3" s="4" t="s">
        <v>447</v>
      </c>
      <c r="AZX3" s="4" t="s">
        <v>447</v>
      </c>
      <c r="AZY3" s="4" t="s">
        <v>447</v>
      </c>
      <c r="AZZ3" s="4" t="s">
        <v>447</v>
      </c>
      <c r="BAA3" s="4" t="s">
        <v>447</v>
      </c>
      <c r="BAB3" s="4" t="s">
        <v>447</v>
      </c>
      <c r="BAC3" s="4" t="s">
        <v>447</v>
      </c>
      <c r="BAD3" s="4" t="s">
        <v>447</v>
      </c>
      <c r="BAE3" s="4" t="s">
        <v>447</v>
      </c>
      <c r="BAF3" s="4" t="s">
        <v>447</v>
      </c>
      <c r="BAG3" s="4" t="s">
        <v>447</v>
      </c>
      <c r="BAH3" s="4" t="s">
        <v>447</v>
      </c>
      <c r="BAI3" s="4" t="s">
        <v>447</v>
      </c>
      <c r="BAJ3" s="4" t="s">
        <v>447</v>
      </c>
      <c r="BAK3" s="4" t="s">
        <v>447</v>
      </c>
      <c r="BAL3" s="4" t="s">
        <v>447</v>
      </c>
      <c r="BAM3" s="4" t="s">
        <v>447</v>
      </c>
      <c r="BAN3" s="4" t="s">
        <v>447</v>
      </c>
      <c r="BAO3" s="4" t="s">
        <v>447</v>
      </c>
      <c r="BAP3" s="4" t="s">
        <v>447</v>
      </c>
      <c r="BAQ3" s="4" t="s">
        <v>447</v>
      </c>
      <c r="BAR3" s="4" t="s">
        <v>447</v>
      </c>
      <c r="BAS3" s="4" t="s">
        <v>447</v>
      </c>
      <c r="BAT3" s="4" t="s">
        <v>447</v>
      </c>
      <c r="BAU3" s="4" t="s">
        <v>447</v>
      </c>
      <c r="BAV3" s="4" t="s">
        <v>447</v>
      </c>
      <c r="BAW3" s="4" t="s">
        <v>447</v>
      </c>
      <c r="BAX3" s="4" t="s">
        <v>447</v>
      </c>
      <c r="BAY3" s="4" t="s">
        <v>447</v>
      </c>
      <c r="BAZ3" s="4" t="s">
        <v>447</v>
      </c>
      <c r="BBA3" s="4" t="s">
        <v>447</v>
      </c>
      <c r="BBB3" s="4" t="s">
        <v>447</v>
      </c>
      <c r="BBC3" s="4" t="s">
        <v>447</v>
      </c>
      <c r="BBD3" s="4" t="s">
        <v>447</v>
      </c>
      <c r="BBE3" s="4" t="s">
        <v>447</v>
      </c>
      <c r="BBF3" s="4" t="s">
        <v>447</v>
      </c>
      <c r="BBG3" s="4" t="s">
        <v>447</v>
      </c>
      <c r="BBH3" s="4" t="s">
        <v>447</v>
      </c>
      <c r="BBI3" s="4" t="s">
        <v>447</v>
      </c>
      <c r="BBJ3" s="4" t="s">
        <v>447</v>
      </c>
      <c r="BBK3" s="4" t="s">
        <v>447</v>
      </c>
      <c r="BBL3" s="4" t="s">
        <v>447</v>
      </c>
      <c r="BBM3" s="4" t="s">
        <v>447</v>
      </c>
      <c r="BBN3" s="4" t="s">
        <v>447</v>
      </c>
      <c r="BBO3" s="4" t="s">
        <v>447</v>
      </c>
      <c r="BBP3" s="4" t="s">
        <v>447</v>
      </c>
      <c r="BBQ3" s="4" t="s">
        <v>447</v>
      </c>
      <c r="BBR3" s="4" t="s">
        <v>447</v>
      </c>
      <c r="BBS3" s="4" t="s">
        <v>447</v>
      </c>
      <c r="BBT3" s="4" t="s">
        <v>447</v>
      </c>
      <c r="BBU3" s="4" t="s">
        <v>447</v>
      </c>
      <c r="BBV3" s="4" t="s">
        <v>447</v>
      </c>
      <c r="BBW3" s="4" t="s">
        <v>447</v>
      </c>
      <c r="BBX3" s="4" t="s">
        <v>447</v>
      </c>
      <c r="BBY3" s="4" t="s">
        <v>447</v>
      </c>
      <c r="BBZ3" s="4" t="s">
        <v>447</v>
      </c>
      <c r="BCA3" s="4" t="s">
        <v>447</v>
      </c>
      <c r="BCB3" s="4" t="s">
        <v>447</v>
      </c>
      <c r="BCC3" s="4" t="s">
        <v>447</v>
      </c>
      <c r="BCD3" s="4" t="s">
        <v>447</v>
      </c>
      <c r="BCE3" s="4" t="s">
        <v>447</v>
      </c>
      <c r="BCF3" s="4" t="s">
        <v>447</v>
      </c>
      <c r="BCG3" s="4" t="s">
        <v>447</v>
      </c>
      <c r="BCH3" s="4" t="s">
        <v>447</v>
      </c>
      <c r="BCI3" s="4" t="s">
        <v>447</v>
      </c>
      <c r="BCJ3" s="4" t="s">
        <v>447</v>
      </c>
      <c r="BCK3" s="4" t="s">
        <v>447</v>
      </c>
      <c r="BCL3" s="4" t="s">
        <v>447</v>
      </c>
      <c r="BCM3" s="4" t="s">
        <v>447</v>
      </c>
      <c r="BCN3" s="4" t="s">
        <v>447</v>
      </c>
      <c r="BCO3" s="4" t="s">
        <v>447</v>
      </c>
      <c r="BCP3" s="4" t="s">
        <v>447</v>
      </c>
      <c r="BCQ3" s="4" t="s">
        <v>447</v>
      </c>
      <c r="BCR3" s="4" t="s">
        <v>447</v>
      </c>
      <c r="BCS3" s="4" t="s">
        <v>447</v>
      </c>
      <c r="BCT3" s="4" t="s">
        <v>447</v>
      </c>
      <c r="BCU3" s="4" t="s">
        <v>447</v>
      </c>
      <c r="BCV3" s="4" t="s">
        <v>447</v>
      </c>
      <c r="BCW3" s="4" t="s">
        <v>447</v>
      </c>
      <c r="BCX3" s="4" t="s">
        <v>447</v>
      </c>
      <c r="BCY3" s="4" t="s">
        <v>447</v>
      </c>
      <c r="BCZ3" s="4" t="s">
        <v>447</v>
      </c>
      <c r="BDA3" s="4" t="s">
        <v>447</v>
      </c>
      <c r="BDB3" s="4" t="s">
        <v>447</v>
      </c>
      <c r="BDC3" s="4" t="s">
        <v>447</v>
      </c>
      <c r="BDD3" s="4" t="s">
        <v>447</v>
      </c>
      <c r="BDE3" s="4" t="s">
        <v>447</v>
      </c>
      <c r="BDF3" s="4" t="s">
        <v>447</v>
      </c>
      <c r="BDG3" s="4" t="s">
        <v>447</v>
      </c>
      <c r="BDH3" s="4" t="s">
        <v>447</v>
      </c>
      <c r="BDI3" s="4" t="s">
        <v>447</v>
      </c>
      <c r="BDJ3" s="4" t="s">
        <v>447</v>
      </c>
      <c r="BDK3" s="4" t="s">
        <v>447</v>
      </c>
      <c r="BDL3" s="4" t="s">
        <v>447</v>
      </c>
      <c r="BDM3" s="4" t="s">
        <v>447</v>
      </c>
      <c r="BDN3" s="4" t="s">
        <v>447</v>
      </c>
      <c r="BDO3" s="4" t="s">
        <v>447</v>
      </c>
      <c r="BDP3" s="4" t="s">
        <v>447</v>
      </c>
      <c r="BDQ3" s="4" t="s">
        <v>447</v>
      </c>
      <c r="BDR3" s="4" t="s">
        <v>447</v>
      </c>
      <c r="BDS3" s="4" t="s">
        <v>447</v>
      </c>
      <c r="BDT3" s="4" t="s">
        <v>447</v>
      </c>
      <c r="BDU3" s="4" t="s">
        <v>447</v>
      </c>
      <c r="BDV3" s="4" t="s">
        <v>447</v>
      </c>
      <c r="BDW3" s="4" t="s">
        <v>447</v>
      </c>
      <c r="BDX3" s="4" t="s">
        <v>447</v>
      </c>
      <c r="BDY3" s="4" t="s">
        <v>447</v>
      </c>
      <c r="BDZ3" s="4" t="s">
        <v>447</v>
      </c>
      <c r="BEA3" s="4" t="s">
        <v>447</v>
      </c>
      <c r="BEB3" s="4" t="s">
        <v>447</v>
      </c>
      <c r="BEC3" s="4" t="s">
        <v>447</v>
      </c>
      <c r="BED3" s="4" t="s">
        <v>447</v>
      </c>
      <c r="BEE3" s="4" t="s">
        <v>447</v>
      </c>
      <c r="BEF3" s="4" t="s">
        <v>447</v>
      </c>
      <c r="BEG3" s="4" t="s">
        <v>447</v>
      </c>
      <c r="BEH3" s="4" t="s">
        <v>447</v>
      </c>
      <c r="BEI3" s="4" t="s">
        <v>447</v>
      </c>
      <c r="BEJ3" s="4" t="s">
        <v>447</v>
      </c>
      <c r="BEK3" s="4" t="s">
        <v>447</v>
      </c>
      <c r="BEL3" s="4" t="s">
        <v>447</v>
      </c>
      <c r="BEM3" s="4" t="s">
        <v>447</v>
      </c>
      <c r="BEN3" s="4" t="s">
        <v>447</v>
      </c>
      <c r="BEO3" s="4" t="s">
        <v>447</v>
      </c>
      <c r="BEP3" s="4" t="s">
        <v>447</v>
      </c>
      <c r="BEQ3" s="4" t="s">
        <v>447</v>
      </c>
      <c r="BER3" s="4" t="s">
        <v>447</v>
      </c>
      <c r="BES3" s="4" t="s">
        <v>447</v>
      </c>
      <c r="BET3" s="4" t="s">
        <v>447</v>
      </c>
      <c r="BEU3" s="4" t="s">
        <v>447</v>
      </c>
      <c r="BEV3" s="4" t="s">
        <v>447</v>
      </c>
      <c r="BEW3" s="4" t="s">
        <v>447</v>
      </c>
      <c r="BEX3" s="4" t="s">
        <v>447</v>
      </c>
      <c r="BEY3" s="4" t="s">
        <v>447</v>
      </c>
      <c r="BEZ3" s="4" t="s">
        <v>447</v>
      </c>
      <c r="BFA3" s="4" t="s">
        <v>447</v>
      </c>
      <c r="BFB3" s="4" t="s">
        <v>447</v>
      </c>
      <c r="BFC3" s="4" t="s">
        <v>447</v>
      </c>
      <c r="BFD3" s="4" t="s">
        <v>447</v>
      </c>
      <c r="BFE3" s="4" t="s">
        <v>447</v>
      </c>
      <c r="BFF3" s="4" t="s">
        <v>447</v>
      </c>
      <c r="BFG3" s="4" t="s">
        <v>447</v>
      </c>
      <c r="BFH3" s="4" t="s">
        <v>447</v>
      </c>
      <c r="BFI3" s="4" t="s">
        <v>447</v>
      </c>
      <c r="BFJ3" s="4" t="s">
        <v>447</v>
      </c>
      <c r="BFK3" s="4" t="s">
        <v>447</v>
      </c>
      <c r="BFL3" s="4" t="s">
        <v>447</v>
      </c>
      <c r="BFM3" s="4" t="s">
        <v>447</v>
      </c>
      <c r="BFN3" s="4" t="s">
        <v>447</v>
      </c>
      <c r="BFO3" s="4" t="s">
        <v>447</v>
      </c>
      <c r="BFP3" s="4" t="s">
        <v>447</v>
      </c>
      <c r="BFQ3" s="4" t="s">
        <v>447</v>
      </c>
      <c r="BFR3" s="4" t="s">
        <v>447</v>
      </c>
      <c r="BFS3" s="4" t="s">
        <v>447</v>
      </c>
      <c r="BFT3" s="4" t="s">
        <v>447</v>
      </c>
      <c r="BFU3" s="4" t="s">
        <v>447</v>
      </c>
      <c r="BFV3" s="4" t="s">
        <v>447</v>
      </c>
      <c r="BFW3" s="4" t="s">
        <v>447</v>
      </c>
      <c r="BFX3" s="4" t="s">
        <v>447</v>
      </c>
      <c r="BFY3" s="4" t="s">
        <v>447</v>
      </c>
      <c r="BFZ3" s="4" t="s">
        <v>447</v>
      </c>
      <c r="BGA3" s="4" t="s">
        <v>447</v>
      </c>
      <c r="BGB3" s="4" t="s">
        <v>447</v>
      </c>
      <c r="BGC3" s="4" t="s">
        <v>447</v>
      </c>
      <c r="BGD3" s="4" t="s">
        <v>447</v>
      </c>
      <c r="BGE3" s="4" t="s">
        <v>447</v>
      </c>
      <c r="BGF3" s="4" t="s">
        <v>447</v>
      </c>
      <c r="BGG3" s="4" t="s">
        <v>447</v>
      </c>
      <c r="BGH3" s="4" t="s">
        <v>447</v>
      </c>
      <c r="BGI3" s="4" t="s">
        <v>447</v>
      </c>
      <c r="BGJ3" s="4" t="s">
        <v>447</v>
      </c>
      <c r="BGK3" s="4" t="s">
        <v>447</v>
      </c>
      <c r="BGL3" s="4" t="s">
        <v>447</v>
      </c>
      <c r="BGM3" s="4" t="s">
        <v>447</v>
      </c>
      <c r="BGN3" s="4" t="s">
        <v>447</v>
      </c>
      <c r="BGO3" s="4" t="s">
        <v>447</v>
      </c>
      <c r="BGP3" s="4" t="s">
        <v>447</v>
      </c>
      <c r="BGQ3" s="4" t="s">
        <v>447</v>
      </c>
      <c r="BGR3" s="4" t="s">
        <v>447</v>
      </c>
      <c r="BGS3" s="4" t="s">
        <v>447</v>
      </c>
      <c r="BGT3" s="4" t="s">
        <v>447</v>
      </c>
      <c r="BGU3" s="4" t="s">
        <v>447</v>
      </c>
      <c r="BGV3" s="4" t="s">
        <v>447</v>
      </c>
      <c r="BGW3" s="4" t="s">
        <v>447</v>
      </c>
      <c r="BGX3" s="4" t="s">
        <v>447</v>
      </c>
      <c r="BGY3" s="4" t="s">
        <v>447</v>
      </c>
      <c r="BGZ3" s="4" t="s">
        <v>447</v>
      </c>
      <c r="BHA3" s="4" t="s">
        <v>447</v>
      </c>
      <c r="BHB3" s="4" t="s">
        <v>447</v>
      </c>
      <c r="BHC3" s="4" t="s">
        <v>447</v>
      </c>
      <c r="BHD3" s="4" t="s">
        <v>447</v>
      </c>
      <c r="BHE3" s="4" t="s">
        <v>447</v>
      </c>
      <c r="BHF3" s="4" t="s">
        <v>447</v>
      </c>
      <c r="BHG3" s="4" t="s">
        <v>447</v>
      </c>
      <c r="BHH3" s="4" t="s">
        <v>447</v>
      </c>
      <c r="BHI3" s="4" t="s">
        <v>447</v>
      </c>
      <c r="BHJ3" s="4" t="s">
        <v>447</v>
      </c>
      <c r="BHK3" s="4" t="s">
        <v>447</v>
      </c>
      <c r="BHL3" s="4" t="s">
        <v>447</v>
      </c>
      <c r="BHM3" s="4" t="s">
        <v>447</v>
      </c>
      <c r="BHN3" s="4" t="s">
        <v>447</v>
      </c>
      <c r="BHO3" s="4" t="s">
        <v>447</v>
      </c>
      <c r="BHP3" s="4" t="s">
        <v>447</v>
      </c>
      <c r="BHQ3" s="4" t="s">
        <v>447</v>
      </c>
      <c r="BHR3" s="4" t="s">
        <v>447</v>
      </c>
      <c r="BHS3" s="4" t="s">
        <v>447</v>
      </c>
      <c r="BHT3" s="4" t="s">
        <v>447</v>
      </c>
      <c r="BHU3" s="4" t="s">
        <v>447</v>
      </c>
      <c r="BHV3" s="4" t="s">
        <v>447</v>
      </c>
      <c r="BHW3" s="4" t="s">
        <v>447</v>
      </c>
      <c r="BHX3" s="4" t="s">
        <v>447</v>
      </c>
      <c r="BHY3" s="4" t="s">
        <v>447</v>
      </c>
      <c r="BHZ3" s="4" t="s">
        <v>447</v>
      </c>
      <c r="BIA3" s="4" t="s">
        <v>447</v>
      </c>
      <c r="BIB3" s="4" t="s">
        <v>447</v>
      </c>
      <c r="BIC3" s="4" t="s">
        <v>447</v>
      </c>
      <c r="BID3" s="4" t="s">
        <v>447</v>
      </c>
      <c r="BIE3" s="4" t="s">
        <v>447</v>
      </c>
      <c r="BIF3" s="4" t="s">
        <v>447</v>
      </c>
      <c r="BIG3" s="4" t="s">
        <v>447</v>
      </c>
      <c r="BIH3" s="4" t="s">
        <v>447</v>
      </c>
      <c r="BII3" s="4" t="s">
        <v>447</v>
      </c>
      <c r="BIJ3" s="4" t="s">
        <v>447</v>
      </c>
      <c r="BIK3" s="4" t="s">
        <v>447</v>
      </c>
      <c r="BIL3" s="4" t="s">
        <v>447</v>
      </c>
      <c r="BIM3" s="4" t="s">
        <v>447</v>
      </c>
      <c r="BIN3" s="4" t="s">
        <v>447</v>
      </c>
      <c r="BIO3" s="4" t="s">
        <v>447</v>
      </c>
      <c r="BIP3" s="4" t="s">
        <v>447</v>
      </c>
      <c r="BIQ3" s="4" t="s">
        <v>447</v>
      </c>
      <c r="BIR3" s="4" t="s">
        <v>447</v>
      </c>
      <c r="BIS3" s="4" t="s">
        <v>447</v>
      </c>
      <c r="BIT3" s="4" t="s">
        <v>447</v>
      </c>
      <c r="BIU3" s="4" t="s">
        <v>447</v>
      </c>
      <c r="BIV3" s="4" t="s">
        <v>447</v>
      </c>
      <c r="BIW3" s="4" t="s">
        <v>447</v>
      </c>
      <c r="BIX3" s="4" t="s">
        <v>447</v>
      </c>
      <c r="BIY3" s="4" t="s">
        <v>447</v>
      </c>
      <c r="BIZ3" s="4" t="s">
        <v>447</v>
      </c>
      <c r="BJA3" s="4" t="s">
        <v>447</v>
      </c>
      <c r="BJB3" s="4" t="s">
        <v>447</v>
      </c>
      <c r="BJC3" s="4" t="s">
        <v>447</v>
      </c>
      <c r="BJD3" s="4" t="s">
        <v>447</v>
      </c>
      <c r="BJE3" s="4" t="s">
        <v>447</v>
      </c>
      <c r="BJF3" s="4" t="s">
        <v>447</v>
      </c>
      <c r="BJG3" s="4" t="s">
        <v>447</v>
      </c>
      <c r="BJH3" s="4" t="s">
        <v>447</v>
      </c>
      <c r="BJI3" s="4" t="s">
        <v>447</v>
      </c>
      <c r="BJJ3" s="4" t="s">
        <v>447</v>
      </c>
      <c r="BJK3" s="4" t="s">
        <v>447</v>
      </c>
      <c r="BJL3" s="4" t="s">
        <v>447</v>
      </c>
      <c r="BJM3" s="4" t="s">
        <v>447</v>
      </c>
      <c r="BJN3" s="4" t="s">
        <v>447</v>
      </c>
      <c r="BJO3" s="4" t="s">
        <v>447</v>
      </c>
      <c r="BJP3" s="4" t="s">
        <v>447</v>
      </c>
      <c r="BJQ3" s="4" t="s">
        <v>447</v>
      </c>
      <c r="BJR3" s="4" t="s">
        <v>447</v>
      </c>
      <c r="BJS3" s="4" t="s">
        <v>447</v>
      </c>
      <c r="BJT3" s="4" t="s">
        <v>447</v>
      </c>
      <c r="BJU3" s="4" t="s">
        <v>447</v>
      </c>
      <c r="BJV3" s="4" t="s">
        <v>447</v>
      </c>
      <c r="BJW3" s="4" t="s">
        <v>447</v>
      </c>
      <c r="BJX3" s="4" t="s">
        <v>447</v>
      </c>
      <c r="BJY3" s="4" t="s">
        <v>447</v>
      </c>
      <c r="BJZ3" s="4" t="s">
        <v>447</v>
      </c>
      <c r="BKA3" s="4" t="s">
        <v>447</v>
      </c>
      <c r="BKB3" s="4" t="s">
        <v>447</v>
      </c>
      <c r="BKC3" s="4" t="s">
        <v>447</v>
      </c>
      <c r="BKD3" s="4" t="s">
        <v>447</v>
      </c>
      <c r="BKE3" s="4" t="s">
        <v>447</v>
      </c>
      <c r="BKF3" s="4" t="s">
        <v>447</v>
      </c>
      <c r="BKG3" s="4" t="s">
        <v>447</v>
      </c>
      <c r="BKH3" s="4" t="s">
        <v>447</v>
      </c>
      <c r="BKI3" s="4" t="s">
        <v>447</v>
      </c>
      <c r="BKJ3" s="4" t="s">
        <v>447</v>
      </c>
      <c r="BKK3" s="4" t="s">
        <v>447</v>
      </c>
      <c r="BKL3" s="4" t="s">
        <v>447</v>
      </c>
      <c r="BKM3" s="4" t="s">
        <v>447</v>
      </c>
      <c r="BKN3" s="4" t="s">
        <v>447</v>
      </c>
      <c r="BKO3" s="4" t="s">
        <v>447</v>
      </c>
      <c r="BKP3" s="4" t="s">
        <v>447</v>
      </c>
      <c r="BKQ3" s="4" t="s">
        <v>447</v>
      </c>
      <c r="BKR3" s="4" t="s">
        <v>447</v>
      </c>
      <c r="BKS3" s="4" t="s">
        <v>447</v>
      </c>
      <c r="BKT3" s="4" t="s">
        <v>447</v>
      </c>
      <c r="BKU3" s="4" t="s">
        <v>447</v>
      </c>
      <c r="BKV3" s="4" t="s">
        <v>447</v>
      </c>
      <c r="BKW3" s="4" t="s">
        <v>447</v>
      </c>
      <c r="BKX3" s="4" t="s">
        <v>447</v>
      </c>
      <c r="BKY3" s="4" t="s">
        <v>447</v>
      </c>
      <c r="BKZ3" s="4" t="s">
        <v>447</v>
      </c>
      <c r="BLA3" s="4" t="s">
        <v>447</v>
      </c>
      <c r="BLB3" s="4" t="s">
        <v>447</v>
      </c>
      <c r="BLC3" s="4" t="s">
        <v>447</v>
      </c>
      <c r="BLD3" s="4" t="s">
        <v>447</v>
      </c>
      <c r="BLE3" s="4" t="s">
        <v>447</v>
      </c>
      <c r="BLF3" s="4" t="s">
        <v>447</v>
      </c>
      <c r="BLG3" s="4" t="s">
        <v>447</v>
      </c>
      <c r="BLH3" s="4" t="s">
        <v>447</v>
      </c>
      <c r="BLI3" s="4" t="s">
        <v>447</v>
      </c>
      <c r="BLJ3" s="4" t="s">
        <v>447</v>
      </c>
      <c r="BLK3" s="4" t="s">
        <v>447</v>
      </c>
      <c r="BLL3" s="4" t="s">
        <v>447</v>
      </c>
      <c r="BLM3" s="4" t="s">
        <v>447</v>
      </c>
      <c r="BLN3" s="4" t="s">
        <v>447</v>
      </c>
      <c r="BLO3" s="4" t="s">
        <v>447</v>
      </c>
      <c r="BLP3" s="4" t="s">
        <v>447</v>
      </c>
      <c r="BLQ3" s="4" t="s">
        <v>447</v>
      </c>
      <c r="BLR3" s="4" t="s">
        <v>447</v>
      </c>
      <c r="BLS3" s="4" t="s">
        <v>447</v>
      </c>
      <c r="BLT3" s="4" t="s">
        <v>447</v>
      </c>
      <c r="BLU3" s="4" t="s">
        <v>447</v>
      </c>
      <c r="BLV3" s="4" t="s">
        <v>447</v>
      </c>
      <c r="BLW3" s="4" t="s">
        <v>447</v>
      </c>
      <c r="BLX3" s="4" t="s">
        <v>447</v>
      </c>
      <c r="BLY3" s="4" t="s">
        <v>447</v>
      </c>
      <c r="BLZ3" s="4" t="s">
        <v>447</v>
      </c>
      <c r="BMA3" s="4" t="s">
        <v>447</v>
      </c>
      <c r="BMB3" s="4" t="s">
        <v>447</v>
      </c>
      <c r="BMC3" s="4" t="s">
        <v>447</v>
      </c>
      <c r="BMD3" s="4" t="s">
        <v>447</v>
      </c>
      <c r="BME3" s="4" t="s">
        <v>447</v>
      </c>
      <c r="BMF3" s="4" t="s">
        <v>447</v>
      </c>
      <c r="BMG3" s="4" t="s">
        <v>447</v>
      </c>
      <c r="BMH3" s="4" t="s">
        <v>447</v>
      </c>
      <c r="BMI3" s="4" t="s">
        <v>447</v>
      </c>
      <c r="BMJ3" s="4" t="s">
        <v>447</v>
      </c>
      <c r="BMK3" s="4" t="s">
        <v>447</v>
      </c>
      <c r="BML3" s="4" t="s">
        <v>447</v>
      </c>
      <c r="BMM3" s="4" t="s">
        <v>447</v>
      </c>
      <c r="BMN3" s="4" t="s">
        <v>447</v>
      </c>
      <c r="BMO3" s="4" t="s">
        <v>447</v>
      </c>
      <c r="BMP3" s="4" t="s">
        <v>447</v>
      </c>
      <c r="BMQ3" s="4" t="s">
        <v>447</v>
      </c>
      <c r="BMR3" s="4" t="s">
        <v>447</v>
      </c>
      <c r="BMS3" s="4" t="s">
        <v>447</v>
      </c>
      <c r="BMT3" s="4" t="s">
        <v>447</v>
      </c>
      <c r="BMU3" s="4" t="s">
        <v>447</v>
      </c>
      <c r="BMV3" s="4" t="s">
        <v>447</v>
      </c>
      <c r="BMW3" s="4" t="s">
        <v>447</v>
      </c>
      <c r="BMX3" s="4" t="s">
        <v>447</v>
      </c>
      <c r="BMY3" s="4" t="s">
        <v>447</v>
      </c>
      <c r="BMZ3" s="4" t="s">
        <v>447</v>
      </c>
      <c r="BNA3" s="4" t="s">
        <v>447</v>
      </c>
      <c r="BNB3" s="4" t="s">
        <v>447</v>
      </c>
      <c r="BNC3" s="4" t="s">
        <v>447</v>
      </c>
      <c r="BND3" s="4" t="s">
        <v>447</v>
      </c>
      <c r="BNE3" s="4" t="s">
        <v>447</v>
      </c>
      <c r="BNF3" s="4" t="s">
        <v>447</v>
      </c>
      <c r="BNG3" s="4" t="s">
        <v>447</v>
      </c>
      <c r="BNH3" s="4" t="s">
        <v>447</v>
      </c>
      <c r="BNI3" s="4" t="s">
        <v>447</v>
      </c>
      <c r="BNJ3" s="4" t="s">
        <v>447</v>
      </c>
      <c r="BNK3" s="4" t="s">
        <v>447</v>
      </c>
      <c r="BNL3" s="4" t="s">
        <v>447</v>
      </c>
      <c r="BNM3" s="4" t="s">
        <v>447</v>
      </c>
      <c r="BNN3" s="4" t="s">
        <v>447</v>
      </c>
      <c r="BNO3" s="4" t="s">
        <v>447</v>
      </c>
      <c r="BNP3" s="4" t="s">
        <v>447</v>
      </c>
      <c r="BNQ3" s="4" t="s">
        <v>447</v>
      </c>
      <c r="BNR3" s="4" t="s">
        <v>447</v>
      </c>
      <c r="BNS3" s="4" t="s">
        <v>447</v>
      </c>
      <c r="BNT3" s="4" t="s">
        <v>447</v>
      </c>
      <c r="BNU3" s="4" t="s">
        <v>447</v>
      </c>
      <c r="BNV3" s="4" t="s">
        <v>447</v>
      </c>
      <c r="BNW3" s="4" t="s">
        <v>447</v>
      </c>
      <c r="BNX3" s="4" t="s">
        <v>447</v>
      </c>
      <c r="BNY3" s="4" t="s">
        <v>447</v>
      </c>
      <c r="BNZ3" s="4" t="s">
        <v>447</v>
      </c>
      <c r="BOA3" s="4" t="s">
        <v>447</v>
      </c>
      <c r="BOB3" s="4" t="s">
        <v>447</v>
      </c>
      <c r="BOC3" s="4" t="s">
        <v>447</v>
      </c>
      <c r="BOD3" s="4" t="s">
        <v>447</v>
      </c>
      <c r="BOE3" s="4" t="s">
        <v>447</v>
      </c>
      <c r="BOF3" s="4" t="s">
        <v>447</v>
      </c>
      <c r="BOG3" s="4" t="s">
        <v>447</v>
      </c>
      <c r="BOH3" s="4" t="s">
        <v>447</v>
      </c>
      <c r="BOI3" s="4" t="s">
        <v>447</v>
      </c>
      <c r="BOJ3" s="4" t="s">
        <v>447</v>
      </c>
      <c r="BOK3" s="4" t="s">
        <v>447</v>
      </c>
      <c r="BOL3" s="4" t="s">
        <v>447</v>
      </c>
      <c r="BOM3" s="4" t="s">
        <v>447</v>
      </c>
      <c r="BON3" s="4" t="s">
        <v>447</v>
      </c>
      <c r="BOO3" s="4" t="s">
        <v>447</v>
      </c>
      <c r="BOP3" s="4" t="s">
        <v>447</v>
      </c>
      <c r="BOQ3" s="4" t="s">
        <v>447</v>
      </c>
      <c r="BOR3" s="4" t="s">
        <v>447</v>
      </c>
      <c r="BOS3" s="4" t="s">
        <v>447</v>
      </c>
      <c r="BOT3" s="4" t="s">
        <v>447</v>
      </c>
      <c r="BOU3" s="4" t="s">
        <v>447</v>
      </c>
      <c r="BOV3" s="4" t="s">
        <v>447</v>
      </c>
      <c r="BOW3" s="4" t="s">
        <v>447</v>
      </c>
      <c r="BOX3" s="4" t="s">
        <v>447</v>
      </c>
      <c r="BOY3" s="4" t="s">
        <v>447</v>
      </c>
      <c r="BOZ3" s="4" t="s">
        <v>447</v>
      </c>
      <c r="BPA3" s="4" t="s">
        <v>447</v>
      </c>
      <c r="BPB3" s="4" t="s">
        <v>447</v>
      </c>
      <c r="BPC3" s="4" t="s">
        <v>447</v>
      </c>
      <c r="BPD3" s="4" t="s">
        <v>447</v>
      </c>
      <c r="BPE3" s="4" t="s">
        <v>447</v>
      </c>
      <c r="BPF3" s="4" t="s">
        <v>447</v>
      </c>
      <c r="BPG3" s="4" t="s">
        <v>447</v>
      </c>
      <c r="BPH3" s="4" t="s">
        <v>447</v>
      </c>
      <c r="BPI3" s="4" t="s">
        <v>447</v>
      </c>
      <c r="BPJ3" s="4" t="s">
        <v>447</v>
      </c>
      <c r="BPK3" s="4" t="s">
        <v>447</v>
      </c>
      <c r="BPL3" s="4" t="s">
        <v>447</v>
      </c>
      <c r="BPM3" s="4" t="s">
        <v>447</v>
      </c>
      <c r="BPN3" s="4" t="s">
        <v>447</v>
      </c>
      <c r="BPO3" s="4" t="s">
        <v>447</v>
      </c>
      <c r="BPP3" s="4" t="s">
        <v>447</v>
      </c>
      <c r="BPQ3" s="4" t="s">
        <v>447</v>
      </c>
      <c r="BPR3" s="4" t="s">
        <v>447</v>
      </c>
      <c r="BPS3" s="4" t="s">
        <v>447</v>
      </c>
      <c r="BPT3" s="4" t="s">
        <v>447</v>
      </c>
      <c r="BPU3" s="4" t="s">
        <v>447</v>
      </c>
      <c r="BPV3" s="4" t="s">
        <v>447</v>
      </c>
      <c r="BPW3" s="4" t="s">
        <v>447</v>
      </c>
      <c r="BPX3" s="4" t="s">
        <v>447</v>
      </c>
      <c r="BPY3" s="4" t="s">
        <v>447</v>
      </c>
      <c r="BPZ3" s="4" t="s">
        <v>447</v>
      </c>
      <c r="BQA3" s="4" t="s">
        <v>447</v>
      </c>
      <c r="BQB3" s="4" t="s">
        <v>447</v>
      </c>
      <c r="BQC3" s="4" t="s">
        <v>447</v>
      </c>
      <c r="BQD3" s="4" t="s">
        <v>447</v>
      </c>
      <c r="BQE3" s="4" t="s">
        <v>447</v>
      </c>
      <c r="BQF3" s="4" t="s">
        <v>447</v>
      </c>
      <c r="BQG3" s="4" t="s">
        <v>447</v>
      </c>
      <c r="BQH3" s="4" t="s">
        <v>447</v>
      </c>
      <c r="BQI3" s="4" t="s">
        <v>447</v>
      </c>
      <c r="BQJ3" s="4" t="s">
        <v>447</v>
      </c>
      <c r="BQK3" s="4" t="s">
        <v>447</v>
      </c>
      <c r="BQL3" s="4" t="s">
        <v>447</v>
      </c>
      <c r="BQM3" s="4" t="s">
        <v>447</v>
      </c>
      <c r="BQN3" s="4" t="s">
        <v>447</v>
      </c>
      <c r="BQO3" s="4" t="s">
        <v>447</v>
      </c>
      <c r="BQP3" s="4" t="s">
        <v>447</v>
      </c>
      <c r="BQQ3" s="4" t="s">
        <v>447</v>
      </c>
      <c r="BQR3" s="4" t="s">
        <v>447</v>
      </c>
      <c r="BQS3" s="4" t="s">
        <v>447</v>
      </c>
      <c r="BQT3" s="4" t="s">
        <v>447</v>
      </c>
      <c r="BQU3" s="4" t="s">
        <v>447</v>
      </c>
      <c r="BQV3" s="4" t="s">
        <v>447</v>
      </c>
      <c r="BQW3" s="4" t="s">
        <v>447</v>
      </c>
      <c r="BQX3" s="4" t="s">
        <v>447</v>
      </c>
      <c r="BQY3" s="4" t="s">
        <v>447</v>
      </c>
      <c r="BQZ3" s="4" t="s">
        <v>447</v>
      </c>
      <c r="BRA3" s="4" t="s">
        <v>447</v>
      </c>
      <c r="BRB3" s="4" t="s">
        <v>447</v>
      </c>
      <c r="BRC3" s="4" t="s">
        <v>447</v>
      </c>
      <c r="BRD3" s="4" t="s">
        <v>447</v>
      </c>
      <c r="BRE3" s="4" t="s">
        <v>447</v>
      </c>
      <c r="BRF3" s="4" t="s">
        <v>447</v>
      </c>
      <c r="BRG3" s="4" t="s">
        <v>447</v>
      </c>
      <c r="BRH3" s="4" t="s">
        <v>447</v>
      </c>
      <c r="BRI3" s="4" t="s">
        <v>447</v>
      </c>
      <c r="BRJ3" s="4" t="s">
        <v>447</v>
      </c>
      <c r="BRK3" s="4" t="s">
        <v>447</v>
      </c>
      <c r="BRL3" s="4" t="s">
        <v>447</v>
      </c>
      <c r="BRM3" s="4" t="s">
        <v>447</v>
      </c>
      <c r="BRN3" s="4" t="s">
        <v>447</v>
      </c>
      <c r="BRO3" s="4" t="s">
        <v>447</v>
      </c>
      <c r="BRP3" s="4" t="s">
        <v>447</v>
      </c>
      <c r="BRQ3" s="4" t="s">
        <v>447</v>
      </c>
      <c r="BRR3" s="4" t="s">
        <v>447</v>
      </c>
      <c r="BRS3" s="4" t="s">
        <v>447</v>
      </c>
      <c r="BRT3" s="4" t="s">
        <v>447</v>
      </c>
      <c r="BRU3" s="4" t="s">
        <v>447</v>
      </c>
      <c r="BRV3" s="4" t="s">
        <v>447</v>
      </c>
      <c r="BRW3" s="4" t="s">
        <v>447</v>
      </c>
      <c r="BRX3" s="4" t="s">
        <v>447</v>
      </c>
      <c r="BRY3" s="4" t="s">
        <v>447</v>
      </c>
      <c r="BRZ3" s="4" t="s">
        <v>447</v>
      </c>
      <c r="BSA3" s="4" t="s">
        <v>447</v>
      </c>
      <c r="BSB3" s="4" t="s">
        <v>447</v>
      </c>
      <c r="BSC3" s="4" t="s">
        <v>447</v>
      </c>
      <c r="BSD3" s="4" t="s">
        <v>447</v>
      </c>
      <c r="BSE3" s="4" t="s">
        <v>447</v>
      </c>
      <c r="BSF3" s="4" t="s">
        <v>447</v>
      </c>
      <c r="BSG3" s="4" t="s">
        <v>447</v>
      </c>
      <c r="BSH3" s="4" t="s">
        <v>447</v>
      </c>
      <c r="BSI3" s="4" t="s">
        <v>447</v>
      </c>
      <c r="BSJ3" s="4" t="s">
        <v>447</v>
      </c>
      <c r="BSK3" s="4" t="s">
        <v>447</v>
      </c>
      <c r="BSL3" s="4" t="s">
        <v>447</v>
      </c>
      <c r="BSM3" s="4" t="s">
        <v>447</v>
      </c>
      <c r="BSN3" s="4" t="s">
        <v>447</v>
      </c>
      <c r="BSO3" s="4" t="s">
        <v>447</v>
      </c>
      <c r="BSP3" s="4" t="s">
        <v>447</v>
      </c>
      <c r="BSQ3" s="4" t="s">
        <v>447</v>
      </c>
      <c r="BSR3" s="4" t="s">
        <v>447</v>
      </c>
      <c r="BSS3" s="4" t="s">
        <v>447</v>
      </c>
      <c r="BST3" s="4" t="s">
        <v>447</v>
      </c>
      <c r="BSU3" s="4" t="s">
        <v>447</v>
      </c>
      <c r="BSV3" s="4" t="s">
        <v>447</v>
      </c>
      <c r="BSW3" s="4" t="s">
        <v>447</v>
      </c>
      <c r="BSX3" s="4" t="s">
        <v>447</v>
      </c>
      <c r="BSY3" s="4" t="s">
        <v>447</v>
      </c>
      <c r="BSZ3" s="4" t="s">
        <v>447</v>
      </c>
      <c r="BTA3" s="4" t="s">
        <v>447</v>
      </c>
      <c r="BTB3" s="4" t="s">
        <v>447</v>
      </c>
      <c r="BTC3" s="4" t="s">
        <v>447</v>
      </c>
      <c r="BTD3" s="4" t="s">
        <v>447</v>
      </c>
      <c r="BTE3" s="4" t="s">
        <v>447</v>
      </c>
      <c r="BTF3" s="4" t="s">
        <v>447</v>
      </c>
      <c r="BTG3" s="4" t="s">
        <v>447</v>
      </c>
      <c r="BTH3" s="4" t="s">
        <v>447</v>
      </c>
      <c r="BTI3" s="4" t="s">
        <v>447</v>
      </c>
      <c r="BTJ3" s="4" t="s">
        <v>447</v>
      </c>
      <c r="BTK3" s="4" t="s">
        <v>447</v>
      </c>
      <c r="BTL3" s="4" t="s">
        <v>447</v>
      </c>
      <c r="BTM3" s="4" t="s">
        <v>447</v>
      </c>
      <c r="BTN3" s="4" t="s">
        <v>447</v>
      </c>
      <c r="BTO3" s="4" t="s">
        <v>447</v>
      </c>
      <c r="BTP3" s="4" t="s">
        <v>447</v>
      </c>
      <c r="BTQ3" s="4" t="s">
        <v>447</v>
      </c>
      <c r="BTR3" s="4" t="s">
        <v>447</v>
      </c>
      <c r="BTS3" s="4" t="s">
        <v>447</v>
      </c>
      <c r="BTT3" s="4" t="s">
        <v>447</v>
      </c>
      <c r="BTU3" s="4" t="s">
        <v>447</v>
      </c>
      <c r="BTV3" s="4" t="s">
        <v>447</v>
      </c>
      <c r="BTW3" s="4" t="s">
        <v>447</v>
      </c>
      <c r="BTX3" s="4" t="s">
        <v>447</v>
      </c>
      <c r="BTY3" s="4" t="s">
        <v>447</v>
      </c>
      <c r="BTZ3" s="4" t="s">
        <v>447</v>
      </c>
      <c r="BUA3" s="4" t="s">
        <v>447</v>
      </c>
      <c r="BUB3" s="4" t="s">
        <v>447</v>
      </c>
      <c r="BUC3" s="4" t="s">
        <v>447</v>
      </c>
      <c r="BUD3" s="4" t="s">
        <v>447</v>
      </c>
      <c r="BUE3" s="4" t="s">
        <v>447</v>
      </c>
      <c r="BUF3" s="4" t="s">
        <v>447</v>
      </c>
      <c r="BUG3" s="4" t="s">
        <v>447</v>
      </c>
      <c r="BUH3" s="4" t="s">
        <v>447</v>
      </c>
      <c r="BUI3" s="4" t="s">
        <v>447</v>
      </c>
      <c r="BUJ3" s="4" t="s">
        <v>447</v>
      </c>
      <c r="BUK3" s="4" t="s">
        <v>447</v>
      </c>
      <c r="BUL3" s="4" t="s">
        <v>447</v>
      </c>
      <c r="BUM3" s="4" t="s">
        <v>447</v>
      </c>
      <c r="BUN3" s="4" t="s">
        <v>447</v>
      </c>
      <c r="BUO3" s="4" t="s">
        <v>447</v>
      </c>
      <c r="BUP3" s="4" t="s">
        <v>447</v>
      </c>
      <c r="BUQ3" s="4" t="s">
        <v>447</v>
      </c>
      <c r="BUR3" s="4" t="s">
        <v>447</v>
      </c>
      <c r="BUS3" s="4" t="s">
        <v>447</v>
      </c>
      <c r="BUT3" s="4" t="s">
        <v>447</v>
      </c>
      <c r="BUU3" s="4" t="s">
        <v>447</v>
      </c>
      <c r="BUV3" s="4" t="s">
        <v>447</v>
      </c>
      <c r="BUW3" s="4" t="s">
        <v>447</v>
      </c>
      <c r="BUX3" s="4" t="s">
        <v>447</v>
      </c>
      <c r="BUY3" s="4" t="s">
        <v>447</v>
      </c>
      <c r="BUZ3" s="4" t="s">
        <v>447</v>
      </c>
      <c r="BVA3" s="4" t="s">
        <v>447</v>
      </c>
      <c r="BVB3" s="4" t="s">
        <v>447</v>
      </c>
      <c r="BVC3" s="4" t="s">
        <v>447</v>
      </c>
      <c r="BVD3" s="4" t="s">
        <v>447</v>
      </c>
      <c r="BVE3" s="4" t="s">
        <v>447</v>
      </c>
      <c r="BVF3" s="4" t="s">
        <v>447</v>
      </c>
      <c r="BVG3" s="4" t="s">
        <v>447</v>
      </c>
      <c r="BVH3" s="4" t="s">
        <v>447</v>
      </c>
      <c r="BVI3" s="4" t="s">
        <v>447</v>
      </c>
      <c r="BVJ3" s="4" t="s">
        <v>447</v>
      </c>
      <c r="BVK3" s="4" t="s">
        <v>447</v>
      </c>
      <c r="BVL3" s="4" t="s">
        <v>447</v>
      </c>
      <c r="BVM3" s="4" t="s">
        <v>447</v>
      </c>
      <c r="BVN3" s="4" t="s">
        <v>447</v>
      </c>
      <c r="BVO3" s="4" t="s">
        <v>447</v>
      </c>
      <c r="BVP3" s="4" t="s">
        <v>447</v>
      </c>
      <c r="BVQ3" s="4" t="s">
        <v>447</v>
      </c>
      <c r="BVR3" s="4" t="s">
        <v>447</v>
      </c>
      <c r="BVS3" s="4" t="s">
        <v>447</v>
      </c>
      <c r="BVT3" s="4" t="s">
        <v>447</v>
      </c>
      <c r="BVU3" s="4" t="s">
        <v>447</v>
      </c>
      <c r="BVV3" s="4" t="s">
        <v>447</v>
      </c>
      <c r="BVW3" s="4" t="s">
        <v>447</v>
      </c>
      <c r="BVX3" s="4" t="s">
        <v>447</v>
      </c>
      <c r="BVY3" s="4" t="s">
        <v>447</v>
      </c>
      <c r="BVZ3" s="4" t="s">
        <v>447</v>
      </c>
      <c r="BWA3" s="4" t="s">
        <v>447</v>
      </c>
      <c r="BWB3" s="4" t="s">
        <v>447</v>
      </c>
      <c r="BWC3" s="4" t="s">
        <v>447</v>
      </c>
      <c r="BWD3" s="4" t="s">
        <v>447</v>
      </c>
      <c r="BWE3" s="4" t="s">
        <v>447</v>
      </c>
      <c r="BWF3" s="4" t="s">
        <v>447</v>
      </c>
      <c r="BWG3" s="4" t="s">
        <v>447</v>
      </c>
      <c r="BWH3" s="4" t="s">
        <v>447</v>
      </c>
      <c r="BWI3" s="4" t="s">
        <v>447</v>
      </c>
      <c r="BWJ3" s="4" t="s">
        <v>447</v>
      </c>
      <c r="BWK3" s="4" t="s">
        <v>447</v>
      </c>
      <c r="BWL3" s="4" t="s">
        <v>447</v>
      </c>
      <c r="BWM3" s="4" t="s">
        <v>447</v>
      </c>
      <c r="BWN3" s="4" t="s">
        <v>447</v>
      </c>
      <c r="BWO3" s="4" t="s">
        <v>447</v>
      </c>
      <c r="BWP3" s="4" t="s">
        <v>447</v>
      </c>
      <c r="BWQ3" s="4" t="s">
        <v>447</v>
      </c>
      <c r="BWR3" s="4" t="s">
        <v>447</v>
      </c>
      <c r="BWS3" s="4" t="s">
        <v>447</v>
      </c>
      <c r="BWT3" s="4" t="s">
        <v>447</v>
      </c>
      <c r="BWU3" s="4" t="s">
        <v>447</v>
      </c>
      <c r="BWV3" s="4" t="s">
        <v>447</v>
      </c>
      <c r="BWW3" s="4" t="s">
        <v>447</v>
      </c>
      <c r="BWX3" s="4" t="s">
        <v>447</v>
      </c>
      <c r="BWY3" s="4" t="s">
        <v>447</v>
      </c>
      <c r="BWZ3" s="4" t="s">
        <v>447</v>
      </c>
      <c r="BXA3" s="4" t="s">
        <v>447</v>
      </c>
      <c r="BXB3" s="4" t="s">
        <v>447</v>
      </c>
      <c r="BXC3" s="4" t="s">
        <v>447</v>
      </c>
      <c r="BXD3" s="4" t="s">
        <v>447</v>
      </c>
      <c r="BXE3" s="4" t="s">
        <v>447</v>
      </c>
      <c r="BXF3" s="4" t="s">
        <v>447</v>
      </c>
      <c r="BXG3" s="4" t="s">
        <v>447</v>
      </c>
      <c r="BXH3" s="4" t="s">
        <v>447</v>
      </c>
      <c r="BXI3" s="4" t="s">
        <v>447</v>
      </c>
      <c r="BXJ3" s="4" t="s">
        <v>447</v>
      </c>
      <c r="BXK3" s="4" t="s">
        <v>447</v>
      </c>
      <c r="BXL3" s="4" t="s">
        <v>447</v>
      </c>
      <c r="BXM3" s="4" t="s">
        <v>447</v>
      </c>
      <c r="BXN3" s="4" t="s">
        <v>447</v>
      </c>
      <c r="BXO3" s="4" t="s">
        <v>447</v>
      </c>
      <c r="BXP3" s="4" t="s">
        <v>447</v>
      </c>
      <c r="BXQ3" s="4" t="s">
        <v>447</v>
      </c>
      <c r="BXR3" s="4" t="s">
        <v>447</v>
      </c>
      <c r="BXS3" s="4" t="s">
        <v>447</v>
      </c>
      <c r="BXT3" s="4" t="s">
        <v>447</v>
      </c>
      <c r="BXU3" s="4" t="s">
        <v>447</v>
      </c>
      <c r="BXV3" s="4" t="s">
        <v>447</v>
      </c>
      <c r="BXW3" s="4" t="s">
        <v>447</v>
      </c>
      <c r="BXX3" s="4" t="s">
        <v>447</v>
      </c>
      <c r="BXY3" s="4" t="s">
        <v>447</v>
      </c>
      <c r="BXZ3" s="4" t="s">
        <v>447</v>
      </c>
      <c r="BYA3" s="4" t="s">
        <v>447</v>
      </c>
      <c r="BYB3" s="4" t="s">
        <v>447</v>
      </c>
      <c r="BYC3" s="4" t="s">
        <v>447</v>
      </c>
      <c r="BYD3" s="4" t="s">
        <v>447</v>
      </c>
      <c r="BYE3" s="4" t="s">
        <v>447</v>
      </c>
      <c r="BYF3" s="4" t="s">
        <v>447</v>
      </c>
      <c r="BYG3" s="4" t="s">
        <v>447</v>
      </c>
      <c r="BYH3" s="4" t="s">
        <v>447</v>
      </c>
      <c r="BYI3" s="4" t="s">
        <v>447</v>
      </c>
      <c r="BYJ3" s="4" t="s">
        <v>447</v>
      </c>
      <c r="BYK3" s="4" t="s">
        <v>447</v>
      </c>
      <c r="BYL3" s="4" t="s">
        <v>447</v>
      </c>
      <c r="BYM3" s="4" t="s">
        <v>447</v>
      </c>
      <c r="BYN3" s="4" t="s">
        <v>447</v>
      </c>
      <c r="BYO3" s="4" t="s">
        <v>447</v>
      </c>
      <c r="BYP3" s="4" t="s">
        <v>447</v>
      </c>
      <c r="BYQ3" s="4" t="s">
        <v>447</v>
      </c>
      <c r="BYR3" s="4" t="s">
        <v>447</v>
      </c>
      <c r="BYS3" s="4" t="s">
        <v>447</v>
      </c>
      <c r="BYT3" s="4" t="s">
        <v>447</v>
      </c>
      <c r="BYU3" s="4" t="s">
        <v>447</v>
      </c>
      <c r="BYV3" s="4" t="s">
        <v>447</v>
      </c>
      <c r="BYW3" s="4" t="s">
        <v>447</v>
      </c>
      <c r="BYX3" s="4" t="s">
        <v>447</v>
      </c>
      <c r="BYY3" s="4" t="s">
        <v>447</v>
      </c>
      <c r="BYZ3" s="4" t="s">
        <v>447</v>
      </c>
      <c r="BZA3" s="4" t="s">
        <v>447</v>
      </c>
      <c r="BZB3" s="4" t="s">
        <v>447</v>
      </c>
      <c r="BZC3" s="4" t="s">
        <v>447</v>
      </c>
      <c r="BZD3" s="4" t="s">
        <v>447</v>
      </c>
      <c r="BZE3" s="4" t="s">
        <v>447</v>
      </c>
      <c r="BZF3" s="4" t="s">
        <v>447</v>
      </c>
      <c r="BZG3" s="4" t="s">
        <v>447</v>
      </c>
      <c r="BZH3" s="4" t="s">
        <v>447</v>
      </c>
      <c r="BZI3" s="4" t="s">
        <v>447</v>
      </c>
      <c r="BZJ3" s="4" t="s">
        <v>447</v>
      </c>
      <c r="BZK3" s="4" t="s">
        <v>447</v>
      </c>
      <c r="BZL3" s="4" t="s">
        <v>447</v>
      </c>
      <c r="BZM3" s="4" t="s">
        <v>447</v>
      </c>
      <c r="BZN3" s="4" t="s">
        <v>447</v>
      </c>
      <c r="BZO3" s="4" t="s">
        <v>447</v>
      </c>
      <c r="BZP3" s="4" t="s">
        <v>447</v>
      </c>
      <c r="BZQ3" s="4" t="s">
        <v>447</v>
      </c>
      <c r="BZR3" s="4" t="s">
        <v>447</v>
      </c>
      <c r="BZS3" s="4" t="s">
        <v>447</v>
      </c>
      <c r="BZT3" s="4" t="s">
        <v>447</v>
      </c>
      <c r="BZU3" s="4" t="s">
        <v>447</v>
      </c>
      <c r="BZV3" s="4" t="s">
        <v>447</v>
      </c>
      <c r="BZW3" s="4" t="s">
        <v>447</v>
      </c>
      <c r="BZX3" s="4" t="s">
        <v>447</v>
      </c>
      <c r="BZY3" s="4" t="s">
        <v>447</v>
      </c>
      <c r="BZZ3" s="4" t="s">
        <v>447</v>
      </c>
      <c r="CAA3" s="4" t="s">
        <v>447</v>
      </c>
      <c r="CAB3" s="4" t="s">
        <v>447</v>
      </c>
      <c r="CAC3" s="4" t="s">
        <v>447</v>
      </c>
      <c r="CAD3" s="4" t="s">
        <v>447</v>
      </c>
      <c r="CAE3" s="4" t="s">
        <v>447</v>
      </c>
      <c r="CAF3" s="4" t="s">
        <v>447</v>
      </c>
      <c r="CAG3" s="4" t="s">
        <v>447</v>
      </c>
      <c r="CAH3" s="4" t="s">
        <v>447</v>
      </c>
      <c r="CAI3" s="4" t="s">
        <v>447</v>
      </c>
      <c r="CAJ3" s="4" t="s">
        <v>447</v>
      </c>
      <c r="CAK3" s="4" t="s">
        <v>447</v>
      </c>
      <c r="CAL3" s="4" t="s">
        <v>447</v>
      </c>
      <c r="CAM3" s="4" t="s">
        <v>447</v>
      </c>
      <c r="CAN3" s="4" t="s">
        <v>447</v>
      </c>
      <c r="CAO3" s="4" t="s">
        <v>447</v>
      </c>
      <c r="CAP3" s="4" t="s">
        <v>447</v>
      </c>
      <c r="CAQ3" s="4" t="s">
        <v>447</v>
      </c>
      <c r="CAR3" s="4" t="s">
        <v>447</v>
      </c>
      <c r="CAS3" s="4" t="s">
        <v>447</v>
      </c>
      <c r="CAT3" s="4" t="s">
        <v>447</v>
      </c>
      <c r="CAU3" s="4" t="s">
        <v>447</v>
      </c>
      <c r="CAV3" s="4" t="s">
        <v>447</v>
      </c>
      <c r="CAW3" s="4" t="s">
        <v>447</v>
      </c>
      <c r="CAX3" s="4" t="s">
        <v>447</v>
      </c>
      <c r="CAY3" s="4" t="s">
        <v>447</v>
      </c>
      <c r="CAZ3" s="4" t="s">
        <v>447</v>
      </c>
      <c r="CBA3" s="4" t="s">
        <v>447</v>
      </c>
      <c r="CBB3" s="4" t="s">
        <v>447</v>
      </c>
      <c r="CBC3" s="4" t="s">
        <v>447</v>
      </c>
      <c r="CBD3" s="4" t="s">
        <v>447</v>
      </c>
      <c r="CBE3" s="4" t="s">
        <v>447</v>
      </c>
      <c r="CBF3" s="4" t="s">
        <v>447</v>
      </c>
      <c r="CBG3" s="4" t="s">
        <v>447</v>
      </c>
      <c r="CBH3" s="4" t="s">
        <v>447</v>
      </c>
      <c r="CBI3" s="4" t="s">
        <v>447</v>
      </c>
      <c r="CBJ3" s="4" t="s">
        <v>447</v>
      </c>
      <c r="CBK3" s="4" t="s">
        <v>447</v>
      </c>
      <c r="CBL3" s="4" t="s">
        <v>447</v>
      </c>
      <c r="CBM3" s="4" t="s">
        <v>447</v>
      </c>
      <c r="CBN3" s="4" t="s">
        <v>447</v>
      </c>
      <c r="CBO3" s="4" t="s">
        <v>447</v>
      </c>
      <c r="CBP3" s="4" t="s">
        <v>447</v>
      </c>
      <c r="CBQ3" s="4" t="s">
        <v>447</v>
      </c>
      <c r="CBR3" s="4" t="s">
        <v>447</v>
      </c>
      <c r="CBS3" s="4" t="s">
        <v>447</v>
      </c>
      <c r="CBT3" s="4" t="s">
        <v>447</v>
      </c>
      <c r="CBU3" s="4" t="s">
        <v>447</v>
      </c>
      <c r="CBV3" s="4" t="s">
        <v>447</v>
      </c>
      <c r="CBW3" s="4" t="s">
        <v>447</v>
      </c>
      <c r="CBX3" s="4" t="s">
        <v>447</v>
      </c>
      <c r="CBY3" s="4" t="s">
        <v>447</v>
      </c>
      <c r="CBZ3" s="4" t="s">
        <v>447</v>
      </c>
      <c r="CCA3" s="4" t="s">
        <v>447</v>
      </c>
      <c r="CCB3" s="4" t="s">
        <v>447</v>
      </c>
      <c r="CCC3" s="4" t="s">
        <v>447</v>
      </c>
      <c r="CCD3" s="4" t="s">
        <v>447</v>
      </c>
      <c r="CCE3" s="4" t="s">
        <v>447</v>
      </c>
      <c r="CCF3" s="4" t="s">
        <v>447</v>
      </c>
      <c r="CCG3" s="4" t="s">
        <v>447</v>
      </c>
      <c r="CCH3" s="4" t="s">
        <v>447</v>
      </c>
      <c r="CCI3" s="4" t="s">
        <v>447</v>
      </c>
      <c r="CCJ3" s="4" t="s">
        <v>447</v>
      </c>
      <c r="CCK3" s="4" t="s">
        <v>447</v>
      </c>
      <c r="CCL3" s="4" t="s">
        <v>447</v>
      </c>
      <c r="CCM3" s="4" t="s">
        <v>447</v>
      </c>
      <c r="CCN3" s="4" t="s">
        <v>447</v>
      </c>
      <c r="CCO3" s="4" t="s">
        <v>447</v>
      </c>
      <c r="CCP3" s="4" t="s">
        <v>447</v>
      </c>
      <c r="CCQ3" s="4" t="s">
        <v>447</v>
      </c>
      <c r="CCR3" s="4" t="s">
        <v>447</v>
      </c>
      <c r="CCS3" s="4" t="s">
        <v>447</v>
      </c>
      <c r="CCT3" s="4" t="s">
        <v>447</v>
      </c>
      <c r="CCU3" s="4" t="s">
        <v>447</v>
      </c>
      <c r="CCV3" s="4" t="s">
        <v>447</v>
      </c>
      <c r="CCW3" s="4" t="s">
        <v>447</v>
      </c>
      <c r="CCX3" s="4" t="s">
        <v>447</v>
      </c>
      <c r="CCY3" s="4" t="s">
        <v>447</v>
      </c>
      <c r="CCZ3" s="4" t="s">
        <v>447</v>
      </c>
      <c r="CDA3" s="4" t="s">
        <v>447</v>
      </c>
      <c r="CDB3" s="4" t="s">
        <v>447</v>
      </c>
      <c r="CDC3" s="4" t="s">
        <v>447</v>
      </c>
      <c r="CDD3" s="4" t="s">
        <v>447</v>
      </c>
      <c r="CDE3" s="4" t="s">
        <v>447</v>
      </c>
      <c r="CDF3" s="4" t="s">
        <v>447</v>
      </c>
      <c r="CDG3" s="4" t="s">
        <v>447</v>
      </c>
      <c r="CDH3" s="4" t="s">
        <v>447</v>
      </c>
      <c r="CDI3" s="4" t="s">
        <v>447</v>
      </c>
      <c r="CDJ3" s="4" t="s">
        <v>447</v>
      </c>
      <c r="CDK3" s="4" t="s">
        <v>447</v>
      </c>
      <c r="CDL3" s="4" t="s">
        <v>447</v>
      </c>
      <c r="CDM3" s="4" t="s">
        <v>447</v>
      </c>
      <c r="CDN3" s="4" t="s">
        <v>447</v>
      </c>
      <c r="CDO3" s="4" t="s">
        <v>447</v>
      </c>
      <c r="CDP3" s="4" t="s">
        <v>447</v>
      </c>
      <c r="CDQ3" s="4" t="s">
        <v>447</v>
      </c>
      <c r="CDR3" s="4" t="s">
        <v>447</v>
      </c>
      <c r="CDS3" s="4" t="s">
        <v>447</v>
      </c>
      <c r="CDT3" s="4" t="s">
        <v>447</v>
      </c>
      <c r="CDU3" s="4" t="s">
        <v>447</v>
      </c>
      <c r="CDV3" s="4" t="s">
        <v>447</v>
      </c>
      <c r="CDW3" s="4" t="s">
        <v>447</v>
      </c>
      <c r="CDX3" s="4" t="s">
        <v>447</v>
      </c>
      <c r="CDY3" s="4" t="s">
        <v>447</v>
      </c>
      <c r="CDZ3" s="4" t="s">
        <v>447</v>
      </c>
      <c r="CEA3" s="4" t="s">
        <v>447</v>
      </c>
      <c r="CEB3" s="4" t="s">
        <v>447</v>
      </c>
      <c r="CEC3" s="4" t="s">
        <v>447</v>
      </c>
      <c r="CED3" s="4" t="s">
        <v>447</v>
      </c>
      <c r="CEE3" s="4" t="s">
        <v>447</v>
      </c>
      <c r="CEF3" s="4" t="s">
        <v>447</v>
      </c>
      <c r="CEG3" s="4" t="s">
        <v>447</v>
      </c>
      <c r="CEH3" s="4" t="s">
        <v>447</v>
      </c>
      <c r="CEI3" s="4" t="s">
        <v>447</v>
      </c>
      <c r="CEJ3" s="4" t="s">
        <v>447</v>
      </c>
      <c r="CEK3" s="4" t="s">
        <v>447</v>
      </c>
      <c r="CEL3" s="4" t="s">
        <v>447</v>
      </c>
      <c r="CEM3" s="4" t="s">
        <v>447</v>
      </c>
      <c r="CEN3" s="4" t="s">
        <v>447</v>
      </c>
      <c r="CEO3" s="4" t="s">
        <v>447</v>
      </c>
      <c r="CEP3" s="4" t="s">
        <v>447</v>
      </c>
      <c r="CEQ3" s="4" t="s">
        <v>447</v>
      </c>
      <c r="CER3" s="4" t="s">
        <v>447</v>
      </c>
      <c r="CES3" s="4" t="s">
        <v>447</v>
      </c>
      <c r="CET3" s="4" t="s">
        <v>447</v>
      </c>
      <c r="CEU3" s="4" t="s">
        <v>447</v>
      </c>
      <c r="CEV3" s="4" t="s">
        <v>447</v>
      </c>
      <c r="CEW3" s="4" t="s">
        <v>447</v>
      </c>
      <c r="CEX3" s="4" t="s">
        <v>447</v>
      </c>
      <c r="CEY3" s="4" t="s">
        <v>447</v>
      </c>
      <c r="CEZ3" s="4" t="s">
        <v>447</v>
      </c>
      <c r="CFA3" s="4" t="s">
        <v>447</v>
      </c>
      <c r="CFB3" s="4" t="s">
        <v>447</v>
      </c>
      <c r="CFC3" s="4" t="s">
        <v>447</v>
      </c>
      <c r="CFD3" s="4" t="s">
        <v>447</v>
      </c>
      <c r="CFE3" s="4" t="s">
        <v>447</v>
      </c>
      <c r="CFF3" s="4" t="s">
        <v>447</v>
      </c>
      <c r="CFG3" s="4" t="s">
        <v>447</v>
      </c>
      <c r="CFH3" s="4" t="s">
        <v>447</v>
      </c>
      <c r="CFI3" s="4" t="s">
        <v>447</v>
      </c>
      <c r="CFJ3" s="4" t="s">
        <v>447</v>
      </c>
      <c r="CFK3" s="4" t="s">
        <v>447</v>
      </c>
      <c r="CFL3" s="4" t="s">
        <v>447</v>
      </c>
      <c r="CFM3" s="4" t="s">
        <v>447</v>
      </c>
      <c r="CFN3" s="4" t="s">
        <v>447</v>
      </c>
      <c r="CFO3" s="4" t="s">
        <v>447</v>
      </c>
      <c r="CFP3" s="4" t="s">
        <v>447</v>
      </c>
      <c r="CFQ3" s="4" t="s">
        <v>447</v>
      </c>
      <c r="CFR3" s="4" t="s">
        <v>447</v>
      </c>
      <c r="CFS3" s="4" t="s">
        <v>447</v>
      </c>
      <c r="CFT3" s="4" t="s">
        <v>447</v>
      </c>
      <c r="CFU3" s="4" t="s">
        <v>447</v>
      </c>
      <c r="CFV3" s="4" t="s">
        <v>447</v>
      </c>
      <c r="CFW3" s="4" t="s">
        <v>447</v>
      </c>
      <c r="CFX3" s="4" t="s">
        <v>447</v>
      </c>
      <c r="CFY3" s="4" t="s">
        <v>447</v>
      </c>
      <c r="CFZ3" s="4" t="s">
        <v>447</v>
      </c>
      <c r="CGA3" s="4" t="s">
        <v>447</v>
      </c>
      <c r="CGB3" s="4" t="s">
        <v>447</v>
      </c>
      <c r="CGC3" s="4" t="s">
        <v>447</v>
      </c>
      <c r="CGD3" s="4" t="s">
        <v>447</v>
      </c>
      <c r="CGE3" s="4" t="s">
        <v>447</v>
      </c>
      <c r="CGF3" s="4" t="s">
        <v>447</v>
      </c>
      <c r="CGG3" s="4" t="s">
        <v>447</v>
      </c>
      <c r="CGH3" s="4" t="s">
        <v>447</v>
      </c>
      <c r="CGI3" s="4" t="s">
        <v>447</v>
      </c>
      <c r="CGJ3" s="4" t="s">
        <v>447</v>
      </c>
      <c r="CGK3" s="4" t="s">
        <v>447</v>
      </c>
      <c r="CGL3" s="4" t="s">
        <v>447</v>
      </c>
      <c r="CGM3" s="4" t="s">
        <v>447</v>
      </c>
      <c r="CGN3" s="4" t="s">
        <v>447</v>
      </c>
      <c r="CGO3" s="4" t="s">
        <v>447</v>
      </c>
      <c r="CGP3" s="4" t="s">
        <v>447</v>
      </c>
      <c r="CGQ3" s="4" t="s">
        <v>447</v>
      </c>
      <c r="CGR3" s="4" t="s">
        <v>447</v>
      </c>
      <c r="CGS3" s="4" t="s">
        <v>447</v>
      </c>
      <c r="CGT3" s="4" t="s">
        <v>447</v>
      </c>
      <c r="CGU3" s="4" t="s">
        <v>447</v>
      </c>
      <c r="CGV3" s="4" t="s">
        <v>447</v>
      </c>
      <c r="CGW3" s="4" t="s">
        <v>447</v>
      </c>
      <c r="CGX3" s="4" t="s">
        <v>447</v>
      </c>
      <c r="CGY3" s="4" t="s">
        <v>447</v>
      </c>
      <c r="CGZ3" s="4" t="s">
        <v>447</v>
      </c>
      <c r="CHA3" s="4" t="s">
        <v>447</v>
      </c>
      <c r="CHB3" s="4" t="s">
        <v>447</v>
      </c>
      <c r="CHC3" s="4" t="s">
        <v>447</v>
      </c>
      <c r="CHD3" s="4" t="s">
        <v>447</v>
      </c>
      <c r="CHE3" s="4" t="s">
        <v>447</v>
      </c>
      <c r="CHF3" s="4" t="s">
        <v>447</v>
      </c>
      <c r="CHG3" s="4" t="s">
        <v>447</v>
      </c>
      <c r="CHH3" s="4" t="s">
        <v>447</v>
      </c>
      <c r="CHI3" s="4" t="s">
        <v>447</v>
      </c>
      <c r="CHJ3" s="4" t="s">
        <v>447</v>
      </c>
      <c r="CHK3" s="4" t="s">
        <v>447</v>
      </c>
      <c r="CHL3" s="4" t="s">
        <v>447</v>
      </c>
      <c r="CHM3" s="4" t="s">
        <v>447</v>
      </c>
      <c r="CHN3" s="4" t="s">
        <v>447</v>
      </c>
      <c r="CHO3" s="4" t="s">
        <v>447</v>
      </c>
      <c r="CHP3" s="4" t="s">
        <v>447</v>
      </c>
      <c r="CHQ3" s="4" t="s">
        <v>447</v>
      </c>
      <c r="CHR3" s="4" t="s">
        <v>447</v>
      </c>
      <c r="CHS3" s="4" t="s">
        <v>447</v>
      </c>
      <c r="CHT3" s="4" t="s">
        <v>447</v>
      </c>
      <c r="CHU3" s="4" t="s">
        <v>447</v>
      </c>
      <c r="CHV3" s="4" t="s">
        <v>447</v>
      </c>
      <c r="CHW3" s="4" t="s">
        <v>447</v>
      </c>
      <c r="CHX3" s="4" t="s">
        <v>447</v>
      </c>
      <c r="CHY3" s="4" t="s">
        <v>447</v>
      </c>
      <c r="CHZ3" s="4" t="s">
        <v>447</v>
      </c>
      <c r="CIA3" s="4" t="s">
        <v>447</v>
      </c>
      <c r="CIB3" s="4" t="s">
        <v>447</v>
      </c>
      <c r="CIC3" s="4" t="s">
        <v>447</v>
      </c>
      <c r="CID3" s="4" t="s">
        <v>447</v>
      </c>
      <c r="CIE3" s="4" t="s">
        <v>447</v>
      </c>
      <c r="CIF3" s="4" t="s">
        <v>447</v>
      </c>
      <c r="CIG3" s="4" t="s">
        <v>447</v>
      </c>
      <c r="CIH3" s="4" t="s">
        <v>447</v>
      </c>
      <c r="CII3" s="4" t="s">
        <v>447</v>
      </c>
      <c r="CIJ3" s="4" t="s">
        <v>447</v>
      </c>
      <c r="CIK3" s="4" t="s">
        <v>447</v>
      </c>
      <c r="CIL3" s="4" t="s">
        <v>447</v>
      </c>
      <c r="CIM3" s="4" t="s">
        <v>447</v>
      </c>
      <c r="CIN3" s="4" t="s">
        <v>447</v>
      </c>
      <c r="CIO3" s="4" t="s">
        <v>447</v>
      </c>
      <c r="CIP3" s="4" t="s">
        <v>447</v>
      </c>
      <c r="CIQ3" s="4" t="s">
        <v>447</v>
      </c>
      <c r="CIR3" s="4" t="s">
        <v>447</v>
      </c>
      <c r="CIS3" s="4" t="s">
        <v>447</v>
      </c>
      <c r="CIT3" s="4" t="s">
        <v>447</v>
      </c>
      <c r="CIU3" s="4" t="s">
        <v>447</v>
      </c>
      <c r="CIV3" s="4" t="s">
        <v>447</v>
      </c>
      <c r="CIW3" s="4" t="s">
        <v>447</v>
      </c>
      <c r="CIX3" s="4" t="s">
        <v>447</v>
      </c>
      <c r="CIY3" s="4" t="s">
        <v>447</v>
      </c>
      <c r="CIZ3" s="4" t="s">
        <v>447</v>
      </c>
      <c r="CJA3" s="4" t="s">
        <v>447</v>
      </c>
      <c r="CJB3" s="4" t="s">
        <v>447</v>
      </c>
      <c r="CJC3" s="4" t="s">
        <v>447</v>
      </c>
      <c r="CJD3" s="4" t="s">
        <v>447</v>
      </c>
      <c r="CJE3" s="4" t="s">
        <v>447</v>
      </c>
      <c r="CJF3" s="4" t="s">
        <v>447</v>
      </c>
      <c r="CJG3" s="4" t="s">
        <v>447</v>
      </c>
      <c r="CJH3" s="4" t="s">
        <v>447</v>
      </c>
      <c r="CJI3" s="4" t="s">
        <v>447</v>
      </c>
      <c r="CJJ3" s="4" t="s">
        <v>447</v>
      </c>
      <c r="CJK3" s="4" t="s">
        <v>447</v>
      </c>
      <c r="CJL3" s="4" t="s">
        <v>447</v>
      </c>
      <c r="CJM3" s="4" t="s">
        <v>447</v>
      </c>
      <c r="CJN3" s="4" t="s">
        <v>447</v>
      </c>
      <c r="CJO3" s="4" t="s">
        <v>447</v>
      </c>
      <c r="CJP3" s="4" t="s">
        <v>447</v>
      </c>
      <c r="CJQ3" s="4" t="s">
        <v>447</v>
      </c>
      <c r="CJR3" s="4" t="s">
        <v>447</v>
      </c>
      <c r="CJS3" s="4" t="s">
        <v>447</v>
      </c>
      <c r="CJT3" s="4" t="s">
        <v>447</v>
      </c>
      <c r="CJU3" s="4" t="s">
        <v>447</v>
      </c>
      <c r="CJV3" s="4" t="s">
        <v>447</v>
      </c>
      <c r="CJW3" s="4" t="s">
        <v>447</v>
      </c>
      <c r="CJX3" s="4" t="s">
        <v>447</v>
      </c>
      <c r="CJY3" s="4" t="s">
        <v>447</v>
      </c>
      <c r="CJZ3" s="4" t="s">
        <v>447</v>
      </c>
      <c r="CKA3" s="4" t="s">
        <v>447</v>
      </c>
      <c r="CKB3" s="4" t="s">
        <v>447</v>
      </c>
      <c r="CKC3" s="4" t="s">
        <v>447</v>
      </c>
      <c r="CKD3" s="4" t="s">
        <v>447</v>
      </c>
      <c r="CKE3" s="4" t="s">
        <v>447</v>
      </c>
      <c r="CKF3" s="4" t="s">
        <v>447</v>
      </c>
      <c r="CKG3" s="4" t="s">
        <v>447</v>
      </c>
      <c r="CKH3" s="4" t="s">
        <v>447</v>
      </c>
      <c r="CKI3" s="4" t="s">
        <v>447</v>
      </c>
      <c r="CKJ3" s="4" t="s">
        <v>447</v>
      </c>
      <c r="CKK3" s="4" t="s">
        <v>447</v>
      </c>
      <c r="CKL3" s="4" t="s">
        <v>447</v>
      </c>
      <c r="CKM3" s="4" t="s">
        <v>447</v>
      </c>
      <c r="CKN3" s="4" t="s">
        <v>447</v>
      </c>
      <c r="CKO3" s="4" t="s">
        <v>447</v>
      </c>
      <c r="CKP3" s="4" t="s">
        <v>447</v>
      </c>
      <c r="CKQ3" s="4" t="s">
        <v>447</v>
      </c>
      <c r="CKR3" s="4" t="s">
        <v>447</v>
      </c>
      <c r="CKS3" s="4" t="s">
        <v>447</v>
      </c>
      <c r="CKT3" s="4" t="s">
        <v>447</v>
      </c>
      <c r="CKU3" s="4" t="s">
        <v>447</v>
      </c>
      <c r="CKV3" s="4" t="s">
        <v>447</v>
      </c>
      <c r="CKW3" s="4" t="s">
        <v>447</v>
      </c>
      <c r="CKX3" s="4" t="s">
        <v>447</v>
      </c>
      <c r="CKY3" s="4" t="s">
        <v>447</v>
      </c>
      <c r="CKZ3" s="4" t="s">
        <v>447</v>
      </c>
      <c r="CLA3" s="4" t="s">
        <v>447</v>
      </c>
      <c r="CLB3" s="4" t="s">
        <v>447</v>
      </c>
      <c r="CLC3" s="4" t="s">
        <v>447</v>
      </c>
      <c r="CLD3" s="4" t="s">
        <v>447</v>
      </c>
      <c r="CLE3" s="4" t="s">
        <v>447</v>
      </c>
      <c r="CLF3" s="4" t="s">
        <v>447</v>
      </c>
      <c r="CLG3" s="4" t="s">
        <v>447</v>
      </c>
      <c r="CLH3" s="4" t="s">
        <v>447</v>
      </c>
      <c r="CLI3" s="4" t="s">
        <v>447</v>
      </c>
      <c r="CLJ3" s="4" t="s">
        <v>447</v>
      </c>
      <c r="CLK3" s="4" t="s">
        <v>447</v>
      </c>
      <c r="CLL3" s="4" t="s">
        <v>447</v>
      </c>
      <c r="CLM3" s="4" t="s">
        <v>447</v>
      </c>
      <c r="CLN3" s="4" t="s">
        <v>447</v>
      </c>
      <c r="CLO3" s="4" t="s">
        <v>447</v>
      </c>
      <c r="CLP3" s="4" t="s">
        <v>447</v>
      </c>
      <c r="CLQ3" s="4" t="s">
        <v>447</v>
      </c>
      <c r="CLR3" s="4" t="s">
        <v>447</v>
      </c>
      <c r="CLS3" s="4" t="s">
        <v>447</v>
      </c>
      <c r="CLT3" s="4" t="s">
        <v>447</v>
      </c>
      <c r="CLU3" s="4" t="s">
        <v>447</v>
      </c>
      <c r="CLV3" s="4" t="s">
        <v>447</v>
      </c>
      <c r="CLW3" s="4" t="s">
        <v>447</v>
      </c>
      <c r="CLX3" s="4" t="s">
        <v>447</v>
      </c>
      <c r="CLY3" s="4" t="s">
        <v>447</v>
      </c>
      <c r="CLZ3" s="4" t="s">
        <v>447</v>
      </c>
      <c r="CMA3" s="4" t="s">
        <v>447</v>
      </c>
      <c r="CMB3" s="4" t="s">
        <v>447</v>
      </c>
      <c r="CMC3" s="4" t="s">
        <v>447</v>
      </c>
      <c r="CMD3" s="4" t="s">
        <v>447</v>
      </c>
      <c r="CME3" s="4" t="s">
        <v>447</v>
      </c>
      <c r="CMF3" s="4" t="s">
        <v>447</v>
      </c>
      <c r="CMG3" s="4" t="s">
        <v>447</v>
      </c>
      <c r="CMH3" s="4" t="s">
        <v>447</v>
      </c>
      <c r="CMI3" s="4" t="s">
        <v>447</v>
      </c>
      <c r="CMJ3" s="4" t="s">
        <v>447</v>
      </c>
      <c r="CMK3" s="4" t="s">
        <v>447</v>
      </c>
      <c r="CML3" s="4" t="s">
        <v>447</v>
      </c>
      <c r="CMM3" s="4" t="s">
        <v>447</v>
      </c>
      <c r="CMN3" s="4" t="s">
        <v>447</v>
      </c>
      <c r="CMO3" s="4" t="s">
        <v>447</v>
      </c>
      <c r="CMP3" s="4" t="s">
        <v>447</v>
      </c>
      <c r="CMQ3" s="4" t="s">
        <v>447</v>
      </c>
      <c r="CMR3" s="4" t="s">
        <v>447</v>
      </c>
      <c r="CMS3" s="4" t="s">
        <v>447</v>
      </c>
      <c r="CMT3" s="4" t="s">
        <v>447</v>
      </c>
      <c r="CMU3" s="4" t="s">
        <v>447</v>
      </c>
      <c r="CMV3" s="4" t="s">
        <v>447</v>
      </c>
      <c r="CMW3" s="4" t="s">
        <v>447</v>
      </c>
      <c r="CMX3" s="4" t="s">
        <v>447</v>
      </c>
      <c r="CMY3" s="4" t="s">
        <v>447</v>
      </c>
      <c r="CMZ3" s="4" t="s">
        <v>447</v>
      </c>
      <c r="CNA3" s="4" t="s">
        <v>447</v>
      </c>
      <c r="CNB3" s="4" t="s">
        <v>447</v>
      </c>
      <c r="CNC3" s="4" t="s">
        <v>447</v>
      </c>
      <c r="CND3" s="4" t="s">
        <v>447</v>
      </c>
      <c r="CNE3" s="4" t="s">
        <v>447</v>
      </c>
      <c r="CNF3" s="4" t="s">
        <v>447</v>
      </c>
      <c r="CNG3" s="4" t="s">
        <v>447</v>
      </c>
      <c r="CNH3" s="4" t="s">
        <v>447</v>
      </c>
      <c r="CNI3" s="4" t="s">
        <v>447</v>
      </c>
      <c r="CNJ3" s="4" t="s">
        <v>447</v>
      </c>
      <c r="CNK3" s="4" t="s">
        <v>447</v>
      </c>
      <c r="CNL3" s="4" t="s">
        <v>447</v>
      </c>
      <c r="CNM3" s="4" t="s">
        <v>447</v>
      </c>
      <c r="CNN3" s="4" t="s">
        <v>447</v>
      </c>
      <c r="CNO3" s="4" t="s">
        <v>447</v>
      </c>
      <c r="CNP3" s="4" t="s">
        <v>447</v>
      </c>
      <c r="CNQ3" s="4" t="s">
        <v>447</v>
      </c>
      <c r="CNR3" s="4" t="s">
        <v>447</v>
      </c>
      <c r="CNS3" s="4" t="s">
        <v>447</v>
      </c>
      <c r="CNT3" s="4" t="s">
        <v>447</v>
      </c>
      <c r="CNU3" s="4" t="s">
        <v>447</v>
      </c>
      <c r="CNV3" s="4" t="s">
        <v>447</v>
      </c>
      <c r="CNW3" s="4" t="s">
        <v>447</v>
      </c>
      <c r="CNX3" s="4" t="s">
        <v>447</v>
      </c>
      <c r="CNY3" s="4" t="s">
        <v>447</v>
      </c>
      <c r="CNZ3" s="4" t="s">
        <v>447</v>
      </c>
      <c r="COA3" s="4" t="s">
        <v>447</v>
      </c>
      <c r="COB3" s="4" t="s">
        <v>447</v>
      </c>
      <c r="COC3" s="4" t="s">
        <v>447</v>
      </c>
      <c r="COD3" s="4" t="s">
        <v>447</v>
      </c>
      <c r="COE3" s="4" t="s">
        <v>447</v>
      </c>
      <c r="COF3" s="4" t="s">
        <v>447</v>
      </c>
      <c r="COG3" s="4" t="s">
        <v>447</v>
      </c>
      <c r="COH3" s="4" t="s">
        <v>447</v>
      </c>
      <c r="COI3" s="4" t="s">
        <v>447</v>
      </c>
      <c r="COJ3" s="4" t="s">
        <v>447</v>
      </c>
      <c r="COK3" s="4" t="s">
        <v>447</v>
      </c>
      <c r="COL3" s="4" t="s">
        <v>447</v>
      </c>
      <c r="COM3" s="4" t="s">
        <v>447</v>
      </c>
      <c r="CON3" s="4" t="s">
        <v>447</v>
      </c>
      <c r="COO3" s="4" t="s">
        <v>447</v>
      </c>
      <c r="COP3" s="4" t="s">
        <v>447</v>
      </c>
      <c r="COQ3" s="4" t="s">
        <v>447</v>
      </c>
      <c r="COR3" s="4" t="s">
        <v>447</v>
      </c>
      <c r="COS3" s="4" t="s">
        <v>447</v>
      </c>
      <c r="COT3" s="4" t="s">
        <v>447</v>
      </c>
      <c r="COU3" s="4" t="s">
        <v>447</v>
      </c>
      <c r="COV3" s="4" t="s">
        <v>447</v>
      </c>
      <c r="COW3" s="4" t="s">
        <v>447</v>
      </c>
      <c r="COX3" s="4" t="s">
        <v>447</v>
      </c>
      <c r="COY3" s="4" t="s">
        <v>447</v>
      </c>
      <c r="COZ3" s="4" t="s">
        <v>447</v>
      </c>
      <c r="CPA3" s="4" t="s">
        <v>447</v>
      </c>
      <c r="CPB3" s="4" t="s">
        <v>447</v>
      </c>
      <c r="CPC3" s="4" t="s">
        <v>447</v>
      </c>
      <c r="CPD3" s="4" t="s">
        <v>447</v>
      </c>
      <c r="CPE3" s="4" t="s">
        <v>447</v>
      </c>
      <c r="CPF3" s="4" t="s">
        <v>447</v>
      </c>
      <c r="CPG3" s="4" t="s">
        <v>447</v>
      </c>
      <c r="CPH3" s="4" t="s">
        <v>447</v>
      </c>
      <c r="CPI3" s="4" t="s">
        <v>447</v>
      </c>
      <c r="CPJ3" s="4" t="s">
        <v>447</v>
      </c>
      <c r="CPK3" s="4" t="s">
        <v>447</v>
      </c>
      <c r="CPL3" s="4" t="s">
        <v>447</v>
      </c>
      <c r="CPM3" s="4" t="s">
        <v>447</v>
      </c>
      <c r="CPN3" s="4" t="s">
        <v>447</v>
      </c>
      <c r="CPO3" s="4" t="s">
        <v>447</v>
      </c>
      <c r="CPP3" s="4" t="s">
        <v>447</v>
      </c>
      <c r="CPQ3" s="4" t="s">
        <v>447</v>
      </c>
      <c r="CPR3" s="4" t="s">
        <v>447</v>
      </c>
      <c r="CPS3" s="4" t="s">
        <v>447</v>
      </c>
      <c r="CPT3" s="4" t="s">
        <v>447</v>
      </c>
      <c r="CPU3" s="4" t="s">
        <v>447</v>
      </c>
      <c r="CPV3" s="4" t="s">
        <v>447</v>
      </c>
      <c r="CPW3" s="4" t="s">
        <v>447</v>
      </c>
      <c r="CPX3" s="4" t="s">
        <v>447</v>
      </c>
      <c r="CPY3" s="4" t="s">
        <v>447</v>
      </c>
      <c r="CPZ3" s="4" t="s">
        <v>447</v>
      </c>
      <c r="CQA3" s="4" t="s">
        <v>447</v>
      </c>
      <c r="CQB3" s="4" t="s">
        <v>447</v>
      </c>
      <c r="CQC3" s="4" t="s">
        <v>447</v>
      </c>
      <c r="CQD3" s="4" t="s">
        <v>447</v>
      </c>
      <c r="CQE3" s="4" t="s">
        <v>447</v>
      </c>
      <c r="CQF3" s="4" t="s">
        <v>447</v>
      </c>
      <c r="CQG3" s="4" t="s">
        <v>447</v>
      </c>
      <c r="CQH3" s="4" t="s">
        <v>447</v>
      </c>
      <c r="CQI3" s="4" t="s">
        <v>447</v>
      </c>
      <c r="CQJ3" s="4" t="s">
        <v>447</v>
      </c>
      <c r="CQK3" s="4" t="s">
        <v>447</v>
      </c>
      <c r="CQL3" s="4" t="s">
        <v>447</v>
      </c>
      <c r="CQM3" s="4" t="s">
        <v>447</v>
      </c>
      <c r="CQN3" s="4" t="s">
        <v>447</v>
      </c>
      <c r="CQO3" s="4" t="s">
        <v>447</v>
      </c>
      <c r="CQP3" s="4" t="s">
        <v>447</v>
      </c>
      <c r="CQQ3" s="4" t="s">
        <v>447</v>
      </c>
      <c r="CQR3" s="4" t="s">
        <v>447</v>
      </c>
      <c r="CQS3" s="4" t="s">
        <v>447</v>
      </c>
      <c r="CQT3" s="4" t="s">
        <v>447</v>
      </c>
      <c r="CQU3" s="4" t="s">
        <v>447</v>
      </c>
      <c r="CQV3" s="4" t="s">
        <v>447</v>
      </c>
      <c r="CQW3" s="4" t="s">
        <v>447</v>
      </c>
      <c r="CQX3" s="4" t="s">
        <v>447</v>
      </c>
      <c r="CQY3" s="4" t="s">
        <v>447</v>
      </c>
      <c r="CQZ3" s="4" t="s">
        <v>447</v>
      </c>
      <c r="CRA3" s="4" t="s">
        <v>447</v>
      </c>
      <c r="CRB3" s="4" t="s">
        <v>447</v>
      </c>
      <c r="CRC3" s="4" t="s">
        <v>447</v>
      </c>
      <c r="CRD3" s="4" t="s">
        <v>447</v>
      </c>
      <c r="CRE3" s="4" t="s">
        <v>447</v>
      </c>
      <c r="CRF3" s="4" t="s">
        <v>447</v>
      </c>
      <c r="CRG3" s="4" t="s">
        <v>447</v>
      </c>
      <c r="CRH3" s="4" t="s">
        <v>447</v>
      </c>
      <c r="CRI3" s="4" t="s">
        <v>447</v>
      </c>
      <c r="CRJ3" s="4" t="s">
        <v>447</v>
      </c>
      <c r="CRK3" s="4" t="s">
        <v>447</v>
      </c>
      <c r="CRL3" s="4" t="s">
        <v>447</v>
      </c>
      <c r="CRM3" s="4" t="s">
        <v>447</v>
      </c>
      <c r="CRN3" s="4" t="s">
        <v>447</v>
      </c>
      <c r="CRO3" s="4" t="s">
        <v>447</v>
      </c>
      <c r="CRP3" s="4" t="s">
        <v>447</v>
      </c>
      <c r="CRQ3" s="4" t="s">
        <v>447</v>
      </c>
      <c r="CRR3" s="4" t="s">
        <v>447</v>
      </c>
      <c r="CRS3" s="4" t="s">
        <v>447</v>
      </c>
      <c r="CRT3" s="4" t="s">
        <v>447</v>
      </c>
      <c r="CRU3" s="4" t="s">
        <v>447</v>
      </c>
      <c r="CRV3" s="4" t="s">
        <v>447</v>
      </c>
      <c r="CRW3" s="4" t="s">
        <v>447</v>
      </c>
      <c r="CRX3" s="4" t="s">
        <v>447</v>
      </c>
      <c r="CRY3" s="4" t="s">
        <v>447</v>
      </c>
      <c r="CRZ3" s="4" t="s">
        <v>447</v>
      </c>
      <c r="CSA3" s="4" t="s">
        <v>447</v>
      </c>
      <c r="CSB3" s="4" t="s">
        <v>447</v>
      </c>
      <c r="CSC3" s="4" t="s">
        <v>447</v>
      </c>
      <c r="CSD3" s="4" t="s">
        <v>447</v>
      </c>
      <c r="CSE3" s="4" t="s">
        <v>447</v>
      </c>
      <c r="CSF3" s="4" t="s">
        <v>447</v>
      </c>
      <c r="CSG3" s="4" t="s">
        <v>447</v>
      </c>
      <c r="CSH3" s="4" t="s">
        <v>447</v>
      </c>
      <c r="CSI3" s="4" t="s">
        <v>447</v>
      </c>
      <c r="CSJ3" s="4" t="s">
        <v>447</v>
      </c>
      <c r="CSK3" s="4" t="s">
        <v>447</v>
      </c>
      <c r="CSL3" s="4" t="s">
        <v>447</v>
      </c>
      <c r="CSM3" s="4" t="s">
        <v>447</v>
      </c>
      <c r="CSN3" s="4" t="s">
        <v>447</v>
      </c>
      <c r="CSO3" s="4" t="s">
        <v>447</v>
      </c>
      <c r="CSP3" s="4" t="s">
        <v>447</v>
      </c>
      <c r="CSQ3" s="4" t="s">
        <v>447</v>
      </c>
      <c r="CSR3" s="4" t="s">
        <v>447</v>
      </c>
      <c r="CSS3" s="4" t="s">
        <v>447</v>
      </c>
      <c r="CST3" s="4" t="s">
        <v>447</v>
      </c>
      <c r="CSU3" s="4" t="s">
        <v>447</v>
      </c>
      <c r="CSV3" s="4" t="s">
        <v>447</v>
      </c>
      <c r="CSW3" s="4" t="s">
        <v>447</v>
      </c>
      <c r="CSX3" s="4" t="s">
        <v>447</v>
      </c>
      <c r="CSY3" s="4" t="s">
        <v>447</v>
      </c>
      <c r="CSZ3" s="4" t="s">
        <v>447</v>
      </c>
      <c r="CTA3" s="4" t="s">
        <v>447</v>
      </c>
      <c r="CTB3" s="4" t="s">
        <v>447</v>
      </c>
      <c r="CTC3" s="4" t="s">
        <v>447</v>
      </c>
      <c r="CTD3" s="4" t="s">
        <v>447</v>
      </c>
      <c r="CTE3" s="4" t="s">
        <v>447</v>
      </c>
      <c r="CTF3" s="4" t="s">
        <v>447</v>
      </c>
      <c r="CTG3" s="4" t="s">
        <v>447</v>
      </c>
      <c r="CTH3" s="4" t="s">
        <v>447</v>
      </c>
      <c r="CTI3" s="4" t="s">
        <v>447</v>
      </c>
      <c r="CTJ3" s="4" t="s">
        <v>447</v>
      </c>
      <c r="CTK3" s="4" t="s">
        <v>447</v>
      </c>
      <c r="CTL3" s="4" t="s">
        <v>447</v>
      </c>
      <c r="CTM3" s="4" t="s">
        <v>447</v>
      </c>
      <c r="CTN3" s="4" t="s">
        <v>447</v>
      </c>
      <c r="CTO3" s="4" t="s">
        <v>447</v>
      </c>
      <c r="CTP3" s="4" t="s">
        <v>447</v>
      </c>
      <c r="CTQ3" s="4" t="s">
        <v>447</v>
      </c>
      <c r="CTR3" s="4" t="s">
        <v>447</v>
      </c>
      <c r="CTS3" s="4" t="s">
        <v>447</v>
      </c>
      <c r="CTT3" s="4" t="s">
        <v>447</v>
      </c>
      <c r="CTU3" s="4" t="s">
        <v>447</v>
      </c>
      <c r="CTV3" s="4" t="s">
        <v>447</v>
      </c>
      <c r="CTW3" s="4" t="s">
        <v>447</v>
      </c>
      <c r="CTX3" s="4" t="s">
        <v>447</v>
      </c>
      <c r="CTY3" s="4" t="s">
        <v>447</v>
      </c>
      <c r="CTZ3" s="4" t="s">
        <v>447</v>
      </c>
      <c r="CUA3" s="4" t="s">
        <v>447</v>
      </c>
      <c r="CUB3" s="4" t="s">
        <v>447</v>
      </c>
      <c r="CUC3" s="4" t="s">
        <v>447</v>
      </c>
      <c r="CUD3" s="4" t="s">
        <v>447</v>
      </c>
      <c r="CUE3" s="4" t="s">
        <v>447</v>
      </c>
      <c r="CUF3" s="4" t="s">
        <v>447</v>
      </c>
      <c r="CUG3" s="4" t="s">
        <v>447</v>
      </c>
      <c r="CUH3" s="4" t="s">
        <v>447</v>
      </c>
      <c r="CUI3" s="4" t="s">
        <v>447</v>
      </c>
      <c r="CUJ3" s="4" t="s">
        <v>447</v>
      </c>
      <c r="CUK3" s="4" t="s">
        <v>447</v>
      </c>
      <c r="CUL3" s="4" t="s">
        <v>447</v>
      </c>
      <c r="CUM3" s="4" t="s">
        <v>447</v>
      </c>
      <c r="CUN3" s="4" t="s">
        <v>447</v>
      </c>
      <c r="CUO3" s="4" t="s">
        <v>447</v>
      </c>
      <c r="CUP3" s="4" t="s">
        <v>447</v>
      </c>
      <c r="CUQ3" s="4" t="s">
        <v>447</v>
      </c>
      <c r="CUR3" s="4" t="s">
        <v>447</v>
      </c>
      <c r="CUS3" s="4" t="s">
        <v>447</v>
      </c>
      <c r="CUT3" s="4" t="s">
        <v>447</v>
      </c>
      <c r="CUU3" s="4" t="s">
        <v>447</v>
      </c>
      <c r="CUV3" s="4" t="s">
        <v>447</v>
      </c>
      <c r="CUW3" s="4" t="s">
        <v>447</v>
      </c>
      <c r="CUX3" s="4" t="s">
        <v>447</v>
      </c>
      <c r="CUY3" s="4" t="s">
        <v>447</v>
      </c>
      <c r="CUZ3" s="4" t="s">
        <v>447</v>
      </c>
      <c r="CVA3" s="4" t="s">
        <v>447</v>
      </c>
      <c r="CVB3" s="4" t="s">
        <v>447</v>
      </c>
      <c r="CVC3" s="4" t="s">
        <v>447</v>
      </c>
      <c r="CVD3" s="4" t="s">
        <v>447</v>
      </c>
      <c r="CVE3" s="4" t="s">
        <v>447</v>
      </c>
      <c r="CVF3" s="4" t="s">
        <v>447</v>
      </c>
      <c r="CVG3" s="4" t="s">
        <v>447</v>
      </c>
      <c r="CVH3" s="4" t="s">
        <v>447</v>
      </c>
      <c r="CVI3" s="4" t="s">
        <v>447</v>
      </c>
      <c r="CVJ3" s="4" t="s">
        <v>447</v>
      </c>
      <c r="CVK3" s="4" t="s">
        <v>447</v>
      </c>
      <c r="CVL3" s="4" t="s">
        <v>447</v>
      </c>
      <c r="CVM3" s="4" t="s">
        <v>447</v>
      </c>
      <c r="CVN3" s="4" t="s">
        <v>447</v>
      </c>
      <c r="CVO3" s="4" t="s">
        <v>447</v>
      </c>
      <c r="CVP3" s="4" t="s">
        <v>447</v>
      </c>
      <c r="CVQ3" s="4" t="s">
        <v>447</v>
      </c>
      <c r="CVR3" s="4" t="s">
        <v>447</v>
      </c>
      <c r="CVS3" s="4" t="s">
        <v>447</v>
      </c>
      <c r="CVT3" s="4" t="s">
        <v>447</v>
      </c>
      <c r="CVU3" s="4" t="s">
        <v>447</v>
      </c>
      <c r="CVV3" s="4" t="s">
        <v>447</v>
      </c>
      <c r="CVW3" s="4" t="s">
        <v>447</v>
      </c>
      <c r="CVX3" s="4" t="s">
        <v>447</v>
      </c>
      <c r="CVY3" s="4" t="s">
        <v>447</v>
      </c>
      <c r="CVZ3" s="4" t="s">
        <v>447</v>
      </c>
      <c r="CWA3" s="4" t="s">
        <v>447</v>
      </c>
      <c r="CWB3" s="4" t="s">
        <v>447</v>
      </c>
      <c r="CWC3" s="4" t="s">
        <v>447</v>
      </c>
      <c r="CWD3" s="4" t="s">
        <v>447</v>
      </c>
      <c r="CWE3" s="4" t="s">
        <v>447</v>
      </c>
      <c r="CWF3" s="4" t="s">
        <v>447</v>
      </c>
      <c r="CWG3" s="4" t="s">
        <v>447</v>
      </c>
      <c r="CWH3" s="4" t="s">
        <v>447</v>
      </c>
      <c r="CWI3" s="4" t="s">
        <v>447</v>
      </c>
      <c r="CWJ3" s="4" t="s">
        <v>447</v>
      </c>
      <c r="CWK3" s="4" t="s">
        <v>447</v>
      </c>
      <c r="CWL3" s="4" t="s">
        <v>447</v>
      </c>
      <c r="CWM3" s="4" t="s">
        <v>447</v>
      </c>
      <c r="CWN3" s="4" t="s">
        <v>447</v>
      </c>
      <c r="CWO3" s="4" t="s">
        <v>447</v>
      </c>
      <c r="CWP3" s="4" t="s">
        <v>447</v>
      </c>
      <c r="CWQ3" s="4" t="s">
        <v>447</v>
      </c>
      <c r="CWR3" s="4" t="s">
        <v>447</v>
      </c>
      <c r="CWS3" s="4" t="s">
        <v>447</v>
      </c>
      <c r="CWT3" s="4" t="s">
        <v>447</v>
      </c>
      <c r="CWU3" s="4" t="s">
        <v>447</v>
      </c>
      <c r="CWV3" s="4" t="s">
        <v>447</v>
      </c>
      <c r="CWW3" s="4" t="s">
        <v>447</v>
      </c>
      <c r="CWX3" s="4" t="s">
        <v>447</v>
      </c>
      <c r="CWY3" s="4" t="s">
        <v>447</v>
      </c>
      <c r="CWZ3" s="4" t="s">
        <v>447</v>
      </c>
      <c r="CXA3" s="4" t="s">
        <v>447</v>
      </c>
      <c r="CXB3" s="4" t="s">
        <v>447</v>
      </c>
      <c r="CXC3" s="4" t="s">
        <v>447</v>
      </c>
      <c r="CXD3" s="4" t="s">
        <v>447</v>
      </c>
      <c r="CXE3" s="4" t="s">
        <v>447</v>
      </c>
      <c r="CXF3" s="4" t="s">
        <v>447</v>
      </c>
      <c r="CXG3" s="4" t="s">
        <v>447</v>
      </c>
      <c r="CXH3" s="4" t="s">
        <v>447</v>
      </c>
      <c r="CXI3" s="4" t="s">
        <v>447</v>
      </c>
      <c r="CXJ3" s="4" t="s">
        <v>447</v>
      </c>
      <c r="CXK3" s="4" t="s">
        <v>447</v>
      </c>
      <c r="CXL3" s="4" t="s">
        <v>447</v>
      </c>
      <c r="CXM3" s="4" t="s">
        <v>447</v>
      </c>
      <c r="CXN3" s="4" t="s">
        <v>447</v>
      </c>
      <c r="CXO3" s="4" t="s">
        <v>447</v>
      </c>
      <c r="CXP3" s="4" t="s">
        <v>447</v>
      </c>
      <c r="CXQ3" s="4" t="s">
        <v>447</v>
      </c>
      <c r="CXR3" s="4" t="s">
        <v>447</v>
      </c>
      <c r="CXS3" s="4" t="s">
        <v>447</v>
      </c>
      <c r="CXT3" s="4" t="s">
        <v>447</v>
      </c>
      <c r="CXU3" s="4" t="s">
        <v>447</v>
      </c>
      <c r="CXV3" s="4" t="s">
        <v>447</v>
      </c>
      <c r="CXW3" s="4" t="s">
        <v>447</v>
      </c>
      <c r="CXX3" s="4" t="s">
        <v>447</v>
      </c>
      <c r="CXY3" s="4" t="s">
        <v>447</v>
      </c>
      <c r="CXZ3" s="4" t="s">
        <v>447</v>
      </c>
      <c r="CYA3" s="4" t="s">
        <v>447</v>
      </c>
      <c r="CYB3" s="4" t="s">
        <v>447</v>
      </c>
      <c r="CYC3" s="4" t="s">
        <v>447</v>
      </c>
      <c r="CYD3" s="4" t="s">
        <v>447</v>
      </c>
      <c r="CYE3" s="4" t="s">
        <v>447</v>
      </c>
      <c r="CYF3" s="4" t="s">
        <v>447</v>
      </c>
      <c r="CYG3" s="4" t="s">
        <v>447</v>
      </c>
      <c r="CYH3" s="4" t="s">
        <v>447</v>
      </c>
      <c r="CYI3" s="4" t="s">
        <v>447</v>
      </c>
      <c r="CYJ3" s="4" t="s">
        <v>447</v>
      </c>
      <c r="CYK3" s="4" t="s">
        <v>447</v>
      </c>
      <c r="CYL3" s="4" t="s">
        <v>447</v>
      </c>
      <c r="CYM3" s="4" t="s">
        <v>447</v>
      </c>
      <c r="CYN3" s="4" t="s">
        <v>447</v>
      </c>
      <c r="CYO3" s="4" t="s">
        <v>447</v>
      </c>
      <c r="CYP3" s="4" t="s">
        <v>447</v>
      </c>
      <c r="CYQ3" s="4" t="s">
        <v>447</v>
      </c>
      <c r="CYR3" s="4" t="s">
        <v>447</v>
      </c>
      <c r="CYS3" s="4" t="s">
        <v>447</v>
      </c>
      <c r="CYT3" s="4" t="s">
        <v>447</v>
      </c>
      <c r="CYU3" s="4" t="s">
        <v>447</v>
      </c>
      <c r="CYV3" s="4" t="s">
        <v>447</v>
      </c>
      <c r="CYW3" s="4" t="s">
        <v>447</v>
      </c>
      <c r="CYX3" s="4" t="s">
        <v>447</v>
      </c>
      <c r="CYY3" s="4" t="s">
        <v>447</v>
      </c>
      <c r="CYZ3" s="4" t="s">
        <v>447</v>
      </c>
      <c r="CZA3" s="4" t="s">
        <v>447</v>
      </c>
      <c r="CZB3" s="4" t="s">
        <v>447</v>
      </c>
      <c r="CZC3" s="4" t="s">
        <v>447</v>
      </c>
      <c r="CZD3" s="4" t="s">
        <v>447</v>
      </c>
      <c r="CZE3" s="4" t="s">
        <v>447</v>
      </c>
      <c r="CZF3" s="4" t="s">
        <v>447</v>
      </c>
      <c r="CZG3" s="4" t="s">
        <v>447</v>
      </c>
      <c r="CZH3" s="4" t="s">
        <v>447</v>
      </c>
      <c r="CZI3" s="4" t="s">
        <v>447</v>
      </c>
      <c r="CZJ3" s="4" t="s">
        <v>447</v>
      </c>
      <c r="CZK3" s="4" t="s">
        <v>447</v>
      </c>
      <c r="CZL3" s="4" t="s">
        <v>447</v>
      </c>
      <c r="CZM3" s="4" t="s">
        <v>447</v>
      </c>
      <c r="CZN3" s="4" t="s">
        <v>447</v>
      </c>
      <c r="CZO3" s="4" t="s">
        <v>447</v>
      </c>
      <c r="CZP3" s="4" t="s">
        <v>447</v>
      </c>
      <c r="CZQ3" s="4" t="s">
        <v>447</v>
      </c>
      <c r="CZR3" s="4" t="s">
        <v>447</v>
      </c>
      <c r="CZS3" s="4" t="s">
        <v>447</v>
      </c>
      <c r="CZT3" s="4" t="s">
        <v>447</v>
      </c>
      <c r="CZU3" s="4" t="s">
        <v>447</v>
      </c>
      <c r="CZV3" s="4" t="s">
        <v>447</v>
      </c>
      <c r="CZW3" s="4" t="s">
        <v>447</v>
      </c>
      <c r="CZX3" s="4" t="s">
        <v>447</v>
      </c>
      <c r="CZY3" s="4" t="s">
        <v>447</v>
      </c>
      <c r="CZZ3" s="4" t="s">
        <v>447</v>
      </c>
      <c r="DAA3" s="4" t="s">
        <v>447</v>
      </c>
      <c r="DAB3" s="4" t="s">
        <v>447</v>
      </c>
      <c r="DAC3" s="4" t="s">
        <v>447</v>
      </c>
      <c r="DAD3" s="4" t="s">
        <v>447</v>
      </c>
      <c r="DAE3" s="4" t="s">
        <v>447</v>
      </c>
      <c r="DAF3" s="4" t="s">
        <v>447</v>
      </c>
      <c r="DAG3" s="4" t="s">
        <v>447</v>
      </c>
      <c r="DAH3" s="4" t="s">
        <v>447</v>
      </c>
      <c r="DAI3" s="4" t="s">
        <v>447</v>
      </c>
      <c r="DAJ3" s="4" t="s">
        <v>447</v>
      </c>
      <c r="DAK3" s="4" t="s">
        <v>447</v>
      </c>
      <c r="DAL3" s="4" t="s">
        <v>447</v>
      </c>
      <c r="DAM3" s="4" t="s">
        <v>447</v>
      </c>
      <c r="DAN3" s="4" t="s">
        <v>447</v>
      </c>
      <c r="DAO3" s="4" t="s">
        <v>447</v>
      </c>
      <c r="DAP3" s="4" t="s">
        <v>447</v>
      </c>
      <c r="DAQ3" s="4" t="s">
        <v>447</v>
      </c>
      <c r="DAR3" s="4" t="s">
        <v>447</v>
      </c>
      <c r="DAS3" s="4" t="s">
        <v>447</v>
      </c>
      <c r="DAT3" s="4" t="s">
        <v>447</v>
      </c>
      <c r="DAU3" s="4" t="s">
        <v>447</v>
      </c>
      <c r="DAV3" s="4" t="s">
        <v>447</v>
      </c>
      <c r="DAW3" s="4" t="s">
        <v>447</v>
      </c>
      <c r="DAX3" s="4" t="s">
        <v>447</v>
      </c>
      <c r="DAY3" s="4" t="s">
        <v>447</v>
      </c>
      <c r="DAZ3" s="4" t="s">
        <v>447</v>
      </c>
      <c r="DBA3" s="4" t="s">
        <v>447</v>
      </c>
      <c r="DBB3" s="4" t="s">
        <v>447</v>
      </c>
      <c r="DBC3" s="4" t="s">
        <v>447</v>
      </c>
      <c r="DBD3" s="4" t="s">
        <v>447</v>
      </c>
      <c r="DBE3" s="4" t="s">
        <v>447</v>
      </c>
      <c r="DBF3" s="4" t="s">
        <v>447</v>
      </c>
      <c r="DBG3" s="4" t="s">
        <v>447</v>
      </c>
      <c r="DBH3" s="4" t="s">
        <v>447</v>
      </c>
      <c r="DBI3" s="4" t="s">
        <v>447</v>
      </c>
      <c r="DBJ3" s="4" t="s">
        <v>447</v>
      </c>
      <c r="DBK3" s="4" t="s">
        <v>447</v>
      </c>
      <c r="DBL3" s="4" t="s">
        <v>447</v>
      </c>
      <c r="DBM3" s="4" t="s">
        <v>447</v>
      </c>
      <c r="DBN3" s="4" t="s">
        <v>447</v>
      </c>
      <c r="DBO3" s="4" t="s">
        <v>447</v>
      </c>
      <c r="DBP3" s="4" t="s">
        <v>447</v>
      </c>
      <c r="DBQ3" s="4" t="s">
        <v>447</v>
      </c>
      <c r="DBR3" s="4" t="s">
        <v>447</v>
      </c>
      <c r="DBS3" s="4" t="s">
        <v>447</v>
      </c>
      <c r="DBT3" s="4" t="s">
        <v>447</v>
      </c>
      <c r="DBU3" s="4" t="s">
        <v>447</v>
      </c>
      <c r="DBV3" s="4" t="s">
        <v>447</v>
      </c>
      <c r="DBW3" s="4" t="s">
        <v>447</v>
      </c>
      <c r="DBX3" s="4" t="s">
        <v>447</v>
      </c>
      <c r="DBY3" s="4" t="s">
        <v>447</v>
      </c>
      <c r="DBZ3" s="4" t="s">
        <v>447</v>
      </c>
      <c r="DCA3" s="4" t="s">
        <v>447</v>
      </c>
      <c r="DCB3" s="4" t="s">
        <v>447</v>
      </c>
      <c r="DCC3" s="4" t="s">
        <v>447</v>
      </c>
      <c r="DCD3" s="4" t="s">
        <v>447</v>
      </c>
      <c r="DCE3" s="4" t="s">
        <v>447</v>
      </c>
      <c r="DCF3" s="4" t="s">
        <v>447</v>
      </c>
      <c r="DCG3" s="4" t="s">
        <v>447</v>
      </c>
      <c r="DCH3" s="4" t="s">
        <v>447</v>
      </c>
      <c r="DCI3" s="4" t="s">
        <v>447</v>
      </c>
      <c r="DCJ3" s="4" t="s">
        <v>447</v>
      </c>
      <c r="DCK3" s="4" t="s">
        <v>447</v>
      </c>
      <c r="DCL3" s="4" t="s">
        <v>447</v>
      </c>
      <c r="DCM3" s="4" t="s">
        <v>447</v>
      </c>
      <c r="DCN3" s="4" t="s">
        <v>447</v>
      </c>
      <c r="DCO3" s="4" t="s">
        <v>447</v>
      </c>
      <c r="DCP3" s="4" t="s">
        <v>447</v>
      </c>
      <c r="DCQ3" s="4" t="s">
        <v>447</v>
      </c>
      <c r="DCR3" s="4" t="s">
        <v>447</v>
      </c>
      <c r="DCS3" s="4" t="s">
        <v>447</v>
      </c>
      <c r="DCT3" s="4" t="s">
        <v>447</v>
      </c>
      <c r="DCU3" s="4" t="s">
        <v>447</v>
      </c>
      <c r="DCV3" s="4" t="s">
        <v>447</v>
      </c>
      <c r="DCW3" s="4" t="s">
        <v>447</v>
      </c>
      <c r="DCX3" s="4" t="s">
        <v>447</v>
      </c>
      <c r="DCY3" s="4" t="s">
        <v>447</v>
      </c>
      <c r="DCZ3" s="4" t="s">
        <v>447</v>
      </c>
      <c r="DDA3" s="4" t="s">
        <v>447</v>
      </c>
      <c r="DDB3" s="4" t="s">
        <v>447</v>
      </c>
      <c r="DDC3" s="4" t="s">
        <v>447</v>
      </c>
      <c r="DDD3" s="4" t="s">
        <v>447</v>
      </c>
      <c r="DDE3" s="4" t="s">
        <v>447</v>
      </c>
      <c r="DDF3" s="4" t="s">
        <v>447</v>
      </c>
      <c r="DDG3" s="4" t="s">
        <v>447</v>
      </c>
      <c r="DDH3" s="4" t="s">
        <v>447</v>
      </c>
      <c r="DDI3" s="4" t="s">
        <v>447</v>
      </c>
      <c r="DDJ3" s="4" t="s">
        <v>447</v>
      </c>
      <c r="DDK3" s="4" t="s">
        <v>447</v>
      </c>
      <c r="DDL3" s="4" t="s">
        <v>447</v>
      </c>
      <c r="DDM3" s="4" t="s">
        <v>447</v>
      </c>
      <c r="DDN3" s="4" t="s">
        <v>447</v>
      </c>
      <c r="DDO3" s="4" t="s">
        <v>447</v>
      </c>
      <c r="DDP3" s="4" t="s">
        <v>447</v>
      </c>
      <c r="DDQ3" s="4" t="s">
        <v>447</v>
      </c>
      <c r="DDR3" s="4" t="s">
        <v>447</v>
      </c>
      <c r="DDS3" s="4" t="s">
        <v>447</v>
      </c>
      <c r="DDT3" s="4" t="s">
        <v>447</v>
      </c>
      <c r="DDU3" s="4" t="s">
        <v>447</v>
      </c>
      <c r="DDV3" s="4" t="s">
        <v>447</v>
      </c>
      <c r="DDW3" s="4" t="s">
        <v>447</v>
      </c>
      <c r="DDX3" s="4" t="s">
        <v>447</v>
      </c>
      <c r="DDY3" s="4" t="s">
        <v>447</v>
      </c>
      <c r="DDZ3" s="4" t="s">
        <v>447</v>
      </c>
      <c r="DEA3" s="4" t="s">
        <v>447</v>
      </c>
      <c r="DEB3" s="4" t="s">
        <v>447</v>
      </c>
      <c r="DEC3" s="4" t="s">
        <v>447</v>
      </c>
      <c r="DED3" s="4" t="s">
        <v>447</v>
      </c>
      <c r="DEE3" s="4" t="s">
        <v>447</v>
      </c>
      <c r="DEF3" s="4" t="s">
        <v>447</v>
      </c>
      <c r="DEG3" s="4" t="s">
        <v>447</v>
      </c>
      <c r="DEH3" s="4" t="s">
        <v>447</v>
      </c>
      <c r="DEI3" s="4" t="s">
        <v>447</v>
      </c>
      <c r="DEJ3" s="4" t="s">
        <v>447</v>
      </c>
      <c r="DEK3" s="4" t="s">
        <v>447</v>
      </c>
      <c r="DEL3" s="4" t="s">
        <v>447</v>
      </c>
      <c r="DEM3" s="4" t="s">
        <v>447</v>
      </c>
      <c r="DEN3" s="4" t="s">
        <v>447</v>
      </c>
      <c r="DEO3" s="4" t="s">
        <v>447</v>
      </c>
      <c r="DEP3" s="4" t="s">
        <v>447</v>
      </c>
      <c r="DEQ3" s="4" t="s">
        <v>447</v>
      </c>
      <c r="DER3" s="4" t="s">
        <v>447</v>
      </c>
      <c r="DES3" s="4" t="s">
        <v>447</v>
      </c>
      <c r="DET3" s="4" t="s">
        <v>447</v>
      </c>
      <c r="DEU3" s="4" t="s">
        <v>447</v>
      </c>
      <c r="DEV3" s="4" t="s">
        <v>447</v>
      </c>
      <c r="DEW3" s="4" t="s">
        <v>447</v>
      </c>
      <c r="DEX3" s="4" t="s">
        <v>447</v>
      </c>
      <c r="DEY3" s="4" t="s">
        <v>447</v>
      </c>
      <c r="DEZ3" s="4" t="s">
        <v>447</v>
      </c>
      <c r="DFA3" s="4" t="s">
        <v>447</v>
      </c>
      <c r="DFB3" s="4" t="s">
        <v>447</v>
      </c>
      <c r="DFC3" s="4" t="s">
        <v>447</v>
      </c>
      <c r="DFD3" s="4" t="s">
        <v>447</v>
      </c>
      <c r="DFE3" s="4" t="s">
        <v>447</v>
      </c>
      <c r="DFF3" s="4" t="s">
        <v>447</v>
      </c>
      <c r="DFG3" s="4" t="s">
        <v>447</v>
      </c>
      <c r="DFH3" s="4" t="s">
        <v>447</v>
      </c>
      <c r="DFI3" s="4" t="s">
        <v>447</v>
      </c>
      <c r="DFJ3" s="4" t="s">
        <v>447</v>
      </c>
      <c r="DFK3" s="4" t="s">
        <v>447</v>
      </c>
      <c r="DFL3" s="4" t="s">
        <v>447</v>
      </c>
      <c r="DFM3" s="4" t="s">
        <v>447</v>
      </c>
      <c r="DFN3" s="4" t="s">
        <v>447</v>
      </c>
      <c r="DFO3" s="4" t="s">
        <v>447</v>
      </c>
      <c r="DFP3" s="4" t="s">
        <v>447</v>
      </c>
      <c r="DFQ3" s="4" t="s">
        <v>447</v>
      </c>
      <c r="DFR3" s="4" t="s">
        <v>447</v>
      </c>
      <c r="DFS3" s="4" t="s">
        <v>447</v>
      </c>
      <c r="DFT3" s="4" t="s">
        <v>447</v>
      </c>
      <c r="DFU3" s="4" t="s">
        <v>447</v>
      </c>
      <c r="DFV3" s="4" t="s">
        <v>447</v>
      </c>
      <c r="DFW3" s="4" t="s">
        <v>447</v>
      </c>
      <c r="DFX3" s="4" t="s">
        <v>447</v>
      </c>
      <c r="DFY3" s="4" t="s">
        <v>447</v>
      </c>
      <c r="DFZ3" s="4" t="s">
        <v>447</v>
      </c>
      <c r="DGA3" s="4" t="s">
        <v>447</v>
      </c>
      <c r="DGB3" s="4" t="s">
        <v>447</v>
      </c>
      <c r="DGC3" s="4" t="s">
        <v>447</v>
      </c>
      <c r="DGD3" s="4" t="s">
        <v>447</v>
      </c>
      <c r="DGE3" s="4" t="s">
        <v>447</v>
      </c>
      <c r="DGF3" s="4" t="s">
        <v>447</v>
      </c>
      <c r="DGG3" s="4" t="s">
        <v>447</v>
      </c>
      <c r="DGH3" s="4" t="s">
        <v>447</v>
      </c>
      <c r="DGI3" s="4" t="s">
        <v>447</v>
      </c>
      <c r="DGJ3" s="4" t="s">
        <v>447</v>
      </c>
      <c r="DGK3" s="4" t="s">
        <v>447</v>
      </c>
      <c r="DGL3" s="4" t="s">
        <v>447</v>
      </c>
      <c r="DGM3" s="4" t="s">
        <v>447</v>
      </c>
      <c r="DGN3" s="4" t="s">
        <v>447</v>
      </c>
      <c r="DGO3" s="4" t="s">
        <v>447</v>
      </c>
      <c r="DGP3" s="4" t="s">
        <v>447</v>
      </c>
      <c r="DGQ3" s="4" t="s">
        <v>447</v>
      </c>
      <c r="DGR3" s="4" t="s">
        <v>447</v>
      </c>
      <c r="DGS3" s="4" t="s">
        <v>447</v>
      </c>
      <c r="DGT3" s="4" t="s">
        <v>447</v>
      </c>
      <c r="DGU3" s="4" t="s">
        <v>447</v>
      </c>
      <c r="DGV3" s="4" t="s">
        <v>447</v>
      </c>
      <c r="DGW3" s="4" t="s">
        <v>447</v>
      </c>
      <c r="DGX3" s="4" t="s">
        <v>447</v>
      </c>
      <c r="DGY3" s="4" t="s">
        <v>447</v>
      </c>
      <c r="DGZ3" s="4" t="s">
        <v>447</v>
      </c>
      <c r="DHA3" s="4" t="s">
        <v>447</v>
      </c>
      <c r="DHB3" s="4" t="s">
        <v>447</v>
      </c>
      <c r="DHC3" s="4" t="s">
        <v>447</v>
      </c>
      <c r="DHD3" s="4" t="s">
        <v>447</v>
      </c>
      <c r="DHE3" s="4" t="s">
        <v>447</v>
      </c>
      <c r="DHF3" s="4" t="s">
        <v>447</v>
      </c>
      <c r="DHG3" s="4" t="s">
        <v>447</v>
      </c>
      <c r="DHH3" s="4" t="s">
        <v>447</v>
      </c>
      <c r="DHI3" s="4" t="s">
        <v>447</v>
      </c>
      <c r="DHJ3" s="4" t="s">
        <v>447</v>
      </c>
      <c r="DHK3" s="4" t="s">
        <v>447</v>
      </c>
      <c r="DHL3" s="4" t="s">
        <v>447</v>
      </c>
      <c r="DHM3" s="4" t="s">
        <v>447</v>
      </c>
      <c r="DHN3" s="4" t="s">
        <v>447</v>
      </c>
      <c r="DHO3" s="4" t="s">
        <v>447</v>
      </c>
      <c r="DHP3" s="4" t="s">
        <v>447</v>
      </c>
      <c r="DHQ3" s="4" t="s">
        <v>447</v>
      </c>
      <c r="DHR3" s="4" t="s">
        <v>447</v>
      </c>
      <c r="DHS3" s="4" t="s">
        <v>447</v>
      </c>
      <c r="DHT3" s="4" t="s">
        <v>447</v>
      </c>
      <c r="DHU3" s="4" t="s">
        <v>447</v>
      </c>
      <c r="DHV3" s="4" t="s">
        <v>447</v>
      </c>
      <c r="DHW3" s="4" t="s">
        <v>447</v>
      </c>
      <c r="DHX3" s="4" t="s">
        <v>447</v>
      </c>
      <c r="DHY3" s="4" t="s">
        <v>447</v>
      </c>
      <c r="DHZ3" s="4" t="s">
        <v>447</v>
      </c>
      <c r="DIA3" s="4" t="s">
        <v>447</v>
      </c>
      <c r="DIB3" s="4" t="s">
        <v>447</v>
      </c>
      <c r="DIC3" s="4" t="s">
        <v>447</v>
      </c>
      <c r="DID3" s="4" t="s">
        <v>447</v>
      </c>
      <c r="DIE3" s="4" t="s">
        <v>447</v>
      </c>
      <c r="DIF3" s="4" t="s">
        <v>447</v>
      </c>
      <c r="DIG3" s="4" t="s">
        <v>447</v>
      </c>
      <c r="DIH3" s="4" t="s">
        <v>447</v>
      </c>
      <c r="DII3" s="4" t="s">
        <v>447</v>
      </c>
      <c r="DIJ3" s="4" t="s">
        <v>447</v>
      </c>
      <c r="DIK3" s="4" t="s">
        <v>447</v>
      </c>
      <c r="DIL3" s="4" t="s">
        <v>447</v>
      </c>
      <c r="DIM3" s="4" t="s">
        <v>447</v>
      </c>
      <c r="DIN3" s="4" t="s">
        <v>447</v>
      </c>
      <c r="DIO3" s="4" t="s">
        <v>447</v>
      </c>
      <c r="DIP3" s="4" t="s">
        <v>447</v>
      </c>
      <c r="DIQ3" s="4" t="s">
        <v>447</v>
      </c>
      <c r="DIR3" s="4" t="s">
        <v>447</v>
      </c>
      <c r="DIS3" s="4" t="s">
        <v>447</v>
      </c>
      <c r="DIT3" s="4" t="s">
        <v>447</v>
      </c>
      <c r="DIU3" s="4" t="s">
        <v>447</v>
      </c>
      <c r="DIV3" s="4" t="s">
        <v>447</v>
      </c>
      <c r="DIW3" s="4" t="s">
        <v>447</v>
      </c>
      <c r="DIX3" s="4" t="s">
        <v>447</v>
      </c>
      <c r="DIY3" s="4" t="s">
        <v>447</v>
      </c>
      <c r="DIZ3" s="4" t="s">
        <v>447</v>
      </c>
      <c r="DJA3" s="4" t="s">
        <v>447</v>
      </c>
      <c r="DJB3" s="4" t="s">
        <v>447</v>
      </c>
      <c r="DJC3" s="4" t="s">
        <v>447</v>
      </c>
      <c r="DJD3" s="4" t="s">
        <v>447</v>
      </c>
      <c r="DJE3" s="4" t="s">
        <v>447</v>
      </c>
      <c r="DJF3" s="4" t="s">
        <v>447</v>
      </c>
      <c r="DJG3" s="4" t="s">
        <v>447</v>
      </c>
      <c r="DJH3" s="4" t="s">
        <v>447</v>
      </c>
      <c r="DJI3" s="4" t="s">
        <v>447</v>
      </c>
      <c r="DJJ3" s="4" t="s">
        <v>447</v>
      </c>
      <c r="DJK3" s="4" t="s">
        <v>447</v>
      </c>
      <c r="DJL3" s="4" t="s">
        <v>447</v>
      </c>
      <c r="DJM3" s="4" t="s">
        <v>447</v>
      </c>
      <c r="DJN3" s="4" t="s">
        <v>447</v>
      </c>
      <c r="DJO3" s="4" t="s">
        <v>447</v>
      </c>
      <c r="DJP3" s="4" t="s">
        <v>447</v>
      </c>
      <c r="DJQ3" s="4" t="s">
        <v>447</v>
      </c>
      <c r="DJR3" s="4" t="s">
        <v>447</v>
      </c>
      <c r="DJS3" s="4" t="s">
        <v>447</v>
      </c>
      <c r="DJT3" s="4" t="s">
        <v>447</v>
      </c>
      <c r="DJU3" s="4" t="s">
        <v>447</v>
      </c>
      <c r="DJV3" s="4" t="s">
        <v>447</v>
      </c>
      <c r="DJW3" s="4" t="s">
        <v>447</v>
      </c>
      <c r="DJX3" s="4" t="s">
        <v>447</v>
      </c>
      <c r="DJY3" s="4" t="s">
        <v>447</v>
      </c>
      <c r="DJZ3" s="4" t="s">
        <v>447</v>
      </c>
      <c r="DKA3" s="4" t="s">
        <v>447</v>
      </c>
      <c r="DKB3" s="4" t="s">
        <v>447</v>
      </c>
      <c r="DKC3" s="4" t="s">
        <v>447</v>
      </c>
      <c r="DKD3" s="4" t="s">
        <v>447</v>
      </c>
      <c r="DKE3" s="4" t="s">
        <v>447</v>
      </c>
      <c r="DKF3" s="4" t="s">
        <v>447</v>
      </c>
      <c r="DKG3" s="4" t="s">
        <v>447</v>
      </c>
      <c r="DKH3" s="4" t="s">
        <v>447</v>
      </c>
      <c r="DKI3" s="4" t="s">
        <v>447</v>
      </c>
      <c r="DKJ3" s="4" t="s">
        <v>447</v>
      </c>
      <c r="DKK3" s="4" t="s">
        <v>447</v>
      </c>
      <c r="DKL3" s="4" t="s">
        <v>447</v>
      </c>
      <c r="DKM3" s="4" t="s">
        <v>447</v>
      </c>
      <c r="DKN3" s="4" t="s">
        <v>447</v>
      </c>
      <c r="DKO3" s="4" t="s">
        <v>447</v>
      </c>
      <c r="DKP3" s="4" t="s">
        <v>447</v>
      </c>
      <c r="DKQ3" s="4" t="s">
        <v>447</v>
      </c>
      <c r="DKR3" s="4" t="s">
        <v>447</v>
      </c>
      <c r="DKS3" s="4" t="s">
        <v>447</v>
      </c>
      <c r="DKT3" s="4" t="s">
        <v>447</v>
      </c>
      <c r="DKU3" s="4" t="s">
        <v>447</v>
      </c>
      <c r="DKV3" s="4" t="s">
        <v>447</v>
      </c>
      <c r="DKW3" s="4" t="s">
        <v>447</v>
      </c>
      <c r="DKX3" s="4" t="s">
        <v>447</v>
      </c>
      <c r="DKY3" s="4" t="s">
        <v>447</v>
      </c>
      <c r="DKZ3" s="4" t="s">
        <v>447</v>
      </c>
      <c r="DLA3" s="4" t="s">
        <v>447</v>
      </c>
      <c r="DLB3" s="4" t="s">
        <v>447</v>
      </c>
      <c r="DLC3" s="4" t="s">
        <v>447</v>
      </c>
      <c r="DLD3" s="4" t="s">
        <v>447</v>
      </c>
      <c r="DLE3" s="4" t="s">
        <v>447</v>
      </c>
      <c r="DLF3" s="4" t="s">
        <v>447</v>
      </c>
      <c r="DLG3" s="4" t="s">
        <v>447</v>
      </c>
      <c r="DLH3" s="4" t="s">
        <v>447</v>
      </c>
      <c r="DLI3" s="4" t="s">
        <v>447</v>
      </c>
      <c r="DLJ3" s="4" t="s">
        <v>447</v>
      </c>
      <c r="DLK3" s="4" t="s">
        <v>447</v>
      </c>
      <c r="DLL3" s="4" t="s">
        <v>447</v>
      </c>
      <c r="DLM3" s="4" t="s">
        <v>447</v>
      </c>
      <c r="DLN3" s="4" t="s">
        <v>447</v>
      </c>
      <c r="DLO3" s="4" t="s">
        <v>447</v>
      </c>
      <c r="DLP3" s="4" t="s">
        <v>447</v>
      </c>
      <c r="DLQ3" s="4" t="s">
        <v>447</v>
      </c>
      <c r="DLR3" s="4" t="s">
        <v>447</v>
      </c>
      <c r="DLS3" s="4" t="s">
        <v>447</v>
      </c>
      <c r="DLT3" s="4" t="s">
        <v>447</v>
      </c>
      <c r="DLU3" s="4" t="s">
        <v>447</v>
      </c>
      <c r="DLV3" s="4" t="s">
        <v>447</v>
      </c>
      <c r="DLW3" s="4" t="s">
        <v>447</v>
      </c>
      <c r="DLX3" s="4" t="s">
        <v>447</v>
      </c>
      <c r="DLY3" s="4" t="s">
        <v>447</v>
      </c>
      <c r="DLZ3" s="4" t="s">
        <v>447</v>
      </c>
      <c r="DMA3" s="4" t="s">
        <v>447</v>
      </c>
      <c r="DMB3" s="4" t="s">
        <v>447</v>
      </c>
      <c r="DMC3" s="4" t="s">
        <v>447</v>
      </c>
      <c r="DMD3" s="4" t="s">
        <v>447</v>
      </c>
      <c r="DME3" s="4" t="s">
        <v>447</v>
      </c>
      <c r="DMF3" s="4" t="s">
        <v>447</v>
      </c>
      <c r="DMG3" s="4" t="s">
        <v>447</v>
      </c>
      <c r="DMH3" s="4" t="s">
        <v>447</v>
      </c>
      <c r="DMI3" s="4" t="s">
        <v>447</v>
      </c>
      <c r="DMJ3" s="4" t="s">
        <v>447</v>
      </c>
      <c r="DMK3" s="4" t="s">
        <v>447</v>
      </c>
      <c r="DML3" s="4" t="s">
        <v>447</v>
      </c>
      <c r="DMM3" s="4" t="s">
        <v>447</v>
      </c>
      <c r="DMN3" s="4" t="s">
        <v>447</v>
      </c>
      <c r="DMO3" s="4" t="s">
        <v>447</v>
      </c>
      <c r="DMP3" s="4" t="s">
        <v>447</v>
      </c>
      <c r="DMQ3" s="4" t="s">
        <v>447</v>
      </c>
      <c r="DMR3" s="4" t="s">
        <v>447</v>
      </c>
      <c r="DMS3" s="4" t="s">
        <v>447</v>
      </c>
      <c r="DMT3" s="4" t="s">
        <v>447</v>
      </c>
      <c r="DMU3" s="4" t="s">
        <v>447</v>
      </c>
      <c r="DMV3" s="4" t="s">
        <v>447</v>
      </c>
      <c r="DMW3" s="4" t="s">
        <v>447</v>
      </c>
      <c r="DMX3" s="4" t="s">
        <v>447</v>
      </c>
      <c r="DMY3" s="4" t="s">
        <v>447</v>
      </c>
      <c r="DMZ3" s="4" t="s">
        <v>447</v>
      </c>
      <c r="DNA3" s="4" t="s">
        <v>447</v>
      </c>
      <c r="DNB3" s="4" t="s">
        <v>447</v>
      </c>
      <c r="DNC3" s="4" t="s">
        <v>447</v>
      </c>
      <c r="DND3" s="4" t="s">
        <v>447</v>
      </c>
      <c r="DNE3" s="4" t="s">
        <v>447</v>
      </c>
      <c r="DNF3" s="4" t="s">
        <v>447</v>
      </c>
      <c r="DNG3" s="4" t="s">
        <v>447</v>
      </c>
      <c r="DNH3" s="4" t="s">
        <v>447</v>
      </c>
      <c r="DNI3" s="4" t="s">
        <v>447</v>
      </c>
      <c r="DNJ3" s="4" t="s">
        <v>447</v>
      </c>
      <c r="DNK3" s="4" t="s">
        <v>447</v>
      </c>
      <c r="DNL3" s="4" t="s">
        <v>447</v>
      </c>
      <c r="DNM3" s="4" t="s">
        <v>447</v>
      </c>
      <c r="DNN3" s="4" t="s">
        <v>447</v>
      </c>
      <c r="DNO3" s="4" t="s">
        <v>447</v>
      </c>
      <c r="DNP3" s="4" t="s">
        <v>447</v>
      </c>
      <c r="DNQ3" s="4" t="s">
        <v>447</v>
      </c>
      <c r="DNR3" s="4" t="s">
        <v>447</v>
      </c>
      <c r="DNS3" s="4" t="s">
        <v>447</v>
      </c>
      <c r="DNT3" s="4" t="s">
        <v>447</v>
      </c>
      <c r="DNU3" s="4" t="s">
        <v>447</v>
      </c>
      <c r="DNV3" s="4" t="s">
        <v>447</v>
      </c>
      <c r="DNW3" s="4" t="s">
        <v>447</v>
      </c>
      <c r="DNX3" s="4" t="s">
        <v>447</v>
      </c>
      <c r="DNY3" s="4" t="s">
        <v>447</v>
      </c>
      <c r="DNZ3" s="4" t="s">
        <v>447</v>
      </c>
      <c r="DOA3" s="4" t="s">
        <v>447</v>
      </c>
      <c r="DOB3" s="4" t="s">
        <v>447</v>
      </c>
      <c r="DOC3" s="4" t="s">
        <v>447</v>
      </c>
      <c r="DOD3" s="4" t="s">
        <v>447</v>
      </c>
      <c r="DOE3" s="4" t="s">
        <v>447</v>
      </c>
      <c r="DOF3" s="4" t="s">
        <v>447</v>
      </c>
      <c r="DOG3" s="4" t="s">
        <v>447</v>
      </c>
      <c r="DOH3" s="4" t="s">
        <v>447</v>
      </c>
      <c r="DOI3" s="4" t="s">
        <v>447</v>
      </c>
      <c r="DOJ3" s="4" t="s">
        <v>447</v>
      </c>
      <c r="DOK3" s="4" t="s">
        <v>447</v>
      </c>
      <c r="DOL3" s="4" t="s">
        <v>447</v>
      </c>
      <c r="DOM3" s="4" t="s">
        <v>447</v>
      </c>
      <c r="DON3" s="4" t="s">
        <v>447</v>
      </c>
      <c r="DOO3" s="4" t="s">
        <v>447</v>
      </c>
      <c r="DOP3" s="4" t="s">
        <v>447</v>
      </c>
      <c r="DOQ3" s="4" t="s">
        <v>447</v>
      </c>
      <c r="DOR3" s="4" t="s">
        <v>447</v>
      </c>
      <c r="DOS3" s="4" t="s">
        <v>447</v>
      </c>
      <c r="DOT3" s="4" t="s">
        <v>447</v>
      </c>
      <c r="DOU3" s="4" t="s">
        <v>447</v>
      </c>
      <c r="DOV3" s="4" t="s">
        <v>447</v>
      </c>
      <c r="DOW3" s="4" t="s">
        <v>447</v>
      </c>
      <c r="DOX3" s="4" t="s">
        <v>447</v>
      </c>
      <c r="DOY3" s="4" t="s">
        <v>447</v>
      </c>
      <c r="DOZ3" s="4" t="s">
        <v>447</v>
      </c>
      <c r="DPA3" s="4" t="s">
        <v>447</v>
      </c>
      <c r="DPB3" s="4" t="s">
        <v>447</v>
      </c>
      <c r="DPC3" s="4" t="s">
        <v>447</v>
      </c>
      <c r="DPD3" s="4" t="s">
        <v>447</v>
      </c>
      <c r="DPE3" s="4" t="s">
        <v>447</v>
      </c>
      <c r="DPF3" s="4" t="s">
        <v>447</v>
      </c>
      <c r="DPG3" s="4" t="s">
        <v>447</v>
      </c>
      <c r="DPH3" s="4" t="s">
        <v>447</v>
      </c>
      <c r="DPI3" s="4" t="s">
        <v>447</v>
      </c>
      <c r="DPJ3" s="4" t="s">
        <v>447</v>
      </c>
      <c r="DPK3" s="4" t="s">
        <v>447</v>
      </c>
      <c r="DPL3" s="4" t="s">
        <v>447</v>
      </c>
      <c r="DPM3" s="4" t="s">
        <v>447</v>
      </c>
      <c r="DPN3" s="4" t="s">
        <v>447</v>
      </c>
      <c r="DPO3" s="4" t="s">
        <v>447</v>
      </c>
      <c r="DPP3" s="4" t="s">
        <v>447</v>
      </c>
      <c r="DPQ3" s="4" t="s">
        <v>447</v>
      </c>
      <c r="DPR3" s="4" t="s">
        <v>447</v>
      </c>
      <c r="DPS3" s="4" t="s">
        <v>447</v>
      </c>
      <c r="DPT3" s="4" t="s">
        <v>447</v>
      </c>
      <c r="DPU3" s="4" t="s">
        <v>447</v>
      </c>
      <c r="DPV3" s="4" t="s">
        <v>447</v>
      </c>
      <c r="DPW3" s="4" t="s">
        <v>447</v>
      </c>
      <c r="DPX3" s="4" t="s">
        <v>447</v>
      </c>
      <c r="DPY3" s="4" t="s">
        <v>447</v>
      </c>
      <c r="DPZ3" s="4" t="s">
        <v>447</v>
      </c>
      <c r="DQA3" s="4" t="s">
        <v>447</v>
      </c>
      <c r="DQB3" s="4" t="s">
        <v>447</v>
      </c>
      <c r="DQC3" s="4" t="s">
        <v>447</v>
      </c>
      <c r="DQD3" s="4" t="s">
        <v>447</v>
      </c>
      <c r="DQE3" s="4" t="s">
        <v>447</v>
      </c>
      <c r="DQF3" s="4" t="s">
        <v>447</v>
      </c>
      <c r="DQG3" s="4" t="s">
        <v>447</v>
      </c>
      <c r="DQH3" s="4" t="s">
        <v>447</v>
      </c>
      <c r="DQI3" s="4" t="s">
        <v>447</v>
      </c>
      <c r="DQJ3" s="4" t="s">
        <v>447</v>
      </c>
      <c r="DQK3" s="4" t="s">
        <v>447</v>
      </c>
      <c r="DQL3" s="4" t="s">
        <v>447</v>
      </c>
      <c r="DQM3" s="4" t="s">
        <v>447</v>
      </c>
      <c r="DQN3" s="4" t="s">
        <v>447</v>
      </c>
      <c r="DQO3" s="4" t="s">
        <v>447</v>
      </c>
      <c r="DQP3" s="4" t="s">
        <v>447</v>
      </c>
      <c r="DQQ3" s="4" t="s">
        <v>447</v>
      </c>
      <c r="DQR3" s="4" t="s">
        <v>447</v>
      </c>
      <c r="DQS3" s="4" t="s">
        <v>447</v>
      </c>
      <c r="DQT3" s="4" t="s">
        <v>447</v>
      </c>
      <c r="DQU3" s="4" t="s">
        <v>447</v>
      </c>
      <c r="DQV3" s="4" t="s">
        <v>447</v>
      </c>
      <c r="DQW3" s="4" t="s">
        <v>447</v>
      </c>
      <c r="DQX3" s="4" t="s">
        <v>447</v>
      </c>
      <c r="DQY3" s="4" t="s">
        <v>447</v>
      </c>
      <c r="DQZ3" s="4" t="s">
        <v>447</v>
      </c>
      <c r="DRA3" s="4" t="s">
        <v>447</v>
      </c>
      <c r="DRB3" s="4" t="s">
        <v>447</v>
      </c>
      <c r="DRC3" s="4" t="s">
        <v>447</v>
      </c>
      <c r="DRD3" s="4" t="s">
        <v>447</v>
      </c>
      <c r="DRE3" s="4" t="s">
        <v>447</v>
      </c>
      <c r="DRF3" s="4" t="s">
        <v>447</v>
      </c>
      <c r="DRG3" s="4" t="s">
        <v>447</v>
      </c>
      <c r="DRH3" s="4" t="s">
        <v>447</v>
      </c>
      <c r="DRI3" s="4" t="s">
        <v>447</v>
      </c>
      <c r="DRJ3" s="4" t="s">
        <v>447</v>
      </c>
      <c r="DRK3" s="4" t="s">
        <v>447</v>
      </c>
      <c r="DRL3" s="4" t="s">
        <v>447</v>
      </c>
      <c r="DRM3" s="4" t="s">
        <v>447</v>
      </c>
      <c r="DRN3" s="4" t="s">
        <v>447</v>
      </c>
      <c r="DRO3" s="4" t="s">
        <v>447</v>
      </c>
      <c r="DRP3" s="4" t="s">
        <v>447</v>
      </c>
      <c r="DRQ3" s="4" t="s">
        <v>447</v>
      </c>
      <c r="DRR3" s="4" t="s">
        <v>447</v>
      </c>
      <c r="DRS3" s="4" t="s">
        <v>447</v>
      </c>
      <c r="DRT3" s="4" t="s">
        <v>447</v>
      </c>
      <c r="DRU3" s="4" t="s">
        <v>447</v>
      </c>
      <c r="DRV3" s="4" t="s">
        <v>447</v>
      </c>
      <c r="DRW3" s="4" t="s">
        <v>447</v>
      </c>
      <c r="DRX3" s="4" t="s">
        <v>447</v>
      </c>
      <c r="DRY3" s="4" t="s">
        <v>447</v>
      </c>
      <c r="DRZ3" s="4" t="s">
        <v>447</v>
      </c>
      <c r="DSA3" s="4" t="s">
        <v>447</v>
      </c>
      <c r="DSB3" s="4" t="s">
        <v>447</v>
      </c>
      <c r="DSC3" s="4" t="s">
        <v>447</v>
      </c>
      <c r="DSD3" s="4" t="s">
        <v>447</v>
      </c>
      <c r="DSE3" s="4" t="s">
        <v>447</v>
      </c>
      <c r="DSF3" s="4" t="s">
        <v>447</v>
      </c>
      <c r="DSG3" s="4" t="s">
        <v>447</v>
      </c>
      <c r="DSH3" s="4" t="s">
        <v>447</v>
      </c>
      <c r="DSI3" s="4" t="s">
        <v>447</v>
      </c>
      <c r="DSJ3" s="4" t="s">
        <v>447</v>
      </c>
      <c r="DSK3" s="4" t="s">
        <v>447</v>
      </c>
      <c r="DSL3" s="4" t="s">
        <v>447</v>
      </c>
      <c r="DSM3" s="4" t="s">
        <v>447</v>
      </c>
      <c r="DSN3" s="4" t="s">
        <v>447</v>
      </c>
      <c r="DSO3" s="4" t="s">
        <v>447</v>
      </c>
      <c r="DSP3" s="4" t="s">
        <v>447</v>
      </c>
      <c r="DSQ3" s="4" t="s">
        <v>447</v>
      </c>
      <c r="DSR3" s="4" t="s">
        <v>447</v>
      </c>
      <c r="DSS3" s="4" t="s">
        <v>447</v>
      </c>
      <c r="DST3" s="4" t="s">
        <v>447</v>
      </c>
      <c r="DSU3" s="4" t="s">
        <v>447</v>
      </c>
      <c r="DSV3" s="4" t="s">
        <v>447</v>
      </c>
      <c r="DSW3" s="4" t="s">
        <v>447</v>
      </c>
      <c r="DSX3" s="4" t="s">
        <v>447</v>
      </c>
      <c r="DSY3" s="4" t="s">
        <v>447</v>
      </c>
      <c r="DSZ3" s="4" t="s">
        <v>447</v>
      </c>
      <c r="DTA3" s="4" t="s">
        <v>447</v>
      </c>
      <c r="DTB3" s="4" t="s">
        <v>447</v>
      </c>
      <c r="DTC3" s="4" t="s">
        <v>447</v>
      </c>
      <c r="DTD3" s="4" t="s">
        <v>447</v>
      </c>
      <c r="DTE3" s="4" t="s">
        <v>447</v>
      </c>
      <c r="DTF3" s="4" t="s">
        <v>447</v>
      </c>
      <c r="DTG3" s="4" t="s">
        <v>447</v>
      </c>
      <c r="DTH3" s="4" t="s">
        <v>447</v>
      </c>
      <c r="DTI3" s="4" t="s">
        <v>447</v>
      </c>
      <c r="DTJ3" s="4" t="s">
        <v>447</v>
      </c>
      <c r="DTK3" s="4" t="s">
        <v>447</v>
      </c>
      <c r="DTL3" s="4" t="s">
        <v>447</v>
      </c>
      <c r="DTM3" s="4" t="s">
        <v>447</v>
      </c>
      <c r="DTN3" s="4" t="s">
        <v>447</v>
      </c>
      <c r="DTO3" s="4" t="s">
        <v>447</v>
      </c>
      <c r="DTP3" s="4" t="s">
        <v>447</v>
      </c>
      <c r="DTQ3" s="4" t="s">
        <v>447</v>
      </c>
      <c r="DTR3" s="4" t="s">
        <v>447</v>
      </c>
      <c r="DTS3" s="4" t="s">
        <v>447</v>
      </c>
      <c r="DTT3" s="4" t="s">
        <v>447</v>
      </c>
      <c r="DTU3" s="4" t="s">
        <v>447</v>
      </c>
      <c r="DTV3" s="4" t="s">
        <v>447</v>
      </c>
      <c r="DTW3" s="4" t="s">
        <v>447</v>
      </c>
      <c r="DTX3" s="4" t="s">
        <v>447</v>
      </c>
      <c r="DTY3" s="4" t="s">
        <v>447</v>
      </c>
      <c r="DTZ3" s="4" t="s">
        <v>447</v>
      </c>
      <c r="DUA3" s="4" t="s">
        <v>447</v>
      </c>
      <c r="DUB3" s="4" t="s">
        <v>447</v>
      </c>
      <c r="DUC3" s="4" t="s">
        <v>447</v>
      </c>
      <c r="DUD3" s="4" t="s">
        <v>447</v>
      </c>
      <c r="DUE3" s="4" t="s">
        <v>447</v>
      </c>
      <c r="DUF3" s="4" t="s">
        <v>447</v>
      </c>
      <c r="DUG3" s="4" t="s">
        <v>447</v>
      </c>
      <c r="DUH3" s="4" t="s">
        <v>447</v>
      </c>
      <c r="DUI3" s="4" t="s">
        <v>447</v>
      </c>
      <c r="DUJ3" s="4" t="s">
        <v>447</v>
      </c>
      <c r="DUK3" s="4" t="s">
        <v>447</v>
      </c>
      <c r="DUL3" s="4" t="s">
        <v>447</v>
      </c>
      <c r="DUM3" s="4" t="s">
        <v>447</v>
      </c>
      <c r="DUN3" s="4" t="s">
        <v>447</v>
      </c>
      <c r="DUO3" s="4" t="s">
        <v>447</v>
      </c>
      <c r="DUP3" s="4" t="s">
        <v>447</v>
      </c>
      <c r="DUQ3" s="4" t="s">
        <v>447</v>
      </c>
      <c r="DUR3" s="4" t="s">
        <v>447</v>
      </c>
      <c r="DUS3" s="4" t="s">
        <v>447</v>
      </c>
      <c r="DUT3" s="4" t="s">
        <v>447</v>
      </c>
      <c r="DUU3" s="4" t="s">
        <v>447</v>
      </c>
      <c r="DUV3" s="4" t="s">
        <v>447</v>
      </c>
      <c r="DUW3" s="4" t="s">
        <v>447</v>
      </c>
      <c r="DUX3" s="4" t="s">
        <v>447</v>
      </c>
      <c r="DUY3" s="4" t="s">
        <v>447</v>
      </c>
      <c r="DUZ3" s="4" t="s">
        <v>447</v>
      </c>
      <c r="DVA3" s="4" t="s">
        <v>447</v>
      </c>
      <c r="DVB3" s="4" t="s">
        <v>447</v>
      </c>
      <c r="DVC3" s="4" t="s">
        <v>447</v>
      </c>
      <c r="DVD3" s="4" t="s">
        <v>447</v>
      </c>
      <c r="DVE3" s="4" t="s">
        <v>447</v>
      </c>
      <c r="DVF3" s="4" t="s">
        <v>447</v>
      </c>
      <c r="DVG3" s="4" t="s">
        <v>447</v>
      </c>
      <c r="DVH3" s="4" t="s">
        <v>447</v>
      </c>
      <c r="DVI3" s="4" t="s">
        <v>447</v>
      </c>
      <c r="DVJ3" s="4" t="s">
        <v>447</v>
      </c>
      <c r="DVK3" s="4" t="s">
        <v>447</v>
      </c>
      <c r="DVL3" s="4" t="s">
        <v>447</v>
      </c>
      <c r="DVM3" s="4" t="s">
        <v>447</v>
      </c>
      <c r="DVN3" s="4" t="s">
        <v>447</v>
      </c>
      <c r="DVO3" s="4" t="s">
        <v>447</v>
      </c>
      <c r="DVP3" s="4" t="s">
        <v>447</v>
      </c>
      <c r="DVQ3" s="4" t="s">
        <v>447</v>
      </c>
      <c r="DVR3" s="4" t="s">
        <v>447</v>
      </c>
      <c r="DVS3" s="4" t="s">
        <v>447</v>
      </c>
      <c r="DVT3" s="4" t="s">
        <v>447</v>
      </c>
      <c r="DVU3" s="4" t="s">
        <v>447</v>
      </c>
      <c r="DVV3" s="4" t="s">
        <v>447</v>
      </c>
      <c r="DVW3" s="4" t="s">
        <v>447</v>
      </c>
      <c r="DVX3" s="4" t="s">
        <v>447</v>
      </c>
      <c r="DVY3" s="4" t="s">
        <v>447</v>
      </c>
      <c r="DVZ3" s="4" t="s">
        <v>447</v>
      </c>
      <c r="DWA3" s="4" t="s">
        <v>447</v>
      </c>
      <c r="DWB3" s="4" t="s">
        <v>447</v>
      </c>
      <c r="DWC3" s="4" t="s">
        <v>447</v>
      </c>
      <c r="DWD3" s="4" t="s">
        <v>447</v>
      </c>
      <c r="DWE3" s="4" t="s">
        <v>447</v>
      </c>
      <c r="DWF3" s="4" t="s">
        <v>447</v>
      </c>
      <c r="DWG3" s="4" t="s">
        <v>447</v>
      </c>
      <c r="DWH3" s="4" t="s">
        <v>447</v>
      </c>
      <c r="DWI3" s="4" t="s">
        <v>447</v>
      </c>
      <c r="DWJ3" s="4" t="s">
        <v>447</v>
      </c>
      <c r="DWK3" s="4" t="s">
        <v>447</v>
      </c>
      <c r="DWL3" s="4" t="s">
        <v>447</v>
      </c>
      <c r="DWM3" s="4" t="s">
        <v>447</v>
      </c>
      <c r="DWN3" s="4" t="s">
        <v>447</v>
      </c>
      <c r="DWO3" s="4" t="s">
        <v>447</v>
      </c>
      <c r="DWP3" s="4" t="s">
        <v>447</v>
      </c>
      <c r="DWQ3" s="4" t="s">
        <v>447</v>
      </c>
      <c r="DWR3" s="4" t="s">
        <v>447</v>
      </c>
      <c r="DWS3" s="4" t="s">
        <v>447</v>
      </c>
      <c r="DWT3" s="4" t="s">
        <v>447</v>
      </c>
      <c r="DWU3" s="4" t="s">
        <v>447</v>
      </c>
      <c r="DWV3" s="4" t="s">
        <v>447</v>
      </c>
      <c r="DWW3" s="4" t="s">
        <v>447</v>
      </c>
      <c r="DWX3" s="4" t="s">
        <v>447</v>
      </c>
      <c r="DWY3" s="4" t="s">
        <v>447</v>
      </c>
      <c r="DWZ3" s="4" t="s">
        <v>447</v>
      </c>
      <c r="DXA3" s="4" t="s">
        <v>447</v>
      </c>
      <c r="DXB3" s="4" t="s">
        <v>447</v>
      </c>
      <c r="DXC3" s="4" t="s">
        <v>447</v>
      </c>
      <c r="DXD3" s="4" t="s">
        <v>447</v>
      </c>
      <c r="DXE3" s="4" t="s">
        <v>447</v>
      </c>
      <c r="DXF3" s="4" t="s">
        <v>447</v>
      </c>
      <c r="DXG3" s="4" t="s">
        <v>447</v>
      </c>
      <c r="DXH3" s="4" t="s">
        <v>447</v>
      </c>
      <c r="DXI3" s="4" t="s">
        <v>447</v>
      </c>
      <c r="DXJ3" s="4" t="s">
        <v>447</v>
      </c>
      <c r="DXK3" s="4" t="s">
        <v>447</v>
      </c>
      <c r="DXL3" s="4" t="s">
        <v>447</v>
      </c>
      <c r="DXM3" s="4" t="s">
        <v>447</v>
      </c>
      <c r="DXN3" s="4" t="s">
        <v>447</v>
      </c>
      <c r="DXO3" s="4" t="s">
        <v>447</v>
      </c>
      <c r="DXP3" s="4" t="s">
        <v>447</v>
      </c>
      <c r="DXQ3" s="4" t="s">
        <v>447</v>
      </c>
      <c r="DXR3" s="4" t="s">
        <v>447</v>
      </c>
      <c r="DXS3" s="4" t="s">
        <v>447</v>
      </c>
      <c r="DXT3" s="4" t="s">
        <v>447</v>
      </c>
      <c r="DXU3" s="4" t="s">
        <v>447</v>
      </c>
      <c r="DXV3" s="4" t="s">
        <v>447</v>
      </c>
      <c r="DXW3" s="4" t="s">
        <v>447</v>
      </c>
      <c r="DXX3" s="4" t="s">
        <v>447</v>
      </c>
      <c r="DXY3" s="4" t="s">
        <v>447</v>
      </c>
      <c r="DXZ3" s="4" t="s">
        <v>447</v>
      </c>
      <c r="DYA3" s="4" t="s">
        <v>447</v>
      </c>
      <c r="DYB3" s="4" t="s">
        <v>447</v>
      </c>
      <c r="DYC3" s="4" t="s">
        <v>447</v>
      </c>
      <c r="DYD3" s="4" t="s">
        <v>447</v>
      </c>
      <c r="DYE3" s="4" t="s">
        <v>447</v>
      </c>
      <c r="DYF3" s="4" t="s">
        <v>447</v>
      </c>
      <c r="DYG3" s="4" t="s">
        <v>447</v>
      </c>
      <c r="DYH3" s="4" t="s">
        <v>447</v>
      </c>
      <c r="DYI3" s="4" t="s">
        <v>447</v>
      </c>
      <c r="DYJ3" s="4" t="s">
        <v>447</v>
      </c>
      <c r="DYK3" s="4" t="s">
        <v>447</v>
      </c>
      <c r="DYL3" s="4" t="s">
        <v>447</v>
      </c>
      <c r="DYM3" s="4" t="s">
        <v>447</v>
      </c>
      <c r="DYN3" s="4" t="s">
        <v>447</v>
      </c>
      <c r="DYO3" s="4" t="s">
        <v>447</v>
      </c>
      <c r="DYP3" s="4" t="s">
        <v>447</v>
      </c>
      <c r="DYQ3" s="4" t="s">
        <v>447</v>
      </c>
      <c r="DYR3" s="4" t="s">
        <v>447</v>
      </c>
      <c r="DYS3" s="4" t="s">
        <v>447</v>
      </c>
      <c r="DYT3" s="4" t="s">
        <v>447</v>
      </c>
      <c r="DYU3" s="4" t="s">
        <v>447</v>
      </c>
      <c r="DYV3" s="4" t="s">
        <v>447</v>
      </c>
      <c r="DYW3" s="4" t="s">
        <v>447</v>
      </c>
      <c r="DYX3" s="4" t="s">
        <v>447</v>
      </c>
      <c r="DYY3" s="4" t="s">
        <v>447</v>
      </c>
      <c r="DYZ3" s="4" t="s">
        <v>447</v>
      </c>
      <c r="DZA3" s="4" t="s">
        <v>447</v>
      </c>
      <c r="DZB3" s="4" t="s">
        <v>447</v>
      </c>
      <c r="DZC3" s="4" t="s">
        <v>447</v>
      </c>
      <c r="DZD3" s="4" t="s">
        <v>447</v>
      </c>
      <c r="DZE3" s="4" t="s">
        <v>447</v>
      </c>
      <c r="DZF3" s="4" t="s">
        <v>447</v>
      </c>
      <c r="DZG3" s="4" t="s">
        <v>447</v>
      </c>
      <c r="DZH3" s="4" t="s">
        <v>447</v>
      </c>
      <c r="DZI3" s="4" t="s">
        <v>447</v>
      </c>
      <c r="DZJ3" s="4" t="s">
        <v>447</v>
      </c>
      <c r="DZK3" s="4" t="s">
        <v>447</v>
      </c>
      <c r="DZL3" s="4" t="s">
        <v>447</v>
      </c>
      <c r="DZM3" s="4" t="s">
        <v>447</v>
      </c>
      <c r="DZN3" s="4" t="s">
        <v>447</v>
      </c>
      <c r="DZO3" s="4" t="s">
        <v>447</v>
      </c>
      <c r="DZP3" s="4" t="s">
        <v>447</v>
      </c>
      <c r="DZQ3" s="4" t="s">
        <v>447</v>
      </c>
      <c r="DZR3" s="4" t="s">
        <v>447</v>
      </c>
      <c r="DZS3" s="4" t="s">
        <v>447</v>
      </c>
      <c r="DZT3" s="4" t="s">
        <v>447</v>
      </c>
      <c r="DZU3" s="4" t="s">
        <v>447</v>
      </c>
      <c r="DZV3" s="4" t="s">
        <v>447</v>
      </c>
      <c r="DZW3" s="4" t="s">
        <v>447</v>
      </c>
      <c r="DZX3" s="4" t="s">
        <v>447</v>
      </c>
      <c r="DZY3" s="4" t="s">
        <v>447</v>
      </c>
      <c r="DZZ3" s="4" t="s">
        <v>447</v>
      </c>
      <c r="EAA3" s="4" t="s">
        <v>447</v>
      </c>
      <c r="EAB3" s="4" t="s">
        <v>447</v>
      </c>
      <c r="EAC3" s="4" t="s">
        <v>447</v>
      </c>
      <c r="EAD3" s="4" t="s">
        <v>447</v>
      </c>
      <c r="EAE3" s="4" t="s">
        <v>447</v>
      </c>
      <c r="EAF3" s="4" t="s">
        <v>447</v>
      </c>
      <c r="EAG3" s="4" t="s">
        <v>447</v>
      </c>
      <c r="EAH3" s="4" t="s">
        <v>447</v>
      </c>
      <c r="EAI3" s="4" t="s">
        <v>447</v>
      </c>
      <c r="EAJ3" s="4" t="s">
        <v>447</v>
      </c>
      <c r="EAK3" s="4" t="s">
        <v>447</v>
      </c>
      <c r="EAL3" s="4" t="s">
        <v>447</v>
      </c>
      <c r="EAM3" s="4" t="s">
        <v>447</v>
      </c>
      <c r="EAN3" s="4" t="s">
        <v>447</v>
      </c>
      <c r="EAO3" s="4" t="s">
        <v>447</v>
      </c>
      <c r="EAP3" s="4" t="s">
        <v>447</v>
      </c>
      <c r="EAQ3" s="4" t="s">
        <v>447</v>
      </c>
      <c r="EAR3" s="4" t="s">
        <v>447</v>
      </c>
      <c r="EAS3" s="4" t="s">
        <v>447</v>
      </c>
      <c r="EAT3" s="4" t="s">
        <v>447</v>
      </c>
      <c r="EAU3" s="4" t="s">
        <v>447</v>
      </c>
      <c r="EAV3" s="4" t="s">
        <v>447</v>
      </c>
      <c r="EAW3" s="4" t="s">
        <v>447</v>
      </c>
      <c r="EAX3" s="4" t="s">
        <v>447</v>
      </c>
      <c r="EAY3" s="4" t="s">
        <v>447</v>
      </c>
      <c r="EAZ3" s="4" t="s">
        <v>447</v>
      </c>
      <c r="EBA3" s="4" t="s">
        <v>447</v>
      </c>
      <c r="EBB3" s="4" t="s">
        <v>447</v>
      </c>
      <c r="EBC3" s="4" t="s">
        <v>447</v>
      </c>
      <c r="EBD3" s="4" t="s">
        <v>447</v>
      </c>
      <c r="EBE3" s="4" t="s">
        <v>447</v>
      </c>
      <c r="EBF3" s="4" t="s">
        <v>447</v>
      </c>
      <c r="EBG3" s="4" t="s">
        <v>447</v>
      </c>
      <c r="EBH3" s="4" t="s">
        <v>447</v>
      </c>
      <c r="EBI3" s="4" t="s">
        <v>447</v>
      </c>
      <c r="EBJ3" s="4" t="s">
        <v>447</v>
      </c>
      <c r="EBK3" s="4" t="s">
        <v>447</v>
      </c>
      <c r="EBL3" s="4" t="s">
        <v>447</v>
      </c>
      <c r="EBM3" s="4" t="s">
        <v>447</v>
      </c>
      <c r="EBN3" s="4" t="s">
        <v>447</v>
      </c>
      <c r="EBO3" s="4" t="s">
        <v>447</v>
      </c>
      <c r="EBP3" s="4" t="s">
        <v>447</v>
      </c>
      <c r="EBQ3" s="4" t="s">
        <v>447</v>
      </c>
      <c r="EBR3" s="4" t="s">
        <v>447</v>
      </c>
      <c r="EBS3" s="4" t="s">
        <v>447</v>
      </c>
      <c r="EBT3" s="4" t="s">
        <v>447</v>
      </c>
      <c r="EBU3" s="4" t="s">
        <v>447</v>
      </c>
      <c r="EBV3" s="4" t="s">
        <v>447</v>
      </c>
      <c r="EBW3" s="4" t="s">
        <v>447</v>
      </c>
      <c r="EBX3" s="4" t="s">
        <v>447</v>
      </c>
      <c r="EBY3" s="4" t="s">
        <v>447</v>
      </c>
      <c r="EBZ3" s="4" t="s">
        <v>447</v>
      </c>
      <c r="ECA3" s="4" t="s">
        <v>447</v>
      </c>
      <c r="ECB3" s="4" t="s">
        <v>447</v>
      </c>
      <c r="ECC3" s="4" t="s">
        <v>447</v>
      </c>
      <c r="ECD3" s="4" t="s">
        <v>447</v>
      </c>
      <c r="ECE3" s="4" t="s">
        <v>447</v>
      </c>
      <c r="ECF3" s="4" t="s">
        <v>447</v>
      </c>
      <c r="ECG3" s="4" t="s">
        <v>447</v>
      </c>
      <c r="ECH3" s="4" t="s">
        <v>447</v>
      </c>
      <c r="ECI3" s="4" t="s">
        <v>447</v>
      </c>
      <c r="ECJ3" s="4" t="s">
        <v>447</v>
      </c>
      <c r="ECK3" s="4" t="s">
        <v>447</v>
      </c>
      <c r="ECL3" s="4" t="s">
        <v>447</v>
      </c>
      <c r="ECM3" s="4" t="s">
        <v>447</v>
      </c>
      <c r="ECN3" s="4" t="s">
        <v>447</v>
      </c>
      <c r="ECO3" s="4" t="s">
        <v>447</v>
      </c>
      <c r="ECP3" s="4" t="s">
        <v>447</v>
      </c>
      <c r="ECQ3" s="4" t="s">
        <v>447</v>
      </c>
      <c r="ECR3" s="4" t="s">
        <v>447</v>
      </c>
      <c r="ECS3" s="4" t="s">
        <v>447</v>
      </c>
      <c r="ECT3" s="4" t="s">
        <v>447</v>
      </c>
      <c r="ECU3" s="4" t="s">
        <v>447</v>
      </c>
      <c r="ECV3" s="4" t="s">
        <v>447</v>
      </c>
      <c r="ECW3" s="4" t="s">
        <v>447</v>
      </c>
      <c r="ECX3" s="4" t="s">
        <v>447</v>
      </c>
      <c r="ECY3" s="4" t="s">
        <v>447</v>
      </c>
      <c r="ECZ3" s="4" t="s">
        <v>447</v>
      </c>
      <c r="EDA3" s="4" t="s">
        <v>447</v>
      </c>
      <c r="EDB3" s="4" t="s">
        <v>447</v>
      </c>
      <c r="EDC3" s="4" t="s">
        <v>447</v>
      </c>
      <c r="EDD3" s="4" t="s">
        <v>447</v>
      </c>
      <c r="EDE3" s="4" t="s">
        <v>447</v>
      </c>
      <c r="EDF3" s="4" t="s">
        <v>447</v>
      </c>
      <c r="EDG3" s="4" t="s">
        <v>447</v>
      </c>
      <c r="EDH3" s="4" t="s">
        <v>447</v>
      </c>
      <c r="EDI3" s="4" t="s">
        <v>447</v>
      </c>
      <c r="EDJ3" s="4" t="s">
        <v>447</v>
      </c>
      <c r="EDK3" s="4" t="s">
        <v>447</v>
      </c>
      <c r="EDL3" s="4" t="s">
        <v>447</v>
      </c>
      <c r="EDM3" s="4" t="s">
        <v>447</v>
      </c>
      <c r="EDN3" s="4" t="s">
        <v>447</v>
      </c>
      <c r="EDO3" s="4" t="s">
        <v>447</v>
      </c>
      <c r="EDP3" s="4" t="s">
        <v>447</v>
      </c>
      <c r="EDQ3" s="4" t="s">
        <v>447</v>
      </c>
      <c r="EDR3" s="4" t="s">
        <v>447</v>
      </c>
      <c r="EDS3" s="4" t="s">
        <v>447</v>
      </c>
      <c r="EDT3" s="4" t="s">
        <v>447</v>
      </c>
      <c r="EDU3" s="4" t="s">
        <v>447</v>
      </c>
      <c r="EDV3" s="4" t="s">
        <v>447</v>
      </c>
      <c r="EDW3" s="4" t="s">
        <v>447</v>
      </c>
      <c r="EDX3" s="4" t="s">
        <v>447</v>
      </c>
      <c r="EDY3" s="4" t="s">
        <v>447</v>
      </c>
      <c r="EDZ3" s="4" t="s">
        <v>447</v>
      </c>
      <c r="EEA3" s="4" t="s">
        <v>447</v>
      </c>
      <c r="EEB3" s="4" t="s">
        <v>447</v>
      </c>
      <c r="EEC3" s="4" t="s">
        <v>447</v>
      </c>
      <c r="EED3" s="4" t="s">
        <v>447</v>
      </c>
      <c r="EEE3" s="4" t="s">
        <v>447</v>
      </c>
      <c r="EEF3" s="4" t="s">
        <v>447</v>
      </c>
      <c r="EEG3" s="4" t="s">
        <v>447</v>
      </c>
      <c r="EEH3" s="4" t="s">
        <v>447</v>
      </c>
      <c r="EEI3" s="4" t="s">
        <v>447</v>
      </c>
      <c r="EEJ3" s="4" t="s">
        <v>447</v>
      </c>
      <c r="EEK3" s="4" t="s">
        <v>447</v>
      </c>
      <c r="EEL3" s="4" t="s">
        <v>447</v>
      </c>
      <c r="EEM3" s="4" t="s">
        <v>447</v>
      </c>
      <c r="EEN3" s="4" t="s">
        <v>447</v>
      </c>
      <c r="EEO3" s="4" t="s">
        <v>447</v>
      </c>
      <c r="EEP3" s="4" t="s">
        <v>447</v>
      </c>
      <c r="EEQ3" s="4" t="s">
        <v>447</v>
      </c>
      <c r="EER3" s="4" t="s">
        <v>447</v>
      </c>
      <c r="EES3" s="4" t="s">
        <v>447</v>
      </c>
      <c r="EET3" s="4" t="s">
        <v>447</v>
      </c>
      <c r="EEU3" s="4" t="s">
        <v>447</v>
      </c>
      <c r="EEV3" s="4" t="s">
        <v>447</v>
      </c>
      <c r="EEW3" s="4" t="s">
        <v>447</v>
      </c>
      <c r="EEX3" s="4" t="s">
        <v>447</v>
      </c>
      <c r="EEY3" s="4" t="s">
        <v>447</v>
      </c>
      <c r="EEZ3" s="4" t="s">
        <v>447</v>
      </c>
      <c r="EFA3" s="4" t="s">
        <v>447</v>
      </c>
      <c r="EFB3" s="4" t="s">
        <v>447</v>
      </c>
      <c r="EFC3" s="4" t="s">
        <v>447</v>
      </c>
      <c r="EFD3" s="4" t="s">
        <v>447</v>
      </c>
      <c r="EFE3" s="4" t="s">
        <v>447</v>
      </c>
      <c r="EFF3" s="4" t="s">
        <v>447</v>
      </c>
      <c r="EFG3" s="4" t="s">
        <v>447</v>
      </c>
      <c r="EFH3" s="4" t="s">
        <v>447</v>
      </c>
      <c r="EFI3" s="4" t="s">
        <v>447</v>
      </c>
      <c r="EFJ3" s="4" t="s">
        <v>447</v>
      </c>
      <c r="EFK3" s="4" t="s">
        <v>447</v>
      </c>
      <c r="EFL3" s="4" t="s">
        <v>447</v>
      </c>
      <c r="EFM3" s="4" t="s">
        <v>447</v>
      </c>
      <c r="EFN3" s="4" t="s">
        <v>447</v>
      </c>
      <c r="EFO3" s="4" t="s">
        <v>447</v>
      </c>
      <c r="EFP3" s="4" t="s">
        <v>447</v>
      </c>
      <c r="EFQ3" s="4" t="s">
        <v>447</v>
      </c>
      <c r="EFR3" s="4" t="s">
        <v>447</v>
      </c>
      <c r="EFS3" s="4" t="s">
        <v>447</v>
      </c>
      <c r="EFT3" s="4" t="s">
        <v>447</v>
      </c>
      <c r="EFU3" s="4" t="s">
        <v>447</v>
      </c>
      <c r="EFV3" s="4" t="s">
        <v>447</v>
      </c>
      <c r="EFW3" s="4" t="s">
        <v>447</v>
      </c>
      <c r="EFX3" s="4" t="s">
        <v>447</v>
      </c>
      <c r="EFY3" s="4" t="s">
        <v>447</v>
      </c>
      <c r="EFZ3" s="4" t="s">
        <v>447</v>
      </c>
      <c r="EGA3" s="4" t="s">
        <v>447</v>
      </c>
      <c r="EGB3" s="4" t="s">
        <v>447</v>
      </c>
      <c r="EGC3" s="4" t="s">
        <v>447</v>
      </c>
      <c r="EGD3" s="4" t="s">
        <v>447</v>
      </c>
      <c r="EGE3" s="4" t="s">
        <v>447</v>
      </c>
      <c r="EGF3" s="4" t="s">
        <v>447</v>
      </c>
      <c r="EGG3" s="4" t="s">
        <v>447</v>
      </c>
      <c r="EGH3" s="4" t="s">
        <v>447</v>
      </c>
      <c r="EGI3" s="4" t="s">
        <v>447</v>
      </c>
      <c r="EGJ3" s="4" t="s">
        <v>447</v>
      </c>
      <c r="EGK3" s="4" t="s">
        <v>447</v>
      </c>
      <c r="EGL3" s="4" t="s">
        <v>447</v>
      </c>
      <c r="EGM3" s="4" t="s">
        <v>447</v>
      </c>
      <c r="EGN3" s="4" t="s">
        <v>447</v>
      </c>
      <c r="EGO3" s="4" t="s">
        <v>447</v>
      </c>
      <c r="EGP3" s="4" t="s">
        <v>447</v>
      </c>
      <c r="EGQ3" s="4" t="s">
        <v>447</v>
      </c>
      <c r="EGR3" s="4" t="s">
        <v>447</v>
      </c>
      <c r="EGS3" s="4" t="s">
        <v>447</v>
      </c>
      <c r="EGT3" s="4" t="s">
        <v>447</v>
      </c>
      <c r="EGU3" s="4" t="s">
        <v>447</v>
      </c>
      <c r="EGV3" s="4" t="s">
        <v>447</v>
      </c>
      <c r="EGW3" s="4" t="s">
        <v>447</v>
      </c>
      <c r="EGX3" s="4" t="s">
        <v>447</v>
      </c>
      <c r="EGY3" s="4" t="s">
        <v>447</v>
      </c>
      <c r="EGZ3" s="4" t="s">
        <v>447</v>
      </c>
      <c r="EHA3" s="4" t="s">
        <v>447</v>
      </c>
      <c r="EHB3" s="4" t="s">
        <v>447</v>
      </c>
      <c r="EHC3" s="4" t="s">
        <v>447</v>
      </c>
      <c r="EHD3" s="4" t="s">
        <v>447</v>
      </c>
      <c r="EHE3" s="4" t="s">
        <v>447</v>
      </c>
      <c r="EHF3" s="4" t="s">
        <v>447</v>
      </c>
      <c r="EHG3" s="4" t="s">
        <v>447</v>
      </c>
      <c r="EHH3" s="4" t="s">
        <v>447</v>
      </c>
      <c r="EHI3" s="4" t="s">
        <v>447</v>
      </c>
      <c r="EHJ3" s="4" t="s">
        <v>447</v>
      </c>
      <c r="EHK3" s="4" t="s">
        <v>447</v>
      </c>
      <c r="EHL3" s="4" t="s">
        <v>447</v>
      </c>
      <c r="EHM3" s="4" t="s">
        <v>447</v>
      </c>
      <c r="EHN3" s="4" t="s">
        <v>447</v>
      </c>
      <c r="EHO3" s="4" t="s">
        <v>447</v>
      </c>
      <c r="EHP3" s="4" t="s">
        <v>447</v>
      </c>
      <c r="EHQ3" s="4" t="s">
        <v>447</v>
      </c>
      <c r="EHR3" s="4" t="s">
        <v>447</v>
      </c>
      <c r="EHS3" s="4" t="s">
        <v>447</v>
      </c>
      <c r="EHT3" s="4" t="s">
        <v>447</v>
      </c>
      <c r="EHU3" s="4" t="s">
        <v>447</v>
      </c>
      <c r="EHV3" s="4" t="s">
        <v>447</v>
      </c>
      <c r="EHW3" s="4" t="s">
        <v>447</v>
      </c>
      <c r="EHX3" s="4" t="s">
        <v>447</v>
      </c>
      <c r="EHY3" s="4" t="s">
        <v>447</v>
      </c>
      <c r="EHZ3" s="4" t="s">
        <v>447</v>
      </c>
      <c r="EIA3" s="4" t="s">
        <v>447</v>
      </c>
      <c r="EIB3" s="4" t="s">
        <v>447</v>
      </c>
      <c r="EIC3" s="4" t="s">
        <v>447</v>
      </c>
      <c r="EID3" s="4" t="s">
        <v>447</v>
      </c>
      <c r="EIE3" s="4" t="s">
        <v>447</v>
      </c>
      <c r="EIF3" s="4" t="s">
        <v>447</v>
      </c>
      <c r="EIG3" s="4" t="s">
        <v>447</v>
      </c>
      <c r="EIH3" s="4" t="s">
        <v>447</v>
      </c>
      <c r="EII3" s="4" t="s">
        <v>447</v>
      </c>
      <c r="EIJ3" s="4" t="s">
        <v>447</v>
      </c>
      <c r="EIK3" s="4" t="s">
        <v>447</v>
      </c>
      <c r="EIL3" s="4" t="s">
        <v>447</v>
      </c>
      <c r="EIM3" s="4" t="s">
        <v>447</v>
      </c>
      <c r="EIN3" s="4" t="s">
        <v>447</v>
      </c>
      <c r="EIO3" s="4" t="s">
        <v>447</v>
      </c>
      <c r="EIP3" s="4" t="s">
        <v>447</v>
      </c>
      <c r="EIQ3" s="4" t="s">
        <v>447</v>
      </c>
      <c r="EIR3" s="4" t="s">
        <v>447</v>
      </c>
      <c r="EIS3" s="4" t="s">
        <v>447</v>
      </c>
      <c r="EIT3" s="4" t="s">
        <v>447</v>
      </c>
      <c r="EIU3" s="4" t="s">
        <v>447</v>
      </c>
      <c r="EIV3" s="4" t="s">
        <v>447</v>
      </c>
      <c r="EIW3" s="4" t="s">
        <v>447</v>
      </c>
      <c r="EIX3" s="4" t="s">
        <v>447</v>
      </c>
      <c r="EIY3" s="4" t="s">
        <v>447</v>
      </c>
      <c r="EIZ3" s="4" t="s">
        <v>447</v>
      </c>
      <c r="EJA3" s="4" t="s">
        <v>447</v>
      </c>
      <c r="EJB3" s="4" t="s">
        <v>447</v>
      </c>
      <c r="EJC3" s="4" t="s">
        <v>447</v>
      </c>
      <c r="EJD3" s="4" t="s">
        <v>447</v>
      </c>
      <c r="EJE3" s="4" t="s">
        <v>447</v>
      </c>
      <c r="EJF3" s="4" t="s">
        <v>447</v>
      </c>
      <c r="EJG3" s="4" t="s">
        <v>447</v>
      </c>
      <c r="EJH3" s="4" t="s">
        <v>447</v>
      </c>
      <c r="EJI3" s="4" t="s">
        <v>447</v>
      </c>
      <c r="EJJ3" s="4" t="s">
        <v>447</v>
      </c>
      <c r="EJK3" s="4" t="s">
        <v>447</v>
      </c>
      <c r="EJL3" s="4" t="s">
        <v>447</v>
      </c>
      <c r="EJM3" s="4" t="s">
        <v>447</v>
      </c>
      <c r="EJN3" s="4" t="s">
        <v>447</v>
      </c>
      <c r="EJO3" s="4" t="s">
        <v>447</v>
      </c>
      <c r="EJP3" s="4" t="s">
        <v>447</v>
      </c>
      <c r="EJQ3" s="4" t="s">
        <v>447</v>
      </c>
      <c r="EJR3" s="4" t="s">
        <v>447</v>
      </c>
      <c r="EJS3" s="4" t="s">
        <v>447</v>
      </c>
      <c r="EJT3" s="4" t="s">
        <v>447</v>
      </c>
      <c r="EJU3" s="4" t="s">
        <v>447</v>
      </c>
      <c r="EJV3" s="4" t="s">
        <v>447</v>
      </c>
      <c r="EJW3" s="4" t="s">
        <v>447</v>
      </c>
      <c r="EJX3" s="4" t="s">
        <v>447</v>
      </c>
      <c r="EJY3" s="4" t="s">
        <v>447</v>
      </c>
      <c r="EJZ3" s="4" t="s">
        <v>447</v>
      </c>
      <c r="EKA3" s="4" t="s">
        <v>447</v>
      </c>
      <c r="EKB3" s="4" t="s">
        <v>447</v>
      </c>
      <c r="EKC3" s="4" t="s">
        <v>447</v>
      </c>
      <c r="EKD3" s="4" t="s">
        <v>447</v>
      </c>
      <c r="EKE3" s="4" t="s">
        <v>447</v>
      </c>
      <c r="EKF3" s="4" t="s">
        <v>447</v>
      </c>
      <c r="EKG3" s="4" t="s">
        <v>447</v>
      </c>
      <c r="EKH3" s="4" t="s">
        <v>447</v>
      </c>
      <c r="EKI3" s="4" t="s">
        <v>447</v>
      </c>
      <c r="EKJ3" s="4" t="s">
        <v>447</v>
      </c>
      <c r="EKK3" s="4" t="s">
        <v>447</v>
      </c>
      <c r="EKL3" s="4" t="s">
        <v>447</v>
      </c>
      <c r="EKM3" s="4" t="s">
        <v>447</v>
      </c>
      <c r="EKN3" s="4" t="s">
        <v>447</v>
      </c>
      <c r="EKO3" s="4" t="s">
        <v>447</v>
      </c>
      <c r="EKP3" s="4" t="s">
        <v>447</v>
      </c>
      <c r="EKQ3" s="4" t="s">
        <v>447</v>
      </c>
      <c r="EKR3" s="4" t="s">
        <v>447</v>
      </c>
      <c r="EKS3" s="4" t="s">
        <v>447</v>
      </c>
      <c r="EKT3" s="4" t="s">
        <v>447</v>
      </c>
      <c r="EKU3" s="4" t="s">
        <v>447</v>
      </c>
      <c r="EKV3" s="4" t="s">
        <v>447</v>
      </c>
      <c r="EKW3" s="4" t="s">
        <v>447</v>
      </c>
      <c r="EKX3" s="4" t="s">
        <v>447</v>
      </c>
      <c r="EKY3" s="4" t="s">
        <v>447</v>
      </c>
      <c r="EKZ3" s="4" t="s">
        <v>447</v>
      </c>
      <c r="ELA3" s="4" t="s">
        <v>447</v>
      </c>
      <c r="ELB3" s="4" t="s">
        <v>447</v>
      </c>
      <c r="ELC3" s="4" t="s">
        <v>447</v>
      </c>
      <c r="ELD3" s="4" t="s">
        <v>447</v>
      </c>
      <c r="ELE3" s="4" t="s">
        <v>447</v>
      </c>
      <c r="ELF3" s="4" t="s">
        <v>447</v>
      </c>
      <c r="ELG3" s="4" t="s">
        <v>447</v>
      </c>
      <c r="ELH3" s="4" t="s">
        <v>447</v>
      </c>
      <c r="ELI3" s="4" t="s">
        <v>447</v>
      </c>
      <c r="ELJ3" s="4" t="s">
        <v>447</v>
      </c>
      <c r="ELK3" s="4" t="s">
        <v>447</v>
      </c>
      <c r="ELL3" s="4" t="s">
        <v>447</v>
      </c>
      <c r="ELM3" s="4" t="s">
        <v>447</v>
      </c>
      <c r="ELN3" s="4" t="s">
        <v>447</v>
      </c>
      <c r="ELO3" s="4" t="s">
        <v>447</v>
      </c>
      <c r="ELP3" s="4" t="s">
        <v>447</v>
      </c>
      <c r="ELQ3" s="4" t="s">
        <v>447</v>
      </c>
      <c r="ELR3" s="4" t="s">
        <v>447</v>
      </c>
      <c r="ELS3" s="4" t="s">
        <v>447</v>
      </c>
      <c r="ELT3" s="4" t="s">
        <v>447</v>
      </c>
      <c r="ELU3" s="4" t="s">
        <v>447</v>
      </c>
      <c r="ELV3" s="4" t="s">
        <v>447</v>
      </c>
      <c r="ELW3" s="4" t="s">
        <v>447</v>
      </c>
      <c r="ELX3" s="4" t="s">
        <v>447</v>
      </c>
      <c r="ELY3" s="4" t="s">
        <v>447</v>
      </c>
      <c r="ELZ3" s="4" t="s">
        <v>447</v>
      </c>
      <c r="EMA3" s="4" t="s">
        <v>447</v>
      </c>
      <c r="EMB3" s="4" t="s">
        <v>447</v>
      </c>
      <c r="EMC3" s="4" t="s">
        <v>447</v>
      </c>
      <c r="EMD3" s="4" t="s">
        <v>447</v>
      </c>
      <c r="EME3" s="4" t="s">
        <v>447</v>
      </c>
      <c r="EMF3" s="4" t="s">
        <v>447</v>
      </c>
      <c r="EMG3" s="4" t="s">
        <v>447</v>
      </c>
      <c r="EMH3" s="4" t="s">
        <v>447</v>
      </c>
      <c r="EMI3" s="4" t="s">
        <v>447</v>
      </c>
      <c r="EMJ3" s="4" t="s">
        <v>447</v>
      </c>
      <c r="EMK3" s="4" t="s">
        <v>447</v>
      </c>
      <c r="EML3" s="4" t="s">
        <v>447</v>
      </c>
      <c r="EMM3" s="4" t="s">
        <v>447</v>
      </c>
      <c r="EMN3" s="4" t="s">
        <v>447</v>
      </c>
      <c r="EMO3" s="4" t="s">
        <v>447</v>
      </c>
      <c r="EMP3" s="4" t="s">
        <v>447</v>
      </c>
      <c r="EMQ3" s="4" t="s">
        <v>447</v>
      </c>
      <c r="EMR3" s="4" t="s">
        <v>447</v>
      </c>
      <c r="EMS3" s="4" t="s">
        <v>447</v>
      </c>
      <c r="EMT3" s="4" t="s">
        <v>447</v>
      </c>
      <c r="EMU3" s="4" t="s">
        <v>447</v>
      </c>
      <c r="EMV3" s="4" t="s">
        <v>447</v>
      </c>
      <c r="EMW3" s="4" t="s">
        <v>447</v>
      </c>
      <c r="EMX3" s="4" t="s">
        <v>447</v>
      </c>
      <c r="EMY3" s="4" t="s">
        <v>447</v>
      </c>
      <c r="EMZ3" s="4" t="s">
        <v>447</v>
      </c>
      <c r="ENA3" s="4" t="s">
        <v>447</v>
      </c>
      <c r="ENB3" s="4" t="s">
        <v>447</v>
      </c>
      <c r="ENC3" s="4" t="s">
        <v>447</v>
      </c>
      <c r="END3" s="4" t="s">
        <v>447</v>
      </c>
      <c r="ENE3" s="4" t="s">
        <v>447</v>
      </c>
      <c r="ENF3" s="4" t="s">
        <v>447</v>
      </c>
      <c r="ENG3" s="4" t="s">
        <v>447</v>
      </c>
      <c r="ENH3" s="4" t="s">
        <v>447</v>
      </c>
      <c r="ENI3" s="4" t="s">
        <v>447</v>
      </c>
      <c r="ENJ3" s="4" t="s">
        <v>447</v>
      </c>
      <c r="ENK3" s="4" t="s">
        <v>447</v>
      </c>
      <c r="ENL3" s="4" t="s">
        <v>447</v>
      </c>
      <c r="ENM3" s="4" t="s">
        <v>447</v>
      </c>
      <c r="ENN3" s="4" t="s">
        <v>447</v>
      </c>
      <c r="ENO3" s="4" t="s">
        <v>447</v>
      </c>
      <c r="ENP3" s="4" t="s">
        <v>447</v>
      </c>
      <c r="ENQ3" s="4" t="s">
        <v>447</v>
      </c>
      <c r="ENR3" s="4" t="s">
        <v>447</v>
      </c>
      <c r="ENS3" s="4" t="s">
        <v>447</v>
      </c>
      <c r="ENT3" s="4" t="s">
        <v>447</v>
      </c>
      <c r="ENU3" s="4" t="s">
        <v>447</v>
      </c>
      <c r="ENV3" s="4" t="s">
        <v>447</v>
      </c>
      <c r="ENW3" s="4" t="s">
        <v>447</v>
      </c>
      <c r="ENX3" s="4" t="s">
        <v>447</v>
      </c>
      <c r="ENY3" s="4" t="s">
        <v>447</v>
      </c>
      <c r="ENZ3" s="4" t="s">
        <v>447</v>
      </c>
      <c r="EOA3" s="4" t="s">
        <v>447</v>
      </c>
      <c r="EOB3" s="4" t="s">
        <v>447</v>
      </c>
      <c r="EOC3" s="4" t="s">
        <v>447</v>
      </c>
      <c r="EOD3" s="4" t="s">
        <v>447</v>
      </c>
      <c r="EOE3" s="4" t="s">
        <v>447</v>
      </c>
      <c r="EOF3" s="4" t="s">
        <v>447</v>
      </c>
      <c r="EOG3" s="4" t="s">
        <v>447</v>
      </c>
      <c r="EOH3" s="4" t="s">
        <v>447</v>
      </c>
      <c r="EOI3" s="4" t="s">
        <v>447</v>
      </c>
      <c r="EOJ3" s="4" t="s">
        <v>447</v>
      </c>
      <c r="EOK3" s="4" t="s">
        <v>447</v>
      </c>
      <c r="EOL3" s="4" t="s">
        <v>447</v>
      </c>
      <c r="EOM3" s="4" t="s">
        <v>447</v>
      </c>
      <c r="EON3" s="4" t="s">
        <v>447</v>
      </c>
      <c r="EOO3" s="4" t="s">
        <v>447</v>
      </c>
      <c r="EOP3" s="4" t="s">
        <v>447</v>
      </c>
      <c r="EOQ3" s="4" t="s">
        <v>447</v>
      </c>
      <c r="EOR3" s="4" t="s">
        <v>447</v>
      </c>
      <c r="EOS3" s="4" t="s">
        <v>447</v>
      </c>
      <c r="EOT3" s="4" t="s">
        <v>447</v>
      </c>
      <c r="EOU3" s="4" t="s">
        <v>447</v>
      </c>
      <c r="EOV3" s="4" t="s">
        <v>447</v>
      </c>
      <c r="EOW3" s="4" t="s">
        <v>447</v>
      </c>
      <c r="EOX3" s="4" t="s">
        <v>447</v>
      </c>
      <c r="EOY3" s="4" t="s">
        <v>447</v>
      </c>
      <c r="EOZ3" s="4" t="s">
        <v>447</v>
      </c>
      <c r="EPA3" s="4" t="s">
        <v>447</v>
      </c>
      <c r="EPB3" s="4" t="s">
        <v>447</v>
      </c>
      <c r="EPC3" s="4" t="s">
        <v>447</v>
      </c>
      <c r="EPD3" s="4" t="s">
        <v>447</v>
      </c>
      <c r="EPE3" s="4" t="s">
        <v>447</v>
      </c>
      <c r="EPF3" s="4" t="s">
        <v>447</v>
      </c>
      <c r="EPG3" s="4" t="s">
        <v>447</v>
      </c>
      <c r="EPH3" s="4" t="s">
        <v>447</v>
      </c>
      <c r="EPI3" s="4" t="s">
        <v>447</v>
      </c>
      <c r="EPJ3" s="4" t="s">
        <v>447</v>
      </c>
      <c r="EPK3" s="4" t="s">
        <v>447</v>
      </c>
      <c r="EPL3" s="4" t="s">
        <v>447</v>
      </c>
      <c r="EPM3" s="4" t="s">
        <v>447</v>
      </c>
      <c r="EPN3" s="4" t="s">
        <v>447</v>
      </c>
      <c r="EPO3" s="4" t="s">
        <v>447</v>
      </c>
      <c r="EPP3" s="4" t="s">
        <v>447</v>
      </c>
      <c r="EPQ3" s="4" t="s">
        <v>447</v>
      </c>
      <c r="EPR3" s="4" t="s">
        <v>447</v>
      </c>
      <c r="EPS3" s="4" t="s">
        <v>447</v>
      </c>
      <c r="EPT3" s="4" t="s">
        <v>447</v>
      </c>
      <c r="EPU3" s="4" t="s">
        <v>447</v>
      </c>
      <c r="EPV3" s="4" t="s">
        <v>447</v>
      </c>
      <c r="EPW3" s="4" t="s">
        <v>447</v>
      </c>
      <c r="EPX3" s="4" t="s">
        <v>447</v>
      </c>
      <c r="EPY3" s="4" t="s">
        <v>447</v>
      </c>
      <c r="EPZ3" s="4" t="s">
        <v>447</v>
      </c>
      <c r="EQA3" s="4" t="s">
        <v>447</v>
      </c>
      <c r="EQB3" s="4" t="s">
        <v>447</v>
      </c>
      <c r="EQC3" s="4" t="s">
        <v>447</v>
      </c>
      <c r="EQD3" s="4" t="s">
        <v>447</v>
      </c>
      <c r="EQE3" s="4" t="s">
        <v>447</v>
      </c>
      <c r="EQF3" s="4" t="s">
        <v>447</v>
      </c>
      <c r="EQG3" s="4" t="s">
        <v>447</v>
      </c>
      <c r="EQH3" s="4" t="s">
        <v>447</v>
      </c>
      <c r="EQI3" s="4" t="s">
        <v>447</v>
      </c>
      <c r="EQJ3" s="4" t="s">
        <v>447</v>
      </c>
      <c r="EQK3" s="4" t="s">
        <v>447</v>
      </c>
      <c r="EQL3" s="4" t="s">
        <v>447</v>
      </c>
      <c r="EQM3" s="4" t="s">
        <v>447</v>
      </c>
      <c r="EQN3" s="4" t="s">
        <v>447</v>
      </c>
      <c r="EQO3" s="4" t="s">
        <v>447</v>
      </c>
      <c r="EQP3" s="4" t="s">
        <v>447</v>
      </c>
      <c r="EQQ3" s="4" t="s">
        <v>447</v>
      </c>
      <c r="EQR3" s="4" t="s">
        <v>447</v>
      </c>
      <c r="EQS3" s="4" t="s">
        <v>447</v>
      </c>
      <c r="EQT3" s="4" t="s">
        <v>447</v>
      </c>
      <c r="EQU3" s="4" t="s">
        <v>447</v>
      </c>
      <c r="EQV3" s="4" t="s">
        <v>447</v>
      </c>
      <c r="EQW3" s="4" t="s">
        <v>447</v>
      </c>
      <c r="EQX3" s="4" t="s">
        <v>447</v>
      </c>
      <c r="EQY3" s="4" t="s">
        <v>447</v>
      </c>
      <c r="EQZ3" s="4" t="s">
        <v>447</v>
      </c>
      <c r="ERA3" s="4" t="s">
        <v>447</v>
      </c>
      <c r="ERB3" s="4" t="s">
        <v>447</v>
      </c>
      <c r="ERC3" s="4" t="s">
        <v>447</v>
      </c>
      <c r="ERD3" s="4" t="s">
        <v>447</v>
      </c>
      <c r="ERE3" s="4" t="s">
        <v>447</v>
      </c>
      <c r="ERF3" s="4" t="s">
        <v>447</v>
      </c>
      <c r="ERG3" s="4" t="s">
        <v>447</v>
      </c>
      <c r="ERH3" s="4" t="s">
        <v>447</v>
      </c>
      <c r="ERI3" s="4" t="s">
        <v>447</v>
      </c>
      <c r="ERJ3" s="4" t="s">
        <v>447</v>
      </c>
      <c r="ERK3" s="4" t="s">
        <v>447</v>
      </c>
      <c r="ERL3" s="4" t="s">
        <v>447</v>
      </c>
      <c r="ERM3" s="4" t="s">
        <v>447</v>
      </c>
      <c r="ERN3" s="4" t="s">
        <v>447</v>
      </c>
      <c r="ERO3" s="4" t="s">
        <v>447</v>
      </c>
      <c r="ERP3" s="4" t="s">
        <v>447</v>
      </c>
      <c r="ERQ3" s="4" t="s">
        <v>447</v>
      </c>
      <c r="ERR3" s="4" t="s">
        <v>447</v>
      </c>
      <c r="ERS3" s="4" t="s">
        <v>447</v>
      </c>
      <c r="ERT3" s="4" t="s">
        <v>447</v>
      </c>
      <c r="ERU3" s="4" t="s">
        <v>447</v>
      </c>
      <c r="ERV3" s="4" t="s">
        <v>447</v>
      </c>
      <c r="ERW3" s="4" t="s">
        <v>447</v>
      </c>
      <c r="ERX3" s="4" t="s">
        <v>447</v>
      </c>
      <c r="ERY3" s="4" t="s">
        <v>447</v>
      </c>
      <c r="ERZ3" s="4" t="s">
        <v>447</v>
      </c>
      <c r="ESA3" s="4" t="s">
        <v>447</v>
      </c>
      <c r="ESB3" s="4" t="s">
        <v>447</v>
      </c>
      <c r="ESC3" s="4" t="s">
        <v>447</v>
      </c>
      <c r="ESD3" s="4" t="s">
        <v>447</v>
      </c>
      <c r="ESE3" s="4" t="s">
        <v>447</v>
      </c>
      <c r="ESF3" s="4" t="s">
        <v>447</v>
      </c>
      <c r="ESG3" s="4" t="s">
        <v>447</v>
      </c>
      <c r="ESH3" s="4" t="s">
        <v>447</v>
      </c>
      <c r="ESI3" s="4" t="s">
        <v>447</v>
      </c>
      <c r="ESJ3" s="4" t="s">
        <v>447</v>
      </c>
      <c r="ESK3" s="4" t="s">
        <v>447</v>
      </c>
      <c r="ESL3" s="4" t="s">
        <v>447</v>
      </c>
      <c r="ESM3" s="4" t="s">
        <v>447</v>
      </c>
      <c r="ESN3" s="4" t="s">
        <v>447</v>
      </c>
      <c r="ESO3" s="4" t="s">
        <v>447</v>
      </c>
      <c r="ESP3" s="4" t="s">
        <v>447</v>
      </c>
      <c r="ESQ3" s="4" t="s">
        <v>447</v>
      </c>
      <c r="ESR3" s="4" t="s">
        <v>447</v>
      </c>
      <c r="ESS3" s="4" t="s">
        <v>447</v>
      </c>
      <c r="EST3" s="4" t="s">
        <v>447</v>
      </c>
      <c r="ESU3" s="4" t="s">
        <v>447</v>
      </c>
      <c r="ESV3" s="4" t="s">
        <v>447</v>
      </c>
      <c r="ESW3" s="4" t="s">
        <v>447</v>
      </c>
      <c r="ESX3" s="4" t="s">
        <v>447</v>
      </c>
      <c r="ESY3" s="4" t="s">
        <v>447</v>
      </c>
      <c r="ESZ3" s="4" t="s">
        <v>447</v>
      </c>
      <c r="ETA3" s="4" t="s">
        <v>447</v>
      </c>
      <c r="ETB3" s="4" t="s">
        <v>447</v>
      </c>
      <c r="ETC3" s="4" t="s">
        <v>447</v>
      </c>
      <c r="ETD3" s="4" t="s">
        <v>447</v>
      </c>
      <c r="ETE3" s="4" t="s">
        <v>447</v>
      </c>
      <c r="ETF3" s="4" t="s">
        <v>447</v>
      </c>
      <c r="ETG3" s="4" t="s">
        <v>447</v>
      </c>
      <c r="ETH3" s="4" t="s">
        <v>447</v>
      </c>
      <c r="ETI3" s="4" t="s">
        <v>447</v>
      </c>
      <c r="ETJ3" s="4" t="s">
        <v>447</v>
      </c>
      <c r="ETK3" s="4" t="s">
        <v>447</v>
      </c>
      <c r="ETL3" s="4" t="s">
        <v>447</v>
      </c>
      <c r="ETM3" s="4" t="s">
        <v>447</v>
      </c>
      <c r="ETN3" s="4" t="s">
        <v>447</v>
      </c>
      <c r="ETO3" s="4" t="s">
        <v>447</v>
      </c>
      <c r="ETP3" s="4" t="s">
        <v>447</v>
      </c>
      <c r="ETQ3" s="4" t="s">
        <v>447</v>
      </c>
      <c r="ETR3" s="4" t="s">
        <v>447</v>
      </c>
      <c r="ETS3" s="4" t="s">
        <v>447</v>
      </c>
      <c r="ETT3" s="4" t="s">
        <v>447</v>
      </c>
      <c r="ETU3" s="4" t="s">
        <v>447</v>
      </c>
      <c r="ETV3" s="4" t="s">
        <v>447</v>
      </c>
      <c r="ETW3" s="4" t="s">
        <v>447</v>
      </c>
      <c r="ETX3" s="4" t="s">
        <v>447</v>
      </c>
      <c r="ETY3" s="4" t="s">
        <v>447</v>
      </c>
      <c r="ETZ3" s="4" t="s">
        <v>447</v>
      </c>
      <c r="EUA3" s="4" t="s">
        <v>447</v>
      </c>
      <c r="EUB3" s="4" t="s">
        <v>447</v>
      </c>
      <c r="EUC3" s="4" t="s">
        <v>447</v>
      </c>
      <c r="EUD3" s="4" t="s">
        <v>447</v>
      </c>
      <c r="EUE3" s="4" t="s">
        <v>447</v>
      </c>
      <c r="EUF3" s="4" t="s">
        <v>447</v>
      </c>
      <c r="EUG3" s="4" t="s">
        <v>447</v>
      </c>
      <c r="EUH3" s="4" t="s">
        <v>447</v>
      </c>
      <c r="EUI3" s="4" t="s">
        <v>447</v>
      </c>
      <c r="EUJ3" s="4" t="s">
        <v>447</v>
      </c>
      <c r="EUK3" s="4" t="s">
        <v>447</v>
      </c>
      <c r="EUL3" s="4" t="s">
        <v>447</v>
      </c>
      <c r="EUM3" s="4" t="s">
        <v>447</v>
      </c>
      <c r="EUN3" s="4" t="s">
        <v>447</v>
      </c>
      <c r="EUO3" s="4" t="s">
        <v>447</v>
      </c>
      <c r="EUP3" s="4" t="s">
        <v>447</v>
      </c>
      <c r="EUQ3" s="4" t="s">
        <v>447</v>
      </c>
      <c r="EUR3" s="4" t="s">
        <v>447</v>
      </c>
      <c r="EUS3" s="4" t="s">
        <v>447</v>
      </c>
      <c r="EUT3" s="4" t="s">
        <v>447</v>
      </c>
      <c r="EUU3" s="4" t="s">
        <v>447</v>
      </c>
      <c r="EUV3" s="4" t="s">
        <v>447</v>
      </c>
      <c r="EUW3" s="4" t="s">
        <v>447</v>
      </c>
      <c r="EUX3" s="4" t="s">
        <v>447</v>
      </c>
      <c r="EUY3" s="4" t="s">
        <v>447</v>
      </c>
      <c r="EUZ3" s="4" t="s">
        <v>447</v>
      </c>
      <c r="EVA3" s="4" t="s">
        <v>447</v>
      </c>
      <c r="EVB3" s="4" t="s">
        <v>447</v>
      </c>
      <c r="EVC3" s="4" t="s">
        <v>447</v>
      </c>
      <c r="EVD3" s="4" t="s">
        <v>447</v>
      </c>
      <c r="EVE3" s="4" t="s">
        <v>447</v>
      </c>
      <c r="EVF3" s="4" t="s">
        <v>447</v>
      </c>
      <c r="EVG3" s="4" t="s">
        <v>447</v>
      </c>
      <c r="EVH3" s="4" t="s">
        <v>447</v>
      </c>
      <c r="EVI3" s="4" t="s">
        <v>447</v>
      </c>
      <c r="EVJ3" s="4" t="s">
        <v>447</v>
      </c>
      <c r="EVK3" s="4" t="s">
        <v>447</v>
      </c>
      <c r="EVL3" s="4" t="s">
        <v>447</v>
      </c>
      <c r="EVM3" s="4" t="s">
        <v>447</v>
      </c>
      <c r="EVN3" s="4" t="s">
        <v>447</v>
      </c>
      <c r="EVO3" s="4" t="s">
        <v>447</v>
      </c>
      <c r="EVP3" s="4" t="s">
        <v>447</v>
      </c>
      <c r="EVQ3" s="4" t="s">
        <v>447</v>
      </c>
      <c r="EVR3" s="4" t="s">
        <v>447</v>
      </c>
      <c r="EVS3" s="4" t="s">
        <v>447</v>
      </c>
      <c r="EVT3" s="4" t="s">
        <v>447</v>
      </c>
      <c r="EVU3" s="4" t="s">
        <v>447</v>
      </c>
      <c r="EVV3" s="4" t="s">
        <v>447</v>
      </c>
      <c r="EVW3" s="4" t="s">
        <v>447</v>
      </c>
      <c r="EVX3" s="4" t="s">
        <v>447</v>
      </c>
      <c r="EVY3" s="4" t="s">
        <v>447</v>
      </c>
      <c r="EVZ3" s="4" t="s">
        <v>447</v>
      </c>
      <c r="EWA3" s="4" t="s">
        <v>447</v>
      </c>
      <c r="EWB3" s="4" t="s">
        <v>447</v>
      </c>
      <c r="EWC3" s="4" t="s">
        <v>447</v>
      </c>
      <c r="EWD3" s="4" t="s">
        <v>447</v>
      </c>
      <c r="EWE3" s="4" t="s">
        <v>447</v>
      </c>
      <c r="EWF3" s="4" t="s">
        <v>447</v>
      </c>
      <c r="EWG3" s="4" t="s">
        <v>447</v>
      </c>
      <c r="EWH3" s="4" t="s">
        <v>447</v>
      </c>
      <c r="EWI3" s="4" t="s">
        <v>447</v>
      </c>
      <c r="EWJ3" s="4" t="s">
        <v>447</v>
      </c>
      <c r="EWK3" s="4" t="s">
        <v>447</v>
      </c>
      <c r="EWL3" s="4" t="s">
        <v>447</v>
      </c>
      <c r="EWM3" s="4" t="s">
        <v>447</v>
      </c>
      <c r="EWN3" s="4" t="s">
        <v>447</v>
      </c>
      <c r="EWO3" s="4" t="s">
        <v>447</v>
      </c>
      <c r="EWP3" s="4" t="s">
        <v>447</v>
      </c>
      <c r="EWQ3" s="4" t="s">
        <v>447</v>
      </c>
      <c r="EWR3" s="4" t="s">
        <v>447</v>
      </c>
      <c r="EWS3" s="4" t="s">
        <v>447</v>
      </c>
      <c r="EWT3" s="4" t="s">
        <v>447</v>
      </c>
      <c r="EWU3" s="4" t="s">
        <v>447</v>
      </c>
      <c r="EWV3" s="4" t="s">
        <v>447</v>
      </c>
      <c r="EWW3" s="4" t="s">
        <v>447</v>
      </c>
      <c r="EWX3" s="4" t="s">
        <v>447</v>
      </c>
      <c r="EWY3" s="4" t="s">
        <v>447</v>
      </c>
      <c r="EWZ3" s="4" t="s">
        <v>447</v>
      </c>
      <c r="EXA3" s="4" t="s">
        <v>447</v>
      </c>
      <c r="EXB3" s="4" t="s">
        <v>447</v>
      </c>
      <c r="EXC3" s="4" t="s">
        <v>447</v>
      </c>
      <c r="EXD3" s="4" t="s">
        <v>447</v>
      </c>
      <c r="EXE3" s="4" t="s">
        <v>447</v>
      </c>
      <c r="EXF3" s="4" t="s">
        <v>447</v>
      </c>
      <c r="EXG3" s="4" t="s">
        <v>447</v>
      </c>
      <c r="EXH3" s="4" t="s">
        <v>447</v>
      </c>
      <c r="EXI3" s="4" t="s">
        <v>447</v>
      </c>
      <c r="EXJ3" s="4" t="s">
        <v>447</v>
      </c>
      <c r="EXK3" s="4" t="s">
        <v>447</v>
      </c>
      <c r="EXL3" s="4" t="s">
        <v>447</v>
      </c>
      <c r="EXM3" s="4" t="s">
        <v>447</v>
      </c>
      <c r="EXN3" s="4" t="s">
        <v>447</v>
      </c>
      <c r="EXO3" s="4" t="s">
        <v>447</v>
      </c>
      <c r="EXP3" s="4" t="s">
        <v>447</v>
      </c>
      <c r="EXQ3" s="4" t="s">
        <v>447</v>
      </c>
      <c r="EXR3" s="4" t="s">
        <v>447</v>
      </c>
      <c r="EXS3" s="4" t="s">
        <v>447</v>
      </c>
      <c r="EXT3" s="4" t="s">
        <v>447</v>
      </c>
      <c r="EXU3" s="4" t="s">
        <v>447</v>
      </c>
      <c r="EXV3" s="4" t="s">
        <v>447</v>
      </c>
      <c r="EXW3" s="4" t="s">
        <v>447</v>
      </c>
      <c r="EXX3" s="4" t="s">
        <v>447</v>
      </c>
      <c r="EXY3" s="4" t="s">
        <v>447</v>
      </c>
      <c r="EXZ3" s="4" t="s">
        <v>447</v>
      </c>
      <c r="EYA3" s="4" t="s">
        <v>447</v>
      </c>
      <c r="EYB3" s="4" t="s">
        <v>447</v>
      </c>
      <c r="EYC3" s="4" t="s">
        <v>447</v>
      </c>
      <c r="EYD3" s="4" t="s">
        <v>447</v>
      </c>
      <c r="EYE3" s="4" t="s">
        <v>447</v>
      </c>
      <c r="EYF3" s="4" t="s">
        <v>447</v>
      </c>
      <c r="EYG3" s="4" t="s">
        <v>447</v>
      </c>
      <c r="EYH3" s="4" t="s">
        <v>447</v>
      </c>
      <c r="EYI3" s="4" t="s">
        <v>447</v>
      </c>
      <c r="EYJ3" s="4" t="s">
        <v>447</v>
      </c>
      <c r="EYK3" s="4" t="s">
        <v>447</v>
      </c>
      <c r="EYL3" s="4" t="s">
        <v>447</v>
      </c>
      <c r="EYM3" s="4" t="s">
        <v>447</v>
      </c>
      <c r="EYN3" s="4" t="s">
        <v>447</v>
      </c>
      <c r="EYO3" s="4" t="s">
        <v>447</v>
      </c>
      <c r="EYP3" s="4" t="s">
        <v>447</v>
      </c>
      <c r="EYQ3" s="4" t="s">
        <v>447</v>
      </c>
      <c r="EYR3" s="4" t="s">
        <v>447</v>
      </c>
      <c r="EYS3" s="4" t="s">
        <v>447</v>
      </c>
      <c r="EYT3" s="4" t="s">
        <v>447</v>
      </c>
      <c r="EYU3" s="4" t="s">
        <v>447</v>
      </c>
      <c r="EYV3" s="4" t="s">
        <v>447</v>
      </c>
      <c r="EYW3" s="4" t="s">
        <v>447</v>
      </c>
      <c r="EYX3" s="4" t="s">
        <v>447</v>
      </c>
      <c r="EYY3" s="4" t="s">
        <v>447</v>
      </c>
      <c r="EYZ3" s="4" t="s">
        <v>447</v>
      </c>
      <c r="EZA3" s="4" t="s">
        <v>447</v>
      </c>
      <c r="EZB3" s="4" t="s">
        <v>447</v>
      </c>
      <c r="EZC3" s="4" t="s">
        <v>447</v>
      </c>
      <c r="EZD3" s="4" t="s">
        <v>447</v>
      </c>
      <c r="EZE3" s="4" t="s">
        <v>447</v>
      </c>
      <c r="EZF3" s="4" t="s">
        <v>447</v>
      </c>
      <c r="EZG3" s="4" t="s">
        <v>447</v>
      </c>
      <c r="EZH3" s="4" t="s">
        <v>447</v>
      </c>
      <c r="EZI3" s="4" t="s">
        <v>447</v>
      </c>
      <c r="EZJ3" s="4" t="s">
        <v>447</v>
      </c>
      <c r="EZK3" s="4" t="s">
        <v>447</v>
      </c>
      <c r="EZL3" s="4" t="s">
        <v>447</v>
      </c>
      <c r="EZM3" s="4" t="s">
        <v>447</v>
      </c>
      <c r="EZN3" s="4" t="s">
        <v>447</v>
      </c>
      <c r="EZO3" s="4" t="s">
        <v>447</v>
      </c>
      <c r="EZP3" s="4" t="s">
        <v>447</v>
      </c>
      <c r="EZQ3" s="4" t="s">
        <v>447</v>
      </c>
      <c r="EZR3" s="4" t="s">
        <v>447</v>
      </c>
      <c r="EZS3" s="4" t="s">
        <v>447</v>
      </c>
      <c r="EZT3" s="4" t="s">
        <v>447</v>
      </c>
      <c r="EZU3" s="4" t="s">
        <v>447</v>
      </c>
      <c r="EZV3" s="4" t="s">
        <v>447</v>
      </c>
      <c r="EZW3" s="4" t="s">
        <v>447</v>
      </c>
      <c r="EZX3" s="4" t="s">
        <v>447</v>
      </c>
      <c r="EZY3" s="4" t="s">
        <v>447</v>
      </c>
      <c r="EZZ3" s="4" t="s">
        <v>447</v>
      </c>
      <c r="FAA3" s="4" t="s">
        <v>447</v>
      </c>
      <c r="FAB3" s="4" t="s">
        <v>447</v>
      </c>
      <c r="FAC3" s="4" t="s">
        <v>447</v>
      </c>
      <c r="FAD3" s="4" t="s">
        <v>447</v>
      </c>
      <c r="FAE3" s="4" t="s">
        <v>447</v>
      </c>
      <c r="FAF3" s="4" t="s">
        <v>447</v>
      </c>
      <c r="FAG3" s="4" t="s">
        <v>447</v>
      </c>
      <c r="FAH3" s="4" t="s">
        <v>447</v>
      </c>
      <c r="FAI3" s="4" t="s">
        <v>447</v>
      </c>
      <c r="FAJ3" s="4" t="s">
        <v>447</v>
      </c>
      <c r="FAK3" s="4" t="s">
        <v>447</v>
      </c>
      <c r="FAL3" s="4" t="s">
        <v>447</v>
      </c>
      <c r="FAM3" s="4" t="s">
        <v>447</v>
      </c>
      <c r="FAN3" s="4" t="s">
        <v>447</v>
      </c>
      <c r="FAO3" s="4" t="s">
        <v>447</v>
      </c>
      <c r="FAP3" s="4" t="s">
        <v>447</v>
      </c>
      <c r="FAQ3" s="4" t="s">
        <v>447</v>
      </c>
      <c r="FAR3" s="4" t="s">
        <v>447</v>
      </c>
      <c r="FAS3" s="4" t="s">
        <v>447</v>
      </c>
      <c r="FAT3" s="4" t="s">
        <v>447</v>
      </c>
      <c r="FAU3" s="4" t="s">
        <v>447</v>
      </c>
      <c r="FAV3" s="4" t="s">
        <v>447</v>
      </c>
      <c r="FAW3" s="4" t="s">
        <v>447</v>
      </c>
      <c r="FAX3" s="4" t="s">
        <v>447</v>
      </c>
      <c r="FAY3" s="4" t="s">
        <v>447</v>
      </c>
      <c r="FAZ3" s="4" t="s">
        <v>447</v>
      </c>
      <c r="FBA3" s="4" t="s">
        <v>447</v>
      </c>
      <c r="FBB3" s="4" t="s">
        <v>447</v>
      </c>
      <c r="FBC3" s="4" t="s">
        <v>447</v>
      </c>
      <c r="FBD3" s="4" t="s">
        <v>447</v>
      </c>
      <c r="FBE3" s="4" t="s">
        <v>447</v>
      </c>
      <c r="FBF3" s="4" t="s">
        <v>447</v>
      </c>
      <c r="FBG3" s="4" t="s">
        <v>447</v>
      </c>
      <c r="FBH3" s="4" t="s">
        <v>447</v>
      </c>
      <c r="FBI3" s="4" t="s">
        <v>447</v>
      </c>
      <c r="FBJ3" s="4" t="s">
        <v>447</v>
      </c>
      <c r="FBK3" s="4" t="s">
        <v>447</v>
      </c>
      <c r="FBL3" s="4" t="s">
        <v>447</v>
      </c>
      <c r="FBM3" s="4" t="s">
        <v>447</v>
      </c>
      <c r="FBN3" s="4" t="s">
        <v>447</v>
      </c>
      <c r="FBO3" s="4" t="s">
        <v>447</v>
      </c>
      <c r="FBP3" s="4" t="s">
        <v>447</v>
      </c>
      <c r="FBQ3" s="4" t="s">
        <v>447</v>
      </c>
      <c r="FBR3" s="4" t="s">
        <v>447</v>
      </c>
      <c r="FBS3" s="4" t="s">
        <v>447</v>
      </c>
      <c r="FBT3" s="4" t="s">
        <v>447</v>
      </c>
      <c r="FBU3" s="4" t="s">
        <v>447</v>
      </c>
      <c r="FBV3" s="4" t="s">
        <v>447</v>
      </c>
      <c r="FBW3" s="4" t="s">
        <v>447</v>
      </c>
      <c r="FBX3" s="4" t="s">
        <v>447</v>
      </c>
      <c r="FBY3" s="4" t="s">
        <v>447</v>
      </c>
      <c r="FBZ3" s="4" t="s">
        <v>447</v>
      </c>
      <c r="FCA3" s="4" t="s">
        <v>447</v>
      </c>
      <c r="FCB3" s="4" t="s">
        <v>447</v>
      </c>
      <c r="FCC3" s="4" t="s">
        <v>447</v>
      </c>
      <c r="FCD3" s="4" t="s">
        <v>447</v>
      </c>
      <c r="FCE3" s="4" t="s">
        <v>447</v>
      </c>
      <c r="FCF3" s="4" t="s">
        <v>447</v>
      </c>
      <c r="FCG3" s="4" t="s">
        <v>447</v>
      </c>
      <c r="FCH3" s="4" t="s">
        <v>447</v>
      </c>
      <c r="FCI3" s="4" t="s">
        <v>447</v>
      </c>
      <c r="FCJ3" s="4" t="s">
        <v>447</v>
      </c>
      <c r="FCK3" s="4" t="s">
        <v>447</v>
      </c>
      <c r="FCL3" s="4" t="s">
        <v>447</v>
      </c>
      <c r="FCM3" s="4" t="s">
        <v>447</v>
      </c>
      <c r="FCN3" s="4" t="s">
        <v>447</v>
      </c>
      <c r="FCO3" s="4" t="s">
        <v>447</v>
      </c>
      <c r="FCP3" s="4" t="s">
        <v>447</v>
      </c>
      <c r="FCQ3" s="4" t="s">
        <v>447</v>
      </c>
      <c r="FCR3" s="4" t="s">
        <v>447</v>
      </c>
      <c r="FCS3" s="4" t="s">
        <v>447</v>
      </c>
      <c r="FCT3" s="4" t="s">
        <v>447</v>
      </c>
      <c r="FCU3" s="4" t="s">
        <v>447</v>
      </c>
      <c r="FCV3" s="4" t="s">
        <v>447</v>
      </c>
      <c r="FCW3" s="4" t="s">
        <v>447</v>
      </c>
      <c r="FCX3" s="4" t="s">
        <v>447</v>
      </c>
      <c r="FCY3" s="4" t="s">
        <v>447</v>
      </c>
      <c r="FCZ3" s="4" t="s">
        <v>447</v>
      </c>
      <c r="FDA3" s="4" t="s">
        <v>447</v>
      </c>
      <c r="FDB3" s="4" t="s">
        <v>447</v>
      </c>
      <c r="FDC3" s="4" t="s">
        <v>447</v>
      </c>
      <c r="FDD3" s="4" t="s">
        <v>447</v>
      </c>
      <c r="FDE3" s="4" t="s">
        <v>447</v>
      </c>
      <c r="FDF3" s="4" t="s">
        <v>447</v>
      </c>
      <c r="FDG3" s="4" t="s">
        <v>447</v>
      </c>
      <c r="FDH3" s="4" t="s">
        <v>447</v>
      </c>
      <c r="FDI3" s="4" t="s">
        <v>447</v>
      </c>
      <c r="FDJ3" s="4" t="s">
        <v>447</v>
      </c>
      <c r="FDK3" s="4" t="s">
        <v>447</v>
      </c>
      <c r="FDL3" s="4" t="s">
        <v>447</v>
      </c>
      <c r="FDM3" s="4" t="s">
        <v>447</v>
      </c>
      <c r="FDN3" s="4" t="s">
        <v>447</v>
      </c>
      <c r="FDO3" s="4" t="s">
        <v>447</v>
      </c>
      <c r="FDP3" s="4" t="s">
        <v>447</v>
      </c>
      <c r="FDQ3" s="4" t="s">
        <v>447</v>
      </c>
      <c r="FDR3" s="4" t="s">
        <v>447</v>
      </c>
      <c r="FDS3" s="4" t="s">
        <v>447</v>
      </c>
      <c r="FDT3" s="4" t="s">
        <v>447</v>
      </c>
      <c r="FDU3" s="4" t="s">
        <v>447</v>
      </c>
      <c r="FDV3" s="4" t="s">
        <v>447</v>
      </c>
      <c r="FDW3" s="4" t="s">
        <v>447</v>
      </c>
      <c r="FDX3" s="4" t="s">
        <v>447</v>
      </c>
      <c r="FDY3" s="4" t="s">
        <v>447</v>
      </c>
      <c r="FDZ3" s="4" t="s">
        <v>447</v>
      </c>
      <c r="FEA3" s="4" t="s">
        <v>447</v>
      </c>
      <c r="FEB3" s="4" t="s">
        <v>447</v>
      </c>
      <c r="FEC3" s="4" t="s">
        <v>447</v>
      </c>
      <c r="FED3" s="4" t="s">
        <v>447</v>
      </c>
      <c r="FEE3" s="4" t="s">
        <v>447</v>
      </c>
      <c r="FEF3" s="4" t="s">
        <v>447</v>
      </c>
      <c r="FEG3" s="4" t="s">
        <v>447</v>
      </c>
      <c r="FEH3" s="4" t="s">
        <v>447</v>
      </c>
      <c r="FEI3" s="4" t="s">
        <v>447</v>
      </c>
      <c r="FEJ3" s="4" t="s">
        <v>447</v>
      </c>
      <c r="FEK3" s="4" t="s">
        <v>447</v>
      </c>
      <c r="FEL3" s="4" t="s">
        <v>447</v>
      </c>
      <c r="FEM3" s="4" t="s">
        <v>447</v>
      </c>
      <c r="FEN3" s="4" t="s">
        <v>447</v>
      </c>
      <c r="FEO3" s="4" t="s">
        <v>447</v>
      </c>
      <c r="FEP3" s="4" t="s">
        <v>447</v>
      </c>
      <c r="FEQ3" s="4" t="s">
        <v>447</v>
      </c>
      <c r="FER3" s="4" t="s">
        <v>447</v>
      </c>
      <c r="FES3" s="4" t="s">
        <v>447</v>
      </c>
      <c r="FET3" s="4" t="s">
        <v>447</v>
      </c>
      <c r="FEU3" s="4" t="s">
        <v>447</v>
      </c>
      <c r="FEV3" s="4" t="s">
        <v>447</v>
      </c>
      <c r="FEW3" s="4" t="s">
        <v>447</v>
      </c>
      <c r="FEX3" s="4" t="s">
        <v>447</v>
      </c>
      <c r="FEY3" s="4" t="s">
        <v>447</v>
      </c>
      <c r="FEZ3" s="4" t="s">
        <v>447</v>
      </c>
      <c r="FFA3" s="4" t="s">
        <v>447</v>
      </c>
      <c r="FFB3" s="4" t="s">
        <v>447</v>
      </c>
      <c r="FFC3" s="4" t="s">
        <v>447</v>
      </c>
      <c r="FFD3" s="4" t="s">
        <v>447</v>
      </c>
      <c r="FFE3" s="4" t="s">
        <v>447</v>
      </c>
      <c r="FFF3" s="4" t="s">
        <v>447</v>
      </c>
      <c r="FFG3" s="4" t="s">
        <v>447</v>
      </c>
      <c r="FFH3" s="4" t="s">
        <v>447</v>
      </c>
      <c r="FFI3" s="4" t="s">
        <v>447</v>
      </c>
      <c r="FFJ3" s="4" t="s">
        <v>447</v>
      </c>
      <c r="FFK3" s="4" t="s">
        <v>447</v>
      </c>
      <c r="FFL3" s="4" t="s">
        <v>447</v>
      </c>
      <c r="FFM3" s="4" t="s">
        <v>447</v>
      </c>
      <c r="FFN3" s="4" t="s">
        <v>447</v>
      </c>
      <c r="FFO3" s="4" t="s">
        <v>447</v>
      </c>
      <c r="FFP3" s="4" t="s">
        <v>447</v>
      </c>
      <c r="FFQ3" s="4" t="s">
        <v>447</v>
      </c>
      <c r="FFR3" s="4" t="s">
        <v>447</v>
      </c>
      <c r="FFS3" s="4" t="s">
        <v>447</v>
      </c>
      <c r="FFT3" s="4" t="s">
        <v>447</v>
      </c>
      <c r="FFU3" s="4" t="s">
        <v>447</v>
      </c>
      <c r="FFV3" s="4" t="s">
        <v>447</v>
      </c>
      <c r="FFW3" s="4" t="s">
        <v>447</v>
      </c>
      <c r="FFX3" s="4" t="s">
        <v>447</v>
      </c>
      <c r="FFY3" s="4" t="s">
        <v>447</v>
      </c>
      <c r="FFZ3" s="4" t="s">
        <v>447</v>
      </c>
      <c r="FGA3" s="4" t="s">
        <v>447</v>
      </c>
      <c r="FGB3" s="4" t="s">
        <v>447</v>
      </c>
      <c r="FGC3" s="4" t="s">
        <v>447</v>
      </c>
      <c r="FGD3" s="4" t="s">
        <v>447</v>
      </c>
      <c r="FGE3" s="4" t="s">
        <v>447</v>
      </c>
      <c r="FGF3" s="4" t="s">
        <v>447</v>
      </c>
      <c r="FGG3" s="4" t="s">
        <v>447</v>
      </c>
      <c r="FGH3" s="4" t="s">
        <v>447</v>
      </c>
      <c r="FGI3" s="4" t="s">
        <v>447</v>
      </c>
      <c r="FGJ3" s="4" t="s">
        <v>447</v>
      </c>
      <c r="FGK3" s="4" t="s">
        <v>447</v>
      </c>
      <c r="FGL3" s="4" t="s">
        <v>447</v>
      </c>
      <c r="FGM3" s="4" t="s">
        <v>447</v>
      </c>
      <c r="FGN3" s="4" t="s">
        <v>447</v>
      </c>
      <c r="FGO3" s="4" t="s">
        <v>447</v>
      </c>
      <c r="FGP3" s="4" t="s">
        <v>447</v>
      </c>
      <c r="FGQ3" s="4" t="s">
        <v>447</v>
      </c>
      <c r="FGR3" s="4" t="s">
        <v>447</v>
      </c>
      <c r="FGS3" s="4" t="s">
        <v>447</v>
      </c>
      <c r="FGT3" s="4" t="s">
        <v>447</v>
      </c>
      <c r="FGU3" s="4" t="s">
        <v>447</v>
      </c>
      <c r="FGV3" s="4" t="s">
        <v>447</v>
      </c>
      <c r="FGW3" s="4" t="s">
        <v>447</v>
      </c>
      <c r="FGX3" s="4" t="s">
        <v>447</v>
      </c>
      <c r="FGY3" s="4" t="s">
        <v>447</v>
      </c>
      <c r="FGZ3" s="4" t="s">
        <v>447</v>
      </c>
      <c r="FHA3" s="4" t="s">
        <v>447</v>
      </c>
      <c r="FHB3" s="4" t="s">
        <v>447</v>
      </c>
      <c r="FHC3" s="4" t="s">
        <v>447</v>
      </c>
      <c r="FHD3" s="4" t="s">
        <v>447</v>
      </c>
      <c r="FHE3" s="4" t="s">
        <v>447</v>
      </c>
      <c r="FHF3" s="4" t="s">
        <v>447</v>
      </c>
      <c r="FHG3" s="4" t="s">
        <v>447</v>
      </c>
      <c r="FHH3" s="4" t="s">
        <v>447</v>
      </c>
      <c r="FHI3" s="4" t="s">
        <v>447</v>
      </c>
      <c r="FHJ3" s="4" t="s">
        <v>447</v>
      </c>
      <c r="FHK3" s="4" t="s">
        <v>447</v>
      </c>
      <c r="FHL3" s="4" t="s">
        <v>447</v>
      </c>
      <c r="FHM3" s="4" t="s">
        <v>447</v>
      </c>
      <c r="FHN3" s="4" t="s">
        <v>447</v>
      </c>
      <c r="FHO3" s="4" t="s">
        <v>447</v>
      </c>
      <c r="FHP3" s="4" t="s">
        <v>447</v>
      </c>
      <c r="FHQ3" s="4" t="s">
        <v>447</v>
      </c>
      <c r="FHR3" s="4" t="s">
        <v>447</v>
      </c>
      <c r="FHS3" s="4" t="s">
        <v>447</v>
      </c>
      <c r="FHT3" s="4" t="s">
        <v>447</v>
      </c>
      <c r="FHU3" s="4" t="s">
        <v>447</v>
      </c>
      <c r="FHV3" s="4" t="s">
        <v>447</v>
      </c>
      <c r="FHW3" s="4" t="s">
        <v>447</v>
      </c>
      <c r="FHX3" s="4" t="s">
        <v>447</v>
      </c>
      <c r="FHY3" s="4" t="s">
        <v>447</v>
      </c>
      <c r="FHZ3" s="4" t="s">
        <v>447</v>
      </c>
      <c r="FIA3" s="4" t="s">
        <v>447</v>
      </c>
      <c r="FIB3" s="4" t="s">
        <v>447</v>
      </c>
      <c r="FIC3" s="4" t="s">
        <v>447</v>
      </c>
      <c r="FID3" s="4" t="s">
        <v>447</v>
      </c>
      <c r="FIE3" s="4" t="s">
        <v>447</v>
      </c>
      <c r="FIF3" s="4" t="s">
        <v>447</v>
      </c>
      <c r="FIG3" s="4" t="s">
        <v>447</v>
      </c>
      <c r="FIH3" s="4" t="s">
        <v>447</v>
      </c>
      <c r="FII3" s="4" t="s">
        <v>447</v>
      </c>
      <c r="FIJ3" s="4" t="s">
        <v>447</v>
      </c>
      <c r="FIK3" s="4" t="s">
        <v>447</v>
      </c>
      <c r="FIL3" s="4" t="s">
        <v>447</v>
      </c>
      <c r="FIM3" s="4" t="s">
        <v>447</v>
      </c>
      <c r="FIN3" s="4" t="s">
        <v>447</v>
      </c>
      <c r="FIO3" s="4" t="s">
        <v>447</v>
      </c>
      <c r="FIP3" s="4" t="s">
        <v>447</v>
      </c>
      <c r="FIQ3" s="4" t="s">
        <v>447</v>
      </c>
      <c r="FIR3" s="4" t="s">
        <v>447</v>
      </c>
      <c r="FIS3" s="4" t="s">
        <v>447</v>
      </c>
      <c r="FIT3" s="4" t="s">
        <v>447</v>
      </c>
      <c r="FIU3" s="4" t="s">
        <v>447</v>
      </c>
      <c r="FIV3" s="4" t="s">
        <v>447</v>
      </c>
      <c r="FIW3" s="4" t="s">
        <v>447</v>
      </c>
      <c r="FIX3" s="4" t="s">
        <v>447</v>
      </c>
      <c r="FIY3" s="4" t="s">
        <v>447</v>
      </c>
      <c r="FIZ3" s="4" t="s">
        <v>447</v>
      </c>
      <c r="FJA3" s="4" t="s">
        <v>447</v>
      </c>
      <c r="FJB3" s="4" t="s">
        <v>447</v>
      </c>
      <c r="FJC3" s="4" t="s">
        <v>447</v>
      </c>
      <c r="FJD3" s="4" t="s">
        <v>447</v>
      </c>
      <c r="FJE3" s="4" t="s">
        <v>447</v>
      </c>
      <c r="FJF3" s="4" t="s">
        <v>447</v>
      </c>
      <c r="FJG3" s="4" t="s">
        <v>447</v>
      </c>
      <c r="FJH3" s="4" t="s">
        <v>447</v>
      </c>
      <c r="FJI3" s="4" t="s">
        <v>447</v>
      </c>
      <c r="FJJ3" s="4" t="s">
        <v>447</v>
      </c>
      <c r="FJK3" s="4" t="s">
        <v>447</v>
      </c>
      <c r="FJL3" s="4" t="s">
        <v>447</v>
      </c>
      <c r="FJM3" s="4" t="s">
        <v>447</v>
      </c>
      <c r="FJN3" s="4" t="s">
        <v>447</v>
      </c>
      <c r="FJO3" s="4" t="s">
        <v>447</v>
      </c>
      <c r="FJP3" s="4" t="s">
        <v>447</v>
      </c>
      <c r="FJQ3" s="4" t="s">
        <v>447</v>
      </c>
      <c r="FJR3" s="4" t="s">
        <v>447</v>
      </c>
      <c r="FJS3" s="4" t="s">
        <v>447</v>
      </c>
      <c r="FJT3" s="4" t="s">
        <v>447</v>
      </c>
      <c r="FJU3" s="4" t="s">
        <v>447</v>
      </c>
      <c r="FJV3" s="4" t="s">
        <v>447</v>
      </c>
      <c r="FJW3" s="4" t="s">
        <v>447</v>
      </c>
      <c r="FJX3" s="4" t="s">
        <v>447</v>
      </c>
      <c r="FJY3" s="4" t="s">
        <v>447</v>
      </c>
      <c r="FJZ3" s="4" t="s">
        <v>447</v>
      </c>
      <c r="FKA3" s="4" t="s">
        <v>447</v>
      </c>
      <c r="FKB3" s="4" t="s">
        <v>447</v>
      </c>
      <c r="FKC3" s="4" t="s">
        <v>447</v>
      </c>
      <c r="FKD3" s="4" t="s">
        <v>447</v>
      </c>
      <c r="FKE3" s="4" t="s">
        <v>447</v>
      </c>
      <c r="FKF3" s="4" t="s">
        <v>447</v>
      </c>
      <c r="FKG3" s="4" t="s">
        <v>447</v>
      </c>
      <c r="FKH3" s="4" t="s">
        <v>447</v>
      </c>
      <c r="FKI3" s="4" t="s">
        <v>447</v>
      </c>
      <c r="FKJ3" s="4" t="s">
        <v>447</v>
      </c>
      <c r="FKK3" s="4" t="s">
        <v>447</v>
      </c>
      <c r="FKL3" s="4" t="s">
        <v>447</v>
      </c>
      <c r="FKM3" s="4" t="s">
        <v>447</v>
      </c>
      <c r="FKN3" s="4" t="s">
        <v>447</v>
      </c>
      <c r="FKO3" s="4" t="s">
        <v>447</v>
      </c>
      <c r="FKP3" s="4" t="s">
        <v>447</v>
      </c>
      <c r="FKQ3" s="4" t="s">
        <v>447</v>
      </c>
      <c r="FKR3" s="4" t="s">
        <v>447</v>
      </c>
      <c r="FKS3" s="4" t="s">
        <v>447</v>
      </c>
      <c r="FKT3" s="4" t="s">
        <v>447</v>
      </c>
      <c r="FKU3" s="4" t="s">
        <v>447</v>
      </c>
      <c r="FKV3" s="4" t="s">
        <v>447</v>
      </c>
      <c r="FKW3" s="4" t="s">
        <v>447</v>
      </c>
      <c r="FKX3" s="4" t="s">
        <v>447</v>
      </c>
      <c r="FKY3" s="4" t="s">
        <v>447</v>
      </c>
      <c r="FKZ3" s="4" t="s">
        <v>447</v>
      </c>
      <c r="FLA3" s="4" t="s">
        <v>447</v>
      </c>
      <c r="FLB3" s="4" t="s">
        <v>447</v>
      </c>
      <c r="FLC3" s="4" t="s">
        <v>447</v>
      </c>
      <c r="FLD3" s="4" t="s">
        <v>447</v>
      </c>
      <c r="FLE3" s="4" t="s">
        <v>447</v>
      </c>
      <c r="FLF3" s="4" t="s">
        <v>447</v>
      </c>
      <c r="FLG3" s="4" t="s">
        <v>447</v>
      </c>
      <c r="FLH3" s="4" t="s">
        <v>447</v>
      </c>
      <c r="FLI3" s="4" t="s">
        <v>447</v>
      </c>
      <c r="FLJ3" s="4" t="s">
        <v>447</v>
      </c>
      <c r="FLK3" s="4" t="s">
        <v>447</v>
      </c>
      <c r="FLL3" s="4" t="s">
        <v>447</v>
      </c>
      <c r="FLM3" s="4" t="s">
        <v>447</v>
      </c>
      <c r="FLN3" s="4" t="s">
        <v>447</v>
      </c>
      <c r="FLO3" s="4" t="s">
        <v>447</v>
      </c>
      <c r="FLP3" s="4" t="s">
        <v>447</v>
      </c>
      <c r="FLQ3" s="4" t="s">
        <v>447</v>
      </c>
      <c r="FLR3" s="4" t="s">
        <v>447</v>
      </c>
      <c r="FLS3" s="4" t="s">
        <v>447</v>
      </c>
      <c r="FLT3" s="4" t="s">
        <v>447</v>
      </c>
      <c r="FLU3" s="4" t="s">
        <v>447</v>
      </c>
      <c r="FLV3" s="4" t="s">
        <v>447</v>
      </c>
      <c r="FLW3" s="4" t="s">
        <v>447</v>
      </c>
      <c r="FLX3" s="4" t="s">
        <v>447</v>
      </c>
      <c r="FLY3" s="4" t="s">
        <v>447</v>
      </c>
      <c r="FLZ3" s="4" t="s">
        <v>447</v>
      </c>
      <c r="FMA3" s="4" t="s">
        <v>447</v>
      </c>
      <c r="FMB3" s="4" t="s">
        <v>447</v>
      </c>
      <c r="FMC3" s="4" t="s">
        <v>447</v>
      </c>
      <c r="FMD3" s="4" t="s">
        <v>447</v>
      </c>
      <c r="FME3" s="4" t="s">
        <v>447</v>
      </c>
      <c r="FMF3" s="4" t="s">
        <v>447</v>
      </c>
      <c r="FMG3" s="4" t="s">
        <v>447</v>
      </c>
      <c r="FMH3" s="4" t="s">
        <v>447</v>
      </c>
      <c r="FMI3" s="4" t="s">
        <v>447</v>
      </c>
      <c r="FMJ3" s="4" t="s">
        <v>447</v>
      </c>
      <c r="FMK3" s="4" t="s">
        <v>447</v>
      </c>
      <c r="FML3" s="4" t="s">
        <v>447</v>
      </c>
      <c r="FMM3" s="4" t="s">
        <v>447</v>
      </c>
      <c r="FMN3" s="4" t="s">
        <v>447</v>
      </c>
      <c r="FMO3" s="4" t="s">
        <v>447</v>
      </c>
      <c r="FMP3" s="4" t="s">
        <v>447</v>
      </c>
      <c r="FMQ3" s="4" t="s">
        <v>447</v>
      </c>
      <c r="FMR3" s="4" t="s">
        <v>447</v>
      </c>
      <c r="FMS3" s="4" t="s">
        <v>447</v>
      </c>
      <c r="FMT3" s="4" t="s">
        <v>447</v>
      </c>
      <c r="FMU3" s="4" t="s">
        <v>447</v>
      </c>
      <c r="FMV3" s="4" t="s">
        <v>447</v>
      </c>
      <c r="FMW3" s="4" t="s">
        <v>447</v>
      </c>
      <c r="FMX3" s="4" t="s">
        <v>447</v>
      </c>
      <c r="FMY3" s="4" t="s">
        <v>447</v>
      </c>
      <c r="FMZ3" s="4" t="s">
        <v>447</v>
      </c>
      <c r="FNA3" s="4" t="s">
        <v>447</v>
      </c>
      <c r="FNB3" s="4" t="s">
        <v>447</v>
      </c>
      <c r="FNC3" s="4" t="s">
        <v>447</v>
      </c>
      <c r="FND3" s="4" t="s">
        <v>447</v>
      </c>
      <c r="FNE3" s="4" t="s">
        <v>447</v>
      </c>
      <c r="FNF3" s="4" t="s">
        <v>447</v>
      </c>
      <c r="FNG3" s="4" t="s">
        <v>447</v>
      </c>
      <c r="FNH3" s="4" t="s">
        <v>447</v>
      </c>
      <c r="FNI3" s="4" t="s">
        <v>447</v>
      </c>
      <c r="FNJ3" s="4" t="s">
        <v>447</v>
      </c>
      <c r="FNK3" s="4" t="s">
        <v>447</v>
      </c>
      <c r="FNL3" s="4" t="s">
        <v>447</v>
      </c>
      <c r="FNM3" s="4" t="s">
        <v>447</v>
      </c>
      <c r="FNN3" s="4" t="s">
        <v>447</v>
      </c>
      <c r="FNO3" s="4" t="s">
        <v>447</v>
      </c>
      <c r="FNP3" s="4" t="s">
        <v>447</v>
      </c>
      <c r="FNQ3" s="4" t="s">
        <v>447</v>
      </c>
      <c r="FNR3" s="4" t="s">
        <v>447</v>
      </c>
      <c r="FNS3" s="4" t="s">
        <v>447</v>
      </c>
      <c r="FNT3" s="4" t="s">
        <v>447</v>
      </c>
      <c r="FNU3" s="4" t="s">
        <v>447</v>
      </c>
      <c r="FNV3" s="4" t="s">
        <v>447</v>
      </c>
      <c r="FNW3" s="4" t="s">
        <v>447</v>
      </c>
      <c r="FNX3" s="4" t="s">
        <v>447</v>
      </c>
      <c r="FNY3" s="4" t="s">
        <v>447</v>
      </c>
      <c r="FNZ3" s="4" t="s">
        <v>447</v>
      </c>
      <c r="FOA3" s="4" t="s">
        <v>447</v>
      </c>
      <c r="FOB3" s="4" t="s">
        <v>447</v>
      </c>
      <c r="FOC3" s="4" t="s">
        <v>447</v>
      </c>
      <c r="FOD3" s="4" t="s">
        <v>447</v>
      </c>
      <c r="FOE3" s="4" t="s">
        <v>447</v>
      </c>
      <c r="FOF3" s="4" t="s">
        <v>447</v>
      </c>
      <c r="FOG3" s="4" t="s">
        <v>447</v>
      </c>
      <c r="FOH3" s="4" t="s">
        <v>447</v>
      </c>
      <c r="FOI3" s="4" t="s">
        <v>447</v>
      </c>
      <c r="FOJ3" s="4" t="s">
        <v>447</v>
      </c>
      <c r="FOK3" s="4" t="s">
        <v>447</v>
      </c>
      <c r="FOL3" s="4" t="s">
        <v>447</v>
      </c>
      <c r="FOM3" s="4" t="s">
        <v>447</v>
      </c>
      <c r="FON3" s="4" t="s">
        <v>447</v>
      </c>
      <c r="FOO3" s="4" t="s">
        <v>447</v>
      </c>
      <c r="FOP3" s="4" t="s">
        <v>447</v>
      </c>
      <c r="FOQ3" s="4" t="s">
        <v>447</v>
      </c>
      <c r="FOR3" s="4" t="s">
        <v>447</v>
      </c>
      <c r="FOS3" s="4" t="s">
        <v>447</v>
      </c>
      <c r="FOT3" s="4" t="s">
        <v>447</v>
      </c>
      <c r="FOU3" s="4" t="s">
        <v>447</v>
      </c>
      <c r="FOV3" s="4" t="s">
        <v>447</v>
      </c>
      <c r="FOW3" s="4" t="s">
        <v>447</v>
      </c>
      <c r="FOX3" s="4" t="s">
        <v>447</v>
      </c>
      <c r="FOY3" s="4" t="s">
        <v>447</v>
      </c>
      <c r="FOZ3" s="4" t="s">
        <v>447</v>
      </c>
      <c r="FPA3" s="4" t="s">
        <v>447</v>
      </c>
      <c r="FPB3" s="4" t="s">
        <v>447</v>
      </c>
      <c r="FPC3" s="4" t="s">
        <v>447</v>
      </c>
      <c r="FPD3" s="4" t="s">
        <v>447</v>
      </c>
      <c r="FPE3" s="4" t="s">
        <v>447</v>
      </c>
      <c r="FPF3" s="4" t="s">
        <v>447</v>
      </c>
      <c r="FPG3" s="4" t="s">
        <v>447</v>
      </c>
      <c r="FPH3" s="4" t="s">
        <v>447</v>
      </c>
      <c r="FPI3" s="4" t="s">
        <v>447</v>
      </c>
      <c r="FPJ3" s="4" t="s">
        <v>447</v>
      </c>
      <c r="FPK3" s="4" t="s">
        <v>447</v>
      </c>
      <c r="FPL3" s="4" t="s">
        <v>447</v>
      </c>
      <c r="FPM3" s="4" t="s">
        <v>447</v>
      </c>
      <c r="FPN3" s="4" t="s">
        <v>447</v>
      </c>
      <c r="FPO3" s="4" t="s">
        <v>447</v>
      </c>
      <c r="FPP3" s="4" t="s">
        <v>447</v>
      </c>
      <c r="FPQ3" s="4" t="s">
        <v>447</v>
      </c>
      <c r="FPR3" s="4" t="s">
        <v>447</v>
      </c>
      <c r="FPS3" s="4" t="s">
        <v>447</v>
      </c>
      <c r="FPT3" s="4" t="s">
        <v>447</v>
      </c>
      <c r="FPU3" s="4" t="s">
        <v>447</v>
      </c>
      <c r="FPV3" s="4" t="s">
        <v>447</v>
      </c>
      <c r="FPW3" s="4" t="s">
        <v>447</v>
      </c>
      <c r="FPX3" s="4" t="s">
        <v>447</v>
      </c>
      <c r="FPY3" s="4" t="s">
        <v>447</v>
      </c>
      <c r="FPZ3" s="4" t="s">
        <v>447</v>
      </c>
      <c r="FQA3" s="4" t="s">
        <v>447</v>
      </c>
      <c r="FQB3" s="4" t="s">
        <v>447</v>
      </c>
      <c r="FQC3" s="4" t="s">
        <v>447</v>
      </c>
      <c r="FQD3" s="4" t="s">
        <v>447</v>
      </c>
      <c r="FQE3" s="4" t="s">
        <v>447</v>
      </c>
      <c r="FQF3" s="4" t="s">
        <v>447</v>
      </c>
      <c r="FQG3" s="4" t="s">
        <v>447</v>
      </c>
      <c r="FQH3" s="4" t="s">
        <v>447</v>
      </c>
      <c r="FQI3" s="4" t="s">
        <v>447</v>
      </c>
      <c r="FQJ3" s="4" t="s">
        <v>447</v>
      </c>
      <c r="FQK3" s="4" t="s">
        <v>447</v>
      </c>
      <c r="FQL3" s="4" t="s">
        <v>447</v>
      </c>
      <c r="FQM3" s="4" t="s">
        <v>447</v>
      </c>
      <c r="FQN3" s="4" t="s">
        <v>447</v>
      </c>
      <c r="FQO3" s="4" t="s">
        <v>447</v>
      </c>
      <c r="FQP3" s="4" t="s">
        <v>447</v>
      </c>
      <c r="FQQ3" s="4" t="s">
        <v>447</v>
      </c>
      <c r="FQR3" s="4" t="s">
        <v>447</v>
      </c>
      <c r="FQS3" s="4" t="s">
        <v>447</v>
      </c>
      <c r="FQT3" s="4" t="s">
        <v>447</v>
      </c>
      <c r="FQU3" s="4" t="s">
        <v>447</v>
      </c>
      <c r="FQV3" s="4" t="s">
        <v>447</v>
      </c>
      <c r="FQW3" s="4" t="s">
        <v>447</v>
      </c>
      <c r="FQX3" s="4" t="s">
        <v>447</v>
      </c>
      <c r="FQY3" s="4" t="s">
        <v>447</v>
      </c>
      <c r="FQZ3" s="4" t="s">
        <v>447</v>
      </c>
      <c r="FRA3" s="4" t="s">
        <v>447</v>
      </c>
      <c r="FRB3" s="4" t="s">
        <v>447</v>
      </c>
      <c r="FRC3" s="4" t="s">
        <v>447</v>
      </c>
      <c r="FRD3" s="4" t="s">
        <v>447</v>
      </c>
      <c r="FRE3" s="4" t="s">
        <v>447</v>
      </c>
      <c r="FRF3" s="4" t="s">
        <v>447</v>
      </c>
      <c r="FRG3" s="4" t="s">
        <v>447</v>
      </c>
      <c r="FRH3" s="4" t="s">
        <v>447</v>
      </c>
      <c r="FRI3" s="4" t="s">
        <v>447</v>
      </c>
      <c r="FRJ3" s="4" t="s">
        <v>447</v>
      </c>
      <c r="FRK3" s="4" t="s">
        <v>447</v>
      </c>
      <c r="FRL3" s="4" t="s">
        <v>447</v>
      </c>
      <c r="FRM3" s="4" t="s">
        <v>447</v>
      </c>
      <c r="FRN3" s="4" t="s">
        <v>447</v>
      </c>
      <c r="FRO3" s="4" t="s">
        <v>447</v>
      </c>
      <c r="FRP3" s="4" t="s">
        <v>447</v>
      </c>
      <c r="FRQ3" s="4" t="s">
        <v>447</v>
      </c>
      <c r="FRR3" s="4" t="s">
        <v>447</v>
      </c>
      <c r="FRS3" s="4" t="s">
        <v>447</v>
      </c>
      <c r="FRT3" s="4" t="s">
        <v>447</v>
      </c>
      <c r="FRU3" s="4" t="s">
        <v>447</v>
      </c>
      <c r="FRV3" s="4" t="s">
        <v>447</v>
      </c>
      <c r="FRW3" s="4" t="s">
        <v>447</v>
      </c>
      <c r="FRX3" s="4" t="s">
        <v>447</v>
      </c>
      <c r="FRY3" s="4" t="s">
        <v>447</v>
      </c>
      <c r="FRZ3" s="4" t="s">
        <v>447</v>
      </c>
      <c r="FSA3" s="4" t="s">
        <v>447</v>
      </c>
      <c r="FSB3" s="4" t="s">
        <v>447</v>
      </c>
      <c r="FSC3" s="4" t="s">
        <v>447</v>
      </c>
      <c r="FSD3" s="4" t="s">
        <v>447</v>
      </c>
      <c r="FSE3" s="4" t="s">
        <v>447</v>
      </c>
      <c r="FSF3" s="4" t="s">
        <v>447</v>
      </c>
      <c r="FSG3" s="4" t="s">
        <v>447</v>
      </c>
      <c r="FSH3" s="4" t="s">
        <v>447</v>
      </c>
      <c r="FSI3" s="4" t="s">
        <v>447</v>
      </c>
      <c r="FSJ3" s="4" t="s">
        <v>447</v>
      </c>
      <c r="FSK3" s="4" t="s">
        <v>447</v>
      </c>
      <c r="FSL3" s="4" t="s">
        <v>447</v>
      </c>
      <c r="FSM3" s="4" t="s">
        <v>447</v>
      </c>
      <c r="FSN3" s="4" t="s">
        <v>447</v>
      </c>
      <c r="FSO3" s="4" t="s">
        <v>447</v>
      </c>
      <c r="FSP3" s="4" t="s">
        <v>447</v>
      </c>
      <c r="FSQ3" s="4" t="s">
        <v>447</v>
      </c>
      <c r="FSR3" s="4" t="s">
        <v>447</v>
      </c>
      <c r="FSS3" s="4" t="s">
        <v>447</v>
      </c>
      <c r="FST3" s="4" t="s">
        <v>447</v>
      </c>
      <c r="FSU3" s="4" t="s">
        <v>447</v>
      </c>
      <c r="FSV3" s="4" t="s">
        <v>447</v>
      </c>
      <c r="FSW3" s="4" t="s">
        <v>447</v>
      </c>
      <c r="FSX3" s="4" t="s">
        <v>447</v>
      </c>
      <c r="FSY3" s="4" t="s">
        <v>447</v>
      </c>
      <c r="FSZ3" s="4" t="s">
        <v>447</v>
      </c>
      <c r="FTA3" s="4" t="s">
        <v>447</v>
      </c>
      <c r="FTB3" s="4" t="s">
        <v>447</v>
      </c>
      <c r="FTC3" s="4" t="s">
        <v>447</v>
      </c>
      <c r="FTD3" s="4" t="s">
        <v>447</v>
      </c>
      <c r="FTE3" s="4" t="s">
        <v>447</v>
      </c>
      <c r="FTF3" s="4" t="s">
        <v>447</v>
      </c>
      <c r="FTG3" s="4" t="s">
        <v>447</v>
      </c>
      <c r="FTH3" s="4" t="s">
        <v>447</v>
      </c>
      <c r="FTI3" s="4" t="s">
        <v>447</v>
      </c>
      <c r="FTJ3" s="4" t="s">
        <v>447</v>
      </c>
      <c r="FTK3" s="4" t="s">
        <v>447</v>
      </c>
      <c r="FTL3" s="4" t="s">
        <v>447</v>
      </c>
      <c r="FTM3" s="4" t="s">
        <v>447</v>
      </c>
      <c r="FTN3" s="4" t="s">
        <v>447</v>
      </c>
      <c r="FTO3" s="4" t="s">
        <v>447</v>
      </c>
      <c r="FTP3" s="4" t="s">
        <v>447</v>
      </c>
      <c r="FTQ3" s="4" t="s">
        <v>447</v>
      </c>
      <c r="FTR3" s="4" t="s">
        <v>447</v>
      </c>
      <c r="FTS3" s="4" t="s">
        <v>447</v>
      </c>
      <c r="FTT3" s="4" t="s">
        <v>447</v>
      </c>
      <c r="FTU3" s="4" t="s">
        <v>447</v>
      </c>
      <c r="FTV3" s="4" t="s">
        <v>447</v>
      </c>
      <c r="FTW3" s="4" t="s">
        <v>447</v>
      </c>
      <c r="FTX3" s="4" t="s">
        <v>447</v>
      </c>
      <c r="FTY3" s="4" t="s">
        <v>447</v>
      </c>
      <c r="FTZ3" s="4" t="s">
        <v>447</v>
      </c>
      <c r="FUA3" s="4" t="s">
        <v>447</v>
      </c>
      <c r="FUB3" s="4" t="s">
        <v>447</v>
      </c>
      <c r="FUC3" s="4" t="s">
        <v>447</v>
      </c>
      <c r="FUD3" s="4" t="s">
        <v>447</v>
      </c>
      <c r="FUE3" s="4" t="s">
        <v>447</v>
      </c>
      <c r="FUF3" s="4" t="s">
        <v>447</v>
      </c>
      <c r="FUG3" s="4" t="s">
        <v>447</v>
      </c>
      <c r="FUH3" s="4" t="s">
        <v>447</v>
      </c>
      <c r="FUI3" s="4" t="s">
        <v>447</v>
      </c>
      <c r="FUJ3" s="4" t="s">
        <v>447</v>
      </c>
      <c r="FUK3" s="4" t="s">
        <v>447</v>
      </c>
      <c r="FUL3" s="4" t="s">
        <v>447</v>
      </c>
      <c r="FUM3" s="4" t="s">
        <v>447</v>
      </c>
      <c r="FUN3" s="4" t="s">
        <v>447</v>
      </c>
      <c r="FUO3" s="4" t="s">
        <v>447</v>
      </c>
      <c r="FUP3" s="4" t="s">
        <v>447</v>
      </c>
      <c r="FUQ3" s="4" t="s">
        <v>447</v>
      </c>
      <c r="FUR3" s="4" t="s">
        <v>447</v>
      </c>
      <c r="FUS3" s="4" t="s">
        <v>447</v>
      </c>
      <c r="FUT3" s="4" t="s">
        <v>447</v>
      </c>
      <c r="FUU3" s="4" t="s">
        <v>447</v>
      </c>
      <c r="FUV3" s="4" t="s">
        <v>447</v>
      </c>
      <c r="FUW3" s="4" t="s">
        <v>447</v>
      </c>
      <c r="FUX3" s="4" t="s">
        <v>447</v>
      </c>
      <c r="FUY3" s="4" t="s">
        <v>447</v>
      </c>
      <c r="FUZ3" s="4" t="s">
        <v>447</v>
      </c>
      <c r="FVA3" s="4" t="s">
        <v>447</v>
      </c>
      <c r="FVB3" s="4" t="s">
        <v>447</v>
      </c>
      <c r="FVC3" s="4" t="s">
        <v>447</v>
      </c>
      <c r="FVD3" s="4" t="s">
        <v>447</v>
      </c>
      <c r="FVE3" s="4" t="s">
        <v>447</v>
      </c>
      <c r="FVF3" s="4" t="s">
        <v>447</v>
      </c>
      <c r="FVG3" s="4" t="s">
        <v>447</v>
      </c>
      <c r="FVH3" s="4" t="s">
        <v>447</v>
      </c>
      <c r="FVI3" s="4" t="s">
        <v>447</v>
      </c>
      <c r="FVJ3" s="4" t="s">
        <v>447</v>
      </c>
      <c r="FVK3" s="4" t="s">
        <v>447</v>
      </c>
      <c r="FVL3" s="4" t="s">
        <v>447</v>
      </c>
      <c r="FVM3" s="4" t="s">
        <v>447</v>
      </c>
      <c r="FVN3" s="4" t="s">
        <v>447</v>
      </c>
      <c r="FVO3" s="4" t="s">
        <v>447</v>
      </c>
      <c r="FVP3" s="4" t="s">
        <v>447</v>
      </c>
      <c r="FVQ3" s="4" t="s">
        <v>447</v>
      </c>
      <c r="FVR3" s="4" t="s">
        <v>447</v>
      </c>
      <c r="FVS3" s="4" t="s">
        <v>447</v>
      </c>
      <c r="FVT3" s="4" t="s">
        <v>447</v>
      </c>
      <c r="FVU3" s="4" t="s">
        <v>447</v>
      </c>
      <c r="FVV3" s="4" t="s">
        <v>447</v>
      </c>
      <c r="FVW3" s="4" t="s">
        <v>447</v>
      </c>
      <c r="FVX3" s="4" t="s">
        <v>447</v>
      </c>
      <c r="FVY3" s="4" t="s">
        <v>447</v>
      </c>
      <c r="FVZ3" s="4" t="s">
        <v>447</v>
      </c>
      <c r="FWA3" s="4" t="s">
        <v>447</v>
      </c>
      <c r="FWB3" s="4" t="s">
        <v>447</v>
      </c>
      <c r="FWC3" s="4" t="s">
        <v>447</v>
      </c>
      <c r="FWD3" s="4" t="s">
        <v>447</v>
      </c>
      <c r="FWE3" s="4" t="s">
        <v>447</v>
      </c>
      <c r="FWF3" s="4" t="s">
        <v>447</v>
      </c>
      <c r="FWG3" s="4" t="s">
        <v>447</v>
      </c>
      <c r="FWH3" s="4" t="s">
        <v>447</v>
      </c>
      <c r="FWI3" s="4" t="s">
        <v>447</v>
      </c>
      <c r="FWJ3" s="4" t="s">
        <v>447</v>
      </c>
      <c r="FWK3" s="4" t="s">
        <v>447</v>
      </c>
      <c r="FWL3" s="4" t="s">
        <v>447</v>
      </c>
      <c r="FWM3" s="4" t="s">
        <v>447</v>
      </c>
      <c r="FWN3" s="4" t="s">
        <v>447</v>
      </c>
      <c r="FWO3" s="4" t="s">
        <v>447</v>
      </c>
      <c r="FWP3" s="4" t="s">
        <v>447</v>
      </c>
      <c r="FWQ3" s="4" t="s">
        <v>447</v>
      </c>
      <c r="FWR3" s="4" t="s">
        <v>447</v>
      </c>
      <c r="FWS3" s="4" t="s">
        <v>447</v>
      </c>
      <c r="FWT3" s="4" t="s">
        <v>447</v>
      </c>
      <c r="FWU3" s="4" t="s">
        <v>447</v>
      </c>
      <c r="FWV3" s="4" t="s">
        <v>447</v>
      </c>
      <c r="FWW3" s="4" t="s">
        <v>447</v>
      </c>
      <c r="FWX3" s="4" t="s">
        <v>447</v>
      </c>
      <c r="FWY3" s="4" t="s">
        <v>447</v>
      </c>
      <c r="FWZ3" s="4" t="s">
        <v>447</v>
      </c>
      <c r="FXA3" s="4" t="s">
        <v>447</v>
      </c>
      <c r="FXB3" s="4" t="s">
        <v>447</v>
      </c>
      <c r="FXC3" s="4" t="s">
        <v>447</v>
      </c>
      <c r="FXD3" s="4" t="s">
        <v>447</v>
      </c>
      <c r="FXE3" s="4" t="s">
        <v>447</v>
      </c>
      <c r="FXF3" s="4" t="s">
        <v>447</v>
      </c>
      <c r="FXG3" s="4" t="s">
        <v>447</v>
      </c>
      <c r="FXH3" s="4" t="s">
        <v>447</v>
      </c>
      <c r="FXI3" s="4" t="s">
        <v>447</v>
      </c>
      <c r="FXJ3" s="4" t="s">
        <v>447</v>
      </c>
      <c r="FXK3" s="4" t="s">
        <v>447</v>
      </c>
      <c r="FXL3" s="4" t="s">
        <v>447</v>
      </c>
      <c r="FXM3" s="4" t="s">
        <v>447</v>
      </c>
      <c r="FXN3" s="4" t="s">
        <v>447</v>
      </c>
      <c r="FXO3" s="4" t="s">
        <v>447</v>
      </c>
      <c r="FXP3" s="4" t="s">
        <v>447</v>
      </c>
      <c r="FXQ3" s="4" t="s">
        <v>447</v>
      </c>
      <c r="FXR3" s="4" t="s">
        <v>447</v>
      </c>
      <c r="FXS3" s="4" t="s">
        <v>447</v>
      </c>
      <c r="FXT3" s="4" t="s">
        <v>447</v>
      </c>
      <c r="FXU3" s="4" t="s">
        <v>447</v>
      </c>
      <c r="FXV3" s="4" t="s">
        <v>447</v>
      </c>
      <c r="FXW3" s="4" t="s">
        <v>447</v>
      </c>
      <c r="FXX3" s="4" t="s">
        <v>447</v>
      </c>
      <c r="FXY3" s="4" t="s">
        <v>447</v>
      </c>
      <c r="FXZ3" s="4" t="s">
        <v>447</v>
      </c>
      <c r="FYA3" s="4" t="s">
        <v>447</v>
      </c>
      <c r="FYB3" s="4" t="s">
        <v>447</v>
      </c>
      <c r="FYC3" s="4" t="s">
        <v>447</v>
      </c>
      <c r="FYD3" s="4" t="s">
        <v>447</v>
      </c>
      <c r="FYE3" s="4" t="s">
        <v>447</v>
      </c>
      <c r="FYF3" s="4" t="s">
        <v>447</v>
      </c>
      <c r="FYG3" s="4" t="s">
        <v>447</v>
      </c>
      <c r="FYH3" s="4" t="s">
        <v>447</v>
      </c>
      <c r="FYI3" s="4" t="s">
        <v>447</v>
      </c>
      <c r="FYJ3" s="4" t="s">
        <v>447</v>
      </c>
      <c r="FYK3" s="4" t="s">
        <v>447</v>
      </c>
      <c r="FYL3" s="4" t="s">
        <v>447</v>
      </c>
      <c r="FYM3" s="4" t="s">
        <v>447</v>
      </c>
      <c r="FYN3" s="4" t="s">
        <v>447</v>
      </c>
      <c r="FYO3" s="4" t="s">
        <v>447</v>
      </c>
      <c r="FYP3" s="4" t="s">
        <v>447</v>
      </c>
      <c r="FYQ3" s="4" t="s">
        <v>447</v>
      </c>
      <c r="FYR3" s="4" t="s">
        <v>447</v>
      </c>
      <c r="FYS3" s="4" t="s">
        <v>447</v>
      </c>
      <c r="FYT3" s="4" t="s">
        <v>447</v>
      </c>
      <c r="FYU3" s="4" t="s">
        <v>447</v>
      </c>
      <c r="FYV3" s="4" t="s">
        <v>447</v>
      </c>
      <c r="FYW3" s="4" t="s">
        <v>447</v>
      </c>
      <c r="FYX3" s="4" t="s">
        <v>447</v>
      </c>
      <c r="FYY3" s="4" t="s">
        <v>447</v>
      </c>
      <c r="FYZ3" s="4" t="s">
        <v>447</v>
      </c>
      <c r="FZA3" s="4" t="s">
        <v>447</v>
      </c>
      <c r="FZB3" s="4" t="s">
        <v>447</v>
      </c>
      <c r="FZC3" s="4" t="s">
        <v>447</v>
      </c>
      <c r="FZD3" s="4" t="s">
        <v>447</v>
      </c>
      <c r="FZE3" s="4" t="s">
        <v>447</v>
      </c>
      <c r="FZF3" s="4" t="s">
        <v>447</v>
      </c>
      <c r="FZG3" s="4" t="s">
        <v>447</v>
      </c>
      <c r="FZH3" s="4" t="s">
        <v>447</v>
      </c>
      <c r="FZI3" s="4" t="s">
        <v>447</v>
      </c>
      <c r="FZJ3" s="4" t="s">
        <v>447</v>
      </c>
      <c r="FZK3" s="4" t="s">
        <v>447</v>
      </c>
      <c r="FZL3" s="4" t="s">
        <v>447</v>
      </c>
      <c r="FZM3" s="4" t="s">
        <v>447</v>
      </c>
      <c r="FZN3" s="4" t="s">
        <v>447</v>
      </c>
      <c r="FZO3" s="4" t="s">
        <v>447</v>
      </c>
      <c r="FZP3" s="4" t="s">
        <v>447</v>
      </c>
      <c r="FZQ3" s="4" t="s">
        <v>447</v>
      </c>
      <c r="FZR3" s="4" t="s">
        <v>447</v>
      </c>
      <c r="FZS3" s="4" t="s">
        <v>447</v>
      </c>
      <c r="FZT3" s="4" t="s">
        <v>447</v>
      </c>
      <c r="FZU3" s="4" t="s">
        <v>447</v>
      </c>
      <c r="FZV3" s="4" t="s">
        <v>447</v>
      </c>
      <c r="FZW3" s="4" t="s">
        <v>447</v>
      </c>
      <c r="FZX3" s="4" t="s">
        <v>447</v>
      </c>
      <c r="FZY3" s="4" t="s">
        <v>447</v>
      </c>
      <c r="FZZ3" s="4" t="s">
        <v>447</v>
      </c>
      <c r="GAA3" s="4" t="s">
        <v>447</v>
      </c>
      <c r="GAB3" s="4" t="s">
        <v>447</v>
      </c>
      <c r="GAC3" s="4" t="s">
        <v>447</v>
      </c>
      <c r="GAD3" s="4" t="s">
        <v>447</v>
      </c>
      <c r="GAE3" s="4" t="s">
        <v>447</v>
      </c>
      <c r="GAF3" s="4" t="s">
        <v>447</v>
      </c>
      <c r="GAG3" s="4" t="s">
        <v>447</v>
      </c>
      <c r="GAH3" s="4" t="s">
        <v>447</v>
      </c>
      <c r="GAI3" s="4" t="s">
        <v>447</v>
      </c>
      <c r="GAJ3" s="4" t="s">
        <v>447</v>
      </c>
      <c r="GAK3" s="4" t="s">
        <v>447</v>
      </c>
      <c r="GAL3" s="4" t="s">
        <v>447</v>
      </c>
      <c r="GAM3" s="4" t="s">
        <v>447</v>
      </c>
      <c r="GAN3" s="4" t="s">
        <v>447</v>
      </c>
      <c r="GAO3" s="4" t="s">
        <v>447</v>
      </c>
      <c r="GAP3" s="4" t="s">
        <v>447</v>
      </c>
      <c r="GAQ3" s="4" t="s">
        <v>447</v>
      </c>
      <c r="GAR3" s="4" t="s">
        <v>447</v>
      </c>
      <c r="GAS3" s="4" t="s">
        <v>447</v>
      </c>
      <c r="GAT3" s="4" t="s">
        <v>447</v>
      </c>
      <c r="GAU3" s="4" t="s">
        <v>447</v>
      </c>
      <c r="GAV3" s="4" t="s">
        <v>447</v>
      </c>
      <c r="GAW3" s="4" t="s">
        <v>447</v>
      </c>
      <c r="GAX3" s="4" t="s">
        <v>447</v>
      </c>
      <c r="GAY3" s="4" t="s">
        <v>447</v>
      </c>
      <c r="GAZ3" s="4" t="s">
        <v>447</v>
      </c>
      <c r="GBA3" s="4" t="s">
        <v>447</v>
      </c>
      <c r="GBB3" s="4" t="s">
        <v>447</v>
      </c>
      <c r="GBC3" s="4" t="s">
        <v>447</v>
      </c>
      <c r="GBD3" s="4" t="s">
        <v>447</v>
      </c>
      <c r="GBE3" s="4" t="s">
        <v>447</v>
      </c>
      <c r="GBF3" s="4" t="s">
        <v>447</v>
      </c>
      <c r="GBG3" s="4" t="s">
        <v>447</v>
      </c>
      <c r="GBH3" s="4" t="s">
        <v>447</v>
      </c>
      <c r="GBI3" s="4" t="s">
        <v>447</v>
      </c>
      <c r="GBJ3" s="4" t="s">
        <v>447</v>
      </c>
      <c r="GBK3" s="4" t="s">
        <v>447</v>
      </c>
      <c r="GBL3" s="4" t="s">
        <v>447</v>
      </c>
      <c r="GBM3" s="4" t="s">
        <v>447</v>
      </c>
      <c r="GBN3" s="4" t="s">
        <v>447</v>
      </c>
      <c r="GBO3" s="4" t="s">
        <v>447</v>
      </c>
      <c r="GBP3" s="4" t="s">
        <v>447</v>
      </c>
      <c r="GBQ3" s="4" t="s">
        <v>447</v>
      </c>
      <c r="GBR3" s="4" t="s">
        <v>447</v>
      </c>
      <c r="GBS3" s="4" t="s">
        <v>447</v>
      </c>
      <c r="GBT3" s="4" t="s">
        <v>447</v>
      </c>
      <c r="GBU3" s="4" t="s">
        <v>447</v>
      </c>
      <c r="GBV3" s="4" t="s">
        <v>447</v>
      </c>
      <c r="GBW3" s="4" t="s">
        <v>447</v>
      </c>
      <c r="GBX3" s="4" t="s">
        <v>447</v>
      </c>
      <c r="GBY3" s="4" t="s">
        <v>447</v>
      </c>
      <c r="GBZ3" s="4" t="s">
        <v>447</v>
      </c>
      <c r="GCA3" s="4" t="s">
        <v>447</v>
      </c>
      <c r="GCB3" s="4" t="s">
        <v>447</v>
      </c>
      <c r="GCC3" s="4" t="s">
        <v>447</v>
      </c>
      <c r="GCD3" s="4" t="s">
        <v>447</v>
      </c>
      <c r="GCE3" s="4" t="s">
        <v>447</v>
      </c>
      <c r="GCF3" s="4" t="s">
        <v>447</v>
      </c>
      <c r="GCG3" s="4" t="s">
        <v>447</v>
      </c>
      <c r="GCH3" s="4" t="s">
        <v>447</v>
      </c>
      <c r="GCI3" s="4" t="s">
        <v>447</v>
      </c>
      <c r="GCJ3" s="4" t="s">
        <v>447</v>
      </c>
      <c r="GCK3" s="4" t="s">
        <v>447</v>
      </c>
      <c r="GCL3" s="4" t="s">
        <v>447</v>
      </c>
      <c r="GCM3" s="4" t="s">
        <v>447</v>
      </c>
      <c r="GCN3" s="4" t="s">
        <v>447</v>
      </c>
      <c r="GCO3" s="4" t="s">
        <v>447</v>
      </c>
      <c r="GCP3" s="4" t="s">
        <v>447</v>
      </c>
      <c r="GCQ3" s="4" t="s">
        <v>447</v>
      </c>
      <c r="GCR3" s="4" t="s">
        <v>447</v>
      </c>
      <c r="GCS3" s="4" t="s">
        <v>447</v>
      </c>
      <c r="GCT3" s="4" t="s">
        <v>447</v>
      </c>
      <c r="GCU3" s="4" t="s">
        <v>447</v>
      </c>
      <c r="GCV3" s="4" t="s">
        <v>447</v>
      </c>
      <c r="GCW3" s="4" t="s">
        <v>447</v>
      </c>
      <c r="GCX3" s="4" t="s">
        <v>447</v>
      </c>
      <c r="GCY3" s="4" t="s">
        <v>447</v>
      </c>
      <c r="GCZ3" s="4" t="s">
        <v>447</v>
      </c>
      <c r="GDA3" s="4" t="s">
        <v>447</v>
      </c>
      <c r="GDB3" s="4" t="s">
        <v>447</v>
      </c>
      <c r="GDC3" s="4" t="s">
        <v>447</v>
      </c>
      <c r="GDD3" s="4" t="s">
        <v>447</v>
      </c>
      <c r="GDE3" s="4" t="s">
        <v>447</v>
      </c>
      <c r="GDF3" s="4" t="s">
        <v>447</v>
      </c>
      <c r="GDG3" s="4" t="s">
        <v>447</v>
      </c>
      <c r="GDH3" s="4" t="s">
        <v>447</v>
      </c>
      <c r="GDI3" s="4" t="s">
        <v>447</v>
      </c>
      <c r="GDJ3" s="4" t="s">
        <v>447</v>
      </c>
      <c r="GDK3" s="4" t="s">
        <v>447</v>
      </c>
      <c r="GDL3" s="4" t="s">
        <v>447</v>
      </c>
      <c r="GDM3" s="4" t="s">
        <v>447</v>
      </c>
      <c r="GDN3" s="4" t="s">
        <v>447</v>
      </c>
      <c r="GDO3" s="4" t="s">
        <v>447</v>
      </c>
      <c r="GDP3" s="4" t="s">
        <v>447</v>
      </c>
      <c r="GDQ3" s="4" t="s">
        <v>447</v>
      </c>
      <c r="GDR3" s="4" t="s">
        <v>447</v>
      </c>
      <c r="GDS3" s="4" t="s">
        <v>447</v>
      </c>
      <c r="GDT3" s="4" t="s">
        <v>447</v>
      </c>
      <c r="GDU3" s="4" t="s">
        <v>447</v>
      </c>
      <c r="GDV3" s="4" t="s">
        <v>447</v>
      </c>
      <c r="GDW3" s="4" t="s">
        <v>447</v>
      </c>
      <c r="GDX3" s="4" t="s">
        <v>447</v>
      </c>
      <c r="GDY3" s="4" t="s">
        <v>447</v>
      </c>
      <c r="GDZ3" s="4" t="s">
        <v>447</v>
      </c>
      <c r="GEA3" s="4" t="s">
        <v>447</v>
      </c>
      <c r="GEB3" s="4" t="s">
        <v>447</v>
      </c>
      <c r="GEC3" s="4" t="s">
        <v>447</v>
      </c>
      <c r="GED3" s="4" t="s">
        <v>447</v>
      </c>
      <c r="GEE3" s="4" t="s">
        <v>447</v>
      </c>
      <c r="GEF3" s="4" t="s">
        <v>447</v>
      </c>
      <c r="GEG3" s="4" t="s">
        <v>447</v>
      </c>
      <c r="GEH3" s="4" t="s">
        <v>447</v>
      </c>
      <c r="GEI3" s="4" t="s">
        <v>447</v>
      </c>
      <c r="GEJ3" s="4" t="s">
        <v>447</v>
      </c>
      <c r="GEK3" s="4" t="s">
        <v>447</v>
      </c>
      <c r="GEL3" s="4" t="s">
        <v>447</v>
      </c>
      <c r="GEM3" s="4" t="s">
        <v>447</v>
      </c>
      <c r="GEN3" s="4" t="s">
        <v>447</v>
      </c>
      <c r="GEO3" s="4" t="s">
        <v>447</v>
      </c>
      <c r="GEP3" s="4" t="s">
        <v>447</v>
      </c>
      <c r="GEQ3" s="4" t="s">
        <v>447</v>
      </c>
      <c r="GER3" s="4" t="s">
        <v>447</v>
      </c>
      <c r="GES3" s="4" t="s">
        <v>447</v>
      </c>
      <c r="GET3" s="4" t="s">
        <v>447</v>
      </c>
      <c r="GEU3" s="4" t="s">
        <v>447</v>
      </c>
      <c r="GEV3" s="4" t="s">
        <v>447</v>
      </c>
      <c r="GEW3" s="4" t="s">
        <v>447</v>
      </c>
      <c r="GEX3" s="4" t="s">
        <v>447</v>
      </c>
      <c r="GEY3" s="4" t="s">
        <v>447</v>
      </c>
      <c r="GEZ3" s="4" t="s">
        <v>447</v>
      </c>
      <c r="GFA3" s="4" t="s">
        <v>447</v>
      </c>
      <c r="GFB3" s="4" t="s">
        <v>447</v>
      </c>
      <c r="GFC3" s="4" t="s">
        <v>447</v>
      </c>
      <c r="GFD3" s="4" t="s">
        <v>447</v>
      </c>
      <c r="GFE3" s="4" t="s">
        <v>447</v>
      </c>
      <c r="GFF3" s="4" t="s">
        <v>447</v>
      </c>
      <c r="GFG3" s="4" t="s">
        <v>447</v>
      </c>
      <c r="GFH3" s="4" t="s">
        <v>447</v>
      </c>
      <c r="GFI3" s="4" t="s">
        <v>447</v>
      </c>
      <c r="GFJ3" s="4" t="s">
        <v>447</v>
      </c>
      <c r="GFK3" s="4" t="s">
        <v>447</v>
      </c>
      <c r="GFL3" s="4" t="s">
        <v>447</v>
      </c>
      <c r="GFM3" s="4" t="s">
        <v>447</v>
      </c>
      <c r="GFN3" s="4" t="s">
        <v>447</v>
      </c>
      <c r="GFO3" s="4" t="s">
        <v>447</v>
      </c>
      <c r="GFP3" s="4" t="s">
        <v>447</v>
      </c>
      <c r="GFQ3" s="4" t="s">
        <v>447</v>
      </c>
      <c r="GFR3" s="4" t="s">
        <v>447</v>
      </c>
      <c r="GFS3" s="4" t="s">
        <v>447</v>
      </c>
      <c r="GFT3" s="4" t="s">
        <v>447</v>
      </c>
      <c r="GFU3" s="4" t="s">
        <v>447</v>
      </c>
      <c r="GFV3" s="4" t="s">
        <v>447</v>
      </c>
      <c r="GFW3" s="4" t="s">
        <v>447</v>
      </c>
      <c r="GFX3" s="4" t="s">
        <v>447</v>
      </c>
      <c r="GFY3" s="4" t="s">
        <v>447</v>
      </c>
      <c r="GFZ3" s="4" t="s">
        <v>447</v>
      </c>
      <c r="GGA3" s="4" t="s">
        <v>447</v>
      </c>
      <c r="GGB3" s="4" t="s">
        <v>447</v>
      </c>
      <c r="GGC3" s="4" t="s">
        <v>447</v>
      </c>
      <c r="GGD3" s="4" t="s">
        <v>447</v>
      </c>
      <c r="GGE3" s="4" t="s">
        <v>447</v>
      </c>
      <c r="GGF3" s="4" t="s">
        <v>447</v>
      </c>
      <c r="GGG3" s="4" t="s">
        <v>447</v>
      </c>
      <c r="GGH3" s="4" t="s">
        <v>447</v>
      </c>
      <c r="GGI3" s="4" t="s">
        <v>447</v>
      </c>
      <c r="GGJ3" s="4" t="s">
        <v>447</v>
      </c>
      <c r="GGK3" s="4" t="s">
        <v>447</v>
      </c>
      <c r="GGL3" s="4" t="s">
        <v>447</v>
      </c>
      <c r="GGM3" s="4" t="s">
        <v>447</v>
      </c>
      <c r="GGN3" s="4" t="s">
        <v>447</v>
      </c>
      <c r="GGO3" s="4" t="s">
        <v>447</v>
      </c>
      <c r="GGP3" s="4" t="s">
        <v>447</v>
      </c>
      <c r="GGQ3" s="4" t="s">
        <v>447</v>
      </c>
      <c r="GGR3" s="4" t="s">
        <v>447</v>
      </c>
      <c r="GGS3" s="4" t="s">
        <v>447</v>
      </c>
      <c r="GGT3" s="4" t="s">
        <v>447</v>
      </c>
      <c r="GGU3" s="4" t="s">
        <v>447</v>
      </c>
      <c r="GGV3" s="4" t="s">
        <v>447</v>
      </c>
      <c r="GGW3" s="4" t="s">
        <v>447</v>
      </c>
      <c r="GGX3" s="4" t="s">
        <v>447</v>
      </c>
      <c r="GGY3" s="4" t="s">
        <v>447</v>
      </c>
      <c r="GGZ3" s="4" t="s">
        <v>447</v>
      </c>
      <c r="GHA3" s="4" t="s">
        <v>447</v>
      </c>
      <c r="GHB3" s="4" t="s">
        <v>447</v>
      </c>
      <c r="GHC3" s="4" t="s">
        <v>447</v>
      </c>
      <c r="GHD3" s="4" t="s">
        <v>447</v>
      </c>
      <c r="GHE3" s="4" t="s">
        <v>447</v>
      </c>
      <c r="GHF3" s="4" t="s">
        <v>447</v>
      </c>
      <c r="GHG3" s="4" t="s">
        <v>447</v>
      </c>
      <c r="GHH3" s="4" t="s">
        <v>447</v>
      </c>
      <c r="GHI3" s="4" t="s">
        <v>447</v>
      </c>
      <c r="GHJ3" s="4" t="s">
        <v>447</v>
      </c>
      <c r="GHK3" s="4" t="s">
        <v>447</v>
      </c>
      <c r="GHL3" s="4" t="s">
        <v>447</v>
      </c>
      <c r="GHM3" s="4" t="s">
        <v>447</v>
      </c>
      <c r="GHN3" s="4" t="s">
        <v>447</v>
      </c>
      <c r="GHO3" s="4" t="s">
        <v>447</v>
      </c>
      <c r="GHP3" s="4" t="s">
        <v>447</v>
      </c>
      <c r="GHQ3" s="4" t="s">
        <v>447</v>
      </c>
      <c r="GHR3" s="4" t="s">
        <v>447</v>
      </c>
      <c r="GHS3" s="4" t="s">
        <v>447</v>
      </c>
      <c r="GHT3" s="4" t="s">
        <v>447</v>
      </c>
      <c r="GHU3" s="4" t="s">
        <v>447</v>
      </c>
      <c r="GHV3" s="4" t="s">
        <v>447</v>
      </c>
      <c r="GHW3" s="4" t="s">
        <v>447</v>
      </c>
      <c r="GHX3" s="4" t="s">
        <v>447</v>
      </c>
      <c r="GHY3" s="4" t="s">
        <v>447</v>
      </c>
      <c r="GHZ3" s="4" t="s">
        <v>447</v>
      </c>
      <c r="GIA3" s="4" t="s">
        <v>447</v>
      </c>
      <c r="GIB3" s="4" t="s">
        <v>447</v>
      </c>
      <c r="GIC3" s="4" t="s">
        <v>447</v>
      </c>
      <c r="GID3" s="4" t="s">
        <v>447</v>
      </c>
      <c r="GIE3" s="4" t="s">
        <v>447</v>
      </c>
      <c r="GIF3" s="4" t="s">
        <v>447</v>
      </c>
      <c r="GIG3" s="4" t="s">
        <v>447</v>
      </c>
      <c r="GIH3" s="4" t="s">
        <v>447</v>
      </c>
      <c r="GII3" s="4" t="s">
        <v>447</v>
      </c>
      <c r="GIJ3" s="4" t="s">
        <v>447</v>
      </c>
      <c r="GIK3" s="4" t="s">
        <v>447</v>
      </c>
      <c r="GIL3" s="4" t="s">
        <v>447</v>
      </c>
      <c r="GIM3" s="4" t="s">
        <v>447</v>
      </c>
      <c r="GIN3" s="4" t="s">
        <v>447</v>
      </c>
      <c r="GIO3" s="4" t="s">
        <v>447</v>
      </c>
      <c r="GIP3" s="4" t="s">
        <v>447</v>
      </c>
      <c r="GIQ3" s="4" t="s">
        <v>447</v>
      </c>
      <c r="GIR3" s="4" t="s">
        <v>447</v>
      </c>
      <c r="GIS3" s="4" t="s">
        <v>447</v>
      </c>
      <c r="GIT3" s="4" t="s">
        <v>447</v>
      </c>
      <c r="GIU3" s="4" t="s">
        <v>447</v>
      </c>
      <c r="GIV3" s="4" t="s">
        <v>447</v>
      </c>
      <c r="GIW3" s="4" t="s">
        <v>447</v>
      </c>
      <c r="GIX3" s="4" t="s">
        <v>447</v>
      </c>
      <c r="GIY3" s="4" t="s">
        <v>447</v>
      </c>
      <c r="GIZ3" s="4" t="s">
        <v>447</v>
      </c>
      <c r="GJA3" s="4" t="s">
        <v>447</v>
      </c>
      <c r="GJB3" s="4" t="s">
        <v>447</v>
      </c>
      <c r="GJC3" s="4" t="s">
        <v>447</v>
      </c>
      <c r="GJD3" s="4" t="s">
        <v>447</v>
      </c>
      <c r="GJE3" s="4" t="s">
        <v>447</v>
      </c>
      <c r="GJF3" s="4" t="s">
        <v>447</v>
      </c>
      <c r="GJG3" s="4" t="s">
        <v>447</v>
      </c>
      <c r="GJH3" s="4" t="s">
        <v>447</v>
      </c>
      <c r="GJI3" s="4" t="s">
        <v>447</v>
      </c>
      <c r="GJJ3" s="4" t="s">
        <v>447</v>
      </c>
      <c r="GJK3" s="4" t="s">
        <v>447</v>
      </c>
      <c r="GJL3" s="4" t="s">
        <v>447</v>
      </c>
      <c r="GJM3" s="4" t="s">
        <v>447</v>
      </c>
      <c r="GJN3" s="4" t="s">
        <v>447</v>
      </c>
      <c r="GJO3" s="4" t="s">
        <v>447</v>
      </c>
      <c r="GJP3" s="4" t="s">
        <v>447</v>
      </c>
      <c r="GJQ3" s="4" t="s">
        <v>447</v>
      </c>
      <c r="GJR3" s="4" t="s">
        <v>447</v>
      </c>
      <c r="GJS3" s="4" t="s">
        <v>447</v>
      </c>
      <c r="GJT3" s="4" t="s">
        <v>447</v>
      </c>
      <c r="GJU3" s="4" t="s">
        <v>447</v>
      </c>
      <c r="GJV3" s="4" t="s">
        <v>447</v>
      </c>
      <c r="GJW3" s="4" t="s">
        <v>447</v>
      </c>
      <c r="GJX3" s="4" t="s">
        <v>447</v>
      </c>
      <c r="GJY3" s="4" t="s">
        <v>447</v>
      </c>
      <c r="GJZ3" s="4" t="s">
        <v>447</v>
      </c>
      <c r="GKA3" s="4" t="s">
        <v>447</v>
      </c>
      <c r="GKB3" s="4" t="s">
        <v>447</v>
      </c>
      <c r="GKC3" s="4" t="s">
        <v>447</v>
      </c>
      <c r="GKD3" s="4" t="s">
        <v>447</v>
      </c>
      <c r="GKE3" s="4" t="s">
        <v>447</v>
      </c>
      <c r="GKF3" s="4" t="s">
        <v>447</v>
      </c>
      <c r="GKG3" s="4" t="s">
        <v>447</v>
      </c>
      <c r="GKH3" s="4" t="s">
        <v>447</v>
      </c>
      <c r="GKI3" s="4" t="s">
        <v>447</v>
      </c>
      <c r="GKJ3" s="4" t="s">
        <v>447</v>
      </c>
      <c r="GKK3" s="4" t="s">
        <v>447</v>
      </c>
      <c r="GKL3" s="4" t="s">
        <v>447</v>
      </c>
      <c r="GKM3" s="4" t="s">
        <v>447</v>
      </c>
      <c r="GKN3" s="4" t="s">
        <v>447</v>
      </c>
      <c r="GKO3" s="4" t="s">
        <v>447</v>
      </c>
      <c r="GKP3" s="4" t="s">
        <v>447</v>
      </c>
      <c r="GKQ3" s="4" t="s">
        <v>447</v>
      </c>
      <c r="GKR3" s="4" t="s">
        <v>447</v>
      </c>
      <c r="GKS3" s="4" t="s">
        <v>447</v>
      </c>
      <c r="GKT3" s="4" t="s">
        <v>447</v>
      </c>
      <c r="GKU3" s="4" t="s">
        <v>447</v>
      </c>
      <c r="GKV3" s="4" t="s">
        <v>447</v>
      </c>
      <c r="GKW3" s="4" t="s">
        <v>447</v>
      </c>
      <c r="GKX3" s="4" t="s">
        <v>447</v>
      </c>
      <c r="GKY3" s="4" t="s">
        <v>447</v>
      </c>
      <c r="GKZ3" s="4" t="s">
        <v>447</v>
      </c>
      <c r="GLA3" s="4" t="s">
        <v>447</v>
      </c>
      <c r="GLB3" s="4" t="s">
        <v>447</v>
      </c>
      <c r="GLC3" s="4" t="s">
        <v>447</v>
      </c>
      <c r="GLD3" s="4" t="s">
        <v>447</v>
      </c>
      <c r="GLE3" s="4" t="s">
        <v>447</v>
      </c>
      <c r="GLF3" s="4" t="s">
        <v>447</v>
      </c>
      <c r="GLG3" s="4" t="s">
        <v>447</v>
      </c>
      <c r="GLH3" s="4" t="s">
        <v>447</v>
      </c>
      <c r="GLI3" s="4" t="s">
        <v>447</v>
      </c>
      <c r="GLJ3" s="4" t="s">
        <v>447</v>
      </c>
      <c r="GLK3" s="4" t="s">
        <v>447</v>
      </c>
      <c r="GLL3" s="4" t="s">
        <v>447</v>
      </c>
      <c r="GLM3" s="4" t="s">
        <v>447</v>
      </c>
      <c r="GLN3" s="4" t="s">
        <v>447</v>
      </c>
      <c r="GLO3" s="4" t="s">
        <v>447</v>
      </c>
      <c r="GLP3" s="4" t="s">
        <v>447</v>
      </c>
      <c r="GLQ3" s="4" t="s">
        <v>447</v>
      </c>
      <c r="GLR3" s="4" t="s">
        <v>447</v>
      </c>
      <c r="GLS3" s="4" t="s">
        <v>447</v>
      </c>
      <c r="GLT3" s="4" t="s">
        <v>447</v>
      </c>
      <c r="GLU3" s="4" t="s">
        <v>447</v>
      </c>
      <c r="GLV3" s="4" t="s">
        <v>447</v>
      </c>
      <c r="GLW3" s="4" t="s">
        <v>447</v>
      </c>
      <c r="GLX3" s="4" t="s">
        <v>447</v>
      </c>
      <c r="GLY3" s="4" t="s">
        <v>447</v>
      </c>
      <c r="GLZ3" s="4" t="s">
        <v>447</v>
      </c>
      <c r="GMA3" s="4" t="s">
        <v>447</v>
      </c>
      <c r="GMB3" s="4" t="s">
        <v>447</v>
      </c>
      <c r="GMC3" s="4" t="s">
        <v>447</v>
      </c>
      <c r="GMD3" s="4" t="s">
        <v>447</v>
      </c>
      <c r="GME3" s="4" t="s">
        <v>447</v>
      </c>
      <c r="GMF3" s="4" t="s">
        <v>447</v>
      </c>
      <c r="GMG3" s="4" t="s">
        <v>447</v>
      </c>
      <c r="GMH3" s="4" t="s">
        <v>447</v>
      </c>
      <c r="GMI3" s="4" t="s">
        <v>447</v>
      </c>
      <c r="GMJ3" s="4" t="s">
        <v>447</v>
      </c>
      <c r="GMK3" s="4" t="s">
        <v>447</v>
      </c>
      <c r="GML3" s="4" t="s">
        <v>447</v>
      </c>
      <c r="GMM3" s="4" t="s">
        <v>447</v>
      </c>
      <c r="GMN3" s="4" t="s">
        <v>447</v>
      </c>
      <c r="GMO3" s="4" t="s">
        <v>447</v>
      </c>
      <c r="GMP3" s="4" t="s">
        <v>447</v>
      </c>
      <c r="GMQ3" s="4" t="s">
        <v>447</v>
      </c>
      <c r="GMR3" s="4" t="s">
        <v>447</v>
      </c>
      <c r="GMS3" s="4" t="s">
        <v>447</v>
      </c>
      <c r="GMT3" s="4" t="s">
        <v>447</v>
      </c>
      <c r="GMU3" s="4" t="s">
        <v>447</v>
      </c>
      <c r="GMV3" s="4" t="s">
        <v>447</v>
      </c>
      <c r="GMW3" s="4" t="s">
        <v>447</v>
      </c>
      <c r="GMX3" s="4" t="s">
        <v>447</v>
      </c>
      <c r="GMY3" s="4" t="s">
        <v>447</v>
      </c>
      <c r="GMZ3" s="4" t="s">
        <v>447</v>
      </c>
      <c r="GNA3" s="4" t="s">
        <v>447</v>
      </c>
      <c r="GNB3" s="4" t="s">
        <v>447</v>
      </c>
      <c r="GNC3" s="4" t="s">
        <v>447</v>
      </c>
      <c r="GND3" s="4" t="s">
        <v>447</v>
      </c>
      <c r="GNE3" s="4" t="s">
        <v>447</v>
      </c>
      <c r="GNF3" s="4" t="s">
        <v>447</v>
      </c>
      <c r="GNG3" s="4" t="s">
        <v>447</v>
      </c>
      <c r="GNH3" s="4" t="s">
        <v>447</v>
      </c>
      <c r="GNI3" s="4" t="s">
        <v>447</v>
      </c>
      <c r="GNJ3" s="4" t="s">
        <v>447</v>
      </c>
      <c r="GNK3" s="4" t="s">
        <v>447</v>
      </c>
      <c r="GNL3" s="4" t="s">
        <v>447</v>
      </c>
      <c r="GNM3" s="4" t="s">
        <v>447</v>
      </c>
      <c r="GNN3" s="4" t="s">
        <v>447</v>
      </c>
      <c r="GNO3" s="4" t="s">
        <v>447</v>
      </c>
      <c r="GNP3" s="4" t="s">
        <v>447</v>
      </c>
      <c r="GNQ3" s="4" t="s">
        <v>447</v>
      </c>
      <c r="GNR3" s="4" t="s">
        <v>447</v>
      </c>
      <c r="GNS3" s="4" t="s">
        <v>447</v>
      </c>
      <c r="GNT3" s="4" t="s">
        <v>447</v>
      </c>
      <c r="GNU3" s="4" t="s">
        <v>447</v>
      </c>
      <c r="GNV3" s="4" t="s">
        <v>447</v>
      </c>
      <c r="GNW3" s="4" t="s">
        <v>447</v>
      </c>
      <c r="GNX3" s="4" t="s">
        <v>447</v>
      </c>
      <c r="GNY3" s="4" t="s">
        <v>447</v>
      </c>
      <c r="GNZ3" s="4" t="s">
        <v>447</v>
      </c>
      <c r="GOA3" s="4" t="s">
        <v>447</v>
      </c>
      <c r="GOB3" s="4" t="s">
        <v>447</v>
      </c>
      <c r="GOC3" s="4" t="s">
        <v>447</v>
      </c>
      <c r="GOD3" s="4" t="s">
        <v>447</v>
      </c>
      <c r="GOE3" s="4" t="s">
        <v>447</v>
      </c>
      <c r="GOF3" s="4" t="s">
        <v>447</v>
      </c>
      <c r="GOG3" s="4" t="s">
        <v>447</v>
      </c>
      <c r="GOH3" s="4" t="s">
        <v>447</v>
      </c>
      <c r="GOI3" s="4" t="s">
        <v>447</v>
      </c>
      <c r="GOJ3" s="4" t="s">
        <v>447</v>
      </c>
      <c r="GOK3" s="4" t="s">
        <v>447</v>
      </c>
      <c r="GOL3" s="4" t="s">
        <v>447</v>
      </c>
      <c r="GOM3" s="4" t="s">
        <v>447</v>
      </c>
      <c r="GON3" s="4" t="s">
        <v>447</v>
      </c>
      <c r="GOO3" s="4" t="s">
        <v>447</v>
      </c>
      <c r="GOP3" s="4" t="s">
        <v>447</v>
      </c>
      <c r="GOQ3" s="4" t="s">
        <v>447</v>
      </c>
      <c r="GOR3" s="4" t="s">
        <v>447</v>
      </c>
      <c r="GOS3" s="4" t="s">
        <v>447</v>
      </c>
      <c r="GOT3" s="4" t="s">
        <v>447</v>
      </c>
      <c r="GOU3" s="4" t="s">
        <v>447</v>
      </c>
      <c r="GOV3" s="4" t="s">
        <v>447</v>
      </c>
      <c r="GOW3" s="4" t="s">
        <v>447</v>
      </c>
      <c r="GOX3" s="4" t="s">
        <v>447</v>
      </c>
      <c r="GOY3" s="4" t="s">
        <v>447</v>
      </c>
      <c r="GOZ3" s="4" t="s">
        <v>447</v>
      </c>
      <c r="GPA3" s="4" t="s">
        <v>447</v>
      </c>
      <c r="GPB3" s="4" t="s">
        <v>447</v>
      </c>
      <c r="GPC3" s="4" t="s">
        <v>447</v>
      </c>
      <c r="GPD3" s="4" t="s">
        <v>447</v>
      </c>
      <c r="GPE3" s="4" t="s">
        <v>447</v>
      </c>
      <c r="GPF3" s="4" t="s">
        <v>447</v>
      </c>
      <c r="GPG3" s="4" t="s">
        <v>447</v>
      </c>
      <c r="GPH3" s="4" t="s">
        <v>447</v>
      </c>
      <c r="GPI3" s="4" t="s">
        <v>447</v>
      </c>
      <c r="GPJ3" s="4" t="s">
        <v>447</v>
      </c>
      <c r="GPK3" s="4" t="s">
        <v>447</v>
      </c>
      <c r="GPL3" s="4" t="s">
        <v>447</v>
      </c>
      <c r="GPM3" s="4" t="s">
        <v>447</v>
      </c>
      <c r="GPN3" s="4" t="s">
        <v>447</v>
      </c>
      <c r="GPO3" s="4" t="s">
        <v>447</v>
      </c>
      <c r="GPP3" s="4" t="s">
        <v>447</v>
      </c>
      <c r="GPQ3" s="4" t="s">
        <v>447</v>
      </c>
      <c r="GPR3" s="4" t="s">
        <v>447</v>
      </c>
      <c r="GPS3" s="4" t="s">
        <v>447</v>
      </c>
      <c r="GPT3" s="4" t="s">
        <v>447</v>
      </c>
      <c r="GPU3" s="4" t="s">
        <v>447</v>
      </c>
      <c r="GPV3" s="4" t="s">
        <v>447</v>
      </c>
      <c r="GPW3" s="4" t="s">
        <v>447</v>
      </c>
      <c r="GPX3" s="4" t="s">
        <v>447</v>
      </c>
      <c r="GPY3" s="4" t="s">
        <v>447</v>
      </c>
      <c r="GPZ3" s="4" t="s">
        <v>447</v>
      </c>
      <c r="GQA3" s="4" t="s">
        <v>447</v>
      </c>
      <c r="GQB3" s="4" t="s">
        <v>447</v>
      </c>
      <c r="GQC3" s="4" t="s">
        <v>447</v>
      </c>
      <c r="GQD3" s="4" t="s">
        <v>447</v>
      </c>
      <c r="GQE3" s="4" t="s">
        <v>447</v>
      </c>
      <c r="GQF3" s="4" t="s">
        <v>447</v>
      </c>
      <c r="GQG3" s="4" t="s">
        <v>447</v>
      </c>
      <c r="GQH3" s="4" t="s">
        <v>447</v>
      </c>
      <c r="GQI3" s="4" t="s">
        <v>447</v>
      </c>
      <c r="GQJ3" s="4" t="s">
        <v>447</v>
      </c>
      <c r="GQK3" s="4" t="s">
        <v>447</v>
      </c>
      <c r="GQL3" s="4" t="s">
        <v>447</v>
      </c>
      <c r="GQM3" s="4" t="s">
        <v>447</v>
      </c>
      <c r="GQN3" s="4" t="s">
        <v>447</v>
      </c>
      <c r="GQO3" s="4" t="s">
        <v>447</v>
      </c>
      <c r="GQP3" s="4" t="s">
        <v>447</v>
      </c>
      <c r="GQQ3" s="4" t="s">
        <v>447</v>
      </c>
      <c r="GQR3" s="4" t="s">
        <v>447</v>
      </c>
      <c r="GQS3" s="4" t="s">
        <v>447</v>
      </c>
      <c r="GQT3" s="4" t="s">
        <v>447</v>
      </c>
      <c r="GQU3" s="4" t="s">
        <v>447</v>
      </c>
      <c r="GQV3" s="4" t="s">
        <v>447</v>
      </c>
      <c r="GQW3" s="4" t="s">
        <v>447</v>
      </c>
      <c r="GQX3" s="4" t="s">
        <v>447</v>
      </c>
      <c r="GQY3" s="4" t="s">
        <v>447</v>
      </c>
      <c r="GQZ3" s="4" t="s">
        <v>447</v>
      </c>
      <c r="GRA3" s="4" t="s">
        <v>447</v>
      </c>
      <c r="GRB3" s="4" t="s">
        <v>447</v>
      </c>
      <c r="GRC3" s="4" t="s">
        <v>447</v>
      </c>
      <c r="GRD3" s="4" t="s">
        <v>447</v>
      </c>
      <c r="GRE3" s="4" t="s">
        <v>447</v>
      </c>
      <c r="GRF3" s="4" t="s">
        <v>447</v>
      </c>
      <c r="GRG3" s="4" t="s">
        <v>447</v>
      </c>
      <c r="GRH3" s="4" t="s">
        <v>447</v>
      </c>
      <c r="GRI3" s="4" t="s">
        <v>447</v>
      </c>
      <c r="GRJ3" s="4" t="s">
        <v>447</v>
      </c>
      <c r="GRK3" s="4" t="s">
        <v>447</v>
      </c>
      <c r="GRL3" s="4" t="s">
        <v>447</v>
      </c>
      <c r="GRM3" s="4" t="s">
        <v>447</v>
      </c>
      <c r="GRN3" s="4" t="s">
        <v>447</v>
      </c>
      <c r="GRO3" s="4" t="s">
        <v>447</v>
      </c>
      <c r="GRP3" s="4" t="s">
        <v>447</v>
      </c>
      <c r="GRQ3" s="4" t="s">
        <v>447</v>
      </c>
      <c r="GRR3" s="4" t="s">
        <v>447</v>
      </c>
      <c r="GRS3" s="4" t="s">
        <v>447</v>
      </c>
      <c r="GRT3" s="4" t="s">
        <v>447</v>
      </c>
      <c r="GRU3" s="4" t="s">
        <v>447</v>
      </c>
      <c r="GRV3" s="4" t="s">
        <v>447</v>
      </c>
      <c r="GRW3" s="4" t="s">
        <v>447</v>
      </c>
      <c r="GRX3" s="4" t="s">
        <v>447</v>
      </c>
      <c r="GRY3" s="4" t="s">
        <v>447</v>
      </c>
      <c r="GRZ3" s="4" t="s">
        <v>447</v>
      </c>
      <c r="GSA3" s="4" t="s">
        <v>447</v>
      </c>
      <c r="GSB3" s="4" t="s">
        <v>447</v>
      </c>
      <c r="GSC3" s="4" t="s">
        <v>447</v>
      </c>
      <c r="GSD3" s="4" t="s">
        <v>447</v>
      </c>
      <c r="GSE3" s="4" t="s">
        <v>447</v>
      </c>
      <c r="GSF3" s="4" t="s">
        <v>447</v>
      </c>
      <c r="GSG3" s="4" t="s">
        <v>447</v>
      </c>
      <c r="GSH3" s="4" t="s">
        <v>447</v>
      </c>
      <c r="GSI3" s="4" t="s">
        <v>447</v>
      </c>
      <c r="GSJ3" s="4" t="s">
        <v>447</v>
      </c>
      <c r="GSK3" s="4" t="s">
        <v>447</v>
      </c>
      <c r="GSL3" s="4" t="s">
        <v>447</v>
      </c>
      <c r="GSM3" s="4" t="s">
        <v>447</v>
      </c>
      <c r="GSN3" s="4" t="s">
        <v>447</v>
      </c>
      <c r="GSO3" s="4" t="s">
        <v>447</v>
      </c>
      <c r="GSP3" s="4" t="s">
        <v>447</v>
      </c>
      <c r="GSQ3" s="4" t="s">
        <v>447</v>
      </c>
      <c r="GSR3" s="4" t="s">
        <v>447</v>
      </c>
      <c r="GSS3" s="4" t="s">
        <v>447</v>
      </c>
      <c r="GST3" s="4" t="s">
        <v>447</v>
      </c>
      <c r="GSU3" s="4" t="s">
        <v>447</v>
      </c>
      <c r="GSV3" s="4" t="s">
        <v>447</v>
      </c>
      <c r="GSW3" s="4" t="s">
        <v>447</v>
      </c>
      <c r="GSX3" s="4" t="s">
        <v>447</v>
      </c>
      <c r="GSY3" s="4" t="s">
        <v>447</v>
      </c>
      <c r="GSZ3" s="4" t="s">
        <v>447</v>
      </c>
      <c r="GTA3" s="4" t="s">
        <v>447</v>
      </c>
      <c r="GTB3" s="4" t="s">
        <v>447</v>
      </c>
      <c r="GTC3" s="4" t="s">
        <v>447</v>
      </c>
      <c r="GTD3" s="4" t="s">
        <v>447</v>
      </c>
      <c r="GTE3" s="4" t="s">
        <v>447</v>
      </c>
      <c r="GTF3" s="4" t="s">
        <v>447</v>
      </c>
      <c r="GTG3" s="4" t="s">
        <v>447</v>
      </c>
      <c r="GTH3" s="4" t="s">
        <v>447</v>
      </c>
      <c r="GTI3" s="4" t="s">
        <v>447</v>
      </c>
      <c r="GTJ3" s="4" t="s">
        <v>447</v>
      </c>
      <c r="GTK3" s="4" t="s">
        <v>447</v>
      </c>
      <c r="GTL3" s="4" t="s">
        <v>447</v>
      </c>
      <c r="GTM3" s="4" t="s">
        <v>447</v>
      </c>
      <c r="GTN3" s="4" t="s">
        <v>447</v>
      </c>
      <c r="GTO3" s="4" t="s">
        <v>447</v>
      </c>
      <c r="GTP3" s="4" t="s">
        <v>447</v>
      </c>
      <c r="GTQ3" s="4" t="s">
        <v>447</v>
      </c>
      <c r="GTR3" s="4" t="s">
        <v>447</v>
      </c>
      <c r="GTS3" s="4" t="s">
        <v>447</v>
      </c>
      <c r="GTT3" s="4" t="s">
        <v>447</v>
      </c>
      <c r="GTU3" s="4" t="s">
        <v>447</v>
      </c>
      <c r="GTV3" s="4" t="s">
        <v>447</v>
      </c>
      <c r="GTW3" s="4" t="s">
        <v>447</v>
      </c>
      <c r="GTX3" s="4" t="s">
        <v>447</v>
      </c>
      <c r="GTY3" s="4" t="s">
        <v>447</v>
      </c>
      <c r="GTZ3" s="4" t="s">
        <v>447</v>
      </c>
      <c r="GUA3" s="4" t="s">
        <v>447</v>
      </c>
      <c r="GUB3" s="4" t="s">
        <v>447</v>
      </c>
      <c r="GUC3" s="4" t="s">
        <v>447</v>
      </c>
      <c r="GUD3" s="4" t="s">
        <v>447</v>
      </c>
      <c r="GUE3" s="4" t="s">
        <v>447</v>
      </c>
      <c r="GUF3" s="4" t="s">
        <v>447</v>
      </c>
      <c r="GUG3" s="4" t="s">
        <v>447</v>
      </c>
      <c r="GUH3" s="4" t="s">
        <v>447</v>
      </c>
      <c r="GUI3" s="4" t="s">
        <v>447</v>
      </c>
      <c r="GUJ3" s="4" t="s">
        <v>447</v>
      </c>
      <c r="GUK3" s="4" t="s">
        <v>447</v>
      </c>
      <c r="GUL3" s="4" t="s">
        <v>447</v>
      </c>
      <c r="GUM3" s="4" t="s">
        <v>447</v>
      </c>
      <c r="GUN3" s="4" t="s">
        <v>447</v>
      </c>
      <c r="GUO3" s="4" t="s">
        <v>447</v>
      </c>
      <c r="GUP3" s="4" t="s">
        <v>447</v>
      </c>
      <c r="GUQ3" s="4" t="s">
        <v>447</v>
      </c>
      <c r="GUR3" s="4" t="s">
        <v>447</v>
      </c>
      <c r="GUS3" s="4" t="s">
        <v>447</v>
      </c>
      <c r="GUT3" s="4" t="s">
        <v>447</v>
      </c>
      <c r="GUU3" s="4" t="s">
        <v>447</v>
      </c>
      <c r="GUV3" s="4" t="s">
        <v>447</v>
      </c>
      <c r="GUW3" s="4" t="s">
        <v>447</v>
      </c>
      <c r="GUX3" s="4" t="s">
        <v>447</v>
      </c>
      <c r="GUY3" s="4" t="s">
        <v>447</v>
      </c>
      <c r="GUZ3" s="4" t="s">
        <v>447</v>
      </c>
      <c r="GVA3" s="4" t="s">
        <v>447</v>
      </c>
      <c r="GVB3" s="4" t="s">
        <v>447</v>
      </c>
      <c r="GVC3" s="4" t="s">
        <v>447</v>
      </c>
      <c r="GVD3" s="4" t="s">
        <v>447</v>
      </c>
      <c r="GVE3" s="4" t="s">
        <v>447</v>
      </c>
      <c r="GVF3" s="4" t="s">
        <v>447</v>
      </c>
      <c r="GVG3" s="4" t="s">
        <v>447</v>
      </c>
      <c r="GVH3" s="4" t="s">
        <v>447</v>
      </c>
      <c r="GVI3" s="4" t="s">
        <v>447</v>
      </c>
      <c r="GVJ3" s="4" t="s">
        <v>447</v>
      </c>
      <c r="GVK3" s="4" t="s">
        <v>447</v>
      </c>
      <c r="GVL3" s="4" t="s">
        <v>447</v>
      </c>
      <c r="GVM3" s="4" t="s">
        <v>447</v>
      </c>
      <c r="GVN3" s="4" t="s">
        <v>447</v>
      </c>
      <c r="GVO3" s="4" t="s">
        <v>447</v>
      </c>
      <c r="GVP3" s="4" t="s">
        <v>447</v>
      </c>
      <c r="GVQ3" s="4" t="s">
        <v>447</v>
      </c>
      <c r="GVR3" s="4" t="s">
        <v>447</v>
      </c>
      <c r="GVS3" s="4" t="s">
        <v>447</v>
      </c>
      <c r="GVT3" s="4" t="s">
        <v>447</v>
      </c>
      <c r="GVU3" s="4" t="s">
        <v>447</v>
      </c>
      <c r="GVV3" s="4" t="s">
        <v>447</v>
      </c>
      <c r="GVW3" s="4" t="s">
        <v>447</v>
      </c>
      <c r="GVX3" s="4" t="s">
        <v>447</v>
      </c>
      <c r="GVY3" s="4" t="s">
        <v>447</v>
      </c>
      <c r="GVZ3" s="4" t="s">
        <v>447</v>
      </c>
      <c r="GWA3" s="4" t="s">
        <v>447</v>
      </c>
      <c r="GWB3" s="4" t="s">
        <v>447</v>
      </c>
      <c r="GWC3" s="4" t="s">
        <v>447</v>
      </c>
      <c r="GWD3" s="4" t="s">
        <v>447</v>
      </c>
      <c r="GWE3" s="4" t="s">
        <v>447</v>
      </c>
      <c r="GWF3" s="4" t="s">
        <v>447</v>
      </c>
      <c r="GWG3" s="4" t="s">
        <v>447</v>
      </c>
      <c r="GWH3" s="4" t="s">
        <v>447</v>
      </c>
      <c r="GWI3" s="4" t="s">
        <v>447</v>
      </c>
      <c r="GWJ3" s="4" t="s">
        <v>447</v>
      </c>
      <c r="GWK3" s="4" t="s">
        <v>447</v>
      </c>
      <c r="GWL3" s="4" t="s">
        <v>447</v>
      </c>
      <c r="GWM3" s="4" t="s">
        <v>447</v>
      </c>
      <c r="GWN3" s="4" t="s">
        <v>447</v>
      </c>
      <c r="GWO3" s="4" t="s">
        <v>447</v>
      </c>
      <c r="GWP3" s="4" t="s">
        <v>447</v>
      </c>
      <c r="GWQ3" s="4" t="s">
        <v>447</v>
      </c>
      <c r="GWR3" s="4" t="s">
        <v>447</v>
      </c>
      <c r="GWS3" s="4" t="s">
        <v>447</v>
      </c>
      <c r="GWT3" s="4" t="s">
        <v>447</v>
      </c>
      <c r="GWU3" s="4" t="s">
        <v>447</v>
      </c>
      <c r="GWV3" s="4" t="s">
        <v>447</v>
      </c>
      <c r="GWW3" s="4" t="s">
        <v>447</v>
      </c>
      <c r="GWX3" s="4" t="s">
        <v>447</v>
      </c>
      <c r="GWY3" s="4" t="s">
        <v>447</v>
      </c>
      <c r="GWZ3" s="4" t="s">
        <v>447</v>
      </c>
      <c r="GXA3" s="4" t="s">
        <v>447</v>
      </c>
      <c r="GXB3" s="4" t="s">
        <v>447</v>
      </c>
      <c r="GXC3" s="4" t="s">
        <v>447</v>
      </c>
      <c r="GXD3" s="4" t="s">
        <v>447</v>
      </c>
      <c r="GXE3" s="4" t="s">
        <v>447</v>
      </c>
      <c r="GXF3" s="4" t="s">
        <v>447</v>
      </c>
      <c r="GXG3" s="4" t="s">
        <v>447</v>
      </c>
      <c r="GXH3" s="4" t="s">
        <v>447</v>
      </c>
      <c r="GXI3" s="4" t="s">
        <v>447</v>
      </c>
      <c r="GXJ3" s="4" t="s">
        <v>447</v>
      </c>
      <c r="GXK3" s="4" t="s">
        <v>447</v>
      </c>
      <c r="GXL3" s="4" t="s">
        <v>447</v>
      </c>
      <c r="GXM3" s="4" t="s">
        <v>447</v>
      </c>
      <c r="GXN3" s="4" t="s">
        <v>447</v>
      </c>
      <c r="GXO3" s="4" t="s">
        <v>447</v>
      </c>
      <c r="GXP3" s="4" t="s">
        <v>447</v>
      </c>
      <c r="GXQ3" s="4" t="s">
        <v>447</v>
      </c>
      <c r="GXR3" s="4" t="s">
        <v>447</v>
      </c>
      <c r="GXS3" s="4" t="s">
        <v>447</v>
      </c>
      <c r="GXT3" s="4" t="s">
        <v>447</v>
      </c>
      <c r="GXU3" s="4" t="s">
        <v>447</v>
      </c>
      <c r="GXV3" s="4" t="s">
        <v>447</v>
      </c>
      <c r="GXW3" s="4" t="s">
        <v>447</v>
      </c>
      <c r="GXX3" s="4" t="s">
        <v>447</v>
      </c>
      <c r="GXY3" s="4" t="s">
        <v>447</v>
      </c>
      <c r="GXZ3" s="4" t="s">
        <v>447</v>
      </c>
      <c r="GYA3" s="4" t="s">
        <v>447</v>
      </c>
      <c r="GYB3" s="4" t="s">
        <v>447</v>
      </c>
      <c r="GYC3" s="4" t="s">
        <v>447</v>
      </c>
      <c r="GYD3" s="4" t="s">
        <v>447</v>
      </c>
      <c r="GYE3" s="4" t="s">
        <v>447</v>
      </c>
      <c r="GYF3" s="4" t="s">
        <v>447</v>
      </c>
      <c r="GYG3" s="4" t="s">
        <v>447</v>
      </c>
      <c r="GYH3" s="4" t="s">
        <v>447</v>
      </c>
      <c r="GYI3" s="4" t="s">
        <v>447</v>
      </c>
      <c r="GYJ3" s="4" t="s">
        <v>447</v>
      </c>
      <c r="GYK3" s="4" t="s">
        <v>447</v>
      </c>
      <c r="GYL3" s="4" t="s">
        <v>447</v>
      </c>
      <c r="GYM3" s="4" t="s">
        <v>447</v>
      </c>
      <c r="GYN3" s="4" t="s">
        <v>447</v>
      </c>
      <c r="GYO3" s="4" t="s">
        <v>447</v>
      </c>
      <c r="GYP3" s="4" t="s">
        <v>447</v>
      </c>
      <c r="GYQ3" s="4" t="s">
        <v>447</v>
      </c>
      <c r="GYR3" s="4" t="s">
        <v>447</v>
      </c>
      <c r="GYS3" s="4" t="s">
        <v>447</v>
      </c>
      <c r="GYT3" s="4" t="s">
        <v>447</v>
      </c>
      <c r="GYU3" s="4" t="s">
        <v>447</v>
      </c>
      <c r="GYV3" s="4" t="s">
        <v>447</v>
      </c>
      <c r="GYW3" s="4" t="s">
        <v>447</v>
      </c>
      <c r="GYX3" s="4" t="s">
        <v>447</v>
      </c>
      <c r="GYY3" s="4" t="s">
        <v>447</v>
      </c>
      <c r="GYZ3" s="4" t="s">
        <v>447</v>
      </c>
      <c r="GZA3" s="4" t="s">
        <v>447</v>
      </c>
      <c r="GZB3" s="4" t="s">
        <v>447</v>
      </c>
      <c r="GZC3" s="4" t="s">
        <v>447</v>
      </c>
      <c r="GZD3" s="4" t="s">
        <v>447</v>
      </c>
      <c r="GZE3" s="4" t="s">
        <v>447</v>
      </c>
      <c r="GZF3" s="4" t="s">
        <v>447</v>
      </c>
      <c r="GZG3" s="4" t="s">
        <v>447</v>
      </c>
      <c r="GZH3" s="4" t="s">
        <v>447</v>
      </c>
      <c r="GZI3" s="4" t="s">
        <v>447</v>
      </c>
      <c r="GZJ3" s="4" t="s">
        <v>447</v>
      </c>
      <c r="GZK3" s="4" t="s">
        <v>447</v>
      </c>
      <c r="GZL3" s="4" t="s">
        <v>447</v>
      </c>
      <c r="GZM3" s="4" t="s">
        <v>447</v>
      </c>
      <c r="GZN3" s="4" t="s">
        <v>447</v>
      </c>
      <c r="GZO3" s="4" t="s">
        <v>447</v>
      </c>
      <c r="GZP3" s="4" t="s">
        <v>447</v>
      </c>
      <c r="GZQ3" s="4" t="s">
        <v>447</v>
      </c>
      <c r="GZR3" s="4" t="s">
        <v>447</v>
      </c>
      <c r="GZS3" s="4" t="s">
        <v>447</v>
      </c>
      <c r="GZT3" s="4" t="s">
        <v>447</v>
      </c>
      <c r="GZU3" s="4" t="s">
        <v>447</v>
      </c>
      <c r="GZV3" s="4" t="s">
        <v>447</v>
      </c>
      <c r="GZW3" s="4" t="s">
        <v>447</v>
      </c>
      <c r="GZX3" s="4" t="s">
        <v>447</v>
      </c>
      <c r="GZY3" s="4" t="s">
        <v>447</v>
      </c>
      <c r="GZZ3" s="4" t="s">
        <v>447</v>
      </c>
      <c r="HAA3" s="4" t="s">
        <v>447</v>
      </c>
      <c r="HAB3" s="4" t="s">
        <v>447</v>
      </c>
      <c r="HAC3" s="4" t="s">
        <v>447</v>
      </c>
      <c r="HAD3" s="4" t="s">
        <v>447</v>
      </c>
      <c r="HAE3" s="4" t="s">
        <v>447</v>
      </c>
      <c r="HAF3" s="4" t="s">
        <v>447</v>
      </c>
      <c r="HAG3" s="4" t="s">
        <v>447</v>
      </c>
      <c r="HAH3" s="4" t="s">
        <v>447</v>
      </c>
      <c r="HAI3" s="4" t="s">
        <v>447</v>
      </c>
      <c r="HAJ3" s="4" t="s">
        <v>447</v>
      </c>
      <c r="HAK3" s="4" t="s">
        <v>447</v>
      </c>
      <c r="HAL3" s="4" t="s">
        <v>447</v>
      </c>
      <c r="HAM3" s="4" t="s">
        <v>447</v>
      </c>
      <c r="HAN3" s="4" t="s">
        <v>447</v>
      </c>
      <c r="HAO3" s="4" t="s">
        <v>447</v>
      </c>
      <c r="HAP3" s="4" t="s">
        <v>447</v>
      </c>
      <c r="HAQ3" s="4" t="s">
        <v>447</v>
      </c>
      <c r="HAR3" s="4" t="s">
        <v>447</v>
      </c>
      <c r="HAS3" s="4" t="s">
        <v>447</v>
      </c>
      <c r="HAT3" s="4" t="s">
        <v>447</v>
      </c>
      <c r="HAU3" s="4" t="s">
        <v>447</v>
      </c>
      <c r="HAV3" s="4" t="s">
        <v>447</v>
      </c>
      <c r="HAW3" s="4" t="s">
        <v>447</v>
      </c>
      <c r="HAX3" s="4" t="s">
        <v>447</v>
      </c>
      <c r="HAY3" s="4" t="s">
        <v>447</v>
      </c>
      <c r="HAZ3" s="4" t="s">
        <v>447</v>
      </c>
      <c r="HBA3" s="4" t="s">
        <v>447</v>
      </c>
      <c r="HBB3" s="4" t="s">
        <v>447</v>
      </c>
      <c r="HBC3" s="4" t="s">
        <v>447</v>
      </c>
      <c r="HBD3" s="4" t="s">
        <v>447</v>
      </c>
      <c r="HBE3" s="4" t="s">
        <v>447</v>
      </c>
      <c r="HBF3" s="4" t="s">
        <v>447</v>
      </c>
      <c r="HBG3" s="4" t="s">
        <v>447</v>
      </c>
      <c r="HBH3" s="4" t="s">
        <v>447</v>
      </c>
      <c r="HBI3" s="4" t="s">
        <v>447</v>
      </c>
      <c r="HBJ3" s="4" t="s">
        <v>447</v>
      </c>
      <c r="HBK3" s="4" t="s">
        <v>447</v>
      </c>
      <c r="HBL3" s="4" t="s">
        <v>447</v>
      </c>
      <c r="HBM3" s="4" t="s">
        <v>447</v>
      </c>
      <c r="HBN3" s="4" t="s">
        <v>447</v>
      </c>
      <c r="HBO3" s="4" t="s">
        <v>447</v>
      </c>
      <c r="HBP3" s="4" t="s">
        <v>447</v>
      </c>
      <c r="HBQ3" s="4" t="s">
        <v>447</v>
      </c>
      <c r="HBR3" s="4" t="s">
        <v>447</v>
      </c>
      <c r="HBS3" s="4" t="s">
        <v>447</v>
      </c>
      <c r="HBT3" s="4" t="s">
        <v>447</v>
      </c>
      <c r="HBU3" s="4" t="s">
        <v>447</v>
      </c>
      <c r="HBV3" s="4" t="s">
        <v>447</v>
      </c>
      <c r="HBW3" s="4" t="s">
        <v>447</v>
      </c>
      <c r="HBX3" s="4" t="s">
        <v>447</v>
      </c>
      <c r="HBY3" s="4" t="s">
        <v>447</v>
      </c>
      <c r="HBZ3" s="4" t="s">
        <v>447</v>
      </c>
      <c r="HCA3" s="4" t="s">
        <v>447</v>
      </c>
      <c r="HCB3" s="4" t="s">
        <v>447</v>
      </c>
      <c r="HCC3" s="4" t="s">
        <v>447</v>
      </c>
      <c r="HCD3" s="4" t="s">
        <v>447</v>
      </c>
      <c r="HCE3" s="4" t="s">
        <v>447</v>
      </c>
      <c r="HCF3" s="4" t="s">
        <v>447</v>
      </c>
      <c r="HCG3" s="4" t="s">
        <v>447</v>
      </c>
      <c r="HCH3" s="4" t="s">
        <v>447</v>
      </c>
      <c r="HCI3" s="4" t="s">
        <v>447</v>
      </c>
      <c r="HCJ3" s="4" t="s">
        <v>447</v>
      </c>
      <c r="HCK3" s="4" t="s">
        <v>447</v>
      </c>
      <c r="HCL3" s="4" t="s">
        <v>447</v>
      </c>
      <c r="HCM3" s="4" t="s">
        <v>447</v>
      </c>
      <c r="HCN3" s="4" t="s">
        <v>447</v>
      </c>
      <c r="HCO3" s="4" t="s">
        <v>447</v>
      </c>
      <c r="HCP3" s="4" t="s">
        <v>447</v>
      </c>
      <c r="HCQ3" s="4" t="s">
        <v>447</v>
      </c>
      <c r="HCR3" s="4" t="s">
        <v>447</v>
      </c>
      <c r="HCS3" s="4" t="s">
        <v>447</v>
      </c>
      <c r="HCT3" s="4" t="s">
        <v>447</v>
      </c>
      <c r="HCU3" s="4" t="s">
        <v>447</v>
      </c>
      <c r="HCV3" s="4" t="s">
        <v>447</v>
      </c>
      <c r="HCW3" s="4" t="s">
        <v>447</v>
      </c>
      <c r="HCX3" s="4" t="s">
        <v>447</v>
      </c>
      <c r="HCY3" s="4" t="s">
        <v>447</v>
      </c>
      <c r="HCZ3" s="4" t="s">
        <v>447</v>
      </c>
      <c r="HDA3" s="4" t="s">
        <v>447</v>
      </c>
      <c r="HDB3" s="4" t="s">
        <v>447</v>
      </c>
      <c r="HDC3" s="4" t="s">
        <v>447</v>
      </c>
      <c r="HDD3" s="4" t="s">
        <v>447</v>
      </c>
      <c r="HDE3" s="4" t="s">
        <v>447</v>
      </c>
      <c r="HDF3" s="4" t="s">
        <v>447</v>
      </c>
      <c r="HDG3" s="4" t="s">
        <v>447</v>
      </c>
      <c r="HDH3" s="4" t="s">
        <v>447</v>
      </c>
      <c r="HDI3" s="4" t="s">
        <v>447</v>
      </c>
      <c r="HDJ3" s="4" t="s">
        <v>447</v>
      </c>
      <c r="HDK3" s="4" t="s">
        <v>447</v>
      </c>
      <c r="HDL3" s="4" t="s">
        <v>447</v>
      </c>
      <c r="HDM3" s="4" t="s">
        <v>447</v>
      </c>
      <c r="HDN3" s="4" t="s">
        <v>447</v>
      </c>
      <c r="HDO3" s="4" t="s">
        <v>447</v>
      </c>
      <c r="HDP3" s="4" t="s">
        <v>447</v>
      </c>
      <c r="HDQ3" s="4" t="s">
        <v>447</v>
      </c>
      <c r="HDR3" s="4" t="s">
        <v>447</v>
      </c>
      <c r="HDS3" s="4" t="s">
        <v>447</v>
      </c>
      <c r="HDT3" s="4" t="s">
        <v>447</v>
      </c>
      <c r="HDU3" s="4" t="s">
        <v>447</v>
      </c>
      <c r="HDV3" s="4" t="s">
        <v>447</v>
      </c>
      <c r="HDW3" s="4" t="s">
        <v>447</v>
      </c>
      <c r="HDX3" s="4" t="s">
        <v>447</v>
      </c>
      <c r="HDY3" s="4" t="s">
        <v>447</v>
      </c>
      <c r="HDZ3" s="4" t="s">
        <v>447</v>
      </c>
      <c r="HEA3" s="4" t="s">
        <v>447</v>
      </c>
      <c r="HEB3" s="4" t="s">
        <v>447</v>
      </c>
      <c r="HEC3" s="4" t="s">
        <v>447</v>
      </c>
      <c r="HED3" s="4" t="s">
        <v>447</v>
      </c>
      <c r="HEE3" s="4" t="s">
        <v>447</v>
      </c>
      <c r="HEF3" s="4" t="s">
        <v>447</v>
      </c>
      <c r="HEG3" s="4" t="s">
        <v>447</v>
      </c>
      <c r="HEH3" s="4" t="s">
        <v>447</v>
      </c>
      <c r="HEI3" s="4" t="s">
        <v>447</v>
      </c>
      <c r="HEJ3" s="4" t="s">
        <v>447</v>
      </c>
      <c r="HEK3" s="4" t="s">
        <v>447</v>
      </c>
      <c r="HEL3" s="4" t="s">
        <v>447</v>
      </c>
      <c r="HEM3" s="4" t="s">
        <v>447</v>
      </c>
      <c r="HEN3" s="4" t="s">
        <v>447</v>
      </c>
      <c r="HEO3" s="4" t="s">
        <v>447</v>
      </c>
      <c r="HEP3" s="4" t="s">
        <v>447</v>
      </c>
      <c r="HEQ3" s="4" t="s">
        <v>447</v>
      </c>
      <c r="HER3" s="4" t="s">
        <v>447</v>
      </c>
      <c r="HES3" s="4" t="s">
        <v>447</v>
      </c>
      <c r="HET3" s="4" t="s">
        <v>447</v>
      </c>
      <c r="HEU3" s="4" t="s">
        <v>447</v>
      </c>
      <c r="HEV3" s="4" t="s">
        <v>447</v>
      </c>
      <c r="HEW3" s="4" t="s">
        <v>447</v>
      </c>
      <c r="HEX3" s="4" t="s">
        <v>447</v>
      </c>
      <c r="HEY3" s="4" t="s">
        <v>447</v>
      </c>
      <c r="HEZ3" s="4" t="s">
        <v>447</v>
      </c>
      <c r="HFA3" s="4" t="s">
        <v>447</v>
      </c>
      <c r="HFB3" s="4" t="s">
        <v>447</v>
      </c>
      <c r="HFC3" s="4" t="s">
        <v>447</v>
      </c>
      <c r="HFD3" s="4" t="s">
        <v>447</v>
      </c>
      <c r="HFE3" s="4" t="s">
        <v>447</v>
      </c>
      <c r="HFF3" s="4" t="s">
        <v>447</v>
      </c>
      <c r="HFG3" s="4" t="s">
        <v>447</v>
      </c>
      <c r="HFH3" s="4" t="s">
        <v>447</v>
      </c>
      <c r="HFI3" s="4" t="s">
        <v>447</v>
      </c>
      <c r="HFJ3" s="4" t="s">
        <v>447</v>
      </c>
      <c r="HFK3" s="4" t="s">
        <v>447</v>
      </c>
      <c r="HFL3" s="4" t="s">
        <v>447</v>
      </c>
      <c r="HFM3" s="4" t="s">
        <v>447</v>
      </c>
      <c r="HFN3" s="4" t="s">
        <v>447</v>
      </c>
      <c r="HFO3" s="4" t="s">
        <v>447</v>
      </c>
      <c r="HFP3" s="4" t="s">
        <v>447</v>
      </c>
      <c r="HFQ3" s="4" t="s">
        <v>447</v>
      </c>
      <c r="HFR3" s="4" t="s">
        <v>447</v>
      </c>
      <c r="HFS3" s="4" t="s">
        <v>447</v>
      </c>
      <c r="HFT3" s="4" t="s">
        <v>447</v>
      </c>
      <c r="HFU3" s="4" t="s">
        <v>447</v>
      </c>
      <c r="HFV3" s="4" t="s">
        <v>447</v>
      </c>
      <c r="HFW3" s="4" t="s">
        <v>447</v>
      </c>
      <c r="HFX3" s="4" t="s">
        <v>447</v>
      </c>
      <c r="HFY3" s="4" t="s">
        <v>447</v>
      </c>
      <c r="HFZ3" s="4" t="s">
        <v>447</v>
      </c>
      <c r="HGA3" s="4" t="s">
        <v>447</v>
      </c>
      <c r="HGB3" s="4" t="s">
        <v>447</v>
      </c>
      <c r="HGC3" s="4" t="s">
        <v>447</v>
      </c>
      <c r="HGD3" s="4" t="s">
        <v>447</v>
      </c>
      <c r="HGE3" s="4" t="s">
        <v>447</v>
      </c>
      <c r="HGF3" s="4" t="s">
        <v>447</v>
      </c>
      <c r="HGG3" s="4" t="s">
        <v>447</v>
      </c>
      <c r="HGH3" s="4" t="s">
        <v>447</v>
      </c>
      <c r="HGI3" s="4" t="s">
        <v>447</v>
      </c>
      <c r="HGJ3" s="4" t="s">
        <v>447</v>
      </c>
      <c r="HGK3" s="4" t="s">
        <v>447</v>
      </c>
      <c r="HGL3" s="4" t="s">
        <v>447</v>
      </c>
      <c r="HGM3" s="4" t="s">
        <v>447</v>
      </c>
      <c r="HGN3" s="4" t="s">
        <v>447</v>
      </c>
      <c r="HGO3" s="4" t="s">
        <v>447</v>
      </c>
      <c r="HGP3" s="4" t="s">
        <v>447</v>
      </c>
      <c r="HGQ3" s="4" t="s">
        <v>447</v>
      </c>
      <c r="HGR3" s="4" t="s">
        <v>447</v>
      </c>
      <c r="HGS3" s="4" t="s">
        <v>447</v>
      </c>
      <c r="HGT3" s="4" t="s">
        <v>447</v>
      </c>
      <c r="HGU3" s="4" t="s">
        <v>447</v>
      </c>
      <c r="HGV3" s="4" t="s">
        <v>447</v>
      </c>
      <c r="HGW3" s="4" t="s">
        <v>447</v>
      </c>
      <c r="HGX3" s="4" t="s">
        <v>447</v>
      </c>
      <c r="HGY3" s="4" t="s">
        <v>447</v>
      </c>
      <c r="HGZ3" s="4" t="s">
        <v>447</v>
      </c>
      <c r="HHA3" s="4" t="s">
        <v>447</v>
      </c>
      <c r="HHB3" s="4" t="s">
        <v>447</v>
      </c>
      <c r="HHC3" s="4" t="s">
        <v>447</v>
      </c>
      <c r="HHD3" s="4" t="s">
        <v>447</v>
      </c>
      <c r="HHE3" s="4" t="s">
        <v>447</v>
      </c>
      <c r="HHF3" s="4" t="s">
        <v>447</v>
      </c>
      <c r="HHG3" s="4" t="s">
        <v>447</v>
      </c>
      <c r="HHH3" s="4" t="s">
        <v>447</v>
      </c>
      <c r="HHI3" s="4" t="s">
        <v>447</v>
      </c>
      <c r="HHJ3" s="4" t="s">
        <v>447</v>
      </c>
      <c r="HHK3" s="4" t="s">
        <v>447</v>
      </c>
      <c r="HHL3" s="4" t="s">
        <v>447</v>
      </c>
      <c r="HHM3" s="4" t="s">
        <v>447</v>
      </c>
      <c r="HHN3" s="4" t="s">
        <v>447</v>
      </c>
      <c r="HHO3" s="4" t="s">
        <v>447</v>
      </c>
      <c r="HHP3" s="4" t="s">
        <v>447</v>
      </c>
      <c r="HHQ3" s="4" t="s">
        <v>447</v>
      </c>
      <c r="HHR3" s="4" t="s">
        <v>447</v>
      </c>
      <c r="HHS3" s="4" t="s">
        <v>447</v>
      </c>
      <c r="HHT3" s="4" t="s">
        <v>447</v>
      </c>
      <c r="HHU3" s="4" t="s">
        <v>447</v>
      </c>
      <c r="HHV3" s="4" t="s">
        <v>447</v>
      </c>
      <c r="HHW3" s="4" t="s">
        <v>447</v>
      </c>
      <c r="HHX3" s="4" t="s">
        <v>447</v>
      </c>
      <c r="HHY3" s="4" t="s">
        <v>447</v>
      </c>
      <c r="HHZ3" s="4" t="s">
        <v>447</v>
      </c>
      <c r="HIA3" s="4" t="s">
        <v>447</v>
      </c>
      <c r="HIB3" s="4" t="s">
        <v>447</v>
      </c>
      <c r="HIC3" s="4" t="s">
        <v>447</v>
      </c>
      <c r="HID3" s="4" t="s">
        <v>447</v>
      </c>
      <c r="HIE3" s="4" t="s">
        <v>447</v>
      </c>
      <c r="HIF3" s="4" t="s">
        <v>447</v>
      </c>
      <c r="HIG3" s="4" t="s">
        <v>447</v>
      </c>
      <c r="HIH3" s="4" t="s">
        <v>447</v>
      </c>
      <c r="HII3" s="4" t="s">
        <v>447</v>
      </c>
      <c r="HIJ3" s="4" t="s">
        <v>447</v>
      </c>
      <c r="HIK3" s="4" t="s">
        <v>447</v>
      </c>
      <c r="HIL3" s="4" t="s">
        <v>447</v>
      </c>
      <c r="HIM3" s="4" t="s">
        <v>447</v>
      </c>
      <c r="HIN3" s="4" t="s">
        <v>447</v>
      </c>
      <c r="HIO3" s="4" t="s">
        <v>447</v>
      </c>
      <c r="HIP3" s="4" t="s">
        <v>447</v>
      </c>
      <c r="HIQ3" s="4" t="s">
        <v>447</v>
      </c>
      <c r="HIR3" s="4" t="s">
        <v>447</v>
      </c>
      <c r="HIS3" s="4" t="s">
        <v>447</v>
      </c>
      <c r="HIT3" s="4" t="s">
        <v>447</v>
      </c>
      <c r="HIU3" s="4" t="s">
        <v>447</v>
      </c>
      <c r="HIV3" s="4" t="s">
        <v>447</v>
      </c>
      <c r="HIW3" s="4" t="s">
        <v>447</v>
      </c>
      <c r="HIX3" s="4" t="s">
        <v>447</v>
      </c>
      <c r="HIY3" s="4" t="s">
        <v>447</v>
      </c>
      <c r="HIZ3" s="4" t="s">
        <v>447</v>
      </c>
      <c r="HJA3" s="4" t="s">
        <v>447</v>
      </c>
      <c r="HJB3" s="4" t="s">
        <v>447</v>
      </c>
      <c r="HJC3" s="4" t="s">
        <v>447</v>
      </c>
      <c r="HJD3" s="4" t="s">
        <v>447</v>
      </c>
      <c r="HJE3" s="4" t="s">
        <v>447</v>
      </c>
      <c r="HJF3" s="4" t="s">
        <v>447</v>
      </c>
      <c r="HJG3" s="4" t="s">
        <v>447</v>
      </c>
      <c r="HJH3" s="4" t="s">
        <v>447</v>
      </c>
      <c r="HJI3" s="4" t="s">
        <v>447</v>
      </c>
      <c r="HJJ3" s="4" t="s">
        <v>447</v>
      </c>
      <c r="HJK3" s="4" t="s">
        <v>447</v>
      </c>
      <c r="HJL3" s="4" t="s">
        <v>447</v>
      </c>
      <c r="HJM3" s="4" t="s">
        <v>447</v>
      </c>
      <c r="HJN3" s="4" t="s">
        <v>447</v>
      </c>
      <c r="HJO3" s="4" t="s">
        <v>447</v>
      </c>
      <c r="HJP3" s="4" t="s">
        <v>447</v>
      </c>
      <c r="HJQ3" s="4" t="s">
        <v>447</v>
      </c>
      <c r="HJR3" s="4" t="s">
        <v>447</v>
      </c>
      <c r="HJS3" s="4" t="s">
        <v>447</v>
      </c>
      <c r="HJT3" s="4" t="s">
        <v>447</v>
      </c>
      <c r="HJU3" s="4" t="s">
        <v>447</v>
      </c>
      <c r="HJV3" s="4" t="s">
        <v>447</v>
      </c>
      <c r="HJW3" s="4" t="s">
        <v>447</v>
      </c>
      <c r="HJX3" s="4" t="s">
        <v>447</v>
      </c>
      <c r="HJY3" s="4" t="s">
        <v>447</v>
      </c>
      <c r="HJZ3" s="4" t="s">
        <v>447</v>
      </c>
      <c r="HKA3" s="4" t="s">
        <v>447</v>
      </c>
      <c r="HKB3" s="4" t="s">
        <v>447</v>
      </c>
      <c r="HKC3" s="4" t="s">
        <v>447</v>
      </c>
      <c r="HKD3" s="4" t="s">
        <v>447</v>
      </c>
      <c r="HKE3" s="4" t="s">
        <v>447</v>
      </c>
      <c r="HKF3" s="4" t="s">
        <v>447</v>
      </c>
      <c r="HKG3" s="4" t="s">
        <v>447</v>
      </c>
      <c r="HKH3" s="4" t="s">
        <v>447</v>
      </c>
      <c r="HKI3" s="4" t="s">
        <v>447</v>
      </c>
      <c r="HKJ3" s="4" t="s">
        <v>447</v>
      </c>
      <c r="HKK3" s="4" t="s">
        <v>447</v>
      </c>
      <c r="HKL3" s="4" t="s">
        <v>447</v>
      </c>
      <c r="HKM3" s="4" t="s">
        <v>447</v>
      </c>
      <c r="HKN3" s="4" t="s">
        <v>447</v>
      </c>
      <c r="HKO3" s="4" t="s">
        <v>447</v>
      </c>
      <c r="HKP3" s="4" t="s">
        <v>447</v>
      </c>
      <c r="HKQ3" s="4" t="s">
        <v>447</v>
      </c>
      <c r="HKR3" s="4" t="s">
        <v>447</v>
      </c>
      <c r="HKS3" s="4" t="s">
        <v>447</v>
      </c>
      <c r="HKT3" s="4" t="s">
        <v>447</v>
      </c>
      <c r="HKU3" s="4" t="s">
        <v>447</v>
      </c>
      <c r="HKV3" s="4" t="s">
        <v>447</v>
      </c>
      <c r="HKW3" s="4" t="s">
        <v>447</v>
      </c>
      <c r="HKX3" s="4" t="s">
        <v>447</v>
      </c>
      <c r="HKY3" s="4" t="s">
        <v>447</v>
      </c>
      <c r="HKZ3" s="4" t="s">
        <v>447</v>
      </c>
      <c r="HLA3" s="4" t="s">
        <v>447</v>
      </c>
      <c r="HLB3" s="4" t="s">
        <v>447</v>
      </c>
      <c r="HLC3" s="4" t="s">
        <v>447</v>
      </c>
      <c r="HLD3" s="4" t="s">
        <v>447</v>
      </c>
      <c r="HLE3" s="4" t="s">
        <v>447</v>
      </c>
      <c r="HLF3" s="4" t="s">
        <v>447</v>
      </c>
      <c r="HLG3" s="4" t="s">
        <v>447</v>
      </c>
      <c r="HLH3" s="4" t="s">
        <v>447</v>
      </c>
      <c r="HLI3" s="4" t="s">
        <v>447</v>
      </c>
      <c r="HLJ3" s="4" t="s">
        <v>447</v>
      </c>
      <c r="HLK3" s="4" t="s">
        <v>447</v>
      </c>
      <c r="HLL3" s="4" t="s">
        <v>447</v>
      </c>
      <c r="HLM3" s="4" t="s">
        <v>447</v>
      </c>
      <c r="HLN3" s="4" t="s">
        <v>447</v>
      </c>
      <c r="HLO3" s="4" t="s">
        <v>447</v>
      </c>
      <c r="HLP3" s="4" t="s">
        <v>447</v>
      </c>
      <c r="HLQ3" s="4" t="s">
        <v>447</v>
      </c>
      <c r="HLR3" s="4" t="s">
        <v>447</v>
      </c>
      <c r="HLS3" s="4" t="s">
        <v>447</v>
      </c>
      <c r="HLT3" s="4" t="s">
        <v>447</v>
      </c>
      <c r="HLU3" s="4" t="s">
        <v>447</v>
      </c>
      <c r="HLV3" s="4" t="s">
        <v>447</v>
      </c>
      <c r="HLW3" s="4" t="s">
        <v>447</v>
      </c>
      <c r="HLX3" s="4" t="s">
        <v>447</v>
      </c>
      <c r="HLY3" s="4" t="s">
        <v>447</v>
      </c>
      <c r="HLZ3" s="4" t="s">
        <v>447</v>
      </c>
      <c r="HMA3" s="4" t="s">
        <v>447</v>
      </c>
      <c r="HMB3" s="4" t="s">
        <v>447</v>
      </c>
      <c r="HMC3" s="4" t="s">
        <v>447</v>
      </c>
      <c r="HMD3" s="4" t="s">
        <v>447</v>
      </c>
      <c r="HME3" s="4" t="s">
        <v>447</v>
      </c>
      <c r="HMF3" s="4" t="s">
        <v>447</v>
      </c>
      <c r="HMG3" s="4" t="s">
        <v>447</v>
      </c>
      <c r="HMH3" s="4" t="s">
        <v>447</v>
      </c>
      <c r="HMI3" s="4" t="s">
        <v>447</v>
      </c>
      <c r="HMJ3" s="4" t="s">
        <v>447</v>
      </c>
      <c r="HMK3" s="4" t="s">
        <v>447</v>
      </c>
      <c r="HML3" s="4" t="s">
        <v>447</v>
      </c>
      <c r="HMM3" s="4" t="s">
        <v>447</v>
      </c>
      <c r="HMN3" s="4" t="s">
        <v>447</v>
      </c>
      <c r="HMO3" s="4" t="s">
        <v>447</v>
      </c>
      <c r="HMP3" s="4" t="s">
        <v>447</v>
      </c>
      <c r="HMQ3" s="4" t="s">
        <v>447</v>
      </c>
      <c r="HMR3" s="4" t="s">
        <v>447</v>
      </c>
      <c r="HMS3" s="4" t="s">
        <v>447</v>
      </c>
      <c r="HMT3" s="4" t="s">
        <v>447</v>
      </c>
      <c r="HMU3" s="4" t="s">
        <v>447</v>
      </c>
      <c r="HMV3" s="4" t="s">
        <v>447</v>
      </c>
      <c r="HMW3" s="4" t="s">
        <v>447</v>
      </c>
      <c r="HMX3" s="4" t="s">
        <v>447</v>
      </c>
      <c r="HMY3" s="4" t="s">
        <v>447</v>
      </c>
      <c r="HMZ3" s="4" t="s">
        <v>447</v>
      </c>
      <c r="HNA3" s="4" t="s">
        <v>447</v>
      </c>
      <c r="HNB3" s="4" t="s">
        <v>447</v>
      </c>
      <c r="HNC3" s="4" t="s">
        <v>447</v>
      </c>
      <c r="HND3" s="4" t="s">
        <v>447</v>
      </c>
      <c r="HNE3" s="4" t="s">
        <v>447</v>
      </c>
      <c r="HNF3" s="4" t="s">
        <v>447</v>
      </c>
      <c r="HNG3" s="4" t="s">
        <v>447</v>
      </c>
      <c r="HNH3" s="4" t="s">
        <v>447</v>
      </c>
      <c r="HNI3" s="4" t="s">
        <v>447</v>
      </c>
      <c r="HNJ3" s="4" t="s">
        <v>447</v>
      </c>
      <c r="HNK3" s="4" t="s">
        <v>447</v>
      </c>
      <c r="HNL3" s="4" t="s">
        <v>447</v>
      </c>
      <c r="HNM3" s="4" t="s">
        <v>447</v>
      </c>
      <c r="HNN3" s="4" t="s">
        <v>447</v>
      </c>
      <c r="HNO3" s="4" t="s">
        <v>447</v>
      </c>
      <c r="HNP3" s="4" t="s">
        <v>447</v>
      </c>
      <c r="HNQ3" s="4" t="s">
        <v>447</v>
      </c>
      <c r="HNR3" s="4" t="s">
        <v>447</v>
      </c>
      <c r="HNS3" s="4" t="s">
        <v>447</v>
      </c>
      <c r="HNT3" s="4" t="s">
        <v>447</v>
      </c>
      <c r="HNU3" s="4" t="s">
        <v>447</v>
      </c>
      <c r="HNV3" s="4" t="s">
        <v>447</v>
      </c>
      <c r="HNW3" s="4" t="s">
        <v>447</v>
      </c>
      <c r="HNX3" s="4" t="s">
        <v>447</v>
      </c>
      <c r="HNY3" s="4" t="s">
        <v>447</v>
      </c>
      <c r="HNZ3" s="4" t="s">
        <v>447</v>
      </c>
      <c r="HOA3" s="4" t="s">
        <v>447</v>
      </c>
      <c r="HOB3" s="4" t="s">
        <v>447</v>
      </c>
      <c r="HOC3" s="4" t="s">
        <v>447</v>
      </c>
      <c r="HOD3" s="4" t="s">
        <v>447</v>
      </c>
      <c r="HOE3" s="4" t="s">
        <v>447</v>
      </c>
      <c r="HOF3" s="4" t="s">
        <v>447</v>
      </c>
      <c r="HOG3" s="4" t="s">
        <v>447</v>
      </c>
      <c r="HOH3" s="4" t="s">
        <v>447</v>
      </c>
      <c r="HOI3" s="4" t="s">
        <v>447</v>
      </c>
      <c r="HOJ3" s="4" t="s">
        <v>447</v>
      </c>
      <c r="HOK3" s="4" t="s">
        <v>447</v>
      </c>
      <c r="HOL3" s="4" t="s">
        <v>447</v>
      </c>
      <c r="HOM3" s="4" t="s">
        <v>447</v>
      </c>
      <c r="HON3" s="4" t="s">
        <v>447</v>
      </c>
      <c r="HOO3" s="4" t="s">
        <v>447</v>
      </c>
      <c r="HOP3" s="4" t="s">
        <v>447</v>
      </c>
      <c r="HOQ3" s="4" t="s">
        <v>447</v>
      </c>
      <c r="HOR3" s="4" t="s">
        <v>447</v>
      </c>
      <c r="HOS3" s="4" t="s">
        <v>447</v>
      </c>
      <c r="HOT3" s="4" t="s">
        <v>447</v>
      </c>
      <c r="HOU3" s="4" t="s">
        <v>447</v>
      </c>
      <c r="HOV3" s="4" t="s">
        <v>447</v>
      </c>
      <c r="HOW3" s="4" t="s">
        <v>447</v>
      </c>
      <c r="HOX3" s="4" t="s">
        <v>447</v>
      </c>
      <c r="HOY3" s="4" t="s">
        <v>447</v>
      </c>
      <c r="HOZ3" s="4" t="s">
        <v>447</v>
      </c>
      <c r="HPA3" s="4" t="s">
        <v>447</v>
      </c>
      <c r="HPB3" s="4" t="s">
        <v>447</v>
      </c>
      <c r="HPC3" s="4" t="s">
        <v>447</v>
      </c>
      <c r="HPD3" s="4" t="s">
        <v>447</v>
      </c>
      <c r="HPE3" s="4" t="s">
        <v>447</v>
      </c>
      <c r="HPF3" s="4" t="s">
        <v>447</v>
      </c>
      <c r="HPG3" s="4" t="s">
        <v>447</v>
      </c>
      <c r="HPH3" s="4" t="s">
        <v>447</v>
      </c>
      <c r="HPI3" s="4" t="s">
        <v>447</v>
      </c>
      <c r="HPJ3" s="4" t="s">
        <v>447</v>
      </c>
      <c r="HPK3" s="4" t="s">
        <v>447</v>
      </c>
      <c r="HPL3" s="4" t="s">
        <v>447</v>
      </c>
      <c r="HPM3" s="4" t="s">
        <v>447</v>
      </c>
      <c r="HPN3" s="4" t="s">
        <v>447</v>
      </c>
      <c r="HPO3" s="4" t="s">
        <v>447</v>
      </c>
      <c r="HPP3" s="4" t="s">
        <v>447</v>
      </c>
      <c r="HPQ3" s="4" t="s">
        <v>447</v>
      </c>
      <c r="HPR3" s="4" t="s">
        <v>447</v>
      </c>
      <c r="HPS3" s="4" t="s">
        <v>447</v>
      </c>
      <c r="HPT3" s="4" t="s">
        <v>447</v>
      </c>
      <c r="HPU3" s="4" t="s">
        <v>447</v>
      </c>
      <c r="HPV3" s="4" t="s">
        <v>447</v>
      </c>
      <c r="HPW3" s="4" t="s">
        <v>447</v>
      </c>
      <c r="HPX3" s="4" t="s">
        <v>447</v>
      </c>
      <c r="HPY3" s="4" t="s">
        <v>447</v>
      </c>
      <c r="HPZ3" s="4" t="s">
        <v>447</v>
      </c>
      <c r="HQA3" s="4" t="s">
        <v>447</v>
      </c>
      <c r="HQB3" s="4" t="s">
        <v>447</v>
      </c>
      <c r="HQC3" s="4" t="s">
        <v>447</v>
      </c>
      <c r="HQD3" s="4" t="s">
        <v>447</v>
      </c>
      <c r="HQE3" s="4" t="s">
        <v>447</v>
      </c>
      <c r="HQF3" s="4" t="s">
        <v>447</v>
      </c>
      <c r="HQG3" s="4" t="s">
        <v>447</v>
      </c>
      <c r="HQH3" s="4" t="s">
        <v>447</v>
      </c>
      <c r="HQI3" s="4" t="s">
        <v>447</v>
      </c>
      <c r="HQJ3" s="4" t="s">
        <v>447</v>
      </c>
      <c r="HQK3" s="4" t="s">
        <v>447</v>
      </c>
      <c r="HQL3" s="4" t="s">
        <v>447</v>
      </c>
      <c r="HQM3" s="4" t="s">
        <v>447</v>
      </c>
      <c r="HQN3" s="4" t="s">
        <v>447</v>
      </c>
      <c r="HQO3" s="4" t="s">
        <v>447</v>
      </c>
      <c r="HQP3" s="4" t="s">
        <v>447</v>
      </c>
      <c r="HQQ3" s="4" t="s">
        <v>447</v>
      </c>
      <c r="HQR3" s="4" t="s">
        <v>447</v>
      </c>
      <c r="HQS3" s="4" t="s">
        <v>447</v>
      </c>
      <c r="HQT3" s="4" t="s">
        <v>447</v>
      </c>
      <c r="HQU3" s="4" t="s">
        <v>447</v>
      </c>
      <c r="HQV3" s="4" t="s">
        <v>447</v>
      </c>
      <c r="HQW3" s="4" t="s">
        <v>447</v>
      </c>
      <c r="HQX3" s="4" t="s">
        <v>447</v>
      </c>
      <c r="HQY3" s="4" t="s">
        <v>447</v>
      </c>
      <c r="HQZ3" s="4" t="s">
        <v>447</v>
      </c>
      <c r="HRA3" s="4" t="s">
        <v>447</v>
      </c>
      <c r="HRB3" s="4" t="s">
        <v>447</v>
      </c>
      <c r="HRC3" s="4" t="s">
        <v>447</v>
      </c>
      <c r="HRD3" s="4" t="s">
        <v>447</v>
      </c>
      <c r="HRE3" s="4" t="s">
        <v>447</v>
      </c>
      <c r="HRF3" s="4" t="s">
        <v>447</v>
      </c>
      <c r="HRG3" s="4" t="s">
        <v>447</v>
      </c>
      <c r="HRH3" s="4" t="s">
        <v>447</v>
      </c>
      <c r="HRI3" s="4" t="s">
        <v>447</v>
      </c>
      <c r="HRJ3" s="4" t="s">
        <v>447</v>
      </c>
      <c r="HRK3" s="4" t="s">
        <v>447</v>
      </c>
      <c r="HRL3" s="4" t="s">
        <v>447</v>
      </c>
      <c r="HRM3" s="4" t="s">
        <v>447</v>
      </c>
      <c r="HRN3" s="4" t="s">
        <v>447</v>
      </c>
      <c r="HRO3" s="4" t="s">
        <v>447</v>
      </c>
      <c r="HRP3" s="4" t="s">
        <v>447</v>
      </c>
      <c r="HRQ3" s="4" t="s">
        <v>447</v>
      </c>
      <c r="HRR3" s="4" t="s">
        <v>447</v>
      </c>
      <c r="HRS3" s="4" t="s">
        <v>447</v>
      </c>
      <c r="HRT3" s="4" t="s">
        <v>447</v>
      </c>
      <c r="HRU3" s="4" t="s">
        <v>447</v>
      </c>
      <c r="HRV3" s="4" t="s">
        <v>447</v>
      </c>
      <c r="HRW3" s="4" t="s">
        <v>447</v>
      </c>
      <c r="HRX3" s="4" t="s">
        <v>447</v>
      </c>
      <c r="HRY3" s="4" t="s">
        <v>447</v>
      </c>
      <c r="HRZ3" s="4" t="s">
        <v>447</v>
      </c>
      <c r="HSA3" s="4" t="s">
        <v>447</v>
      </c>
      <c r="HSB3" s="4" t="s">
        <v>447</v>
      </c>
      <c r="HSC3" s="4" t="s">
        <v>447</v>
      </c>
      <c r="HSD3" s="4" t="s">
        <v>447</v>
      </c>
      <c r="HSE3" s="4" t="s">
        <v>447</v>
      </c>
      <c r="HSF3" s="4" t="s">
        <v>447</v>
      </c>
      <c r="HSG3" s="4" t="s">
        <v>447</v>
      </c>
      <c r="HSH3" s="4" t="s">
        <v>447</v>
      </c>
      <c r="HSI3" s="4" t="s">
        <v>447</v>
      </c>
      <c r="HSJ3" s="4" t="s">
        <v>447</v>
      </c>
      <c r="HSK3" s="4" t="s">
        <v>447</v>
      </c>
      <c r="HSL3" s="4" t="s">
        <v>447</v>
      </c>
      <c r="HSM3" s="4" t="s">
        <v>447</v>
      </c>
      <c r="HSN3" s="4" t="s">
        <v>447</v>
      </c>
      <c r="HSO3" s="4" t="s">
        <v>447</v>
      </c>
      <c r="HSP3" s="4" t="s">
        <v>447</v>
      </c>
      <c r="HSQ3" s="4" t="s">
        <v>447</v>
      </c>
      <c r="HSR3" s="4" t="s">
        <v>447</v>
      </c>
      <c r="HSS3" s="4" t="s">
        <v>447</v>
      </c>
      <c r="HST3" s="4" t="s">
        <v>447</v>
      </c>
      <c r="HSU3" s="4" t="s">
        <v>447</v>
      </c>
      <c r="HSV3" s="4" t="s">
        <v>447</v>
      </c>
      <c r="HSW3" s="4" t="s">
        <v>447</v>
      </c>
      <c r="HSX3" s="4" t="s">
        <v>447</v>
      </c>
      <c r="HSY3" s="4" t="s">
        <v>447</v>
      </c>
      <c r="HSZ3" s="4" t="s">
        <v>447</v>
      </c>
      <c r="HTA3" s="4" t="s">
        <v>447</v>
      </c>
      <c r="HTB3" s="4" t="s">
        <v>447</v>
      </c>
      <c r="HTC3" s="4" t="s">
        <v>447</v>
      </c>
      <c r="HTD3" s="4" t="s">
        <v>447</v>
      </c>
      <c r="HTE3" s="4" t="s">
        <v>447</v>
      </c>
      <c r="HTF3" s="4" t="s">
        <v>447</v>
      </c>
      <c r="HTG3" s="4" t="s">
        <v>447</v>
      </c>
      <c r="HTH3" s="4" t="s">
        <v>447</v>
      </c>
      <c r="HTI3" s="4" t="s">
        <v>447</v>
      </c>
      <c r="HTJ3" s="4" t="s">
        <v>447</v>
      </c>
      <c r="HTK3" s="4" t="s">
        <v>447</v>
      </c>
      <c r="HTL3" s="4" t="s">
        <v>447</v>
      </c>
      <c r="HTM3" s="4" t="s">
        <v>447</v>
      </c>
      <c r="HTN3" s="4" t="s">
        <v>447</v>
      </c>
      <c r="HTO3" s="4" t="s">
        <v>447</v>
      </c>
      <c r="HTP3" s="4" t="s">
        <v>447</v>
      </c>
      <c r="HTQ3" s="4" t="s">
        <v>447</v>
      </c>
      <c r="HTR3" s="4" t="s">
        <v>447</v>
      </c>
      <c r="HTS3" s="4" t="s">
        <v>447</v>
      </c>
      <c r="HTT3" s="4" t="s">
        <v>447</v>
      </c>
      <c r="HTU3" s="4" t="s">
        <v>447</v>
      </c>
      <c r="HTV3" s="4" t="s">
        <v>447</v>
      </c>
      <c r="HTW3" s="4" t="s">
        <v>447</v>
      </c>
      <c r="HTX3" s="4" t="s">
        <v>447</v>
      </c>
      <c r="HTY3" s="4" t="s">
        <v>447</v>
      </c>
      <c r="HTZ3" s="4" t="s">
        <v>447</v>
      </c>
      <c r="HUA3" s="4" t="s">
        <v>447</v>
      </c>
      <c r="HUB3" s="4" t="s">
        <v>447</v>
      </c>
      <c r="HUC3" s="4" t="s">
        <v>447</v>
      </c>
      <c r="HUD3" s="4" t="s">
        <v>447</v>
      </c>
      <c r="HUE3" s="4" t="s">
        <v>447</v>
      </c>
      <c r="HUF3" s="4" t="s">
        <v>447</v>
      </c>
      <c r="HUG3" s="4" t="s">
        <v>447</v>
      </c>
      <c r="HUH3" s="4" t="s">
        <v>447</v>
      </c>
      <c r="HUI3" s="4" t="s">
        <v>447</v>
      </c>
      <c r="HUJ3" s="4" t="s">
        <v>447</v>
      </c>
      <c r="HUK3" s="4" t="s">
        <v>447</v>
      </c>
      <c r="HUL3" s="4" t="s">
        <v>447</v>
      </c>
      <c r="HUM3" s="4" t="s">
        <v>447</v>
      </c>
      <c r="HUN3" s="4" t="s">
        <v>447</v>
      </c>
      <c r="HUO3" s="4" t="s">
        <v>447</v>
      </c>
      <c r="HUP3" s="4" t="s">
        <v>447</v>
      </c>
      <c r="HUQ3" s="4" t="s">
        <v>447</v>
      </c>
      <c r="HUR3" s="4" t="s">
        <v>447</v>
      </c>
      <c r="HUS3" s="4" t="s">
        <v>447</v>
      </c>
      <c r="HUT3" s="4" t="s">
        <v>447</v>
      </c>
      <c r="HUU3" s="4" t="s">
        <v>447</v>
      </c>
      <c r="HUV3" s="4" t="s">
        <v>447</v>
      </c>
      <c r="HUW3" s="4" t="s">
        <v>447</v>
      </c>
      <c r="HUX3" s="4" t="s">
        <v>447</v>
      </c>
      <c r="HUY3" s="4" t="s">
        <v>447</v>
      </c>
      <c r="HUZ3" s="4" t="s">
        <v>447</v>
      </c>
      <c r="HVA3" s="4" t="s">
        <v>447</v>
      </c>
      <c r="HVB3" s="4" t="s">
        <v>447</v>
      </c>
      <c r="HVC3" s="4" t="s">
        <v>447</v>
      </c>
      <c r="HVD3" s="4" t="s">
        <v>447</v>
      </c>
      <c r="HVE3" s="4" t="s">
        <v>447</v>
      </c>
      <c r="HVF3" s="4" t="s">
        <v>447</v>
      </c>
      <c r="HVG3" s="4" t="s">
        <v>447</v>
      </c>
      <c r="HVH3" s="4" t="s">
        <v>447</v>
      </c>
      <c r="HVI3" s="4" t="s">
        <v>447</v>
      </c>
      <c r="HVJ3" s="4" t="s">
        <v>447</v>
      </c>
      <c r="HVK3" s="4" t="s">
        <v>447</v>
      </c>
      <c r="HVL3" s="4" t="s">
        <v>447</v>
      </c>
      <c r="HVM3" s="4" t="s">
        <v>447</v>
      </c>
      <c r="HVN3" s="4" t="s">
        <v>447</v>
      </c>
      <c r="HVO3" s="4" t="s">
        <v>447</v>
      </c>
      <c r="HVP3" s="4" t="s">
        <v>447</v>
      </c>
      <c r="HVQ3" s="4" t="s">
        <v>447</v>
      </c>
      <c r="HVR3" s="4" t="s">
        <v>447</v>
      </c>
      <c r="HVS3" s="4" t="s">
        <v>447</v>
      </c>
      <c r="HVT3" s="4" t="s">
        <v>447</v>
      </c>
      <c r="HVU3" s="4" t="s">
        <v>447</v>
      </c>
      <c r="HVV3" s="4" t="s">
        <v>447</v>
      </c>
      <c r="HVW3" s="4" t="s">
        <v>447</v>
      </c>
      <c r="HVX3" s="4" t="s">
        <v>447</v>
      </c>
      <c r="HVY3" s="4" t="s">
        <v>447</v>
      </c>
      <c r="HVZ3" s="4" t="s">
        <v>447</v>
      </c>
      <c r="HWA3" s="4" t="s">
        <v>447</v>
      </c>
      <c r="HWB3" s="4" t="s">
        <v>447</v>
      </c>
      <c r="HWC3" s="4" t="s">
        <v>447</v>
      </c>
      <c r="HWD3" s="4" t="s">
        <v>447</v>
      </c>
      <c r="HWE3" s="4" t="s">
        <v>447</v>
      </c>
      <c r="HWF3" s="4" t="s">
        <v>447</v>
      </c>
      <c r="HWG3" s="4" t="s">
        <v>447</v>
      </c>
      <c r="HWH3" s="4" t="s">
        <v>447</v>
      </c>
      <c r="HWI3" s="4" t="s">
        <v>447</v>
      </c>
      <c r="HWJ3" s="4" t="s">
        <v>447</v>
      </c>
      <c r="HWK3" s="4" t="s">
        <v>447</v>
      </c>
      <c r="HWL3" s="4" t="s">
        <v>447</v>
      </c>
      <c r="HWM3" s="4" t="s">
        <v>447</v>
      </c>
      <c r="HWN3" s="4" t="s">
        <v>447</v>
      </c>
      <c r="HWO3" s="4" t="s">
        <v>447</v>
      </c>
      <c r="HWP3" s="4" t="s">
        <v>447</v>
      </c>
      <c r="HWQ3" s="4" t="s">
        <v>447</v>
      </c>
      <c r="HWR3" s="4" t="s">
        <v>447</v>
      </c>
      <c r="HWS3" s="4" t="s">
        <v>447</v>
      </c>
      <c r="HWT3" s="4" t="s">
        <v>447</v>
      </c>
      <c r="HWU3" s="4" t="s">
        <v>447</v>
      </c>
      <c r="HWV3" s="4" t="s">
        <v>447</v>
      </c>
      <c r="HWW3" s="4" t="s">
        <v>447</v>
      </c>
      <c r="HWX3" s="4" t="s">
        <v>447</v>
      </c>
      <c r="HWY3" s="4" t="s">
        <v>447</v>
      </c>
      <c r="HWZ3" s="4" t="s">
        <v>447</v>
      </c>
      <c r="HXA3" s="4" t="s">
        <v>447</v>
      </c>
      <c r="HXB3" s="4" t="s">
        <v>447</v>
      </c>
      <c r="HXC3" s="4" t="s">
        <v>447</v>
      </c>
      <c r="HXD3" s="4" t="s">
        <v>447</v>
      </c>
      <c r="HXE3" s="4" t="s">
        <v>447</v>
      </c>
      <c r="HXF3" s="4" t="s">
        <v>447</v>
      </c>
      <c r="HXG3" s="4" t="s">
        <v>447</v>
      </c>
      <c r="HXH3" s="4" t="s">
        <v>447</v>
      </c>
      <c r="HXI3" s="4" t="s">
        <v>447</v>
      </c>
      <c r="HXJ3" s="4" t="s">
        <v>447</v>
      </c>
      <c r="HXK3" s="4" t="s">
        <v>447</v>
      </c>
      <c r="HXL3" s="4" t="s">
        <v>447</v>
      </c>
      <c r="HXM3" s="4" t="s">
        <v>447</v>
      </c>
      <c r="HXN3" s="4" t="s">
        <v>447</v>
      </c>
      <c r="HXO3" s="4" t="s">
        <v>447</v>
      </c>
      <c r="HXP3" s="4" t="s">
        <v>447</v>
      </c>
      <c r="HXQ3" s="4" t="s">
        <v>447</v>
      </c>
      <c r="HXR3" s="4" t="s">
        <v>447</v>
      </c>
      <c r="HXS3" s="4" t="s">
        <v>447</v>
      </c>
      <c r="HXT3" s="4" t="s">
        <v>447</v>
      </c>
      <c r="HXU3" s="4" t="s">
        <v>447</v>
      </c>
      <c r="HXV3" s="4" t="s">
        <v>447</v>
      </c>
      <c r="HXW3" s="4" t="s">
        <v>447</v>
      </c>
      <c r="HXX3" s="4" t="s">
        <v>447</v>
      </c>
      <c r="HXY3" s="4" t="s">
        <v>447</v>
      </c>
      <c r="HXZ3" s="4" t="s">
        <v>447</v>
      </c>
      <c r="HYA3" s="4" t="s">
        <v>447</v>
      </c>
      <c r="HYB3" s="4" t="s">
        <v>447</v>
      </c>
      <c r="HYC3" s="4" t="s">
        <v>447</v>
      </c>
      <c r="HYD3" s="4" t="s">
        <v>447</v>
      </c>
      <c r="HYE3" s="4" t="s">
        <v>447</v>
      </c>
      <c r="HYF3" s="4" t="s">
        <v>447</v>
      </c>
      <c r="HYG3" s="4" t="s">
        <v>447</v>
      </c>
      <c r="HYH3" s="4" t="s">
        <v>447</v>
      </c>
      <c r="HYI3" s="4" t="s">
        <v>447</v>
      </c>
      <c r="HYJ3" s="4" t="s">
        <v>447</v>
      </c>
      <c r="HYK3" s="4" t="s">
        <v>447</v>
      </c>
      <c r="HYL3" s="4" t="s">
        <v>447</v>
      </c>
      <c r="HYM3" s="4" t="s">
        <v>447</v>
      </c>
      <c r="HYN3" s="4" t="s">
        <v>447</v>
      </c>
      <c r="HYO3" s="4" t="s">
        <v>447</v>
      </c>
      <c r="HYP3" s="4" t="s">
        <v>447</v>
      </c>
      <c r="HYQ3" s="4" t="s">
        <v>447</v>
      </c>
      <c r="HYR3" s="4" t="s">
        <v>447</v>
      </c>
      <c r="HYS3" s="4" t="s">
        <v>447</v>
      </c>
      <c r="HYT3" s="4" t="s">
        <v>447</v>
      </c>
      <c r="HYU3" s="4" t="s">
        <v>447</v>
      </c>
      <c r="HYV3" s="4" t="s">
        <v>447</v>
      </c>
      <c r="HYW3" s="4" t="s">
        <v>447</v>
      </c>
      <c r="HYX3" s="4" t="s">
        <v>447</v>
      </c>
      <c r="HYY3" s="4" t="s">
        <v>447</v>
      </c>
      <c r="HYZ3" s="4" t="s">
        <v>447</v>
      </c>
      <c r="HZA3" s="4" t="s">
        <v>447</v>
      </c>
      <c r="HZB3" s="4" t="s">
        <v>447</v>
      </c>
      <c r="HZC3" s="4" t="s">
        <v>447</v>
      </c>
      <c r="HZD3" s="4" t="s">
        <v>447</v>
      </c>
      <c r="HZE3" s="4" t="s">
        <v>447</v>
      </c>
      <c r="HZF3" s="4" t="s">
        <v>447</v>
      </c>
      <c r="HZG3" s="4" t="s">
        <v>447</v>
      </c>
      <c r="HZH3" s="4" t="s">
        <v>447</v>
      </c>
      <c r="HZI3" s="4" t="s">
        <v>447</v>
      </c>
      <c r="HZJ3" s="4" t="s">
        <v>447</v>
      </c>
      <c r="HZK3" s="4" t="s">
        <v>447</v>
      </c>
      <c r="HZL3" s="4" t="s">
        <v>447</v>
      </c>
      <c r="HZM3" s="4" t="s">
        <v>447</v>
      </c>
      <c r="HZN3" s="4" t="s">
        <v>447</v>
      </c>
      <c r="HZO3" s="4" t="s">
        <v>447</v>
      </c>
      <c r="HZP3" s="4" t="s">
        <v>447</v>
      </c>
      <c r="HZQ3" s="4" t="s">
        <v>447</v>
      </c>
      <c r="HZR3" s="4" t="s">
        <v>447</v>
      </c>
      <c r="HZS3" s="4" t="s">
        <v>447</v>
      </c>
      <c r="HZT3" s="4" t="s">
        <v>447</v>
      </c>
      <c r="HZU3" s="4" t="s">
        <v>447</v>
      </c>
      <c r="HZV3" s="4" t="s">
        <v>447</v>
      </c>
      <c r="HZW3" s="4" t="s">
        <v>447</v>
      </c>
      <c r="HZX3" s="4" t="s">
        <v>447</v>
      </c>
      <c r="HZY3" s="4" t="s">
        <v>447</v>
      </c>
      <c r="HZZ3" s="4" t="s">
        <v>447</v>
      </c>
      <c r="IAA3" s="4" t="s">
        <v>447</v>
      </c>
      <c r="IAB3" s="4" t="s">
        <v>447</v>
      </c>
      <c r="IAC3" s="4" t="s">
        <v>447</v>
      </c>
      <c r="IAD3" s="4" t="s">
        <v>447</v>
      </c>
      <c r="IAE3" s="4" t="s">
        <v>447</v>
      </c>
      <c r="IAF3" s="4" t="s">
        <v>447</v>
      </c>
      <c r="IAG3" s="4" t="s">
        <v>447</v>
      </c>
      <c r="IAH3" s="4" t="s">
        <v>447</v>
      </c>
      <c r="IAI3" s="4" t="s">
        <v>447</v>
      </c>
      <c r="IAJ3" s="4" t="s">
        <v>447</v>
      </c>
      <c r="IAK3" s="4" t="s">
        <v>447</v>
      </c>
      <c r="IAL3" s="4" t="s">
        <v>447</v>
      </c>
      <c r="IAM3" s="4" t="s">
        <v>447</v>
      </c>
      <c r="IAN3" s="4" t="s">
        <v>447</v>
      </c>
      <c r="IAO3" s="4" t="s">
        <v>447</v>
      </c>
      <c r="IAP3" s="4" t="s">
        <v>447</v>
      </c>
      <c r="IAQ3" s="4" t="s">
        <v>447</v>
      </c>
      <c r="IAR3" s="4" t="s">
        <v>447</v>
      </c>
      <c r="IAS3" s="4" t="s">
        <v>447</v>
      </c>
      <c r="IAT3" s="4" t="s">
        <v>447</v>
      </c>
      <c r="IAU3" s="4" t="s">
        <v>447</v>
      </c>
      <c r="IAV3" s="4" t="s">
        <v>447</v>
      </c>
      <c r="IAW3" s="4" t="s">
        <v>447</v>
      </c>
      <c r="IAX3" s="4" t="s">
        <v>447</v>
      </c>
      <c r="IAY3" s="4" t="s">
        <v>447</v>
      </c>
      <c r="IAZ3" s="4" t="s">
        <v>447</v>
      </c>
      <c r="IBA3" s="4" t="s">
        <v>447</v>
      </c>
      <c r="IBB3" s="4" t="s">
        <v>447</v>
      </c>
      <c r="IBC3" s="4" t="s">
        <v>447</v>
      </c>
      <c r="IBD3" s="4" t="s">
        <v>447</v>
      </c>
      <c r="IBE3" s="4" t="s">
        <v>447</v>
      </c>
      <c r="IBF3" s="4" t="s">
        <v>447</v>
      </c>
      <c r="IBG3" s="4" t="s">
        <v>447</v>
      </c>
      <c r="IBH3" s="4" t="s">
        <v>447</v>
      </c>
      <c r="IBI3" s="4" t="s">
        <v>447</v>
      </c>
      <c r="IBJ3" s="4" t="s">
        <v>447</v>
      </c>
      <c r="IBK3" s="4" t="s">
        <v>447</v>
      </c>
      <c r="IBL3" s="4" t="s">
        <v>447</v>
      </c>
      <c r="IBM3" s="4" t="s">
        <v>447</v>
      </c>
      <c r="IBN3" s="4" t="s">
        <v>447</v>
      </c>
      <c r="IBO3" s="4" t="s">
        <v>447</v>
      </c>
      <c r="IBP3" s="4" t="s">
        <v>447</v>
      </c>
      <c r="IBQ3" s="4" t="s">
        <v>447</v>
      </c>
      <c r="IBR3" s="4" t="s">
        <v>447</v>
      </c>
      <c r="IBS3" s="4" t="s">
        <v>447</v>
      </c>
      <c r="IBT3" s="4" t="s">
        <v>447</v>
      </c>
      <c r="IBU3" s="4" t="s">
        <v>447</v>
      </c>
      <c r="IBV3" s="4" t="s">
        <v>447</v>
      </c>
      <c r="IBW3" s="4" t="s">
        <v>447</v>
      </c>
      <c r="IBX3" s="4" t="s">
        <v>447</v>
      </c>
      <c r="IBY3" s="4" t="s">
        <v>447</v>
      </c>
      <c r="IBZ3" s="4" t="s">
        <v>447</v>
      </c>
      <c r="ICA3" s="4" t="s">
        <v>447</v>
      </c>
      <c r="ICB3" s="4" t="s">
        <v>447</v>
      </c>
      <c r="ICC3" s="4" t="s">
        <v>447</v>
      </c>
      <c r="ICD3" s="4" t="s">
        <v>447</v>
      </c>
      <c r="ICE3" s="4" t="s">
        <v>447</v>
      </c>
      <c r="ICF3" s="4" t="s">
        <v>447</v>
      </c>
      <c r="ICG3" s="4" t="s">
        <v>447</v>
      </c>
      <c r="ICH3" s="4" t="s">
        <v>447</v>
      </c>
      <c r="ICI3" s="4" t="s">
        <v>447</v>
      </c>
      <c r="ICJ3" s="4" t="s">
        <v>447</v>
      </c>
      <c r="ICK3" s="4" t="s">
        <v>447</v>
      </c>
      <c r="ICL3" s="4" t="s">
        <v>447</v>
      </c>
      <c r="ICM3" s="4" t="s">
        <v>447</v>
      </c>
      <c r="ICN3" s="4" t="s">
        <v>447</v>
      </c>
      <c r="ICO3" s="4" t="s">
        <v>447</v>
      </c>
      <c r="ICP3" s="4" t="s">
        <v>447</v>
      </c>
      <c r="ICQ3" s="4" t="s">
        <v>447</v>
      </c>
      <c r="ICR3" s="4" t="s">
        <v>447</v>
      </c>
      <c r="ICS3" s="4" t="s">
        <v>447</v>
      </c>
      <c r="ICT3" s="4" t="s">
        <v>447</v>
      </c>
      <c r="ICU3" s="4" t="s">
        <v>447</v>
      </c>
      <c r="ICV3" s="4" t="s">
        <v>447</v>
      </c>
      <c r="ICW3" s="4" t="s">
        <v>447</v>
      </c>
      <c r="ICX3" s="4" t="s">
        <v>447</v>
      </c>
      <c r="ICY3" s="4" t="s">
        <v>447</v>
      </c>
      <c r="ICZ3" s="4" t="s">
        <v>447</v>
      </c>
      <c r="IDA3" s="4" t="s">
        <v>447</v>
      </c>
      <c r="IDB3" s="4" t="s">
        <v>447</v>
      </c>
      <c r="IDC3" s="4" t="s">
        <v>447</v>
      </c>
      <c r="IDD3" s="4" t="s">
        <v>447</v>
      </c>
      <c r="IDE3" s="4" t="s">
        <v>447</v>
      </c>
      <c r="IDF3" s="4" t="s">
        <v>447</v>
      </c>
      <c r="IDG3" s="4" t="s">
        <v>447</v>
      </c>
      <c r="IDH3" s="4" t="s">
        <v>447</v>
      </c>
      <c r="IDI3" s="4" t="s">
        <v>447</v>
      </c>
      <c r="IDJ3" s="4" t="s">
        <v>447</v>
      </c>
      <c r="IDK3" s="4" t="s">
        <v>447</v>
      </c>
      <c r="IDL3" s="4" t="s">
        <v>447</v>
      </c>
      <c r="IDM3" s="4" t="s">
        <v>447</v>
      </c>
      <c r="IDN3" s="4" t="s">
        <v>447</v>
      </c>
      <c r="IDO3" s="4" t="s">
        <v>447</v>
      </c>
      <c r="IDP3" s="4" t="s">
        <v>447</v>
      </c>
      <c r="IDQ3" s="4" t="s">
        <v>447</v>
      </c>
      <c r="IDR3" s="4" t="s">
        <v>447</v>
      </c>
      <c r="IDS3" s="4" t="s">
        <v>447</v>
      </c>
      <c r="IDT3" s="4" t="s">
        <v>447</v>
      </c>
      <c r="IDU3" s="4" t="s">
        <v>447</v>
      </c>
      <c r="IDV3" s="4" t="s">
        <v>447</v>
      </c>
      <c r="IDW3" s="4" t="s">
        <v>447</v>
      </c>
      <c r="IDX3" s="4" t="s">
        <v>447</v>
      </c>
      <c r="IDY3" s="4" t="s">
        <v>447</v>
      </c>
      <c r="IDZ3" s="4" t="s">
        <v>447</v>
      </c>
      <c r="IEA3" s="4" t="s">
        <v>447</v>
      </c>
      <c r="IEB3" s="4" t="s">
        <v>447</v>
      </c>
      <c r="IEC3" s="4" t="s">
        <v>447</v>
      </c>
      <c r="IED3" s="4" t="s">
        <v>447</v>
      </c>
      <c r="IEE3" s="4" t="s">
        <v>447</v>
      </c>
      <c r="IEF3" s="4" t="s">
        <v>447</v>
      </c>
      <c r="IEG3" s="4" t="s">
        <v>447</v>
      </c>
      <c r="IEH3" s="4" t="s">
        <v>447</v>
      </c>
      <c r="IEI3" s="4" t="s">
        <v>447</v>
      </c>
      <c r="IEJ3" s="4" t="s">
        <v>447</v>
      </c>
      <c r="IEK3" s="4" t="s">
        <v>447</v>
      </c>
      <c r="IEL3" s="4" t="s">
        <v>447</v>
      </c>
      <c r="IEM3" s="4" t="s">
        <v>447</v>
      </c>
      <c r="IEN3" s="4" t="s">
        <v>447</v>
      </c>
      <c r="IEO3" s="4" t="s">
        <v>447</v>
      </c>
      <c r="IEP3" s="4" t="s">
        <v>447</v>
      </c>
      <c r="IEQ3" s="4" t="s">
        <v>447</v>
      </c>
      <c r="IER3" s="4" t="s">
        <v>447</v>
      </c>
      <c r="IES3" s="4" t="s">
        <v>447</v>
      </c>
      <c r="IET3" s="4" t="s">
        <v>447</v>
      </c>
      <c r="IEU3" s="4" t="s">
        <v>447</v>
      </c>
      <c r="IEV3" s="4" t="s">
        <v>447</v>
      </c>
      <c r="IEW3" s="4" t="s">
        <v>447</v>
      </c>
      <c r="IEX3" s="4" t="s">
        <v>447</v>
      </c>
      <c r="IEY3" s="4" t="s">
        <v>447</v>
      </c>
      <c r="IEZ3" s="4" t="s">
        <v>447</v>
      </c>
      <c r="IFA3" s="4" t="s">
        <v>447</v>
      </c>
      <c r="IFB3" s="4" t="s">
        <v>447</v>
      </c>
      <c r="IFC3" s="4" t="s">
        <v>447</v>
      </c>
      <c r="IFD3" s="4" t="s">
        <v>447</v>
      </c>
      <c r="IFE3" s="4" t="s">
        <v>447</v>
      </c>
      <c r="IFF3" s="4" t="s">
        <v>447</v>
      </c>
      <c r="IFG3" s="4" t="s">
        <v>447</v>
      </c>
      <c r="IFH3" s="4" t="s">
        <v>447</v>
      </c>
      <c r="IFI3" s="4" t="s">
        <v>447</v>
      </c>
      <c r="IFJ3" s="4" t="s">
        <v>447</v>
      </c>
      <c r="IFK3" s="4" t="s">
        <v>447</v>
      </c>
      <c r="IFL3" s="4" t="s">
        <v>447</v>
      </c>
      <c r="IFM3" s="4" t="s">
        <v>447</v>
      </c>
      <c r="IFN3" s="4" t="s">
        <v>447</v>
      </c>
      <c r="IFO3" s="4" t="s">
        <v>447</v>
      </c>
      <c r="IFP3" s="4" t="s">
        <v>447</v>
      </c>
      <c r="IFQ3" s="4" t="s">
        <v>447</v>
      </c>
      <c r="IFR3" s="4" t="s">
        <v>447</v>
      </c>
      <c r="IFS3" s="4" t="s">
        <v>447</v>
      </c>
      <c r="IFT3" s="4" t="s">
        <v>447</v>
      </c>
      <c r="IFU3" s="4" t="s">
        <v>447</v>
      </c>
      <c r="IFV3" s="4" t="s">
        <v>447</v>
      </c>
      <c r="IFW3" s="4" t="s">
        <v>447</v>
      </c>
      <c r="IFX3" s="4" t="s">
        <v>447</v>
      </c>
      <c r="IFY3" s="4" t="s">
        <v>447</v>
      </c>
      <c r="IFZ3" s="4" t="s">
        <v>447</v>
      </c>
      <c r="IGA3" s="4" t="s">
        <v>447</v>
      </c>
      <c r="IGB3" s="4" t="s">
        <v>447</v>
      </c>
      <c r="IGC3" s="4" t="s">
        <v>447</v>
      </c>
      <c r="IGD3" s="4" t="s">
        <v>447</v>
      </c>
      <c r="IGE3" s="4" t="s">
        <v>447</v>
      </c>
      <c r="IGF3" s="4" t="s">
        <v>447</v>
      </c>
      <c r="IGG3" s="4" t="s">
        <v>447</v>
      </c>
      <c r="IGH3" s="4" t="s">
        <v>447</v>
      </c>
      <c r="IGI3" s="4" t="s">
        <v>447</v>
      </c>
      <c r="IGJ3" s="4" t="s">
        <v>447</v>
      </c>
      <c r="IGK3" s="4" t="s">
        <v>447</v>
      </c>
      <c r="IGL3" s="4" t="s">
        <v>447</v>
      </c>
      <c r="IGM3" s="4" t="s">
        <v>447</v>
      </c>
      <c r="IGN3" s="4" t="s">
        <v>447</v>
      </c>
      <c r="IGO3" s="4" t="s">
        <v>447</v>
      </c>
      <c r="IGP3" s="4" t="s">
        <v>447</v>
      </c>
      <c r="IGQ3" s="4" t="s">
        <v>447</v>
      </c>
      <c r="IGR3" s="4" t="s">
        <v>447</v>
      </c>
      <c r="IGS3" s="4" t="s">
        <v>447</v>
      </c>
      <c r="IGT3" s="4" t="s">
        <v>447</v>
      </c>
      <c r="IGU3" s="4" t="s">
        <v>447</v>
      </c>
      <c r="IGV3" s="4" t="s">
        <v>447</v>
      </c>
      <c r="IGW3" s="4" t="s">
        <v>447</v>
      </c>
      <c r="IGX3" s="4" t="s">
        <v>447</v>
      </c>
      <c r="IGY3" s="4" t="s">
        <v>447</v>
      </c>
      <c r="IGZ3" s="4" t="s">
        <v>447</v>
      </c>
      <c r="IHA3" s="4" t="s">
        <v>447</v>
      </c>
      <c r="IHB3" s="4" t="s">
        <v>447</v>
      </c>
      <c r="IHC3" s="4" t="s">
        <v>447</v>
      </c>
      <c r="IHD3" s="4" t="s">
        <v>447</v>
      </c>
      <c r="IHE3" s="4" t="s">
        <v>447</v>
      </c>
      <c r="IHF3" s="4" t="s">
        <v>447</v>
      </c>
      <c r="IHG3" s="4" t="s">
        <v>447</v>
      </c>
      <c r="IHH3" s="4" t="s">
        <v>447</v>
      </c>
      <c r="IHI3" s="4" t="s">
        <v>447</v>
      </c>
      <c r="IHJ3" s="4" t="s">
        <v>447</v>
      </c>
      <c r="IHK3" s="4" t="s">
        <v>447</v>
      </c>
      <c r="IHL3" s="4" t="s">
        <v>447</v>
      </c>
      <c r="IHM3" s="4" t="s">
        <v>447</v>
      </c>
      <c r="IHN3" s="4" t="s">
        <v>447</v>
      </c>
      <c r="IHO3" s="4" t="s">
        <v>447</v>
      </c>
      <c r="IHP3" s="4" t="s">
        <v>447</v>
      </c>
      <c r="IHQ3" s="4" t="s">
        <v>447</v>
      </c>
      <c r="IHR3" s="4" t="s">
        <v>447</v>
      </c>
      <c r="IHS3" s="4" t="s">
        <v>447</v>
      </c>
      <c r="IHT3" s="4" t="s">
        <v>447</v>
      </c>
      <c r="IHU3" s="4" t="s">
        <v>447</v>
      </c>
      <c r="IHV3" s="4" t="s">
        <v>447</v>
      </c>
      <c r="IHW3" s="4" t="s">
        <v>447</v>
      </c>
      <c r="IHX3" s="4" t="s">
        <v>447</v>
      </c>
      <c r="IHY3" s="4" t="s">
        <v>447</v>
      </c>
      <c r="IHZ3" s="4" t="s">
        <v>447</v>
      </c>
      <c r="IIA3" s="4" t="s">
        <v>447</v>
      </c>
      <c r="IIB3" s="4" t="s">
        <v>447</v>
      </c>
      <c r="IIC3" s="4" t="s">
        <v>447</v>
      </c>
      <c r="IID3" s="4" t="s">
        <v>447</v>
      </c>
      <c r="IIE3" s="4" t="s">
        <v>447</v>
      </c>
      <c r="IIF3" s="4" t="s">
        <v>447</v>
      </c>
      <c r="IIG3" s="4" t="s">
        <v>447</v>
      </c>
      <c r="IIH3" s="4" t="s">
        <v>447</v>
      </c>
      <c r="III3" s="4" t="s">
        <v>447</v>
      </c>
      <c r="IIJ3" s="4" t="s">
        <v>447</v>
      </c>
      <c r="IIK3" s="4" t="s">
        <v>447</v>
      </c>
      <c r="IIL3" s="4" t="s">
        <v>447</v>
      </c>
      <c r="IIM3" s="4" t="s">
        <v>447</v>
      </c>
      <c r="IIN3" s="4" t="s">
        <v>447</v>
      </c>
      <c r="IIO3" s="4" t="s">
        <v>447</v>
      </c>
      <c r="IIP3" s="4" t="s">
        <v>447</v>
      </c>
      <c r="IIQ3" s="4" t="s">
        <v>447</v>
      </c>
      <c r="IIR3" s="4" t="s">
        <v>447</v>
      </c>
      <c r="IIS3" s="4" t="s">
        <v>447</v>
      </c>
      <c r="IIT3" s="4" t="s">
        <v>447</v>
      </c>
      <c r="IIU3" s="4" t="s">
        <v>447</v>
      </c>
      <c r="IIV3" s="4" t="s">
        <v>447</v>
      </c>
      <c r="IIW3" s="4" t="s">
        <v>447</v>
      </c>
      <c r="IIX3" s="4" t="s">
        <v>447</v>
      </c>
      <c r="IIY3" s="4" t="s">
        <v>447</v>
      </c>
      <c r="IIZ3" s="4" t="s">
        <v>447</v>
      </c>
      <c r="IJA3" s="4" t="s">
        <v>447</v>
      </c>
      <c r="IJB3" s="4" t="s">
        <v>447</v>
      </c>
      <c r="IJC3" s="4" t="s">
        <v>447</v>
      </c>
      <c r="IJD3" s="4" t="s">
        <v>447</v>
      </c>
      <c r="IJE3" s="4" t="s">
        <v>447</v>
      </c>
      <c r="IJF3" s="4" t="s">
        <v>447</v>
      </c>
      <c r="IJG3" s="4" t="s">
        <v>447</v>
      </c>
      <c r="IJH3" s="4" t="s">
        <v>447</v>
      </c>
      <c r="IJI3" s="4" t="s">
        <v>447</v>
      </c>
      <c r="IJJ3" s="4" t="s">
        <v>447</v>
      </c>
      <c r="IJK3" s="4" t="s">
        <v>447</v>
      </c>
      <c r="IJL3" s="4" t="s">
        <v>447</v>
      </c>
      <c r="IJM3" s="4" t="s">
        <v>447</v>
      </c>
      <c r="IJN3" s="4" t="s">
        <v>447</v>
      </c>
      <c r="IJO3" s="4" t="s">
        <v>447</v>
      </c>
      <c r="IJP3" s="4" t="s">
        <v>447</v>
      </c>
      <c r="IJQ3" s="4" t="s">
        <v>447</v>
      </c>
      <c r="IJR3" s="4" t="s">
        <v>447</v>
      </c>
      <c r="IJS3" s="4" t="s">
        <v>447</v>
      </c>
      <c r="IJT3" s="4" t="s">
        <v>447</v>
      </c>
      <c r="IJU3" s="4" t="s">
        <v>447</v>
      </c>
      <c r="IJV3" s="4" t="s">
        <v>447</v>
      </c>
      <c r="IJW3" s="4" t="s">
        <v>447</v>
      </c>
      <c r="IJX3" s="4" t="s">
        <v>447</v>
      </c>
      <c r="IJY3" s="4" t="s">
        <v>447</v>
      </c>
      <c r="IJZ3" s="4" t="s">
        <v>447</v>
      </c>
      <c r="IKA3" s="4" t="s">
        <v>447</v>
      </c>
      <c r="IKB3" s="4" t="s">
        <v>447</v>
      </c>
      <c r="IKC3" s="4" t="s">
        <v>447</v>
      </c>
      <c r="IKD3" s="4" t="s">
        <v>447</v>
      </c>
      <c r="IKE3" s="4" t="s">
        <v>447</v>
      </c>
      <c r="IKF3" s="4" t="s">
        <v>447</v>
      </c>
      <c r="IKG3" s="4" t="s">
        <v>447</v>
      </c>
      <c r="IKH3" s="4" t="s">
        <v>447</v>
      </c>
      <c r="IKI3" s="4" t="s">
        <v>447</v>
      </c>
      <c r="IKJ3" s="4" t="s">
        <v>447</v>
      </c>
      <c r="IKK3" s="4" t="s">
        <v>447</v>
      </c>
      <c r="IKL3" s="4" t="s">
        <v>447</v>
      </c>
      <c r="IKM3" s="4" t="s">
        <v>447</v>
      </c>
      <c r="IKN3" s="4" t="s">
        <v>447</v>
      </c>
      <c r="IKO3" s="4" t="s">
        <v>447</v>
      </c>
      <c r="IKP3" s="4" t="s">
        <v>447</v>
      </c>
      <c r="IKQ3" s="4" t="s">
        <v>447</v>
      </c>
      <c r="IKR3" s="4" t="s">
        <v>447</v>
      </c>
      <c r="IKS3" s="4" t="s">
        <v>447</v>
      </c>
      <c r="IKT3" s="4" t="s">
        <v>447</v>
      </c>
      <c r="IKU3" s="4" t="s">
        <v>447</v>
      </c>
      <c r="IKV3" s="4" t="s">
        <v>447</v>
      </c>
      <c r="IKW3" s="4" t="s">
        <v>447</v>
      </c>
      <c r="IKX3" s="4" t="s">
        <v>447</v>
      </c>
      <c r="IKY3" s="4" t="s">
        <v>447</v>
      </c>
      <c r="IKZ3" s="4" t="s">
        <v>447</v>
      </c>
      <c r="ILA3" s="4" t="s">
        <v>447</v>
      </c>
      <c r="ILB3" s="4" t="s">
        <v>447</v>
      </c>
      <c r="ILC3" s="4" t="s">
        <v>447</v>
      </c>
      <c r="ILD3" s="4" t="s">
        <v>447</v>
      </c>
      <c r="ILE3" s="4" t="s">
        <v>447</v>
      </c>
      <c r="ILF3" s="4" t="s">
        <v>447</v>
      </c>
      <c r="ILG3" s="4" t="s">
        <v>447</v>
      </c>
      <c r="ILH3" s="4" t="s">
        <v>447</v>
      </c>
      <c r="ILI3" s="4" t="s">
        <v>447</v>
      </c>
      <c r="ILJ3" s="4" t="s">
        <v>447</v>
      </c>
      <c r="ILK3" s="4" t="s">
        <v>447</v>
      </c>
      <c r="ILL3" s="4" t="s">
        <v>447</v>
      </c>
      <c r="ILM3" s="4" t="s">
        <v>447</v>
      </c>
      <c r="ILN3" s="4" t="s">
        <v>447</v>
      </c>
      <c r="ILO3" s="4" t="s">
        <v>447</v>
      </c>
      <c r="ILP3" s="4" t="s">
        <v>447</v>
      </c>
      <c r="ILQ3" s="4" t="s">
        <v>447</v>
      </c>
      <c r="ILR3" s="4" t="s">
        <v>447</v>
      </c>
      <c r="ILS3" s="4" t="s">
        <v>447</v>
      </c>
      <c r="ILT3" s="4" t="s">
        <v>447</v>
      </c>
      <c r="ILU3" s="4" t="s">
        <v>447</v>
      </c>
      <c r="ILV3" s="4" t="s">
        <v>447</v>
      </c>
      <c r="ILW3" s="4" t="s">
        <v>447</v>
      </c>
      <c r="ILX3" s="4" t="s">
        <v>447</v>
      </c>
      <c r="ILY3" s="4" t="s">
        <v>447</v>
      </c>
      <c r="ILZ3" s="4" t="s">
        <v>447</v>
      </c>
      <c r="IMA3" s="4" t="s">
        <v>447</v>
      </c>
      <c r="IMB3" s="4" t="s">
        <v>447</v>
      </c>
      <c r="IMC3" s="4" t="s">
        <v>447</v>
      </c>
      <c r="IMD3" s="4" t="s">
        <v>447</v>
      </c>
      <c r="IME3" s="4" t="s">
        <v>447</v>
      </c>
      <c r="IMF3" s="4" t="s">
        <v>447</v>
      </c>
      <c r="IMG3" s="4" t="s">
        <v>447</v>
      </c>
      <c r="IMH3" s="4" t="s">
        <v>447</v>
      </c>
      <c r="IMI3" s="4" t="s">
        <v>447</v>
      </c>
      <c r="IMJ3" s="4" t="s">
        <v>447</v>
      </c>
      <c r="IMK3" s="4" t="s">
        <v>447</v>
      </c>
      <c r="IML3" s="4" t="s">
        <v>447</v>
      </c>
      <c r="IMM3" s="4" t="s">
        <v>447</v>
      </c>
      <c r="IMN3" s="4" t="s">
        <v>447</v>
      </c>
      <c r="IMO3" s="4" t="s">
        <v>447</v>
      </c>
      <c r="IMP3" s="4" t="s">
        <v>447</v>
      </c>
      <c r="IMQ3" s="4" t="s">
        <v>447</v>
      </c>
      <c r="IMR3" s="4" t="s">
        <v>447</v>
      </c>
      <c r="IMS3" s="4" t="s">
        <v>447</v>
      </c>
      <c r="IMT3" s="4" t="s">
        <v>447</v>
      </c>
      <c r="IMU3" s="4" t="s">
        <v>447</v>
      </c>
      <c r="IMV3" s="4" t="s">
        <v>447</v>
      </c>
      <c r="IMW3" s="4" t="s">
        <v>447</v>
      </c>
      <c r="IMX3" s="4" t="s">
        <v>447</v>
      </c>
      <c r="IMY3" s="4" t="s">
        <v>447</v>
      </c>
      <c r="IMZ3" s="4" t="s">
        <v>447</v>
      </c>
      <c r="INA3" s="4" t="s">
        <v>447</v>
      </c>
      <c r="INB3" s="4" t="s">
        <v>447</v>
      </c>
      <c r="INC3" s="4" t="s">
        <v>447</v>
      </c>
      <c r="IND3" s="4" t="s">
        <v>447</v>
      </c>
      <c r="INE3" s="4" t="s">
        <v>447</v>
      </c>
      <c r="INF3" s="4" t="s">
        <v>447</v>
      </c>
      <c r="ING3" s="4" t="s">
        <v>447</v>
      </c>
      <c r="INH3" s="4" t="s">
        <v>447</v>
      </c>
      <c r="INI3" s="4" t="s">
        <v>447</v>
      </c>
      <c r="INJ3" s="4" t="s">
        <v>447</v>
      </c>
      <c r="INK3" s="4" t="s">
        <v>447</v>
      </c>
      <c r="INL3" s="4" t="s">
        <v>447</v>
      </c>
      <c r="INM3" s="4" t="s">
        <v>447</v>
      </c>
      <c r="INN3" s="4" t="s">
        <v>447</v>
      </c>
      <c r="INO3" s="4" t="s">
        <v>447</v>
      </c>
      <c r="INP3" s="4" t="s">
        <v>447</v>
      </c>
      <c r="INQ3" s="4" t="s">
        <v>447</v>
      </c>
      <c r="INR3" s="4" t="s">
        <v>447</v>
      </c>
      <c r="INS3" s="4" t="s">
        <v>447</v>
      </c>
      <c r="INT3" s="4" t="s">
        <v>447</v>
      </c>
      <c r="INU3" s="4" t="s">
        <v>447</v>
      </c>
      <c r="INV3" s="4" t="s">
        <v>447</v>
      </c>
      <c r="INW3" s="4" t="s">
        <v>447</v>
      </c>
      <c r="INX3" s="4" t="s">
        <v>447</v>
      </c>
      <c r="INY3" s="4" t="s">
        <v>447</v>
      </c>
      <c r="INZ3" s="4" t="s">
        <v>447</v>
      </c>
      <c r="IOA3" s="4" t="s">
        <v>447</v>
      </c>
      <c r="IOB3" s="4" t="s">
        <v>447</v>
      </c>
      <c r="IOC3" s="4" t="s">
        <v>447</v>
      </c>
      <c r="IOD3" s="4" t="s">
        <v>447</v>
      </c>
      <c r="IOE3" s="4" t="s">
        <v>447</v>
      </c>
      <c r="IOF3" s="4" t="s">
        <v>447</v>
      </c>
      <c r="IOG3" s="4" t="s">
        <v>447</v>
      </c>
      <c r="IOH3" s="4" t="s">
        <v>447</v>
      </c>
      <c r="IOI3" s="4" t="s">
        <v>447</v>
      </c>
      <c r="IOJ3" s="4" t="s">
        <v>447</v>
      </c>
      <c r="IOK3" s="4" t="s">
        <v>447</v>
      </c>
      <c r="IOL3" s="4" t="s">
        <v>447</v>
      </c>
      <c r="IOM3" s="4" t="s">
        <v>447</v>
      </c>
      <c r="ION3" s="4" t="s">
        <v>447</v>
      </c>
      <c r="IOO3" s="4" t="s">
        <v>447</v>
      </c>
      <c r="IOP3" s="4" t="s">
        <v>447</v>
      </c>
      <c r="IOQ3" s="4" t="s">
        <v>447</v>
      </c>
      <c r="IOR3" s="4" t="s">
        <v>447</v>
      </c>
      <c r="IOS3" s="4" t="s">
        <v>447</v>
      </c>
      <c r="IOT3" s="4" t="s">
        <v>447</v>
      </c>
      <c r="IOU3" s="4" t="s">
        <v>447</v>
      </c>
      <c r="IOV3" s="4" t="s">
        <v>447</v>
      </c>
      <c r="IOW3" s="4" t="s">
        <v>447</v>
      </c>
      <c r="IOX3" s="4" t="s">
        <v>447</v>
      </c>
      <c r="IOY3" s="4" t="s">
        <v>447</v>
      </c>
      <c r="IOZ3" s="4" t="s">
        <v>447</v>
      </c>
      <c r="IPA3" s="4" t="s">
        <v>447</v>
      </c>
      <c r="IPB3" s="4" t="s">
        <v>447</v>
      </c>
      <c r="IPC3" s="4" t="s">
        <v>447</v>
      </c>
      <c r="IPD3" s="4" t="s">
        <v>447</v>
      </c>
      <c r="IPE3" s="4" t="s">
        <v>447</v>
      </c>
      <c r="IPF3" s="4" t="s">
        <v>447</v>
      </c>
      <c r="IPG3" s="4" t="s">
        <v>447</v>
      </c>
      <c r="IPH3" s="4" t="s">
        <v>447</v>
      </c>
      <c r="IPI3" s="4" t="s">
        <v>447</v>
      </c>
      <c r="IPJ3" s="4" t="s">
        <v>447</v>
      </c>
      <c r="IPK3" s="4" t="s">
        <v>447</v>
      </c>
      <c r="IPL3" s="4" t="s">
        <v>447</v>
      </c>
      <c r="IPM3" s="4" t="s">
        <v>447</v>
      </c>
      <c r="IPN3" s="4" t="s">
        <v>447</v>
      </c>
      <c r="IPO3" s="4" t="s">
        <v>447</v>
      </c>
      <c r="IPP3" s="4" t="s">
        <v>447</v>
      </c>
      <c r="IPQ3" s="4" t="s">
        <v>447</v>
      </c>
      <c r="IPR3" s="4" t="s">
        <v>447</v>
      </c>
      <c r="IPS3" s="4" t="s">
        <v>447</v>
      </c>
      <c r="IPT3" s="4" t="s">
        <v>447</v>
      </c>
      <c r="IPU3" s="4" t="s">
        <v>447</v>
      </c>
      <c r="IPV3" s="4" t="s">
        <v>447</v>
      </c>
      <c r="IPW3" s="4" t="s">
        <v>447</v>
      </c>
      <c r="IPX3" s="4" t="s">
        <v>447</v>
      </c>
      <c r="IPY3" s="4" t="s">
        <v>447</v>
      </c>
      <c r="IPZ3" s="4" t="s">
        <v>447</v>
      </c>
      <c r="IQA3" s="4" t="s">
        <v>447</v>
      </c>
      <c r="IQB3" s="4" t="s">
        <v>447</v>
      </c>
      <c r="IQC3" s="4" t="s">
        <v>447</v>
      </c>
      <c r="IQD3" s="4" t="s">
        <v>447</v>
      </c>
      <c r="IQE3" s="4" t="s">
        <v>447</v>
      </c>
      <c r="IQF3" s="4" t="s">
        <v>447</v>
      </c>
      <c r="IQG3" s="4" t="s">
        <v>447</v>
      </c>
      <c r="IQH3" s="4" t="s">
        <v>447</v>
      </c>
      <c r="IQI3" s="4" t="s">
        <v>447</v>
      </c>
      <c r="IQJ3" s="4" t="s">
        <v>447</v>
      </c>
      <c r="IQK3" s="4" t="s">
        <v>447</v>
      </c>
      <c r="IQL3" s="4" t="s">
        <v>447</v>
      </c>
      <c r="IQM3" s="4" t="s">
        <v>447</v>
      </c>
      <c r="IQN3" s="4" t="s">
        <v>447</v>
      </c>
      <c r="IQO3" s="4" t="s">
        <v>447</v>
      </c>
      <c r="IQP3" s="4" t="s">
        <v>447</v>
      </c>
      <c r="IQQ3" s="4" t="s">
        <v>447</v>
      </c>
      <c r="IQR3" s="4" t="s">
        <v>447</v>
      </c>
      <c r="IQS3" s="4" t="s">
        <v>447</v>
      </c>
      <c r="IQT3" s="4" t="s">
        <v>447</v>
      </c>
      <c r="IQU3" s="4" t="s">
        <v>447</v>
      </c>
      <c r="IQV3" s="4" t="s">
        <v>447</v>
      </c>
      <c r="IQW3" s="4" t="s">
        <v>447</v>
      </c>
      <c r="IQX3" s="4" t="s">
        <v>447</v>
      </c>
      <c r="IQY3" s="4" t="s">
        <v>447</v>
      </c>
      <c r="IQZ3" s="4" t="s">
        <v>447</v>
      </c>
      <c r="IRA3" s="4" t="s">
        <v>447</v>
      </c>
      <c r="IRB3" s="4" t="s">
        <v>447</v>
      </c>
      <c r="IRC3" s="4" t="s">
        <v>447</v>
      </c>
      <c r="IRD3" s="4" t="s">
        <v>447</v>
      </c>
      <c r="IRE3" s="4" t="s">
        <v>447</v>
      </c>
      <c r="IRF3" s="4" t="s">
        <v>447</v>
      </c>
      <c r="IRG3" s="4" t="s">
        <v>447</v>
      </c>
      <c r="IRH3" s="4" t="s">
        <v>447</v>
      </c>
      <c r="IRI3" s="4" t="s">
        <v>447</v>
      </c>
      <c r="IRJ3" s="4" t="s">
        <v>447</v>
      </c>
      <c r="IRK3" s="4" t="s">
        <v>447</v>
      </c>
      <c r="IRL3" s="4" t="s">
        <v>447</v>
      </c>
      <c r="IRM3" s="4" t="s">
        <v>447</v>
      </c>
      <c r="IRN3" s="4" t="s">
        <v>447</v>
      </c>
      <c r="IRO3" s="4" t="s">
        <v>447</v>
      </c>
      <c r="IRP3" s="4" t="s">
        <v>447</v>
      </c>
      <c r="IRQ3" s="4" t="s">
        <v>447</v>
      </c>
      <c r="IRR3" s="4" t="s">
        <v>447</v>
      </c>
      <c r="IRS3" s="4" t="s">
        <v>447</v>
      </c>
      <c r="IRT3" s="4" t="s">
        <v>447</v>
      </c>
      <c r="IRU3" s="4" t="s">
        <v>447</v>
      </c>
      <c r="IRV3" s="4" t="s">
        <v>447</v>
      </c>
      <c r="IRW3" s="4" t="s">
        <v>447</v>
      </c>
      <c r="IRX3" s="4" t="s">
        <v>447</v>
      </c>
      <c r="IRY3" s="4" t="s">
        <v>447</v>
      </c>
      <c r="IRZ3" s="4" t="s">
        <v>447</v>
      </c>
      <c r="ISA3" s="4" t="s">
        <v>447</v>
      </c>
      <c r="ISB3" s="4" t="s">
        <v>447</v>
      </c>
      <c r="ISC3" s="4" t="s">
        <v>447</v>
      </c>
      <c r="ISD3" s="4" t="s">
        <v>447</v>
      </c>
      <c r="ISE3" s="4" t="s">
        <v>447</v>
      </c>
      <c r="ISF3" s="4" t="s">
        <v>447</v>
      </c>
      <c r="ISG3" s="4" t="s">
        <v>447</v>
      </c>
      <c r="ISH3" s="4" t="s">
        <v>447</v>
      </c>
      <c r="ISI3" s="4" t="s">
        <v>447</v>
      </c>
      <c r="ISJ3" s="4" t="s">
        <v>447</v>
      </c>
      <c r="ISK3" s="4" t="s">
        <v>447</v>
      </c>
      <c r="ISL3" s="4" t="s">
        <v>447</v>
      </c>
      <c r="ISM3" s="4" t="s">
        <v>447</v>
      </c>
      <c r="ISN3" s="4" t="s">
        <v>447</v>
      </c>
      <c r="ISO3" s="4" t="s">
        <v>447</v>
      </c>
      <c r="ISP3" s="4" t="s">
        <v>447</v>
      </c>
      <c r="ISQ3" s="4" t="s">
        <v>447</v>
      </c>
      <c r="ISR3" s="4" t="s">
        <v>447</v>
      </c>
      <c r="ISS3" s="4" t="s">
        <v>447</v>
      </c>
      <c r="IST3" s="4" t="s">
        <v>447</v>
      </c>
      <c r="ISU3" s="4" t="s">
        <v>447</v>
      </c>
      <c r="ISV3" s="4" t="s">
        <v>447</v>
      </c>
      <c r="ISW3" s="4" t="s">
        <v>447</v>
      </c>
      <c r="ISX3" s="4" t="s">
        <v>447</v>
      </c>
      <c r="ISY3" s="4" t="s">
        <v>447</v>
      </c>
      <c r="ISZ3" s="4" t="s">
        <v>447</v>
      </c>
      <c r="ITA3" s="4" t="s">
        <v>447</v>
      </c>
      <c r="ITB3" s="4" t="s">
        <v>447</v>
      </c>
      <c r="ITC3" s="4" t="s">
        <v>447</v>
      </c>
      <c r="ITD3" s="4" t="s">
        <v>447</v>
      </c>
      <c r="ITE3" s="4" t="s">
        <v>447</v>
      </c>
      <c r="ITF3" s="4" t="s">
        <v>447</v>
      </c>
      <c r="ITG3" s="4" t="s">
        <v>447</v>
      </c>
      <c r="ITH3" s="4" t="s">
        <v>447</v>
      </c>
      <c r="ITI3" s="4" t="s">
        <v>447</v>
      </c>
      <c r="ITJ3" s="4" t="s">
        <v>447</v>
      </c>
      <c r="ITK3" s="4" t="s">
        <v>447</v>
      </c>
      <c r="ITL3" s="4" t="s">
        <v>447</v>
      </c>
      <c r="ITM3" s="4" t="s">
        <v>447</v>
      </c>
      <c r="ITN3" s="4" t="s">
        <v>447</v>
      </c>
      <c r="ITO3" s="4" t="s">
        <v>447</v>
      </c>
      <c r="ITP3" s="4" t="s">
        <v>447</v>
      </c>
      <c r="ITQ3" s="4" t="s">
        <v>447</v>
      </c>
      <c r="ITR3" s="4" t="s">
        <v>447</v>
      </c>
      <c r="ITS3" s="4" t="s">
        <v>447</v>
      </c>
      <c r="ITT3" s="4" t="s">
        <v>447</v>
      </c>
      <c r="ITU3" s="4" t="s">
        <v>447</v>
      </c>
      <c r="ITV3" s="4" t="s">
        <v>447</v>
      </c>
      <c r="ITW3" s="4" t="s">
        <v>447</v>
      </c>
      <c r="ITX3" s="4" t="s">
        <v>447</v>
      </c>
      <c r="ITY3" s="4" t="s">
        <v>447</v>
      </c>
      <c r="ITZ3" s="4" t="s">
        <v>447</v>
      </c>
      <c r="IUA3" s="4" t="s">
        <v>447</v>
      </c>
      <c r="IUB3" s="4" t="s">
        <v>447</v>
      </c>
      <c r="IUC3" s="4" t="s">
        <v>447</v>
      </c>
      <c r="IUD3" s="4" t="s">
        <v>447</v>
      </c>
      <c r="IUE3" s="4" t="s">
        <v>447</v>
      </c>
      <c r="IUF3" s="4" t="s">
        <v>447</v>
      </c>
      <c r="IUG3" s="4" t="s">
        <v>447</v>
      </c>
      <c r="IUH3" s="4" t="s">
        <v>447</v>
      </c>
      <c r="IUI3" s="4" t="s">
        <v>447</v>
      </c>
      <c r="IUJ3" s="4" t="s">
        <v>447</v>
      </c>
      <c r="IUK3" s="4" t="s">
        <v>447</v>
      </c>
      <c r="IUL3" s="4" t="s">
        <v>447</v>
      </c>
      <c r="IUM3" s="4" t="s">
        <v>447</v>
      </c>
      <c r="IUN3" s="4" t="s">
        <v>447</v>
      </c>
      <c r="IUO3" s="4" t="s">
        <v>447</v>
      </c>
      <c r="IUP3" s="4" t="s">
        <v>447</v>
      </c>
      <c r="IUQ3" s="4" t="s">
        <v>447</v>
      </c>
      <c r="IUR3" s="4" t="s">
        <v>447</v>
      </c>
      <c r="IUS3" s="4" t="s">
        <v>447</v>
      </c>
      <c r="IUT3" s="4" t="s">
        <v>447</v>
      </c>
      <c r="IUU3" s="4" t="s">
        <v>447</v>
      </c>
      <c r="IUV3" s="4" t="s">
        <v>447</v>
      </c>
      <c r="IUW3" s="4" t="s">
        <v>447</v>
      </c>
      <c r="IUX3" s="4" t="s">
        <v>447</v>
      </c>
      <c r="IUY3" s="4" t="s">
        <v>447</v>
      </c>
      <c r="IUZ3" s="4" t="s">
        <v>447</v>
      </c>
      <c r="IVA3" s="4" t="s">
        <v>447</v>
      </c>
      <c r="IVB3" s="4" t="s">
        <v>447</v>
      </c>
      <c r="IVC3" s="4" t="s">
        <v>447</v>
      </c>
      <c r="IVD3" s="4" t="s">
        <v>447</v>
      </c>
      <c r="IVE3" s="4" t="s">
        <v>447</v>
      </c>
      <c r="IVF3" s="4" t="s">
        <v>447</v>
      </c>
      <c r="IVG3" s="4" t="s">
        <v>447</v>
      </c>
      <c r="IVH3" s="4" t="s">
        <v>447</v>
      </c>
      <c r="IVI3" s="4" t="s">
        <v>447</v>
      </c>
      <c r="IVJ3" s="4" t="s">
        <v>447</v>
      </c>
      <c r="IVK3" s="4" t="s">
        <v>447</v>
      </c>
      <c r="IVL3" s="4" t="s">
        <v>447</v>
      </c>
      <c r="IVM3" s="4" t="s">
        <v>447</v>
      </c>
      <c r="IVN3" s="4" t="s">
        <v>447</v>
      </c>
      <c r="IVO3" s="4" t="s">
        <v>447</v>
      </c>
      <c r="IVP3" s="4" t="s">
        <v>447</v>
      </c>
      <c r="IVQ3" s="4" t="s">
        <v>447</v>
      </c>
      <c r="IVR3" s="4" t="s">
        <v>447</v>
      </c>
      <c r="IVS3" s="4" t="s">
        <v>447</v>
      </c>
      <c r="IVT3" s="4" t="s">
        <v>447</v>
      </c>
      <c r="IVU3" s="4" t="s">
        <v>447</v>
      </c>
      <c r="IVV3" s="4" t="s">
        <v>447</v>
      </c>
      <c r="IVW3" s="4" t="s">
        <v>447</v>
      </c>
      <c r="IVX3" s="4" t="s">
        <v>447</v>
      </c>
      <c r="IVY3" s="4" t="s">
        <v>447</v>
      </c>
      <c r="IVZ3" s="4" t="s">
        <v>447</v>
      </c>
      <c r="IWA3" s="4" t="s">
        <v>447</v>
      </c>
      <c r="IWB3" s="4" t="s">
        <v>447</v>
      </c>
      <c r="IWC3" s="4" t="s">
        <v>447</v>
      </c>
      <c r="IWD3" s="4" t="s">
        <v>447</v>
      </c>
      <c r="IWE3" s="4" t="s">
        <v>447</v>
      </c>
      <c r="IWF3" s="4" t="s">
        <v>447</v>
      </c>
      <c r="IWG3" s="4" t="s">
        <v>447</v>
      </c>
      <c r="IWH3" s="4" t="s">
        <v>447</v>
      </c>
      <c r="IWI3" s="4" t="s">
        <v>447</v>
      </c>
      <c r="IWJ3" s="4" t="s">
        <v>447</v>
      </c>
      <c r="IWK3" s="4" t="s">
        <v>447</v>
      </c>
      <c r="IWL3" s="4" t="s">
        <v>447</v>
      </c>
      <c r="IWM3" s="4" t="s">
        <v>447</v>
      </c>
      <c r="IWN3" s="4" t="s">
        <v>447</v>
      </c>
      <c r="IWO3" s="4" t="s">
        <v>447</v>
      </c>
      <c r="IWP3" s="4" t="s">
        <v>447</v>
      </c>
      <c r="IWQ3" s="4" t="s">
        <v>447</v>
      </c>
      <c r="IWR3" s="4" t="s">
        <v>447</v>
      </c>
      <c r="IWS3" s="4" t="s">
        <v>447</v>
      </c>
      <c r="IWT3" s="4" t="s">
        <v>447</v>
      </c>
      <c r="IWU3" s="4" t="s">
        <v>447</v>
      </c>
      <c r="IWV3" s="4" t="s">
        <v>447</v>
      </c>
      <c r="IWW3" s="4" t="s">
        <v>447</v>
      </c>
      <c r="IWX3" s="4" t="s">
        <v>447</v>
      </c>
      <c r="IWY3" s="4" t="s">
        <v>447</v>
      </c>
      <c r="IWZ3" s="4" t="s">
        <v>447</v>
      </c>
      <c r="IXA3" s="4" t="s">
        <v>447</v>
      </c>
      <c r="IXB3" s="4" t="s">
        <v>447</v>
      </c>
      <c r="IXC3" s="4" t="s">
        <v>447</v>
      </c>
      <c r="IXD3" s="4" t="s">
        <v>447</v>
      </c>
      <c r="IXE3" s="4" t="s">
        <v>447</v>
      </c>
      <c r="IXF3" s="4" t="s">
        <v>447</v>
      </c>
      <c r="IXG3" s="4" t="s">
        <v>447</v>
      </c>
      <c r="IXH3" s="4" t="s">
        <v>447</v>
      </c>
      <c r="IXI3" s="4" t="s">
        <v>447</v>
      </c>
      <c r="IXJ3" s="4" t="s">
        <v>447</v>
      </c>
      <c r="IXK3" s="4" t="s">
        <v>447</v>
      </c>
      <c r="IXL3" s="4" t="s">
        <v>447</v>
      </c>
      <c r="IXM3" s="4" t="s">
        <v>447</v>
      </c>
      <c r="IXN3" s="4" t="s">
        <v>447</v>
      </c>
      <c r="IXO3" s="4" t="s">
        <v>447</v>
      </c>
      <c r="IXP3" s="4" t="s">
        <v>447</v>
      </c>
      <c r="IXQ3" s="4" t="s">
        <v>447</v>
      </c>
      <c r="IXR3" s="4" t="s">
        <v>447</v>
      </c>
      <c r="IXS3" s="4" t="s">
        <v>447</v>
      </c>
      <c r="IXT3" s="4" t="s">
        <v>447</v>
      </c>
      <c r="IXU3" s="4" t="s">
        <v>447</v>
      </c>
      <c r="IXV3" s="4" t="s">
        <v>447</v>
      </c>
      <c r="IXW3" s="4" t="s">
        <v>447</v>
      </c>
      <c r="IXX3" s="4" t="s">
        <v>447</v>
      </c>
      <c r="IXY3" s="4" t="s">
        <v>447</v>
      </c>
      <c r="IXZ3" s="4" t="s">
        <v>447</v>
      </c>
      <c r="IYA3" s="4" t="s">
        <v>447</v>
      </c>
      <c r="IYB3" s="4" t="s">
        <v>447</v>
      </c>
      <c r="IYC3" s="4" t="s">
        <v>447</v>
      </c>
      <c r="IYD3" s="4" t="s">
        <v>447</v>
      </c>
      <c r="IYE3" s="4" t="s">
        <v>447</v>
      </c>
      <c r="IYF3" s="4" t="s">
        <v>447</v>
      </c>
      <c r="IYG3" s="4" t="s">
        <v>447</v>
      </c>
      <c r="IYH3" s="4" t="s">
        <v>447</v>
      </c>
      <c r="IYI3" s="4" t="s">
        <v>447</v>
      </c>
      <c r="IYJ3" s="4" t="s">
        <v>447</v>
      </c>
      <c r="IYK3" s="4" t="s">
        <v>447</v>
      </c>
      <c r="IYL3" s="4" t="s">
        <v>447</v>
      </c>
      <c r="IYM3" s="4" t="s">
        <v>447</v>
      </c>
      <c r="IYN3" s="4" t="s">
        <v>447</v>
      </c>
      <c r="IYO3" s="4" t="s">
        <v>447</v>
      </c>
      <c r="IYP3" s="4" t="s">
        <v>447</v>
      </c>
      <c r="IYQ3" s="4" t="s">
        <v>447</v>
      </c>
      <c r="IYR3" s="4" t="s">
        <v>447</v>
      </c>
      <c r="IYS3" s="4" t="s">
        <v>447</v>
      </c>
      <c r="IYT3" s="4" t="s">
        <v>447</v>
      </c>
      <c r="IYU3" s="4" t="s">
        <v>447</v>
      </c>
      <c r="IYV3" s="4" t="s">
        <v>447</v>
      </c>
      <c r="IYW3" s="4" t="s">
        <v>447</v>
      </c>
      <c r="IYX3" s="4" t="s">
        <v>447</v>
      </c>
      <c r="IYY3" s="4" t="s">
        <v>447</v>
      </c>
      <c r="IYZ3" s="4" t="s">
        <v>447</v>
      </c>
      <c r="IZA3" s="4" t="s">
        <v>447</v>
      </c>
      <c r="IZB3" s="4" t="s">
        <v>447</v>
      </c>
      <c r="IZC3" s="4" t="s">
        <v>447</v>
      </c>
      <c r="IZD3" s="4" t="s">
        <v>447</v>
      </c>
      <c r="IZE3" s="4" t="s">
        <v>447</v>
      </c>
      <c r="IZF3" s="4" t="s">
        <v>447</v>
      </c>
      <c r="IZG3" s="4" t="s">
        <v>447</v>
      </c>
      <c r="IZH3" s="4" t="s">
        <v>447</v>
      </c>
      <c r="IZI3" s="4" t="s">
        <v>447</v>
      </c>
      <c r="IZJ3" s="4" t="s">
        <v>447</v>
      </c>
      <c r="IZK3" s="4" t="s">
        <v>447</v>
      </c>
      <c r="IZL3" s="4" t="s">
        <v>447</v>
      </c>
      <c r="IZM3" s="4" t="s">
        <v>447</v>
      </c>
      <c r="IZN3" s="4" t="s">
        <v>447</v>
      </c>
      <c r="IZO3" s="4" t="s">
        <v>447</v>
      </c>
      <c r="IZP3" s="4" t="s">
        <v>447</v>
      </c>
      <c r="IZQ3" s="4" t="s">
        <v>447</v>
      </c>
      <c r="IZR3" s="4" t="s">
        <v>447</v>
      </c>
      <c r="IZS3" s="4" t="s">
        <v>447</v>
      </c>
      <c r="IZT3" s="4" t="s">
        <v>447</v>
      </c>
      <c r="IZU3" s="4" t="s">
        <v>447</v>
      </c>
      <c r="IZV3" s="4" t="s">
        <v>447</v>
      </c>
      <c r="IZW3" s="4" t="s">
        <v>447</v>
      </c>
      <c r="IZX3" s="4" t="s">
        <v>447</v>
      </c>
      <c r="IZY3" s="4" t="s">
        <v>447</v>
      </c>
      <c r="IZZ3" s="4" t="s">
        <v>447</v>
      </c>
      <c r="JAA3" s="4" t="s">
        <v>447</v>
      </c>
      <c r="JAB3" s="4" t="s">
        <v>447</v>
      </c>
      <c r="JAC3" s="4" t="s">
        <v>447</v>
      </c>
      <c r="JAD3" s="4" t="s">
        <v>447</v>
      </c>
      <c r="JAE3" s="4" t="s">
        <v>447</v>
      </c>
      <c r="JAF3" s="4" t="s">
        <v>447</v>
      </c>
      <c r="JAG3" s="4" t="s">
        <v>447</v>
      </c>
      <c r="JAH3" s="4" t="s">
        <v>447</v>
      </c>
      <c r="JAI3" s="4" t="s">
        <v>447</v>
      </c>
      <c r="JAJ3" s="4" t="s">
        <v>447</v>
      </c>
      <c r="JAK3" s="4" t="s">
        <v>447</v>
      </c>
      <c r="JAL3" s="4" t="s">
        <v>447</v>
      </c>
      <c r="JAM3" s="4" t="s">
        <v>447</v>
      </c>
      <c r="JAN3" s="4" t="s">
        <v>447</v>
      </c>
      <c r="JAO3" s="4" t="s">
        <v>447</v>
      </c>
      <c r="JAP3" s="4" t="s">
        <v>447</v>
      </c>
      <c r="JAQ3" s="4" t="s">
        <v>447</v>
      </c>
      <c r="JAR3" s="4" t="s">
        <v>447</v>
      </c>
      <c r="JAS3" s="4" t="s">
        <v>447</v>
      </c>
      <c r="JAT3" s="4" t="s">
        <v>447</v>
      </c>
      <c r="JAU3" s="4" t="s">
        <v>447</v>
      </c>
      <c r="JAV3" s="4" t="s">
        <v>447</v>
      </c>
      <c r="JAW3" s="4" t="s">
        <v>447</v>
      </c>
      <c r="JAX3" s="4" t="s">
        <v>447</v>
      </c>
      <c r="JAY3" s="4" t="s">
        <v>447</v>
      </c>
      <c r="JAZ3" s="4" t="s">
        <v>447</v>
      </c>
      <c r="JBA3" s="4" t="s">
        <v>447</v>
      </c>
      <c r="JBB3" s="4" t="s">
        <v>447</v>
      </c>
      <c r="JBC3" s="4" t="s">
        <v>447</v>
      </c>
      <c r="JBD3" s="4" t="s">
        <v>447</v>
      </c>
      <c r="JBE3" s="4" t="s">
        <v>447</v>
      </c>
      <c r="JBF3" s="4" t="s">
        <v>447</v>
      </c>
      <c r="JBG3" s="4" t="s">
        <v>447</v>
      </c>
      <c r="JBH3" s="4" t="s">
        <v>447</v>
      </c>
      <c r="JBI3" s="4" t="s">
        <v>447</v>
      </c>
      <c r="JBJ3" s="4" t="s">
        <v>447</v>
      </c>
      <c r="JBK3" s="4" t="s">
        <v>447</v>
      </c>
      <c r="JBL3" s="4" t="s">
        <v>447</v>
      </c>
      <c r="JBM3" s="4" t="s">
        <v>447</v>
      </c>
      <c r="JBN3" s="4" t="s">
        <v>447</v>
      </c>
      <c r="JBO3" s="4" t="s">
        <v>447</v>
      </c>
      <c r="JBP3" s="4" t="s">
        <v>447</v>
      </c>
      <c r="JBQ3" s="4" t="s">
        <v>447</v>
      </c>
      <c r="JBR3" s="4" t="s">
        <v>447</v>
      </c>
      <c r="JBS3" s="4" t="s">
        <v>447</v>
      </c>
      <c r="JBT3" s="4" t="s">
        <v>447</v>
      </c>
      <c r="JBU3" s="4" t="s">
        <v>447</v>
      </c>
      <c r="JBV3" s="4" t="s">
        <v>447</v>
      </c>
      <c r="JBW3" s="4" t="s">
        <v>447</v>
      </c>
      <c r="JBX3" s="4" t="s">
        <v>447</v>
      </c>
      <c r="JBY3" s="4" t="s">
        <v>447</v>
      </c>
      <c r="JBZ3" s="4" t="s">
        <v>447</v>
      </c>
      <c r="JCA3" s="4" t="s">
        <v>447</v>
      </c>
      <c r="JCB3" s="4" t="s">
        <v>447</v>
      </c>
      <c r="JCC3" s="4" t="s">
        <v>447</v>
      </c>
      <c r="JCD3" s="4" t="s">
        <v>447</v>
      </c>
      <c r="JCE3" s="4" t="s">
        <v>447</v>
      </c>
      <c r="JCF3" s="4" t="s">
        <v>447</v>
      </c>
      <c r="JCG3" s="4" t="s">
        <v>447</v>
      </c>
      <c r="JCH3" s="4" t="s">
        <v>447</v>
      </c>
      <c r="JCI3" s="4" t="s">
        <v>447</v>
      </c>
      <c r="JCJ3" s="4" t="s">
        <v>447</v>
      </c>
      <c r="JCK3" s="4" t="s">
        <v>447</v>
      </c>
      <c r="JCL3" s="4" t="s">
        <v>447</v>
      </c>
      <c r="JCM3" s="4" t="s">
        <v>447</v>
      </c>
      <c r="JCN3" s="4" t="s">
        <v>447</v>
      </c>
      <c r="JCO3" s="4" t="s">
        <v>447</v>
      </c>
      <c r="JCP3" s="4" t="s">
        <v>447</v>
      </c>
      <c r="JCQ3" s="4" t="s">
        <v>447</v>
      </c>
      <c r="JCR3" s="4" t="s">
        <v>447</v>
      </c>
      <c r="JCS3" s="4" t="s">
        <v>447</v>
      </c>
      <c r="JCT3" s="4" t="s">
        <v>447</v>
      </c>
      <c r="JCU3" s="4" t="s">
        <v>447</v>
      </c>
      <c r="JCV3" s="4" t="s">
        <v>447</v>
      </c>
      <c r="JCW3" s="4" t="s">
        <v>447</v>
      </c>
      <c r="JCX3" s="4" t="s">
        <v>447</v>
      </c>
      <c r="JCY3" s="4" t="s">
        <v>447</v>
      </c>
      <c r="JCZ3" s="4" t="s">
        <v>447</v>
      </c>
      <c r="JDA3" s="4" t="s">
        <v>447</v>
      </c>
      <c r="JDB3" s="4" t="s">
        <v>447</v>
      </c>
      <c r="JDC3" s="4" t="s">
        <v>447</v>
      </c>
      <c r="JDD3" s="4" t="s">
        <v>447</v>
      </c>
      <c r="JDE3" s="4" t="s">
        <v>447</v>
      </c>
      <c r="JDF3" s="4" t="s">
        <v>447</v>
      </c>
      <c r="JDG3" s="4" t="s">
        <v>447</v>
      </c>
      <c r="JDH3" s="4" t="s">
        <v>447</v>
      </c>
      <c r="JDI3" s="4" t="s">
        <v>447</v>
      </c>
      <c r="JDJ3" s="4" t="s">
        <v>447</v>
      </c>
      <c r="JDK3" s="4" t="s">
        <v>447</v>
      </c>
      <c r="JDL3" s="4" t="s">
        <v>447</v>
      </c>
      <c r="JDM3" s="4" t="s">
        <v>447</v>
      </c>
      <c r="JDN3" s="4" t="s">
        <v>447</v>
      </c>
      <c r="JDO3" s="4" t="s">
        <v>447</v>
      </c>
      <c r="JDP3" s="4" t="s">
        <v>447</v>
      </c>
      <c r="JDQ3" s="4" t="s">
        <v>447</v>
      </c>
      <c r="JDR3" s="4" t="s">
        <v>447</v>
      </c>
      <c r="JDS3" s="4" t="s">
        <v>447</v>
      </c>
      <c r="JDT3" s="4" t="s">
        <v>447</v>
      </c>
      <c r="JDU3" s="4" t="s">
        <v>447</v>
      </c>
      <c r="JDV3" s="4" t="s">
        <v>447</v>
      </c>
      <c r="JDW3" s="4" t="s">
        <v>447</v>
      </c>
      <c r="JDX3" s="4" t="s">
        <v>447</v>
      </c>
      <c r="JDY3" s="4" t="s">
        <v>447</v>
      </c>
      <c r="JDZ3" s="4" t="s">
        <v>447</v>
      </c>
      <c r="JEA3" s="4" t="s">
        <v>447</v>
      </c>
      <c r="JEB3" s="4" t="s">
        <v>447</v>
      </c>
      <c r="JEC3" s="4" t="s">
        <v>447</v>
      </c>
      <c r="JED3" s="4" t="s">
        <v>447</v>
      </c>
      <c r="JEE3" s="4" t="s">
        <v>447</v>
      </c>
      <c r="JEF3" s="4" t="s">
        <v>447</v>
      </c>
      <c r="JEG3" s="4" t="s">
        <v>447</v>
      </c>
      <c r="JEH3" s="4" t="s">
        <v>447</v>
      </c>
      <c r="JEI3" s="4" t="s">
        <v>447</v>
      </c>
      <c r="JEJ3" s="4" t="s">
        <v>447</v>
      </c>
      <c r="JEK3" s="4" t="s">
        <v>447</v>
      </c>
      <c r="JEL3" s="4" t="s">
        <v>447</v>
      </c>
      <c r="JEM3" s="4" t="s">
        <v>447</v>
      </c>
      <c r="JEN3" s="4" t="s">
        <v>447</v>
      </c>
      <c r="JEO3" s="4" t="s">
        <v>447</v>
      </c>
      <c r="JEP3" s="4" t="s">
        <v>447</v>
      </c>
      <c r="JEQ3" s="4" t="s">
        <v>447</v>
      </c>
      <c r="JER3" s="4" t="s">
        <v>447</v>
      </c>
      <c r="JES3" s="4" t="s">
        <v>447</v>
      </c>
      <c r="JET3" s="4" t="s">
        <v>447</v>
      </c>
      <c r="JEU3" s="4" t="s">
        <v>447</v>
      </c>
      <c r="JEV3" s="4" t="s">
        <v>447</v>
      </c>
      <c r="JEW3" s="4" t="s">
        <v>447</v>
      </c>
      <c r="JEX3" s="4" t="s">
        <v>447</v>
      </c>
      <c r="JEY3" s="4" t="s">
        <v>447</v>
      </c>
      <c r="JEZ3" s="4" t="s">
        <v>447</v>
      </c>
      <c r="JFA3" s="4" t="s">
        <v>447</v>
      </c>
      <c r="JFB3" s="4" t="s">
        <v>447</v>
      </c>
      <c r="JFC3" s="4" t="s">
        <v>447</v>
      </c>
      <c r="JFD3" s="4" t="s">
        <v>447</v>
      </c>
      <c r="JFE3" s="4" t="s">
        <v>447</v>
      </c>
      <c r="JFF3" s="4" t="s">
        <v>447</v>
      </c>
      <c r="JFG3" s="4" t="s">
        <v>447</v>
      </c>
      <c r="JFH3" s="4" t="s">
        <v>447</v>
      </c>
      <c r="JFI3" s="4" t="s">
        <v>447</v>
      </c>
      <c r="JFJ3" s="4" t="s">
        <v>447</v>
      </c>
      <c r="JFK3" s="4" t="s">
        <v>447</v>
      </c>
      <c r="JFL3" s="4" t="s">
        <v>447</v>
      </c>
      <c r="JFM3" s="4" t="s">
        <v>447</v>
      </c>
      <c r="JFN3" s="4" t="s">
        <v>447</v>
      </c>
      <c r="JFO3" s="4" t="s">
        <v>447</v>
      </c>
      <c r="JFP3" s="4" t="s">
        <v>447</v>
      </c>
      <c r="JFQ3" s="4" t="s">
        <v>447</v>
      </c>
      <c r="JFR3" s="4" t="s">
        <v>447</v>
      </c>
      <c r="JFS3" s="4" t="s">
        <v>447</v>
      </c>
      <c r="JFT3" s="4" t="s">
        <v>447</v>
      </c>
      <c r="JFU3" s="4" t="s">
        <v>447</v>
      </c>
      <c r="JFV3" s="4" t="s">
        <v>447</v>
      </c>
      <c r="JFW3" s="4" t="s">
        <v>447</v>
      </c>
      <c r="JFX3" s="4" t="s">
        <v>447</v>
      </c>
      <c r="JFY3" s="4" t="s">
        <v>447</v>
      </c>
      <c r="JFZ3" s="4" t="s">
        <v>447</v>
      </c>
      <c r="JGA3" s="4" t="s">
        <v>447</v>
      </c>
      <c r="JGB3" s="4" t="s">
        <v>447</v>
      </c>
      <c r="JGC3" s="4" t="s">
        <v>447</v>
      </c>
      <c r="JGD3" s="4" t="s">
        <v>447</v>
      </c>
      <c r="JGE3" s="4" t="s">
        <v>447</v>
      </c>
      <c r="JGF3" s="4" t="s">
        <v>447</v>
      </c>
      <c r="JGG3" s="4" t="s">
        <v>447</v>
      </c>
      <c r="JGH3" s="4" t="s">
        <v>447</v>
      </c>
      <c r="JGI3" s="4" t="s">
        <v>447</v>
      </c>
      <c r="JGJ3" s="4" t="s">
        <v>447</v>
      </c>
      <c r="JGK3" s="4" t="s">
        <v>447</v>
      </c>
      <c r="JGL3" s="4" t="s">
        <v>447</v>
      </c>
      <c r="JGM3" s="4" t="s">
        <v>447</v>
      </c>
      <c r="JGN3" s="4" t="s">
        <v>447</v>
      </c>
      <c r="JGO3" s="4" t="s">
        <v>447</v>
      </c>
      <c r="JGP3" s="4" t="s">
        <v>447</v>
      </c>
      <c r="JGQ3" s="4" t="s">
        <v>447</v>
      </c>
      <c r="JGR3" s="4" t="s">
        <v>447</v>
      </c>
      <c r="JGS3" s="4" t="s">
        <v>447</v>
      </c>
      <c r="JGT3" s="4" t="s">
        <v>447</v>
      </c>
      <c r="JGU3" s="4" t="s">
        <v>447</v>
      </c>
      <c r="JGV3" s="4" t="s">
        <v>447</v>
      </c>
      <c r="JGW3" s="4" t="s">
        <v>447</v>
      </c>
      <c r="JGX3" s="4" t="s">
        <v>447</v>
      </c>
      <c r="JGY3" s="4" t="s">
        <v>447</v>
      </c>
      <c r="JGZ3" s="4" t="s">
        <v>447</v>
      </c>
      <c r="JHA3" s="4" t="s">
        <v>447</v>
      </c>
      <c r="JHB3" s="4" t="s">
        <v>447</v>
      </c>
      <c r="JHC3" s="4" t="s">
        <v>447</v>
      </c>
      <c r="JHD3" s="4" t="s">
        <v>447</v>
      </c>
      <c r="JHE3" s="4" t="s">
        <v>447</v>
      </c>
      <c r="JHF3" s="4" t="s">
        <v>447</v>
      </c>
      <c r="JHG3" s="4" t="s">
        <v>447</v>
      </c>
      <c r="JHH3" s="4" t="s">
        <v>447</v>
      </c>
      <c r="JHI3" s="4" t="s">
        <v>447</v>
      </c>
      <c r="JHJ3" s="4" t="s">
        <v>447</v>
      </c>
      <c r="JHK3" s="4" t="s">
        <v>447</v>
      </c>
      <c r="JHL3" s="4" t="s">
        <v>447</v>
      </c>
      <c r="JHM3" s="4" t="s">
        <v>447</v>
      </c>
      <c r="JHN3" s="4" t="s">
        <v>447</v>
      </c>
      <c r="JHO3" s="4" t="s">
        <v>447</v>
      </c>
      <c r="JHP3" s="4" t="s">
        <v>447</v>
      </c>
      <c r="JHQ3" s="4" t="s">
        <v>447</v>
      </c>
      <c r="JHR3" s="4" t="s">
        <v>447</v>
      </c>
      <c r="JHS3" s="4" t="s">
        <v>447</v>
      </c>
      <c r="JHT3" s="4" t="s">
        <v>447</v>
      </c>
      <c r="JHU3" s="4" t="s">
        <v>447</v>
      </c>
      <c r="JHV3" s="4" t="s">
        <v>447</v>
      </c>
      <c r="JHW3" s="4" t="s">
        <v>447</v>
      </c>
      <c r="JHX3" s="4" t="s">
        <v>447</v>
      </c>
      <c r="JHY3" s="4" t="s">
        <v>447</v>
      </c>
      <c r="JHZ3" s="4" t="s">
        <v>447</v>
      </c>
      <c r="JIA3" s="4" t="s">
        <v>447</v>
      </c>
      <c r="JIB3" s="4" t="s">
        <v>447</v>
      </c>
      <c r="JIC3" s="4" t="s">
        <v>447</v>
      </c>
      <c r="JID3" s="4" t="s">
        <v>447</v>
      </c>
      <c r="JIE3" s="4" t="s">
        <v>447</v>
      </c>
      <c r="JIF3" s="4" t="s">
        <v>447</v>
      </c>
      <c r="JIG3" s="4" t="s">
        <v>447</v>
      </c>
      <c r="JIH3" s="4" t="s">
        <v>447</v>
      </c>
      <c r="JII3" s="4" t="s">
        <v>447</v>
      </c>
      <c r="JIJ3" s="4" t="s">
        <v>447</v>
      </c>
      <c r="JIK3" s="4" t="s">
        <v>447</v>
      </c>
      <c r="JIL3" s="4" t="s">
        <v>447</v>
      </c>
      <c r="JIM3" s="4" t="s">
        <v>447</v>
      </c>
      <c r="JIN3" s="4" t="s">
        <v>447</v>
      </c>
      <c r="JIO3" s="4" t="s">
        <v>447</v>
      </c>
      <c r="JIP3" s="4" t="s">
        <v>447</v>
      </c>
      <c r="JIQ3" s="4" t="s">
        <v>447</v>
      </c>
      <c r="JIR3" s="4" t="s">
        <v>447</v>
      </c>
      <c r="JIS3" s="4" t="s">
        <v>447</v>
      </c>
      <c r="JIT3" s="4" t="s">
        <v>447</v>
      </c>
      <c r="JIU3" s="4" t="s">
        <v>447</v>
      </c>
      <c r="JIV3" s="4" t="s">
        <v>447</v>
      </c>
      <c r="JIW3" s="4" t="s">
        <v>447</v>
      </c>
      <c r="JIX3" s="4" t="s">
        <v>447</v>
      </c>
      <c r="JIY3" s="4" t="s">
        <v>447</v>
      </c>
      <c r="JIZ3" s="4" t="s">
        <v>447</v>
      </c>
      <c r="JJA3" s="4" t="s">
        <v>447</v>
      </c>
      <c r="JJB3" s="4" t="s">
        <v>447</v>
      </c>
      <c r="JJC3" s="4" t="s">
        <v>447</v>
      </c>
      <c r="JJD3" s="4" t="s">
        <v>447</v>
      </c>
      <c r="JJE3" s="4" t="s">
        <v>447</v>
      </c>
      <c r="JJF3" s="4" t="s">
        <v>447</v>
      </c>
      <c r="JJG3" s="4" t="s">
        <v>447</v>
      </c>
      <c r="JJH3" s="4" t="s">
        <v>447</v>
      </c>
      <c r="JJI3" s="4" t="s">
        <v>447</v>
      </c>
      <c r="JJJ3" s="4" t="s">
        <v>447</v>
      </c>
      <c r="JJK3" s="4" t="s">
        <v>447</v>
      </c>
      <c r="JJL3" s="4" t="s">
        <v>447</v>
      </c>
      <c r="JJM3" s="4" t="s">
        <v>447</v>
      </c>
      <c r="JJN3" s="4" t="s">
        <v>447</v>
      </c>
      <c r="JJO3" s="4" t="s">
        <v>447</v>
      </c>
      <c r="JJP3" s="4" t="s">
        <v>447</v>
      </c>
      <c r="JJQ3" s="4" t="s">
        <v>447</v>
      </c>
      <c r="JJR3" s="4" t="s">
        <v>447</v>
      </c>
      <c r="JJS3" s="4" t="s">
        <v>447</v>
      </c>
      <c r="JJT3" s="4" t="s">
        <v>447</v>
      </c>
      <c r="JJU3" s="4" t="s">
        <v>447</v>
      </c>
      <c r="JJV3" s="4" t="s">
        <v>447</v>
      </c>
      <c r="JJW3" s="4" t="s">
        <v>447</v>
      </c>
      <c r="JJX3" s="4" t="s">
        <v>447</v>
      </c>
      <c r="JJY3" s="4" t="s">
        <v>447</v>
      </c>
      <c r="JJZ3" s="4" t="s">
        <v>447</v>
      </c>
      <c r="JKA3" s="4" t="s">
        <v>447</v>
      </c>
      <c r="JKB3" s="4" t="s">
        <v>447</v>
      </c>
      <c r="JKC3" s="4" t="s">
        <v>447</v>
      </c>
      <c r="JKD3" s="4" t="s">
        <v>447</v>
      </c>
      <c r="JKE3" s="4" t="s">
        <v>447</v>
      </c>
      <c r="JKF3" s="4" t="s">
        <v>447</v>
      </c>
      <c r="JKG3" s="4" t="s">
        <v>447</v>
      </c>
      <c r="JKH3" s="4" t="s">
        <v>447</v>
      </c>
      <c r="JKI3" s="4" t="s">
        <v>447</v>
      </c>
      <c r="JKJ3" s="4" t="s">
        <v>447</v>
      </c>
      <c r="JKK3" s="4" t="s">
        <v>447</v>
      </c>
      <c r="JKL3" s="4" t="s">
        <v>447</v>
      </c>
      <c r="JKM3" s="4" t="s">
        <v>447</v>
      </c>
      <c r="JKN3" s="4" t="s">
        <v>447</v>
      </c>
      <c r="JKO3" s="4" t="s">
        <v>447</v>
      </c>
      <c r="JKP3" s="4" t="s">
        <v>447</v>
      </c>
      <c r="JKQ3" s="4" t="s">
        <v>447</v>
      </c>
      <c r="JKR3" s="4" t="s">
        <v>447</v>
      </c>
      <c r="JKS3" s="4" t="s">
        <v>447</v>
      </c>
      <c r="JKT3" s="4" t="s">
        <v>447</v>
      </c>
      <c r="JKU3" s="4" t="s">
        <v>447</v>
      </c>
      <c r="JKV3" s="4" t="s">
        <v>447</v>
      </c>
      <c r="JKW3" s="4" t="s">
        <v>447</v>
      </c>
      <c r="JKX3" s="4" t="s">
        <v>447</v>
      </c>
      <c r="JKY3" s="4" t="s">
        <v>447</v>
      </c>
      <c r="JKZ3" s="4" t="s">
        <v>447</v>
      </c>
      <c r="JLA3" s="4" t="s">
        <v>447</v>
      </c>
      <c r="JLB3" s="4" t="s">
        <v>447</v>
      </c>
      <c r="JLC3" s="4" t="s">
        <v>447</v>
      </c>
      <c r="JLD3" s="4" t="s">
        <v>447</v>
      </c>
      <c r="JLE3" s="4" t="s">
        <v>447</v>
      </c>
      <c r="JLF3" s="4" t="s">
        <v>447</v>
      </c>
      <c r="JLG3" s="4" t="s">
        <v>447</v>
      </c>
      <c r="JLH3" s="4" t="s">
        <v>447</v>
      </c>
      <c r="JLI3" s="4" t="s">
        <v>447</v>
      </c>
      <c r="JLJ3" s="4" t="s">
        <v>447</v>
      </c>
      <c r="JLK3" s="4" t="s">
        <v>447</v>
      </c>
      <c r="JLL3" s="4" t="s">
        <v>447</v>
      </c>
      <c r="JLM3" s="4" t="s">
        <v>447</v>
      </c>
      <c r="JLN3" s="4" t="s">
        <v>447</v>
      </c>
      <c r="JLO3" s="4" t="s">
        <v>447</v>
      </c>
      <c r="JLP3" s="4" t="s">
        <v>447</v>
      </c>
      <c r="JLQ3" s="4" t="s">
        <v>447</v>
      </c>
      <c r="JLR3" s="4" t="s">
        <v>447</v>
      </c>
      <c r="JLS3" s="4" t="s">
        <v>447</v>
      </c>
      <c r="JLT3" s="4" t="s">
        <v>447</v>
      </c>
      <c r="JLU3" s="4" t="s">
        <v>447</v>
      </c>
      <c r="JLV3" s="4" t="s">
        <v>447</v>
      </c>
      <c r="JLW3" s="4" t="s">
        <v>447</v>
      </c>
      <c r="JLX3" s="4" t="s">
        <v>447</v>
      </c>
      <c r="JLY3" s="4" t="s">
        <v>447</v>
      </c>
      <c r="JLZ3" s="4" t="s">
        <v>447</v>
      </c>
      <c r="JMA3" s="4" t="s">
        <v>447</v>
      </c>
      <c r="JMB3" s="4" t="s">
        <v>447</v>
      </c>
      <c r="JMC3" s="4" t="s">
        <v>447</v>
      </c>
      <c r="JMD3" s="4" t="s">
        <v>447</v>
      </c>
      <c r="JME3" s="4" t="s">
        <v>447</v>
      </c>
      <c r="JMF3" s="4" t="s">
        <v>447</v>
      </c>
      <c r="JMG3" s="4" t="s">
        <v>447</v>
      </c>
      <c r="JMH3" s="4" t="s">
        <v>447</v>
      </c>
      <c r="JMI3" s="4" t="s">
        <v>447</v>
      </c>
      <c r="JMJ3" s="4" t="s">
        <v>447</v>
      </c>
      <c r="JMK3" s="4" t="s">
        <v>447</v>
      </c>
      <c r="JML3" s="4" t="s">
        <v>447</v>
      </c>
      <c r="JMM3" s="4" t="s">
        <v>447</v>
      </c>
      <c r="JMN3" s="4" t="s">
        <v>447</v>
      </c>
      <c r="JMO3" s="4" t="s">
        <v>447</v>
      </c>
      <c r="JMP3" s="4" t="s">
        <v>447</v>
      </c>
      <c r="JMQ3" s="4" t="s">
        <v>447</v>
      </c>
      <c r="JMR3" s="4" t="s">
        <v>447</v>
      </c>
      <c r="JMS3" s="4" t="s">
        <v>447</v>
      </c>
      <c r="JMT3" s="4" t="s">
        <v>447</v>
      </c>
      <c r="JMU3" s="4" t="s">
        <v>447</v>
      </c>
      <c r="JMV3" s="4" t="s">
        <v>447</v>
      </c>
      <c r="JMW3" s="4" t="s">
        <v>447</v>
      </c>
      <c r="JMX3" s="4" t="s">
        <v>447</v>
      </c>
      <c r="JMY3" s="4" t="s">
        <v>447</v>
      </c>
      <c r="JMZ3" s="4" t="s">
        <v>447</v>
      </c>
      <c r="JNA3" s="4" t="s">
        <v>447</v>
      </c>
      <c r="JNB3" s="4" t="s">
        <v>447</v>
      </c>
      <c r="JNC3" s="4" t="s">
        <v>447</v>
      </c>
      <c r="JND3" s="4" t="s">
        <v>447</v>
      </c>
      <c r="JNE3" s="4" t="s">
        <v>447</v>
      </c>
      <c r="JNF3" s="4" t="s">
        <v>447</v>
      </c>
      <c r="JNG3" s="4" t="s">
        <v>447</v>
      </c>
      <c r="JNH3" s="4" t="s">
        <v>447</v>
      </c>
      <c r="JNI3" s="4" t="s">
        <v>447</v>
      </c>
      <c r="JNJ3" s="4" t="s">
        <v>447</v>
      </c>
      <c r="JNK3" s="4" t="s">
        <v>447</v>
      </c>
      <c r="JNL3" s="4" t="s">
        <v>447</v>
      </c>
      <c r="JNM3" s="4" t="s">
        <v>447</v>
      </c>
      <c r="JNN3" s="4" t="s">
        <v>447</v>
      </c>
      <c r="JNO3" s="4" t="s">
        <v>447</v>
      </c>
      <c r="JNP3" s="4" t="s">
        <v>447</v>
      </c>
      <c r="JNQ3" s="4" t="s">
        <v>447</v>
      </c>
      <c r="JNR3" s="4" t="s">
        <v>447</v>
      </c>
      <c r="JNS3" s="4" t="s">
        <v>447</v>
      </c>
      <c r="JNT3" s="4" t="s">
        <v>447</v>
      </c>
      <c r="JNU3" s="4" t="s">
        <v>447</v>
      </c>
      <c r="JNV3" s="4" t="s">
        <v>447</v>
      </c>
      <c r="JNW3" s="4" t="s">
        <v>447</v>
      </c>
      <c r="JNX3" s="4" t="s">
        <v>447</v>
      </c>
      <c r="JNY3" s="4" t="s">
        <v>447</v>
      </c>
      <c r="JNZ3" s="4" t="s">
        <v>447</v>
      </c>
      <c r="JOA3" s="4" t="s">
        <v>447</v>
      </c>
      <c r="JOB3" s="4" t="s">
        <v>447</v>
      </c>
      <c r="JOC3" s="4" t="s">
        <v>447</v>
      </c>
      <c r="JOD3" s="4" t="s">
        <v>447</v>
      </c>
      <c r="JOE3" s="4" t="s">
        <v>447</v>
      </c>
      <c r="JOF3" s="4" t="s">
        <v>447</v>
      </c>
      <c r="JOG3" s="4" t="s">
        <v>447</v>
      </c>
      <c r="JOH3" s="4" t="s">
        <v>447</v>
      </c>
      <c r="JOI3" s="4" t="s">
        <v>447</v>
      </c>
      <c r="JOJ3" s="4" t="s">
        <v>447</v>
      </c>
      <c r="JOK3" s="4" t="s">
        <v>447</v>
      </c>
      <c r="JOL3" s="4" t="s">
        <v>447</v>
      </c>
      <c r="JOM3" s="4" t="s">
        <v>447</v>
      </c>
      <c r="JON3" s="4" t="s">
        <v>447</v>
      </c>
      <c r="JOO3" s="4" t="s">
        <v>447</v>
      </c>
      <c r="JOP3" s="4" t="s">
        <v>447</v>
      </c>
      <c r="JOQ3" s="4" t="s">
        <v>447</v>
      </c>
      <c r="JOR3" s="4" t="s">
        <v>447</v>
      </c>
      <c r="JOS3" s="4" t="s">
        <v>447</v>
      </c>
      <c r="JOT3" s="4" t="s">
        <v>447</v>
      </c>
      <c r="JOU3" s="4" t="s">
        <v>447</v>
      </c>
      <c r="JOV3" s="4" t="s">
        <v>447</v>
      </c>
      <c r="JOW3" s="4" t="s">
        <v>447</v>
      </c>
      <c r="JOX3" s="4" t="s">
        <v>447</v>
      </c>
      <c r="JOY3" s="4" t="s">
        <v>447</v>
      </c>
      <c r="JOZ3" s="4" t="s">
        <v>447</v>
      </c>
      <c r="JPA3" s="4" t="s">
        <v>447</v>
      </c>
      <c r="JPB3" s="4" t="s">
        <v>447</v>
      </c>
      <c r="JPC3" s="4" t="s">
        <v>447</v>
      </c>
      <c r="JPD3" s="4" t="s">
        <v>447</v>
      </c>
      <c r="JPE3" s="4" t="s">
        <v>447</v>
      </c>
      <c r="JPF3" s="4" t="s">
        <v>447</v>
      </c>
      <c r="JPG3" s="4" t="s">
        <v>447</v>
      </c>
      <c r="JPH3" s="4" t="s">
        <v>447</v>
      </c>
      <c r="JPI3" s="4" t="s">
        <v>447</v>
      </c>
      <c r="JPJ3" s="4" t="s">
        <v>447</v>
      </c>
      <c r="JPK3" s="4" t="s">
        <v>447</v>
      </c>
      <c r="JPL3" s="4" t="s">
        <v>447</v>
      </c>
      <c r="JPM3" s="4" t="s">
        <v>447</v>
      </c>
      <c r="JPN3" s="4" t="s">
        <v>447</v>
      </c>
      <c r="JPO3" s="4" t="s">
        <v>447</v>
      </c>
      <c r="JPP3" s="4" t="s">
        <v>447</v>
      </c>
      <c r="JPQ3" s="4" t="s">
        <v>447</v>
      </c>
      <c r="JPR3" s="4" t="s">
        <v>447</v>
      </c>
      <c r="JPS3" s="4" t="s">
        <v>447</v>
      </c>
      <c r="JPT3" s="4" t="s">
        <v>447</v>
      </c>
      <c r="JPU3" s="4" t="s">
        <v>447</v>
      </c>
      <c r="JPV3" s="4" t="s">
        <v>447</v>
      </c>
      <c r="JPW3" s="4" t="s">
        <v>447</v>
      </c>
      <c r="JPX3" s="4" t="s">
        <v>447</v>
      </c>
      <c r="JPY3" s="4" t="s">
        <v>447</v>
      </c>
      <c r="JPZ3" s="4" t="s">
        <v>447</v>
      </c>
      <c r="JQA3" s="4" t="s">
        <v>447</v>
      </c>
      <c r="JQB3" s="4" t="s">
        <v>447</v>
      </c>
      <c r="JQC3" s="4" t="s">
        <v>447</v>
      </c>
      <c r="JQD3" s="4" t="s">
        <v>447</v>
      </c>
      <c r="JQE3" s="4" t="s">
        <v>447</v>
      </c>
      <c r="JQF3" s="4" t="s">
        <v>447</v>
      </c>
      <c r="JQG3" s="4" t="s">
        <v>447</v>
      </c>
      <c r="JQH3" s="4" t="s">
        <v>447</v>
      </c>
      <c r="JQI3" s="4" t="s">
        <v>447</v>
      </c>
      <c r="JQJ3" s="4" t="s">
        <v>447</v>
      </c>
      <c r="JQK3" s="4" t="s">
        <v>447</v>
      </c>
      <c r="JQL3" s="4" t="s">
        <v>447</v>
      </c>
      <c r="JQM3" s="4" t="s">
        <v>447</v>
      </c>
      <c r="JQN3" s="4" t="s">
        <v>447</v>
      </c>
      <c r="JQO3" s="4" t="s">
        <v>447</v>
      </c>
      <c r="JQP3" s="4" t="s">
        <v>447</v>
      </c>
      <c r="JQQ3" s="4" t="s">
        <v>447</v>
      </c>
      <c r="JQR3" s="4" t="s">
        <v>447</v>
      </c>
      <c r="JQS3" s="4" t="s">
        <v>447</v>
      </c>
      <c r="JQT3" s="4" t="s">
        <v>447</v>
      </c>
      <c r="JQU3" s="4" t="s">
        <v>447</v>
      </c>
      <c r="JQV3" s="4" t="s">
        <v>447</v>
      </c>
      <c r="JQW3" s="4" t="s">
        <v>447</v>
      </c>
      <c r="JQX3" s="4" t="s">
        <v>447</v>
      </c>
      <c r="JQY3" s="4" t="s">
        <v>447</v>
      </c>
      <c r="JQZ3" s="4" t="s">
        <v>447</v>
      </c>
      <c r="JRA3" s="4" t="s">
        <v>447</v>
      </c>
      <c r="JRB3" s="4" t="s">
        <v>447</v>
      </c>
      <c r="JRC3" s="4" t="s">
        <v>447</v>
      </c>
      <c r="JRD3" s="4" t="s">
        <v>447</v>
      </c>
      <c r="JRE3" s="4" t="s">
        <v>447</v>
      </c>
      <c r="JRF3" s="4" t="s">
        <v>447</v>
      </c>
      <c r="JRG3" s="4" t="s">
        <v>447</v>
      </c>
      <c r="JRH3" s="4" t="s">
        <v>447</v>
      </c>
      <c r="JRI3" s="4" t="s">
        <v>447</v>
      </c>
      <c r="JRJ3" s="4" t="s">
        <v>447</v>
      </c>
      <c r="JRK3" s="4" t="s">
        <v>447</v>
      </c>
      <c r="JRL3" s="4" t="s">
        <v>447</v>
      </c>
      <c r="JRM3" s="4" t="s">
        <v>447</v>
      </c>
      <c r="JRN3" s="4" t="s">
        <v>447</v>
      </c>
      <c r="JRO3" s="4" t="s">
        <v>447</v>
      </c>
      <c r="JRP3" s="4" t="s">
        <v>447</v>
      </c>
      <c r="JRQ3" s="4" t="s">
        <v>447</v>
      </c>
      <c r="JRR3" s="4" t="s">
        <v>447</v>
      </c>
      <c r="JRS3" s="4" t="s">
        <v>447</v>
      </c>
      <c r="JRT3" s="4" t="s">
        <v>447</v>
      </c>
      <c r="JRU3" s="4" t="s">
        <v>447</v>
      </c>
      <c r="JRV3" s="4" t="s">
        <v>447</v>
      </c>
      <c r="JRW3" s="4" t="s">
        <v>447</v>
      </c>
      <c r="JRX3" s="4" t="s">
        <v>447</v>
      </c>
      <c r="JRY3" s="4" t="s">
        <v>447</v>
      </c>
      <c r="JRZ3" s="4" t="s">
        <v>447</v>
      </c>
      <c r="JSA3" s="4" t="s">
        <v>447</v>
      </c>
      <c r="JSB3" s="4" t="s">
        <v>447</v>
      </c>
      <c r="JSC3" s="4" t="s">
        <v>447</v>
      </c>
      <c r="JSD3" s="4" t="s">
        <v>447</v>
      </c>
      <c r="JSE3" s="4" t="s">
        <v>447</v>
      </c>
      <c r="JSF3" s="4" t="s">
        <v>447</v>
      </c>
      <c r="JSG3" s="4" t="s">
        <v>447</v>
      </c>
      <c r="JSH3" s="4" t="s">
        <v>447</v>
      </c>
      <c r="JSI3" s="4" t="s">
        <v>447</v>
      </c>
      <c r="JSJ3" s="4" t="s">
        <v>447</v>
      </c>
      <c r="JSK3" s="4" t="s">
        <v>447</v>
      </c>
      <c r="JSL3" s="4" t="s">
        <v>447</v>
      </c>
      <c r="JSM3" s="4" t="s">
        <v>447</v>
      </c>
      <c r="JSN3" s="4" t="s">
        <v>447</v>
      </c>
      <c r="JSO3" s="4" t="s">
        <v>447</v>
      </c>
      <c r="JSP3" s="4" t="s">
        <v>447</v>
      </c>
      <c r="JSQ3" s="4" t="s">
        <v>447</v>
      </c>
      <c r="JSR3" s="4" t="s">
        <v>447</v>
      </c>
      <c r="JSS3" s="4" t="s">
        <v>447</v>
      </c>
      <c r="JST3" s="4" t="s">
        <v>447</v>
      </c>
      <c r="JSU3" s="4" t="s">
        <v>447</v>
      </c>
      <c r="JSV3" s="4" t="s">
        <v>447</v>
      </c>
      <c r="JSW3" s="4" t="s">
        <v>447</v>
      </c>
      <c r="JSX3" s="4" t="s">
        <v>447</v>
      </c>
      <c r="JSY3" s="4" t="s">
        <v>447</v>
      </c>
      <c r="JSZ3" s="4" t="s">
        <v>447</v>
      </c>
      <c r="JTA3" s="4" t="s">
        <v>447</v>
      </c>
      <c r="JTB3" s="4" t="s">
        <v>447</v>
      </c>
      <c r="JTC3" s="4" t="s">
        <v>447</v>
      </c>
      <c r="JTD3" s="4" t="s">
        <v>447</v>
      </c>
      <c r="JTE3" s="4" t="s">
        <v>447</v>
      </c>
      <c r="JTF3" s="4" t="s">
        <v>447</v>
      </c>
      <c r="JTG3" s="4" t="s">
        <v>447</v>
      </c>
      <c r="JTH3" s="4" t="s">
        <v>447</v>
      </c>
      <c r="JTI3" s="4" t="s">
        <v>447</v>
      </c>
      <c r="JTJ3" s="4" t="s">
        <v>447</v>
      </c>
      <c r="JTK3" s="4" t="s">
        <v>447</v>
      </c>
      <c r="JTL3" s="4" t="s">
        <v>447</v>
      </c>
      <c r="JTM3" s="4" t="s">
        <v>447</v>
      </c>
      <c r="JTN3" s="4" t="s">
        <v>447</v>
      </c>
      <c r="JTO3" s="4" t="s">
        <v>447</v>
      </c>
      <c r="JTP3" s="4" t="s">
        <v>447</v>
      </c>
      <c r="JTQ3" s="4" t="s">
        <v>447</v>
      </c>
      <c r="JTR3" s="4" t="s">
        <v>447</v>
      </c>
      <c r="JTS3" s="4" t="s">
        <v>447</v>
      </c>
      <c r="JTT3" s="4" t="s">
        <v>447</v>
      </c>
      <c r="JTU3" s="4" t="s">
        <v>447</v>
      </c>
      <c r="JTV3" s="4" t="s">
        <v>447</v>
      </c>
      <c r="JTW3" s="4" t="s">
        <v>447</v>
      </c>
      <c r="JTX3" s="4" t="s">
        <v>447</v>
      </c>
      <c r="JTY3" s="4" t="s">
        <v>447</v>
      </c>
      <c r="JTZ3" s="4" t="s">
        <v>447</v>
      </c>
      <c r="JUA3" s="4" t="s">
        <v>447</v>
      </c>
      <c r="JUB3" s="4" t="s">
        <v>447</v>
      </c>
      <c r="JUC3" s="4" t="s">
        <v>447</v>
      </c>
      <c r="JUD3" s="4" t="s">
        <v>447</v>
      </c>
      <c r="JUE3" s="4" t="s">
        <v>447</v>
      </c>
      <c r="JUF3" s="4" t="s">
        <v>447</v>
      </c>
      <c r="JUG3" s="4" t="s">
        <v>447</v>
      </c>
      <c r="JUH3" s="4" t="s">
        <v>447</v>
      </c>
      <c r="JUI3" s="4" t="s">
        <v>447</v>
      </c>
      <c r="JUJ3" s="4" t="s">
        <v>447</v>
      </c>
      <c r="JUK3" s="4" t="s">
        <v>447</v>
      </c>
      <c r="JUL3" s="4" t="s">
        <v>447</v>
      </c>
      <c r="JUM3" s="4" t="s">
        <v>447</v>
      </c>
      <c r="JUN3" s="4" t="s">
        <v>447</v>
      </c>
      <c r="JUO3" s="4" t="s">
        <v>447</v>
      </c>
      <c r="JUP3" s="4" t="s">
        <v>447</v>
      </c>
      <c r="JUQ3" s="4" t="s">
        <v>447</v>
      </c>
      <c r="JUR3" s="4" t="s">
        <v>447</v>
      </c>
      <c r="JUS3" s="4" t="s">
        <v>447</v>
      </c>
      <c r="JUT3" s="4" t="s">
        <v>447</v>
      </c>
      <c r="JUU3" s="4" t="s">
        <v>447</v>
      </c>
      <c r="JUV3" s="4" t="s">
        <v>447</v>
      </c>
      <c r="JUW3" s="4" t="s">
        <v>447</v>
      </c>
      <c r="JUX3" s="4" t="s">
        <v>447</v>
      </c>
      <c r="JUY3" s="4" t="s">
        <v>447</v>
      </c>
      <c r="JUZ3" s="4" t="s">
        <v>447</v>
      </c>
      <c r="JVA3" s="4" t="s">
        <v>447</v>
      </c>
      <c r="JVB3" s="4" t="s">
        <v>447</v>
      </c>
      <c r="JVC3" s="4" t="s">
        <v>447</v>
      </c>
      <c r="JVD3" s="4" t="s">
        <v>447</v>
      </c>
      <c r="JVE3" s="4" t="s">
        <v>447</v>
      </c>
      <c r="JVF3" s="4" t="s">
        <v>447</v>
      </c>
      <c r="JVG3" s="4" t="s">
        <v>447</v>
      </c>
      <c r="JVH3" s="4" t="s">
        <v>447</v>
      </c>
      <c r="JVI3" s="4" t="s">
        <v>447</v>
      </c>
      <c r="JVJ3" s="4" t="s">
        <v>447</v>
      </c>
      <c r="JVK3" s="4" t="s">
        <v>447</v>
      </c>
      <c r="JVL3" s="4" t="s">
        <v>447</v>
      </c>
      <c r="JVM3" s="4" t="s">
        <v>447</v>
      </c>
      <c r="JVN3" s="4" t="s">
        <v>447</v>
      </c>
      <c r="JVO3" s="4" t="s">
        <v>447</v>
      </c>
      <c r="JVP3" s="4" t="s">
        <v>447</v>
      </c>
      <c r="JVQ3" s="4" t="s">
        <v>447</v>
      </c>
      <c r="JVR3" s="4" t="s">
        <v>447</v>
      </c>
      <c r="JVS3" s="4" t="s">
        <v>447</v>
      </c>
      <c r="JVT3" s="4" t="s">
        <v>447</v>
      </c>
      <c r="JVU3" s="4" t="s">
        <v>447</v>
      </c>
      <c r="JVV3" s="4" t="s">
        <v>447</v>
      </c>
      <c r="JVW3" s="4" t="s">
        <v>447</v>
      </c>
      <c r="JVX3" s="4" t="s">
        <v>447</v>
      </c>
      <c r="JVY3" s="4" t="s">
        <v>447</v>
      </c>
      <c r="JVZ3" s="4" t="s">
        <v>447</v>
      </c>
      <c r="JWA3" s="4" t="s">
        <v>447</v>
      </c>
      <c r="JWB3" s="4" t="s">
        <v>447</v>
      </c>
      <c r="JWC3" s="4" t="s">
        <v>447</v>
      </c>
      <c r="JWD3" s="4" t="s">
        <v>447</v>
      </c>
      <c r="JWE3" s="4" t="s">
        <v>447</v>
      </c>
      <c r="JWF3" s="4" t="s">
        <v>447</v>
      </c>
      <c r="JWG3" s="4" t="s">
        <v>447</v>
      </c>
      <c r="JWH3" s="4" t="s">
        <v>447</v>
      </c>
      <c r="JWI3" s="4" t="s">
        <v>447</v>
      </c>
      <c r="JWJ3" s="4" t="s">
        <v>447</v>
      </c>
      <c r="JWK3" s="4" t="s">
        <v>447</v>
      </c>
      <c r="JWL3" s="4" t="s">
        <v>447</v>
      </c>
      <c r="JWM3" s="4" t="s">
        <v>447</v>
      </c>
      <c r="JWN3" s="4" t="s">
        <v>447</v>
      </c>
      <c r="JWO3" s="4" t="s">
        <v>447</v>
      </c>
      <c r="JWP3" s="4" t="s">
        <v>447</v>
      </c>
      <c r="JWQ3" s="4" t="s">
        <v>447</v>
      </c>
      <c r="JWR3" s="4" t="s">
        <v>447</v>
      </c>
      <c r="JWS3" s="4" t="s">
        <v>447</v>
      </c>
      <c r="JWT3" s="4" t="s">
        <v>447</v>
      </c>
      <c r="JWU3" s="4" t="s">
        <v>447</v>
      </c>
      <c r="JWV3" s="4" t="s">
        <v>447</v>
      </c>
      <c r="JWW3" s="4" t="s">
        <v>447</v>
      </c>
      <c r="JWX3" s="4" t="s">
        <v>447</v>
      </c>
      <c r="JWY3" s="4" t="s">
        <v>447</v>
      </c>
      <c r="JWZ3" s="4" t="s">
        <v>447</v>
      </c>
      <c r="JXA3" s="4" t="s">
        <v>447</v>
      </c>
      <c r="JXB3" s="4" t="s">
        <v>447</v>
      </c>
      <c r="JXC3" s="4" t="s">
        <v>447</v>
      </c>
      <c r="JXD3" s="4" t="s">
        <v>447</v>
      </c>
      <c r="JXE3" s="4" t="s">
        <v>447</v>
      </c>
      <c r="JXF3" s="4" t="s">
        <v>447</v>
      </c>
      <c r="JXG3" s="4" t="s">
        <v>447</v>
      </c>
      <c r="JXH3" s="4" t="s">
        <v>447</v>
      </c>
      <c r="JXI3" s="4" t="s">
        <v>447</v>
      </c>
      <c r="JXJ3" s="4" t="s">
        <v>447</v>
      </c>
      <c r="JXK3" s="4" t="s">
        <v>447</v>
      </c>
      <c r="JXL3" s="4" t="s">
        <v>447</v>
      </c>
      <c r="JXM3" s="4" t="s">
        <v>447</v>
      </c>
      <c r="JXN3" s="4" t="s">
        <v>447</v>
      </c>
      <c r="JXO3" s="4" t="s">
        <v>447</v>
      </c>
      <c r="JXP3" s="4" t="s">
        <v>447</v>
      </c>
      <c r="JXQ3" s="4" t="s">
        <v>447</v>
      </c>
      <c r="JXR3" s="4" t="s">
        <v>447</v>
      </c>
      <c r="JXS3" s="4" t="s">
        <v>447</v>
      </c>
      <c r="JXT3" s="4" t="s">
        <v>447</v>
      </c>
      <c r="JXU3" s="4" t="s">
        <v>447</v>
      </c>
      <c r="JXV3" s="4" t="s">
        <v>447</v>
      </c>
      <c r="JXW3" s="4" t="s">
        <v>447</v>
      </c>
      <c r="JXX3" s="4" t="s">
        <v>447</v>
      </c>
      <c r="JXY3" s="4" t="s">
        <v>447</v>
      </c>
      <c r="JXZ3" s="4" t="s">
        <v>447</v>
      </c>
      <c r="JYA3" s="4" t="s">
        <v>447</v>
      </c>
      <c r="JYB3" s="4" t="s">
        <v>447</v>
      </c>
      <c r="JYC3" s="4" t="s">
        <v>447</v>
      </c>
      <c r="JYD3" s="4" t="s">
        <v>447</v>
      </c>
      <c r="JYE3" s="4" t="s">
        <v>447</v>
      </c>
      <c r="JYF3" s="4" t="s">
        <v>447</v>
      </c>
      <c r="JYG3" s="4" t="s">
        <v>447</v>
      </c>
      <c r="JYH3" s="4" t="s">
        <v>447</v>
      </c>
      <c r="JYI3" s="4" t="s">
        <v>447</v>
      </c>
      <c r="JYJ3" s="4" t="s">
        <v>447</v>
      </c>
      <c r="JYK3" s="4" t="s">
        <v>447</v>
      </c>
      <c r="JYL3" s="4" t="s">
        <v>447</v>
      </c>
      <c r="JYM3" s="4" t="s">
        <v>447</v>
      </c>
      <c r="JYN3" s="4" t="s">
        <v>447</v>
      </c>
      <c r="JYO3" s="4" t="s">
        <v>447</v>
      </c>
      <c r="JYP3" s="4" t="s">
        <v>447</v>
      </c>
      <c r="JYQ3" s="4" t="s">
        <v>447</v>
      </c>
      <c r="JYR3" s="4" t="s">
        <v>447</v>
      </c>
      <c r="JYS3" s="4" t="s">
        <v>447</v>
      </c>
      <c r="JYT3" s="4" t="s">
        <v>447</v>
      </c>
      <c r="JYU3" s="4" t="s">
        <v>447</v>
      </c>
      <c r="JYV3" s="4" t="s">
        <v>447</v>
      </c>
      <c r="JYW3" s="4" t="s">
        <v>447</v>
      </c>
      <c r="JYX3" s="4" t="s">
        <v>447</v>
      </c>
      <c r="JYY3" s="4" t="s">
        <v>447</v>
      </c>
      <c r="JYZ3" s="4" t="s">
        <v>447</v>
      </c>
      <c r="JZA3" s="4" t="s">
        <v>447</v>
      </c>
      <c r="JZB3" s="4" t="s">
        <v>447</v>
      </c>
      <c r="JZC3" s="4" t="s">
        <v>447</v>
      </c>
      <c r="JZD3" s="4" t="s">
        <v>447</v>
      </c>
      <c r="JZE3" s="4" t="s">
        <v>447</v>
      </c>
      <c r="JZF3" s="4" t="s">
        <v>447</v>
      </c>
      <c r="JZG3" s="4" t="s">
        <v>447</v>
      </c>
      <c r="JZH3" s="4" t="s">
        <v>447</v>
      </c>
      <c r="JZI3" s="4" t="s">
        <v>447</v>
      </c>
      <c r="JZJ3" s="4" t="s">
        <v>447</v>
      </c>
      <c r="JZK3" s="4" t="s">
        <v>447</v>
      </c>
      <c r="JZL3" s="4" t="s">
        <v>447</v>
      </c>
      <c r="JZM3" s="4" t="s">
        <v>447</v>
      </c>
      <c r="JZN3" s="4" t="s">
        <v>447</v>
      </c>
      <c r="JZO3" s="4" t="s">
        <v>447</v>
      </c>
      <c r="JZP3" s="4" t="s">
        <v>447</v>
      </c>
      <c r="JZQ3" s="4" t="s">
        <v>447</v>
      </c>
      <c r="JZR3" s="4" t="s">
        <v>447</v>
      </c>
      <c r="JZS3" s="4" t="s">
        <v>447</v>
      </c>
      <c r="JZT3" s="4" t="s">
        <v>447</v>
      </c>
      <c r="JZU3" s="4" t="s">
        <v>447</v>
      </c>
      <c r="JZV3" s="4" t="s">
        <v>447</v>
      </c>
      <c r="JZW3" s="4" t="s">
        <v>447</v>
      </c>
      <c r="JZX3" s="4" t="s">
        <v>447</v>
      </c>
      <c r="JZY3" s="4" t="s">
        <v>447</v>
      </c>
      <c r="JZZ3" s="4" t="s">
        <v>447</v>
      </c>
      <c r="KAA3" s="4" t="s">
        <v>447</v>
      </c>
      <c r="KAB3" s="4" t="s">
        <v>447</v>
      </c>
      <c r="KAC3" s="4" t="s">
        <v>447</v>
      </c>
      <c r="KAD3" s="4" t="s">
        <v>447</v>
      </c>
      <c r="KAE3" s="4" t="s">
        <v>447</v>
      </c>
      <c r="KAF3" s="4" t="s">
        <v>447</v>
      </c>
      <c r="KAG3" s="4" t="s">
        <v>447</v>
      </c>
      <c r="KAH3" s="4" t="s">
        <v>447</v>
      </c>
      <c r="KAI3" s="4" t="s">
        <v>447</v>
      </c>
      <c r="KAJ3" s="4" t="s">
        <v>447</v>
      </c>
      <c r="KAK3" s="4" t="s">
        <v>447</v>
      </c>
      <c r="KAL3" s="4" t="s">
        <v>447</v>
      </c>
      <c r="KAM3" s="4" t="s">
        <v>447</v>
      </c>
      <c r="KAN3" s="4" t="s">
        <v>447</v>
      </c>
      <c r="KAO3" s="4" t="s">
        <v>447</v>
      </c>
      <c r="KAP3" s="4" t="s">
        <v>447</v>
      </c>
      <c r="KAQ3" s="4" t="s">
        <v>447</v>
      </c>
      <c r="KAR3" s="4" t="s">
        <v>447</v>
      </c>
      <c r="KAS3" s="4" t="s">
        <v>447</v>
      </c>
      <c r="KAT3" s="4" t="s">
        <v>447</v>
      </c>
      <c r="KAU3" s="4" t="s">
        <v>447</v>
      </c>
      <c r="KAV3" s="4" t="s">
        <v>447</v>
      </c>
      <c r="KAW3" s="4" t="s">
        <v>447</v>
      </c>
      <c r="KAX3" s="4" t="s">
        <v>447</v>
      </c>
      <c r="KAY3" s="4" t="s">
        <v>447</v>
      </c>
      <c r="KAZ3" s="4" t="s">
        <v>447</v>
      </c>
      <c r="KBA3" s="4" t="s">
        <v>447</v>
      </c>
      <c r="KBB3" s="4" t="s">
        <v>447</v>
      </c>
      <c r="KBC3" s="4" t="s">
        <v>447</v>
      </c>
      <c r="KBD3" s="4" t="s">
        <v>447</v>
      </c>
      <c r="KBE3" s="4" t="s">
        <v>447</v>
      </c>
      <c r="KBF3" s="4" t="s">
        <v>447</v>
      </c>
      <c r="KBG3" s="4" t="s">
        <v>447</v>
      </c>
      <c r="KBH3" s="4" t="s">
        <v>447</v>
      </c>
      <c r="KBI3" s="4" t="s">
        <v>447</v>
      </c>
      <c r="KBJ3" s="4" t="s">
        <v>447</v>
      </c>
      <c r="KBK3" s="4" t="s">
        <v>447</v>
      </c>
      <c r="KBL3" s="4" t="s">
        <v>447</v>
      </c>
      <c r="KBM3" s="4" t="s">
        <v>447</v>
      </c>
      <c r="KBN3" s="4" t="s">
        <v>447</v>
      </c>
      <c r="KBO3" s="4" t="s">
        <v>447</v>
      </c>
      <c r="KBP3" s="4" t="s">
        <v>447</v>
      </c>
      <c r="KBQ3" s="4" t="s">
        <v>447</v>
      </c>
      <c r="KBR3" s="4" t="s">
        <v>447</v>
      </c>
      <c r="KBS3" s="4" t="s">
        <v>447</v>
      </c>
      <c r="KBT3" s="4" t="s">
        <v>447</v>
      </c>
      <c r="KBU3" s="4" t="s">
        <v>447</v>
      </c>
      <c r="KBV3" s="4" t="s">
        <v>447</v>
      </c>
      <c r="KBW3" s="4" t="s">
        <v>447</v>
      </c>
      <c r="KBX3" s="4" t="s">
        <v>447</v>
      </c>
      <c r="KBY3" s="4" t="s">
        <v>447</v>
      </c>
      <c r="KBZ3" s="4" t="s">
        <v>447</v>
      </c>
      <c r="KCA3" s="4" t="s">
        <v>447</v>
      </c>
      <c r="KCB3" s="4" t="s">
        <v>447</v>
      </c>
      <c r="KCC3" s="4" t="s">
        <v>447</v>
      </c>
      <c r="KCD3" s="4" t="s">
        <v>447</v>
      </c>
      <c r="KCE3" s="4" t="s">
        <v>447</v>
      </c>
      <c r="KCF3" s="4" t="s">
        <v>447</v>
      </c>
      <c r="KCG3" s="4" t="s">
        <v>447</v>
      </c>
      <c r="KCH3" s="4" t="s">
        <v>447</v>
      </c>
      <c r="KCI3" s="4" t="s">
        <v>447</v>
      </c>
      <c r="KCJ3" s="4" t="s">
        <v>447</v>
      </c>
      <c r="KCK3" s="4" t="s">
        <v>447</v>
      </c>
      <c r="KCL3" s="4" t="s">
        <v>447</v>
      </c>
      <c r="KCM3" s="4" t="s">
        <v>447</v>
      </c>
      <c r="KCN3" s="4" t="s">
        <v>447</v>
      </c>
      <c r="KCO3" s="4" t="s">
        <v>447</v>
      </c>
      <c r="KCP3" s="4" t="s">
        <v>447</v>
      </c>
      <c r="KCQ3" s="4" t="s">
        <v>447</v>
      </c>
      <c r="KCR3" s="4" t="s">
        <v>447</v>
      </c>
      <c r="KCS3" s="4" t="s">
        <v>447</v>
      </c>
      <c r="KCT3" s="4" t="s">
        <v>447</v>
      </c>
      <c r="KCU3" s="4" t="s">
        <v>447</v>
      </c>
      <c r="KCV3" s="4" t="s">
        <v>447</v>
      </c>
      <c r="KCW3" s="4" t="s">
        <v>447</v>
      </c>
      <c r="KCX3" s="4" t="s">
        <v>447</v>
      </c>
      <c r="KCY3" s="4" t="s">
        <v>447</v>
      </c>
      <c r="KCZ3" s="4" t="s">
        <v>447</v>
      </c>
      <c r="KDA3" s="4" t="s">
        <v>447</v>
      </c>
      <c r="KDB3" s="4" t="s">
        <v>447</v>
      </c>
      <c r="KDC3" s="4" t="s">
        <v>447</v>
      </c>
      <c r="KDD3" s="4" t="s">
        <v>447</v>
      </c>
      <c r="KDE3" s="4" t="s">
        <v>447</v>
      </c>
      <c r="KDF3" s="4" t="s">
        <v>447</v>
      </c>
      <c r="KDG3" s="4" t="s">
        <v>447</v>
      </c>
      <c r="KDH3" s="4" t="s">
        <v>447</v>
      </c>
      <c r="KDI3" s="4" t="s">
        <v>447</v>
      </c>
      <c r="KDJ3" s="4" t="s">
        <v>447</v>
      </c>
      <c r="KDK3" s="4" t="s">
        <v>447</v>
      </c>
      <c r="KDL3" s="4" t="s">
        <v>447</v>
      </c>
      <c r="KDM3" s="4" t="s">
        <v>447</v>
      </c>
      <c r="KDN3" s="4" t="s">
        <v>447</v>
      </c>
      <c r="KDO3" s="4" t="s">
        <v>447</v>
      </c>
      <c r="KDP3" s="4" t="s">
        <v>447</v>
      </c>
      <c r="KDQ3" s="4" t="s">
        <v>447</v>
      </c>
      <c r="KDR3" s="4" t="s">
        <v>447</v>
      </c>
      <c r="KDS3" s="4" t="s">
        <v>447</v>
      </c>
      <c r="KDT3" s="4" t="s">
        <v>447</v>
      </c>
      <c r="KDU3" s="4" t="s">
        <v>447</v>
      </c>
      <c r="KDV3" s="4" t="s">
        <v>447</v>
      </c>
      <c r="KDW3" s="4" t="s">
        <v>447</v>
      </c>
      <c r="KDX3" s="4" t="s">
        <v>447</v>
      </c>
      <c r="KDY3" s="4" t="s">
        <v>447</v>
      </c>
      <c r="KDZ3" s="4" t="s">
        <v>447</v>
      </c>
      <c r="KEA3" s="4" t="s">
        <v>447</v>
      </c>
      <c r="KEB3" s="4" t="s">
        <v>447</v>
      </c>
      <c r="KEC3" s="4" t="s">
        <v>447</v>
      </c>
      <c r="KED3" s="4" t="s">
        <v>447</v>
      </c>
      <c r="KEE3" s="4" t="s">
        <v>447</v>
      </c>
      <c r="KEF3" s="4" t="s">
        <v>447</v>
      </c>
      <c r="KEG3" s="4" t="s">
        <v>447</v>
      </c>
      <c r="KEH3" s="4" t="s">
        <v>447</v>
      </c>
      <c r="KEI3" s="4" t="s">
        <v>447</v>
      </c>
      <c r="KEJ3" s="4" t="s">
        <v>447</v>
      </c>
      <c r="KEK3" s="4" t="s">
        <v>447</v>
      </c>
      <c r="KEL3" s="4" t="s">
        <v>447</v>
      </c>
      <c r="KEM3" s="4" t="s">
        <v>447</v>
      </c>
      <c r="KEN3" s="4" t="s">
        <v>447</v>
      </c>
      <c r="KEO3" s="4" t="s">
        <v>447</v>
      </c>
      <c r="KEP3" s="4" t="s">
        <v>447</v>
      </c>
      <c r="KEQ3" s="4" t="s">
        <v>447</v>
      </c>
      <c r="KER3" s="4" t="s">
        <v>447</v>
      </c>
      <c r="KES3" s="4" t="s">
        <v>447</v>
      </c>
      <c r="KET3" s="4" t="s">
        <v>447</v>
      </c>
      <c r="KEU3" s="4" t="s">
        <v>447</v>
      </c>
      <c r="KEV3" s="4" t="s">
        <v>447</v>
      </c>
      <c r="KEW3" s="4" t="s">
        <v>447</v>
      </c>
      <c r="KEX3" s="4" t="s">
        <v>447</v>
      </c>
      <c r="KEY3" s="4" t="s">
        <v>447</v>
      </c>
      <c r="KEZ3" s="4" t="s">
        <v>447</v>
      </c>
      <c r="KFA3" s="4" t="s">
        <v>447</v>
      </c>
      <c r="KFB3" s="4" t="s">
        <v>447</v>
      </c>
      <c r="KFC3" s="4" t="s">
        <v>447</v>
      </c>
      <c r="KFD3" s="4" t="s">
        <v>447</v>
      </c>
      <c r="KFE3" s="4" t="s">
        <v>447</v>
      </c>
      <c r="KFF3" s="4" t="s">
        <v>447</v>
      </c>
      <c r="KFG3" s="4" t="s">
        <v>447</v>
      </c>
      <c r="KFH3" s="4" t="s">
        <v>447</v>
      </c>
      <c r="KFI3" s="4" t="s">
        <v>447</v>
      </c>
      <c r="KFJ3" s="4" t="s">
        <v>447</v>
      </c>
      <c r="KFK3" s="4" t="s">
        <v>447</v>
      </c>
      <c r="KFL3" s="4" t="s">
        <v>447</v>
      </c>
      <c r="KFM3" s="4" t="s">
        <v>447</v>
      </c>
      <c r="KFN3" s="4" t="s">
        <v>447</v>
      </c>
      <c r="KFO3" s="4" t="s">
        <v>447</v>
      </c>
      <c r="KFP3" s="4" t="s">
        <v>447</v>
      </c>
      <c r="KFQ3" s="4" t="s">
        <v>447</v>
      </c>
      <c r="KFR3" s="4" t="s">
        <v>447</v>
      </c>
      <c r="KFS3" s="4" t="s">
        <v>447</v>
      </c>
      <c r="KFT3" s="4" t="s">
        <v>447</v>
      </c>
      <c r="KFU3" s="4" t="s">
        <v>447</v>
      </c>
      <c r="KFV3" s="4" t="s">
        <v>447</v>
      </c>
      <c r="KFW3" s="4" t="s">
        <v>447</v>
      </c>
      <c r="KFX3" s="4" t="s">
        <v>447</v>
      </c>
      <c r="KFY3" s="4" t="s">
        <v>447</v>
      </c>
      <c r="KFZ3" s="4" t="s">
        <v>447</v>
      </c>
      <c r="KGA3" s="4" t="s">
        <v>447</v>
      </c>
      <c r="KGB3" s="4" t="s">
        <v>447</v>
      </c>
      <c r="KGC3" s="4" t="s">
        <v>447</v>
      </c>
      <c r="KGD3" s="4" t="s">
        <v>447</v>
      </c>
      <c r="KGE3" s="4" t="s">
        <v>447</v>
      </c>
      <c r="KGF3" s="4" t="s">
        <v>447</v>
      </c>
      <c r="KGG3" s="4" t="s">
        <v>447</v>
      </c>
      <c r="KGH3" s="4" t="s">
        <v>447</v>
      </c>
      <c r="KGI3" s="4" t="s">
        <v>447</v>
      </c>
      <c r="KGJ3" s="4" t="s">
        <v>447</v>
      </c>
      <c r="KGK3" s="4" t="s">
        <v>447</v>
      </c>
      <c r="KGL3" s="4" t="s">
        <v>447</v>
      </c>
      <c r="KGM3" s="4" t="s">
        <v>447</v>
      </c>
      <c r="KGN3" s="4" t="s">
        <v>447</v>
      </c>
      <c r="KGO3" s="4" t="s">
        <v>447</v>
      </c>
      <c r="KGP3" s="4" t="s">
        <v>447</v>
      </c>
      <c r="KGQ3" s="4" t="s">
        <v>447</v>
      </c>
      <c r="KGR3" s="4" t="s">
        <v>447</v>
      </c>
      <c r="KGS3" s="4" t="s">
        <v>447</v>
      </c>
      <c r="KGT3" s="4" t="s">
        <v>447</v>
      </c>
      <c r="KGU3" s="4" t="s">
        <v>447</v>
      </c>
      <c r="KGV3" s="4" t="s">
        <v>447</v>
      </c>
      <c r="KGW3" s="4" t="s">
        <v>447</v>
      </c>
      <c r="KGX3" s="4" t="s">
        <v>447</v>
      </c>
      <c r="KGY3" s="4" t="s">
        <v>447</v>
      </c>
      <c r="KGZ3" s="4" t="s">
        <v>447</v>
      </c>
      <c r="KHA3" s="4" t="s">
        <v>447</v>
      </c>
      <c r="KHB3" s="4" t="s">
        <v>447</v>
      </c>
      <c r="KHC3" s="4" t="s">
        <v>447</v>
      </c>
      <c r="KHD3" s="4" t="s">
        <v>447</v>
      </c>
      <c r="KHE3" s="4" t="s">
        <v>447</v>
      </c>
      <c r="KHF3" s="4" t="s">
        <v>447</v>
      </c>
      <c r="KHG3" s="4" t="s">
        <v>447</v>
      </c>
      <c r="KHH3" s="4" t="s">
        <v>447</v>
      </c>
      <c r="KHI3" s="4" t="s">
        <v>447</v>
      </c>
      <c r="KHJ3" s="4" t="s">
        <v>447</v>
      </c>
      <c r="KHK3" s="4" t="s">
        <v>447</v>
      </c>
      <c r="KHL3" s="4" t="s">
        <v>447</v>
      </c>
      <c r="KHM3" s="4" t="s">
        <v>447</v>
      </c>
      <c r="KHN3" s="4" t="s">
        <v>447</v>
      </c>
      <c r="KHO3" s="4" t="s">
        <v>447</v>
      </c>
      <c r="KHP3" s="4" t="s">
        <v>447</v>
      </c>
      <c r="KHQ3" s="4" t="s">
        <v>447</v>
      </c>
      <c r="KHR3" s="4" t="s">
        <v>447</v>
      </c>
      <c r="KHS3" s="4" t="s">
        <v>447</v>
      </c>
      <c r="KHT3" s="4" t="s">
        <v>447</v>
      </c>
      <c r="KHU3" s="4" t="s">
        <v>447</v>
      </c>
      <c r="KHV3" s="4" t="s">
        <v>447</v>
      </c>
      <c r="KHW3" s="4" t="s">
        <v>447</v>
      </c>
      <c r="KHX3" s="4" t="s">
        <v>447</v>
      </c>
      <c r="KHY3" s="4" t="s">
        <v>447</v>
      </c>
      <c r="KHZ3" s="4" t="s">
        <v>447</v>
      </c>
      <c r="KIA3" s="4" t="s">
        <v>447</v>
      </c>
      <c r="KIB3" s="4" t="s">
        <v>447</v>
      </c>
      <c r="KIC3" s="4" t="s">
        <v>447</v>
      </c>
      <c r="KID3" s="4" t="s">
        <v>447</v>
      </c>
      <c r="KIE3" s="4" t="s">
        <v>447</v>
      </c>
      <c r="KIF3" s="4" t="s">
        <v>447</v>
      </c>
      <c r="KIG3" s="4" t="s">
        <v>447</v>
      </c>
      <c r="KIH3" s="4" t="s">
        <v>447</v>
      </c>
      <c r="KII3" s="4" t="s">
        <v>447</v>
      </c>
      <c r="KIJ3" s="4" t="s">
        <v>447</v>
      </c>
      <c r="KIK3" s="4" t="s">
        <v>447</v>
      </c>
      <c r="KIL3" s="4" t="s">
        <v>447</v>
      </c>
      <c r="KIM3" s="4" t="s">
        <v>447</v>
      </c>
      <c r="KIN3" s="4" t="s">
        <v>447</v>
      </c>
      <c r="KIO3" s="4" t="s">
        <v>447</v>
      </c>
      <c r="KIP3" s="4" t="s">
        <v>447</v>
      </c>
      <c r="KIQ3" s="4" t="s">
        <v>447</v>
      </c>
      <c r="KIR3" s="4" t="s">
        <v>447</v>
      </c>
      <c r="KIS3" s="4" t="s">
        <v>447</v>
      </c>
      <c r="KIT3" s="4" t="s">
        <v>447</v>
      </c>
      <c r="KIU3" s="4" t="s">
        <v>447</v>
      </c>
      <c r="KIV3" s="4" t="s">
        <v>447</v>
      </c>
      <c r="KIW3" s="4" t="s">
        <v>447</v>
      </c>
      <c r="KIX3" s="4" t="s">
        <v>447</v>
      </c>
      <c r="KIY3" s="4" t="s">
        <v>447</v>
      </c>
      <c r="KIZ3" s="4" t="s">
        <v>447</v>
      </c>
      <c r="KJA3" s="4" t="s">
        <v>447</v>
      </c>
      <c r="KJB3" s="4" t="s">
        <v>447</v>
      </c>
      <c r="KJC3" s="4" t="s">
        <v>447</v>
      </c>
      <c r="KJD3" s="4" t="s">
        <v>447</v>
      </c>
      <c r="KJE3" s="4" t="s">
        <v>447</v>
      </c>
      <c r="KJF3" s="4" t="s">
        <v>447</v>
      </c>
      <c r="KJG3" s="4" t="s">
        <v>447</v>
      </c>
      <c r="KJH3" s="4" t="s">
        <v>447</v>
      </c>
      <c r="KJI3" s="4" t="s">
        <v>447</v>
      </c>
      <c r="KJJ3" s="4" t="s">
        <v>447</v>
      </c>
      <c r="KJK3" s="4" t="s">
        <v>447</v>
      </c>
      <c r="KJL3" s="4" t="s">
        <v>447</v>
      </c>
      <c r="KJM3" s="4" t="s">
        <v>447</v>
      </c>
      <c r="KJN3" s="4" t="s">
        <v>447</v>
      </c>
      <c r="KJO3" s="4" t="s">
        <v>447</v>
      </c>
      <c r="KJP3" s="4" t="s">
        <v>447</v>
      </c>
      <c r="KJQ3" s="4" t="s">
        <v>447</v>
      </c>
      <c r="KJR3" s="4" t="s">
        <v>447</v>
      </c>
      <c r="KJS3" s="4" t="s">
        <v>447</v>
      </c>
      <c r="KJT3" s="4" t="s">
        <v>447</v>
      </c>
      <c r="KJU3" s="4" t="s">
        <v>447</v>
      </c>
      <c r="KJV3" s="4" t="s">
        <v>447</v>
      </c>
      <c r="KJW3" s="4" t="s">
        <v>447</v>
      </c>
      <c r="KJX3" s="4" t="s">
        <v>447</v>
      </c>
      <c r="KJY3" s="4" t="s">
        <v>447</v>
      </c>
      <c r="KJZ3" s="4" t="s">
        <v>447</v>
      </c>
      <c r="KKA3" s="4" t="s">
        <v>447</v>
      </c>
      <c r="KKB3" s="4" t="s">
        <v>447</v>
      </c>
      <c r="KKC3" s="4" t="s">
        <v>447</v>
      </c>
      <c r="KKD3" s="4" t="s">
        <v>447</v>
      </c>
      <c r="KKE3" s="4" t="s">
        <v>447</v>
      </c>
      <c r="KKF3" s="4" t="s">
        <v>447</v>
      </c>
      <c r="KKG3" s="4" t="s">
        <v>447</v>
      </c>
      <c r="KKH3" s="4" t="s">
        <v>447</v>
      </c>
      <c r="KKI3" s="4" t="s">
        <v>447</v>
      </c>
      <c r="KKJ3" s="4" t="s">
        <v>447</v>
      </c>
      <c r="KKK3" s="4" t="s">
        <v>447</v>
      </c>
      <c r="KKL3" s="4" t="s">
        <v>447</v>
      </c>
      <c r="KKM3" s="4" t="s">
        <v>447</v>
      </c>
      <c r="KKN3" s="4" t="s">
        <v>447</v>
      </c>
      <c r="KKO3" s="4" t="s">
        <v>447</v>
      </c>
      <c r="KKP3" s="4" t="s">
        <v>447</v>
      </c>
      <c r="KKQ3" s="4" t="s">
        <v>447</v>
      </c>
      <c r="KKR3" s="4" t="s">
        <v>447</v>
      </c>
      <c r="KKS3" s="4" t="s">
        <v>447</v>
      </c>
      <c r="KKT3" s="4" t="s">
        <v>447</v>
      </c>
      <c r="KKU3" s="4" t="s">
        <v>447</v>
      </c>
      <c r="KKV3" s="4" t="s">
        <v>447</v>
      </c>
      <c r="KKW3" s="4" t="s">
        <v>447</v>
      </c>
      <c r="KKX3" s="4" t="s">
        <v>447</v>
      </c>
      <c r="KKY3" s="4" t="s">
        <v>447</v>
      </c>
      <c r="KKZ3" s="4" t="s">
        <v>447</v>
      </c>
      <c r="KLA3" s="4" t="s">
        <v>447</v>
      </c>
      <c r="KLB3" s="4" t="s">
        <v>447</v>
      </c>
      <c r="KLC3" s="4" t="s">
        <v>447</v>
      </c>
      <c r="KLD3" s="4" t="s">
        <v>447</v>
      </c>
      <c r="KLE3" s="4" t="s">
        <v>447</v>
      </c>
      <c r="KLF3" s="4" t="s">
        <v>447</v>
      </c>
      <c r="KLG3" s="4" t="s">
        <v>447</v>
      </c>
      <c r="KLH3" s="4" t="s">
        <v>447</v>
      </c>
      <c r="KLI3" s="4" t="s">
        <v>447</v>
      </c>
      <c r="KLJ3" s="4" t="s">
        <v>447</v>
      </c>
      <c r="KLK3" s="4" t="s">
        <v>447</v>
      </c>
      <c r="KLL3" s="4" t="s">
        <v>447</v>
      </c>
      <c r="KLM3" s="4" t="s">
        <v>447</v>
      </c>
      <c r="KLN3" s="4" t="s">
        <v>447</v>
      </c>
      <c r="KLO3" s="4" t="s">
        <v>447</v>
      </c>
      <c r="KLP3" s="4" t="s">
        <v>447</v>
      </c>
      <c r="KLQ3" s="4" t="s">
        <v>447</v>
      </c>
      <c r="KLR3" s="4" t="s">
        <v>447</v>
      </c>
      <c r="KLS3" s="4" t="s">
        <v>447</v>
      </c>
      <c r="KLT3" s="4" t="s">
        <v>447</v>
      </c>
      <c r="KLU3" s="4" t="s">
        <v>447</v>
      </c>
      <c r="KLV3" s="4" t="s">
        <v>447</v>
      </c>
      <c r="KLW3" s="4" t="s">
        <v>447</v>
      </c>
      <c r="KLX3" s="4" t="s">
        <v>447</v>
      </c>
      <c r="KLY3" s="4" t="s">
        <v>447</v>
      </c>
      <c r="KLZ3" s="4" t="s">
        <v>447</v>
      </c>
      <c r="KMA3" s="4" t="s">
        <v>447</v>
      </c>
      <c r="KMB3" s="4" t="s">
        <v>447</v>
      </c>
      <c r="KMC3" s="4" t="s">
        <v>447</v>
      </c>
      <c r="KMD3" s="4" t="s">
        <v>447</v>
      </c>
      <c r="KME3" s="4" t="s">
        <v>447</v>
      </c>
      <c r="KMF3" s="4" t="s">
        <v>447</v>
      </c>
      <c r="KMG3" s="4" t="s">
        <v>447</v>
      </c>
      <c r="KMH3" s="4" t="s">
        <v>447</v>
      </c>
      <c r="KMI3" s="4" t="s">
        <v>447</v>
      </c>
      <c r="KMJ3" s="4" t="s">
        <v>447</v>
      </c>
      <c r="KMK3" s="4" t="s">
        <v>447</v>
      </c>
      <c r="KML3" s="4" t="s">
        <v>447</v>
      </c>
      <c r="KMM3" s="4" t="s">
        <v>447</v>
      </c>
      <c r="KMN3" s="4" t="s">
        <v>447</v>
      </c>
      <c r="KMO3" s="4" t="s">
        <v>447</v>
      </c>
      <c r="KMP3" s="4" t="s">
        <v>447</v>
      </c>
      <c r="KMQ3" s="4" t="s">
        <v>447</v>
      </c>
      <c r="KMR3" s="4" t="s">
        <v>447</v>
      </c>
      <c r="KMS3" s="4" t="s">
        <v>447</v>
      </c>
      <c r="KMT3" s="4" t="s">
        <v>447</v>
      </c>
      <c r="KMU3" s="4" t="s">
        <v>447</v>
      </c>
      <c r="KMV3" s="4" t="s">
        <v>447</v>
      </c>
      <c r="KMW3" s="4" t="s">
        <v>447</v>
      </c>
      <c r="KMX3" s="4" t="s">
        <v>447</v>
      </c>
      <c r="KMY3" s="4" t="s">
        <v>447</v>
      </c>
      <c r="KMZ3" s="4" t="s">
        <v>447</v>
      </c>
      <c r="KNA3" s="4" t="s">
        <v>447</v>
      </c>
      <c r="KNB3" s="4" t="s">
        <v>447</v>
      </c>
      <c r="KNC3" s="4" t="s">
        <v>447</v>
      </c>
      <c r="KND3" s="4" t="s">
        <v>447</v>
      </c>
      <c r="KNE3" s="4" t="s">
        <v>447</v>
      </c>
      <c r="KNF3" s="4" t="s">
        <v>447</v>
      </c>
      <c r="KNG3" s="4" t="s">
        <v>447</v>
      </c>
      <c r="KNH3" s="4" t="s">
        <v>447</v>
      </c>
      <c r="KNI3" s="4" t="s">
        <v>447</v>
      </c>
      <c r="KNJ3" s="4" t="s">
        <v>447</v>
      </c>
      <c r="KNK3" s="4" t="s">
        <v>447</v>
      </c>
      <c r="KNL3" s="4" t="s">
        <v>447</v>
      </c>
      <c r="KNM3" s="4" t="s">
        <v>447</v>
      </c>
      <c r="KNN3" s="4" t="s">
        <v>447</v>
      </c>
      <c r="KNO3" s="4" t="s">
        <v>447</v>
      </c>
      <c r="KNP3" s="4" t="s">
        <v>447</v>
      </c>
      <c r="KNQ3" s="4" t="s">
        <v>447</v>
      </c>
      <c r="KNR3" s="4" t="s">
        <v>447</v>
      </c>
      <c r="KNS3" s="4" t="s">
        <v>447</v>
      </c>
      <c r="KNT3" s="4" t="s">
        <v>447</v>
      </c>
      <c r="KNU3" s="4" t="s">
        <v>447</v>
      </c>
      <c r="KNV3" s="4" t="s">
        <v>447</v>
      </c>
      <c r="KNW3" s="4" t="s">
        <v>447</v>
      </c>
      <c r="KNX3" s="4" t="s">
        <v>447</v>
      </c>
      <c r="KNY3" s="4" t="s">
        <v>447</v>
      </c>
      <c r="KNZ3" s="4" t="s">
        <v>447</v>
      </c>
      <c r="KOA3" s="4" t="s">
        <v>447</v>
      </c>
      <c r="KOB3" s="4" t="s">
        <v>447</v>
      </c>
      <c r="KOC3" s="4" t="s">
        <v>447</v>
      </c>
      <c r="KOD3" s="4" t="s">
        <v>447</v>
      </c>
      <c r="KOE3" s="4" t="s">
        <v>447</v>
      </c>
      <c r="KOF3" s="4" t="s">
        <v>447</v>
      </c>
      <c r="KOG3" s="4" t="s">
        <v>447</v>
      </c>
      <c r="KOH3" s="4" t="s">
        <v>447</v>
      </c>
      <c r="KOI3" s="4" t="s">
        <v>447</v>
      </c>
      <c r="KOJ3" s="4" t="s">
        <v>447</v>
      </c>
      <c r="KOK3" s="4" t="s">
        <v>447</v>
      </c>
      <c r="KOL3" s="4" t="s">
        <v>447</v>
      </c>
      <c r="KOM3" s="4" t="s">
        <v>447</v>
      </c>
      <c r="KON3" s="4" t="s">
        <v>447</v>
      </c>
      <c r="KOO3" s="4" t="s">
        <v>447</v>
      </c>
      <c r="KOP3" s="4" t="s">
        <v>447</v>
      </c>
      <c r="KOQ3" s="4" t="s">
        <v>447</v>
      </c>
      <c r="KOR3" s="4" t="s">
        <v>447</v>
      </c>
      <c r="KOS3" s="4" t="s">
        <v>447</v>
      </c>
      <c r="KOT3" s="4" t="s">
        <v>447</v>
      </c>
      <c r="KOU3" s="4" t="s">
        <v>447</v>
      </c>
      <c r="KOV3" s="4" t="s">
        <v>447</v>
      </c>
      <c r="KOW3" s="4" t="s">
        <v>447</v>
      </c>
      <c r="KOX3" s="4" t="s">
        <v>447</v>
      </c>
      <c r="KOY3" s="4" t="s">
        <v>447</v>
      </c>
      <c r="KOZ3" s="4" t="s">
        <v>447</v>
      </c>
      <c r="KPA3" s="4" t="s">
        <v>447</v>
      </c>
      <c r="KPB3" s="4" t="s">
        <v>447</v>
      </c>
      <c r="KPC3" s="4" t="s">
        <v>447</v>
      </c>
      <c r="KPD3" s="4" t="s">
        <v>447</v>
      </c>
      <c r="KPE3" s="4" t="s">
        <v>447</v>
      </c>
      <c r="KPF3" s="4" t="s">
        <v>447</v>
      </c>
      <c r="KPG3" s="4" t="s">
        <v>447</v>
      </c>
      <c r="KPH3" s="4" t="s">
        <v>447</v>
      </c>
      <c r="KPI3" s="4" t="s">
        <v>447</v>
      </c>
      <c r="KPJ3" s="4" t="s">
        <v>447</v>
      </c>
      <c r="KPK3" s="4" t="s">
        <v>447</v>
      </c>
      <c r="KPL3" s="4" t="s">
        <v>447</v>
      </c>
      <c r="KPM3" s="4" t="s">
        <v>447</v>
      </c>
      <c r="KPN3" s="4" t="s">
        <v>447</v>
      </c>
      <c r="KPO3" s="4" t="s">
        <v>447</v>
      </c>
      <c r="KPP3" s="4" t="s">
        <v>447</v>
      </c>
      <c r="KPQ3" s="4" t="s">
        <v>447</v>
      </c>
      <c r="KPR3" s="4" t="s">
        <v>447</v>
      </c>
      <c r="KPS3" s="4" t="s">
        <v>447</v>
      </c>
      <c r="KPT3" s="4" t="s">
        <v>447</v>
      </c>
      <c r="KPU3" s="4" t="s">
        <v>447</v>
      </c>
      <c r="KPV3" s="4" t="s">
        <v>447</v>
      </c>
      <c r="KPW3" s="4" t="s">
        <v>447</v>
      </c>
      <c r="KPX3" s="4" t="s">
        <v>447</v>
      </c>
      <c r="KPY3" s="4" t="s">
        <v>447</v>
      </c>
      <c r="KPZ3" s="4" t="s">
        <v>447</v>
      </c>
      <c r="KQA3" s="4" t="s">
        <v>447</v>
      </c>
      <c r="KQB3" s="4" t="s">
        <v>447</v>
      </c>
      <c r="KQC3" s="4" t="s">
        <v>447</v>
      </c>
      <c r="KQD3" s="4" t="s">
        <v>447</v>
      </c>
      <c r="KQE3" s="4" t="s">
        <v>447</v>
      </c>
      <c r="KQF3" s="4" t="s">
        <v>447</v>
      </c>
      <c r="KQG3" s="4" t="s">
        <v>447</v>
      </c>
      <c r="KQH3" s="4" t="s">
        <v>447</v>
      </c>
      <c r="KQI3" s="4" t="s">
        <v>447</v>
      </c>
      <c r="KQJ3" s="4" t="s">
        <v>447</v>
      </c>
      <c r="KQK3" s="4" t="s">
        <v>447</v>
      </c>
      <c r="KQL3" s="4" t="s">
        <v>447</v>
      </c>
      <c r="KQM3" s="4" t="s">
        <v>447</v>
      </c>
      <c r="KQN3" s="4" t="s">
        <v>447</v>
      </c>
      <c r="KQO3" s="4" t="s">
        <v>447</v>
      </c>
      <c r="KQP3" s="4" t="s">
        <v>447</v>
      </c>
      <c r="KQQ3" s="4" t="s">
        <v>447</v>
      </c>
      <c r="KQR3" s="4" t="s">
        <v>447</v>
      </c>
      <c r="KQS3" s="4" t="s">
        <v>447</v>
      </c>
      <c r="KQT3" s="4" t="s">
        <v>447</v>
      </c>
      <c r="KQU3" s="4" t="s">
        <v>447</v>
      </c>
      <c r="KQV3" s="4" t="s">
        <v>447</v>
      </c>
      <c r="KQW3" s="4" t="s">
        <v>447</v>
      </c>
      <c r="KQX3" s="4" t="s">
        <v>447</v>
      </c>
      <c r="KQY3" s="4" t="s">
        <v>447</v>
      </c>
      <c r="KQZ3" s="4" t="s">
        <v>447</v>
      </c>
      <c r="KRA3" s="4" t="s">
        <v>447</v>
      </c>
      <c r="KRB3" s="4" t="s">
        <v>447</v>
      </c>
      <c r="KRC3" s="4" t="s">
        <v>447</v>
      </c>
      <c r="KRD3" s="4" t="s">
        <v>447</v>
      </c>
      <c r="KRE3" s="4" t="s">
        <v>447</v>
      </c>
      <c r="KRF3" s="4" t="s">
        <v>447</v>
      </c>
      <c r="KRG3" s="4" t="s">
        <v>447</v>
      </c>
      <c r="KRH3" s="4" t="s">
        <v>447</v>
      </c>
      <c r="KRI3" s="4" t="s">
        <v>447</v>
      </c>
      <c r="KRJ3" s="4" t="s">
        <v>447</v>
      </c>
      <c r="KRK3" s="4" t="s">
        <v>447</v>
      </c>
      <c r="KRL3" s="4" t="s">
        <v>447</v>
      </c>
      <c r="KRM3" s="4" t="s">
        <v>447</v>
      </c>
      <c r="KRN3" s="4" t="s">
        <v>447</v>
      </c>
      <c r="KRO3" s="4" t="s">
        <v>447</v>
      </c>
      <c r="KRP3" s="4" t="s">
        <v>447</v>
      </c>
      <c r="KRQ3" s="4" t="s">
        <v>447</v>
      </c>
      <c r="KRR3" s="4" t="s">
        <v>447</v>
      </c>
      <c r="KRS3" s="4" t="s">
        <v>447</v>
      </c>
      <c r="KRT3" s="4" t="s">
        <v>447</v>
      </c>
      <c r="KRU3" s="4" t="s">
        <v>447</v>
      </c>
      <c r="KRV3" s="4" t="s">
        <v>447</v>
      </c>
      <c r="KRW3" s="4" t="s">
        <v>447</v>
      </c>
      <c r="KRX3" s="4" t="s">
        <v>447</v>
      </c>
      <c r="KRY3" s="4" t="s">
        <v>447</v>
      </c>
      <c r="KRZ3" s="4" t="s">
        <v>447</v>
      </c>
      <c r="KSA3" s="4" t="s">
        <v>447</v>
      </c>
      <c r="KSB3" s="4" t="s">
        <v>447</v>
      </c>
      <c r="KSC3" s="4" t="s">
        <v>447</v>
      </c>
      <c r="KSD3" s="4" t="s">
        <v>447</v>
      </c>
      <c r="KSE3" s="4" t="s">
        <v>447</v>
      </c>
      <c r="KSF3" s="4" t="s">
        <v>447</v>
      </c>
      <c r="KSG3" s="4" t="s">
        <v>447</v>
      </c>
      <c r="KSH3" s="4" t="s">
        <v>447</v>
      </c>
      <c r="KSI3" s="4" t="s">
        <v>447</v>
      </c>
      <c r="KSJ3" s="4" t="s">
        <v>447</v>
      </c>
      <c r="KSK3" s="4" t="s">
        <v>447</v>
      </c>
      <c r="KSL3" s="4" t="s">
        <v>447</v>
      </c>
      <c r="KSM3" s="4" t="s">
        <v>447</v>
      </c>
      <c r="KSN3" s="4" t="s">
        <v>447</v>
      </c>
      <c r="KSO3" s="4" t="s">
        <v>447</v>
      </c>
      <c r="KSP3" s="4" t="s">
        <v>447</v>
      </c>
      <c r="KSQ3" s="4" t="s">
        <v>447</v>
      </c>
      <c r="KSR3" s="4" t="s">
        <v>447</v>
      </c>
      <c r="KSS3" s="4" t="s">
        <v>447</v>
      </c>
      <c r="KST3" s="4" t="s">
        <v>447</v>
      </c>
      <c r="KSU3" s="4" t="s">
        <v>447</v>
      </c>
      <c r="KSV3" s="4" t="s">
        <v>447</v>
      </c>
      <c r="KSW3" s="4" t="s">
        <v>447</v>
      </c>
      <c r="KSX3" s="4" t="s">
        <v>447</v>
      </c>
      <c r="KSY3" s="4" t="s">
        <v>447</v>
      </c>
      <c r="KSZ3" s="4" t="s">
        <v>447</v>
      </c>
      <c r="KTA3" s="4" t="s">
        <v>447</v>
      </c>
      <c r="KTB3" s="4" t="s">
        <v>447</v>
      </c>
      <c r="KTC3" s="4" t="s">
        <v>447</v>
      </c>
      <c r="KTD3" s="4" t="s">
        <v>447</v>
      </c>
      <c r="KTE3" s="4" t="s">
        <v>447</v>
      </c>
      <c r="KTF3" s="4" t="s">
        <v>447</v>
      </c>
      <c r="KTG3" s="4" t="s">
        <v>447</v>
      </c>
      <c r="KTH3" s="4" t="s">
        <v>447</v>
      </c>
      <c r="KTI3" s="4" t="s">
        <v>447</v>
      </c>
      <c r="KTJ3" s="4" t="s">
        <v>447</v>
      </c>
      <c r="KTK3" s="4" t="s">
        <v>447</v>
      </c>
      <c r="KTL3" s="4" t="s">
        <v>447</v>
      </c>
      <c r="KTM3" s="4" t="s">
        <v>447</v>
      </c>
      <c r="KTN3" s="4" t="s">
        <v>447</v>
      </c>
      <c r="KTO3" s="4" t="s">
        <v>447</v>
      </c>
      <c r="KTP3" s="4" t="s">
        <v>447</v>
      </c>
      <c r="KTQ3" s="4" t="s">
        <v>447</v>
      </c>
      <c r="KTR3" s="4" t="s">
        <v>447</v>
      </c>
      <c r="KTS3" s="4" t="s">
        <v>447</v>
      </c>
      <c r="KTT3" s="4" t="s">
        <v>447</v>
      </c>
      <c r="KTU3" s="4" t="s">
        <v>447</v>
      </c>
      <c r="KTV3" s="4" t="s">
        <v>447</v>
      </c>
      <c r="KTW3" s="4" t="s">
        <v>447</v>
      </c>
      <c r="KTX3" s="4" t="s">
        <v>447</v>
      </c>
      <c r="KTY3" s="4" t="s">
        <v>447</v>
      </c>
      <c r="KTZ3" s="4" t="s">
        <v>447</v>
      </c>
      <c r="KUA3" s="4" t="s">
        <v>447</v>
      </c>
      <c r="KUB3" s="4" t="s">
        <v>447</v>
      </c>
      <c r="KUC3" s="4" t="s">
        <v>447</v>
      </c>
      <c r="KUD3" s="4" t="s">
        <v>447</v>
      </c>
      <c r="KUE3" s="4" t="s">
        <v>447</v>
      </c>
      <c r="KUF3" s="4" t="s">
        <v>447</v>
      </c>
      <c r="KUG3" s="4" t="s">
        <v>447</v>
      </c>
      <c r="KUH3" s="4" t="s">
        <v>447</v>
      </c>
      <c r="KUI3" s="4" t="s">
        <v>447</v>
      </c>
      <c r="KUJ3" s="4" t="s">
        <v>447</v>
      </c>
      <c r="KUK3" s="4" t="s">
        <v>447</v>
      </c>
      <c r="KUL3" s="4" t="s">
        <v>447</v>
      </c>
      <c r="KUM3" s="4" t="s">
        <v>447</v>
      </c>
      <c r="KUN3" s="4" t="s">
        <v>447</v>
      </c>
      <c r="KUO3" s="4" t="s">
        <v>447</v>
      </c>
      <c r="KUP3" s="4" t="s">
        <v>447</v>
      </c>
      <c r="KUQ3" s="4" t="s">
        <v>447</v>
      </c>
      <c r="KUR3" s="4" t="s">
        <v>447</v>
      </c>
      <c r="KUS3" s="4" t="s">
        <v>447</v>
      </c>
      <c r="KUT3" s="4" t="s">
        <v>447</v>
      </c>
      <c r="KUU3" s="4" t="s">
        <v>447</v>
      </c>
      <c r="KUV3" s="4" t="s">
        <v>447</v>
      </c>
      <c r="KUW3" s="4" t="s">
        <v>447</v>
      </c>
      <c r="KUX3" s="4" t="s">
        <v>447</v>
      </c>
      <c r="KUY3" s="4" t="s">
        <v>447</v>
      </c>
      <c r="KUZ3" s="4" t="s">
        <v>447</v>
      </c>
      <c r="KVA3" s="4" t="s">
        <v>447</v>
      </c>
      <c r="KVB3" s="4" t="s">
        <v>447</v>
      </c>
      <c r="KVC3" s="4" t="s">
        <v>447</v>
      </c>
      <c r="KVD3" s="4" t="s">
        <v>447</v>
      </c>
      <c r="KVE3" s="4" t="s">
        <v>447</v>
      </c>
      <c r="KVF3" s="4" t="s">
        <v>447</v>
      </c>
      <c r="KVG3" s="4" t="s">
        <v>447</v>
      </c>
      <c r="KVH3" s="4" t="s">
        <v>447</v>
      </c>
      <c r="KVI3" s="4" t="s">
        <v>447</v>
      </c>
      <c r="KVJ3" s="4" t="s">
        <v>447</v>
      </c>
      <c r="KVK3" s="4" t="s">
        <v>447</v>
      </c>
      <c r="KVL3" s="4" t="s">
        <v>447</v>
      </c>
      <c r="KVM3" s="4" t="s">
        <v>447</v>
      </c>
      <c r="KVN3" s="4" t="s">
        <v>447</v>
      </c>
      <c r="KVO3" s="4" t="s">
        <v>447</v>
      </c>
      <c r="KVP3" s="4" t="s">
        <v>447</v>
      </c>
      <c r="KVQ3" s="4" t="s">
        <v>447</v>
      </c>
      <c r="KVR3" s="4" t="s">
        <v>447</v>
      </c>
      <c r="KVS3" s="4" t="s">
        <v>447</v>
      </c>
      <c r="KVT3" s="4" t="s">
        <v>447</v>
      </c>
      <c r="KVU3" s="4" t="s">
        <v>447</v>
      </c>
      <c r="KVV3" s="4" t="s">
        <v>447</v>
      </c>
      <c r="KVW3" s="4" t="s">
        <v>447</v>
      </c>
      <c r="KVX3" s="4" t="s">
        <v>447</v>
      </c>
      <c r="KVY3" s="4" t="s">
        <v>447</v>
      </c>
      <c r="KVZ3" s="4" t="s">
        <v>447</v>
      </c>
      <c r="KWA3" s="4" t="s">
        <v>447</v>
      </c>
      <c r="KWB3" s="4" t="s">
        <v>447</v>
      </c>
      <c r="KWC3" s="4" t="s">
        <v>447</v>
      </c>
      <c r="KWD3" s="4" t="s">
        <v>447</v>
      </c>
      <c r="KWE3" s="4" t="s">
        <v>447</v>
      </c>
      <c r="KWF3" s="4" t="s">
        <v>447</v>
      </c>
      <c r="KWG3" s="4" t="s">
        <v>447</v>
      </c>
      <c r="KWH3" s="4" t="s">
        <v>447</v>
      </c>
      <c r="KWI3" s="4" t="s">
        <v>447</v>
      </c>
      <c r="KWJ3" s="4" t="s">
        <v>447</v>
      </c>
      <c r="KWK3" s="4" t="s">
        <v>447</v>
      </c>
      <c r="KWL3" s="4" t="s">
        <v>447</v>
      </c>
      <c r="KWM3" s="4" t="s">
        <v>447</v>
      </c>
      <c r="KWN3" s="4" t="s">
        <v>447</v>
      </c>
      <c r="KWO3" s="4" t="s">
        <v>447</v>
      </c>
      <c r="KWP3" s="4" t="s">
        <v>447</v>
      </c>
      <c r="KWQ3" s="4" t="s">
        <v>447</v>
      </c>
      <c r="KWR3" s="4" t="s">
        <v>447</v>
      </c>
      <c r="KWS3" s="4" t="s">
        <v>447</v>
      </c>
      <c r="KWT3" s="4" t="s">
        <v>447</v>
      </c>
      <c r="KWU3" s="4" t="s">
        <v>447</v>
      </c>
      <c r="KWV3" s="4" t="s">
        <v>447</v>
      </c>
      <c r="KWW3" s="4" t="s">
        <v>447</v>
      </c>
      <c r="KWX3" s="4" t="s">
        <v>447</v>
      </c>
      <c r="KWY3" s="4" t="s">
        <v>447</v>
      </c>
      <c r="KWZ3" s="4" t="s">
        <v>447</v>
      </c>
      <c r="KXA3" s="4" t="s">
        <v>447</v>
      </c>
      <c r="KXB3" s="4" t="s">
        <v>447</v>
      </c>
      <c r="KXC3" s="4" t="s">
        <v>447</v>
      </c>
      <c r="KXD3" s="4" t="s">
        <v>447</v>
      </c>
      <c r="KXE3" s="4" t="s">
        <v>447</v>
      </c>
      <c r="KXF3" s="4" t="s">
        <v>447</v>
      </c>
      <c r="KXG3" s="4" t="s">
        <v>447</v>
      </c>
      <c r="KXH3" s="4" t="s">
        <v>447</v>
      </c>
      <c r="KXI3" s="4" t="s">
        <v>447</v>
      </c>
      <c r="KXJ3" s="4" t="s">
        <v>447</v>
      </c>
      <c r="KXK3" s="4" t="s">
        <v>447</v>
      </c>
      <c r="KXL3" s="4" t="s">
        <v>447</v>
      </c>
      <c r="KXM3" s="4" t="s">
        <v>447</v>
      </c>
      <c r="KXN3" s="4" t="s">
        <v>447</v>
      </c>
      <c r="KXO3" s="4" t="s">
        <v>447</v>
      </c>
      <c r="KXP3" s="4" t="s">
        <v>447</v>
      </c>
      <c r="KXQ3" s="4" t="s">
        <v>447</v>
      </c>
      <c r="KXR3" s="4" t="s">
        <v>447</v>
      </c>
      <c r="KXS3" s="4" t="s">
        <v>447</v>
      </c>
      <c r="KXT3" s="4" t="s">
        <v>447</v>
      </c>
      <c r="KXU3" s="4" t="s">
        <v>447</v>
      </c>
      <c r="KXV3" s="4" t="s">
        <v>447</v>
      </c>
      <c r="KXW3" s="4" t="s">
        <v>447</v>
      </c>
      <c r="KXX3" s="4" t="s">
        <v>447</v>
      </c>
      <c r="KXY3" s="4" t="s">
        <v>447</v>
      </c>
      <c r="KXZ3" s="4" t="s">
        <v>447</v>
      </c>
      <c r="KYA3" s="4" t="s">
        <v>447</v>
      </c>
      <c r="KYB3" s="4" t="s">
        <v>447</v>
      </c>
      <c r="KYC3" s="4" t="s">
        <v>447</v>
      </c>
      <c r="KYD3" s="4" t="s">
        <v>447</v>
      </c>
      <c r="KYE3" s="4" t="s">
        <v>447</v>
      </c>
      <c r="KYF3" s="4" t="s">
        <v>447</v>
      </c>
      <c r="KYG3" s="4" t="s">
        <v>447</v>
      </c>
      <c r="KYH3" s="4" t="s">
        <v>447</v>
      </c>
      <c r="KYI3" s="4" t="s">
        <v>447</v>
      </c>
      <c r="KYJ3" s="4" t="s">
        <v>447</v>
      </c>
      <c r="KYK3" s="4" t="s">
        <v>447</v>
      </c>
      <c r="KYL3" s="4" t="s">
        <v>447</v>
      </c>
      <c r="KYM3" s="4" t="s">
        <v>447</v>
      </c>
      <c r="KYN3" s="4" t="s">
        <v>447</v>
      </c>
      <c r="KYO3" s="4" t="s">
        <v>447</v>
      </c>
      <c r="KYP3" s="4" t="s">
        <v>447</v>
      </c>
      <c r="KYQ3" s="4" t="s">
        <v>447</v>
      </c>
      <c r="KYR3" s="4" t="s">
        <v>447</v>
      </c>
      <c r="KYS3" s="4" t="s">
        <v>447</v>
      </c>
      <c r="KYT3" s="4" t="s">
        <v>447</v>
      </c>
      <c r="KYU3" s="4" t="s">
        <v>447</v>
      </c>
      <c r="KYV3" s="4" t="s">
        <v>447</v>
      </c>
      <c r="KYW3" s="4" t="s">
        <v>447</v>
      </c>
      <c r="KYX3" s="4" t="s">
        <v>447</v>
      </c>
      <c r="KYY3" s="4" t="s">
        <v>447</v>
      </c>
      <c r="KYZ3" s="4" t="s">
        <v>447</v>
      </c>
      <c r="KZA3" s="4" t="s">
        <v>447</v>
      </c>
      <c r="KZB3" s="4" t="s">
        <v>447</v>
      </c>
      <c r="KZC3" s="4" t="s">
        <v>447</v>
      </c>
      <c r="KZD3" s="4" t="s">
        <v>447</v>
      </c>
      <c r="KZE3" s="4" t="s">
        <v>447</v>
      </c>
      <c r="KZF3" s="4" t="s">
        <v>447</v>
      </c>
      <c r="KZG3" s="4" t="s">
        <v>447</v>
      </c>
      <c r="KZH3" s="4" t="s">
        <v>447</v>
      </c>
      <c r="KZI3" s="4" t="s">
        <v>447</v>
      </c>
      <c r="KZJ3" s="4" t="s">
        <v>447</v>
      </c>
      <c r="KZK3" s="4" t="s">
        <v>447</v>
      </c>
      <c r="KZL3" s="4" t="s">
        <v>447</v>
      </c>
      <c r="KZM3" s="4" t="s">
        <v>447</v>
      </c>
      <c r="KZN3" s="4" t="s">
        <v>447</v>
      </c>
      <c r="KZO3" s="4" t="s">
        <v>447</v>
      </c>
      <c r="KZP3" s="4" t="s">
        <v>447</v>
      </c>
      <c r="KZQ3" s="4" t="s">
        <v>447</v>
      </c>
      <c r="KZR3" s="4" t="s">
        <v>447</v>
      </c>
      <c r="KZS3" s="4" t="s">
        <v>447</v>
      </c>
      <c r="KZT3" s="4" t="s">
        <v>447</v>
      </c>
      <c r="KZU3" s="4" t="s">
        <v>447</v>
      </c>
      <c r="KZV3" s="4" t="s">
        <v>447</v>
      </c>
      <c r="KZW3" s="4" t="s">
        <v>447</v>
      </c>
      <c r="KZX3" s="4" t="s">
        <v>447</v>
      </c>
      <c r="KZY3" s="4" t="s">
        <v>447</v>
      </c>
      <c r="KZZ3" s="4" t="s">
        <v>447</v>
      </c>
      <c r="LAA3" s="4" t="s">
        <v>447</v>
      </c>
      <c r="LAB3" s="4" t="s">
        <v>447</v>
      </c>
      <c r="LAC3" s="4" t="s">
        <v>447</v>
      </c>
      <c r="LAD3" s="4" t="s">
        <v>447</v>
      </c>
      <c r="LAE3" s="4" t="s">
        <v>447</v>
      </c>
      <c r="LAF3" s="4" t="s">
        <v>447</v>
      </c>
      <c r="LAG3" s="4" t="s">
        <v>447</v>
      </c>
      <c r="LAH3" s="4" t="s">
        <v>447</v>
      </c>
      <c r="LAI3" s="4" t="s">
        <v>447</v>
      </c>
      <c r="LAJ3" s="4" t="s">
        <v>447</v>
      </c>
      <c r="LAK3" s="4" t="s">
        <v>447</v>
      </c>
      <c r="LAL3" s="4" t="s">
        <v>447</v>
      </c>
      <c r="LAM3" s="4" t="s">
        <v>447</v>
      </c>
      <c r="LAN3" s="4" t="s">
        <v>447</v>
      </c>
      <c r="LAO3" s="4" t="s">
        <v>447</v>
      </c>
      <c r="LAP3" s="4" t="s">
        <v>447</v>
      </c>
      <c r="LAQ3" s="4" t="s">
        <v>447</v>
      </c>
      <c r="LAR3" s="4" t="s">
        <v>447</v>
      </c>
      <c r="LAS3" s="4" t="s">
        <v>447</v>
      </c>
      <c r="LAT3" s="4" t="s">
        <v>447</v>
      </c>
      <c r="LAU3" s="4" t="s">
        <v>447</v>
      </c>
      <c r="LAV3" s="4" t="s">
        <v>447</v>
      </c>
      <c r="LAW3" s="4" t="s">
        <v>447</v>
      </c>
      <c r="LAX3" s="4" t="s">
        <v>447</v>
      </c>
      <c r="LAY3" s="4" t="s">
        <v>447</v>
      </c>
      <c r="LAZ3" s="4" t="s">
        <v>447</v>
      </c>
      <c r="LBA3" s="4" t="s">
        <v>447</v>
      </c>
      <c r="LBB3" s="4" t="s">
        <v>447</v>
      </c>
      <c r="LBC3" s="4" t="s">
        <v>447</v>
      </c>
      <c r="LBD3" s="4" t="s">
        <v>447</v>
      </c>
      <c r="LBE3" s="4" t="s">
        <v>447</v>
      </c>
      <c r="LBF3" s="4" t="s">
        <v>447</v>
      </c>
      <c r="LBG3" s="4" t="s">
        <v>447</v>
      </c>
      <c r="LBH3" s="4" t="s">
        <v>447</v>
      </c>
      <c r="LBI3" s="4" t="s">
        <v>447</v>
      </c>
      <c r="LBJ3" s="4" t="s">
        <v>447</v>
      </c>
      <c r="LBK3" s="4" t="s">
        <v>447</v>
      </c>
      <c r="LBL3" s="4" t="s">
        <v>447</v>
      </c>
      <c r="LBM3" s="4" t="s">
        <v>447</v>
      </c>
      <c r="LBN3" s="4" t="s">
        <v>447</v>
      </c>
      <c r="LBO3" s="4" t="s">
        <v>447</v>
      </c>
      <c r="LBP3" s="4" t="s">
        <v>447</v>
      </c>
      <c r="LBQ3" s="4" t="s">
        <v>447</v>
      </c>
      <c r="LBR3" s="4" t="s">
        <v>447</v>
      </c>
      <c r="LBS3" s="4" t="s">
        <v>447</v>
      </c>
      <c r="LBT3" s="4" t="s">
        <v>447</v>
      </c>
      <c r="LBU3" s="4" t="s">
        <v>447</v>
      </c>
      <c r="LBV3" s="4" t="s">
        <v>447</v>
      </c>
      <c r="LBW3" s="4" t="s">
        <v>447</v>
      </c>
      <c r="LBX3" s="4" t="s">
        <v>447</v>
      </c>
      <c r="LBY3" s="4" t="s">
        <v>447</v>
      </c>
      <c r="LBZ3" s="4" t="s">
        <v>447</v>
      </c>
      <c r="LCA3" s="4" t="s">
        <v>447</v>
      </c>
      <c r="LCB3" s="4" t="s">
        <v>447</v>
      </c>
      <c r="LCC3" s="4" t="s">
        <v>447</v>
      </c>
      <c r="LCD3" s="4" t="s">
        <v>447</v>
      </c>
      <c r="LCE3" s="4" t="s">
        <v>447</v>
      </c>
      <c r="LCF3" s="4" t="s">
        <v>447</v>
      </c>
      <c r="LCG3" s="4" t="s">
        <v>447</v>
      </c>
      <c r="LCH3" s="4" t="s">
        <v>447</v>
      </c>
      <c r="LCI3" s="4" t="s">
        <v>447</v>
      </c>
      <c r="LCJ3" s="4" t="s">
        <v>447</v>
      </c>
      <c r="LCK3" s="4" t="s">
        <v>447</v>
      </c>
      <c r="LCL3" s="4" t="s">
        <v>447</v>
      </c>
      <c r="LCM3" s="4" t="s">
        <v>447</v>
      </c>
      <c r="LCN3" s="4" t="s">
        <v>447</v>
      </c>
      <c r="LCO3" s="4" t="s">
        <v>447</v>
      </c>
      <c r="LCP3" s="4" t="s">
        <v>447</v>
      </c>
      <c r="LCQ3" s="4" t="s">
        <v>447</v>
      </c>
      <c r="LCR3" s="4" t="s">
        <v>447</v>
      </c>
      <c r="LCS3" s="4" t="s">
        <v>447</v>
      </c>
      <c r="LCT3" s="4" t="s">
        <v>447</v>
      </c>
      <c r="LCU3" s="4" t="s">
        <v>447</v>
      </c>
      <c r="LCV3" s="4" t="s">
        <v>447</v>
      </c>
      <c r="LCW3" s="4" t="s">
        <v>447</v>
      </c>
      <c r="LCX3" s="4" t="s">
        <v>447</v>
      </c>
      <c r="LCY3" s="4" t="s">
        <v>447</v>
      </c>
      <c r="LCZ3" s="4" t="s">
        <v>447</v>
      </c>
      <c r="LDA3" s="4" t="s">
        <v>447</v>
      </c>
      <c r="LDB3" s="4" t="s">
        <v>447</v>
      </c>
      <c r="LDC3" s="4" t="s">
        <v>447</v>
      </c>
      <c r="LDD3" s="4" t="s">
        <v>447</v>
      </c>
      <c r="LDE3" s="4" t="s">
        <v>447</v>
      </c>
      <c r="LDF3" s="4" t="s">
        <v>447</v>
      </c>
      <c r="LDG3" s="4" t="s">
        <v>447</v>
      </c>
      <c r="LDH3" s="4" t="s">
        <v>447</v>
      </c>
      <c r="LDI3" s="4" t="s">
        <v>447</v>
      </c>
      <c r="LDJ3" s="4" t="s">
        <v>447</v>
      </c>
      <c r="LDK3" s="4" t="s">
        <v>447</v>
      </c>
      <c r="LDL3" s="4" t="s">
        <v>447</v>
      </c>
      <c r="LDM3" s="4" t="s">
        <v>447</v>
      </c>
      <c r="LDN3" s="4" t="s">
        <v>447</v>
      </c>
      <c r="LDO3" s="4" t="s">
        <v>447</v>
      </c>
      <c r="LDP3" s="4" t="s">
        <v>447</v>
      </c>
      <c r="LDQ3" s="4" t="s">
        <v>447</v>
      </c>
      <c r="LDR3" s="4" t="s">
        <v>447</v>
      </c>
      <c r="LDS3" s="4" t="s">
        <v>447</v>
      </c>
      <c r="LDT3" s="4" t="s">
        <v>447</v>
      </c>
      <c r="LDU3" s="4" t="s">
        <v>447</v>
      </c>
      <c r="LDV3" s="4" t="s">
        <v>447</v>
      </c>
      <c r="LDW3" s="4" t="s">
        <v>447</v>
      </c>
      <c r="LDX3" s="4" t="s">
        <v>447</v>
      </c>
      <c r="LDY3" s="4" t="s">
        <v>447</v>
      </c>
      <c r="LDZ3" s="4" t="s">
        <v>447</v>
      </c>
      <c r="LEA3" s="4" t="s">
        <v>447</v>
      </c>
      <c r="LEB3" s="4" t="s">
        <v>447</v>
      </c>
      <c r="LEC3" s="4" t="s">
        <v>447</v>
      </c>
      <c r="LED3" s="4" t="s">
        <v>447</v>
      </c>
      <c r="LEE3" s="4" t="s">
        <v>447</v>
      </c>
      <c r="LEF3" s="4" t="s">
        <v>447</v>
      </c>
      <c r="LEG3" s="4" t="s">
        <v>447</v>
      </c>
      <c r="LEH3" s="4" t="s">
        <v>447</v>
      </c>
      <c r="LEI3" s="4" t="s">
        <v>447</v>
      </c>
      <c r="LEJ3" s="4" t="s">
        <v>447</v>
      </c>
      <c r="LEK3" s="4" t="s">
        <v>447</v>
      </c>
      <c r="LEL3" s="4" t="s">
        <v>447</v>
      </c>
      <c r="LEM3" s="4" t="s">
        <v>447</v>
      </c>
      <c r="LEN3" s="4" t="s">
        <v>447</v>
      </c>
      <c r="LEO3" s="4" t="s">
        <v>447</v>
      </c>
      <c r="LEP3" s="4" t="s">
        <v>447</v>
      </c>
      <c r="LEQ3" s="4" t="s">
        <v>447</v>
      </c>
      <c r="LER3" s="4" t="s">
        <v>447</v>
      </c>
      <c r="LES3" s="4" t="s">
        <v>447</v>
      </c>
      <c r="LET3" s="4" t="s">
        <v>447</v>
      </c>
      <c r="LEU3" s="4" t="s">
        <v>447</v>
      </c>
      <c r="LEV3" s="4" t="s">
        <v>447</v>
      </c>
      <c r="LEW3" s="4" t="s">
        <v>447</v>
      </c>
      <c r="LEX3" s="4" t="s">
        <v>447</v>
      </c>
      <c r="LEY3" s="4" t="s">
        <v>447</v>
      </c>
      <c r="LEZ3" s="4" t="s">
        <v>447</v>
      </c>
      <c r="LFA3" s="4" t="s">
        <v>447</v>
      </c>
      <c r="LFB3" s="4" t="s">
        <v>447</v>
      </c>
      <c r="LFC3" s="4" t="s">
        <v>447</v>
      </c>
      <c r="LFD3" s="4" t="s">
        <v>447</v>
      </c>
      <c r="LFE3" s="4" t="s">
        <v>447</v>
      </c>
      <c r="LFF3" s="4" t="s">
        <v>447</v>
      </c>
      <c r="LFG3" s="4" t="s">
        <v>447</v>
      </c>
      <c r="LFH3" s="4" t="s">
        <v>447</v>
      </c>
      <c r="LFI3" s="4" t="s">
        <v>447</v>
      </c>
      <c r="LFJ3" s="4" t="s">
        <v>447</v>
      </c>
      <c r="LFK3" s="4" t="s">
        <v>447</v>
      </c>
      <c r="LFL3" s="4" t="s">
        <v>447</v>
      </c>
      <c r="LFM3" s="4" t="s">
        <v>447</v>
      </c>
      <c r="LFN3" s="4" t="s">
        <v>447</v>
      </c>
      <c r="LFO3" s="4" t="s">
        <v>447</v>
      </c>
      <c r="LFP3" s="4" t="s">
        <v>447</v>
      </c>
      <c r="LFQ3" s="4" t="s">
        <v>447</v>
      </c>
      <c r="LFR3" s="4" t="s">
        <v>447</v>
      </c>
      <c r="LFS3" s="4" t="s">
        <v>447</v>
      </c>
      <c r="LFT3" s="4" t="s">
        <v>447</v>
      </c>
      <c r="LFU3" s="4" t="s">
        <v>447</v>
      </c>
      <c r="LFV3" s="4" t="s">
        <v>447</v>
      </c>
      <c r="LFW3" s="4" t="s">
        <v>447</v>
      </c>
      <c r="LFX3" s="4" t="s">
        <v>447</v>
      </c>
      <c r="LFY3" s="4" t="s">
        <v>447</v>
      </c>
      <c r="LFZ3" s="4" t="s">
        <v>447</v>
      </c>
      <c r="LGA3" s="4" t="s">
        <v>447</v>
      </c>
      <c r="LGB3" s="4" t="s">
        <v>447</v>
      </c>
      <c r="LGC3" s="4" t="s">
        <v>447</v>
      </c>
      <c r="LGD3" s="4" t="s">
        <v>447</v>
      </c>
      <c r="LGE3" s="4" t="s">
        <v>447</v>
      </c>
      <c r="LGF3" s="4" t="s">
        <v>447</v>
      </c>
      <c r="LGG3" s="4" t="s">
        <v>447</v>
      </c>
      <c r="LGH3" s="4" t="s">
        <v>447</v>
      </c>
      <c r="LGI3" s="4" t="s">
        <v>447</v>
      </c>
      <c r="LGJ3" s="4" t="s">
        <v>447</v>
      </c>
      <c r="LGK3" s="4" t="s">
        <v>447</v>
      </c>
      <c r="LGL3" s="4" t="s">
        <v>447</v>
      </c>
      <c r="LGM3" s="4" t="s">
        <v>447</v>
      </c>
      <c r="LGN3" s="4" t="s">
        <v>447</v>
      </c>
      <c r="LGO3" s="4" t="s">
        <v>447</v>
      </c>
      <c r="LGP3" s="4" t="s">
        <v>447</v>
      </c>
      <c r="LGQ3" s="4" t="s">
        <v>447</v>
      </c>
      <c r="LGR3" s="4" t="s">
        <v>447</v>
      </c>
      <c r="LGS3" s="4" t="s">
        <v>447</v>
      </c>
      <c r="LGT3" s="4" t="s">
        <v>447</v>
      </c>
      <c r="LGU3" s="4" t="s">
        <v>447</v>
      </c>
      <c r="LGV3" s="4" t="s">
        <v>447</v>
      </c>
      <c r="LGW3" s="4" t="s">
        <v>447</v>
      </c>
      <c r="LGX3" s="4" t="s">
        <v>447</v>
      </c>
      <c r="LGY3" s="4" t="s">
        <v>447</v>
      </c>
      <c r="LGZ3" s="4" t="s">
        <v>447</v>
      </c>
      <c r="LHA3" s="4" t="s">
        <v>447</v>
      </c>
      <c r="LHB3" s="4" t="s">
        <v>447</v>
      </c>
      <c r="LHC3" s="4" t="s">
        <v>447</v>
      </c>
      <c r="LHD3" s="4" t="s">
        <v>447</v>
      </c>
      <c r="LHE3" s="4" t="s">
        <v>447</v>
      </c>
      <c r="LHF3" s="4" t="s">
        <v>447</v>
      </c>
      <c r="LHG3" s="4" t="s">
        <v>447</v>
      </c>
      <c r="LHH3" s="4" t="s">
        <v>447</v>
      </c>
      <c r="LHI3" s="4" t="s">
        <v>447</v>
      </c>
      <c r="LHJ3" s="4" t="s">
        <v>447</v>
      </c>
      <c r="LHK3" s="4" t="s">
        <v>447</v>
      </c>
      <c r="LHL3" s="4" t="s">
        <v>447</v>
      </c>
      <c r="LHM3" s="4" t="s">
        <v>447</v>
      </c>
      <c r="LHN3" s="4" t="s">
        <v>447</v>
      </c>
      <c r="LHO3" s="4" t="s">
        <v>447</v>
      </c>
      <c r="LHP3" s="4" t="s">
        <v>447</v>
      </c>
      <c r="LHQ3" s="4" t="s">
        <v>447</v>
      </c>
      <c r="LHR3" s="4" t="s">
        <v>447</v>
      </c>
      <c r="LHS3" s="4" t="s">
        <v>447</v>
      </c>
      <c r="LHT3" s="4" t="s">
        <v>447</v>
      </c>
      <c r="LHU3" s="4" t="s">
        <v>447</v>
      </c>
      <c r="LHV3" s="4" t="s">
        <v>447</v>
      </c>
      <c r="LHW3" s="4" t="s">
        <v>447</v>
      </c>
      <c r="LHX3" s="4" t="s">
        <v>447</v>
      </c>
      <c r="LHY3" s="4" t="s">
        <v>447</v>
      </c>
      <c r="LHZ3" s="4" t="s">
        <v>447</v>
      </c>
      <c r="LIA3" s="4" t="s">
        <v>447</v>
      </c>
      <c r="LIB3" s="4" t="s">
        <v>447</v>
      </c>
      <c r="LIC3" s="4" t="s">
        <v>447</v>
      </c>
      <c r="LID3" s="4" t="s">
        <v>447</v>
      </c>
      <c r="LIE3" s="4" t="s">
        <v>447</v>
      </c>
      <c r="LIF3" s="4" t="s">
        <v>447</v>
      </c>
      <c r="LIG3" s="4" t="s">
        <v>447</v>
      </c>
      <c r="LIH3" s="4" t="s">
        <v>447</v>
      </c>
      <c r="LII3" s="4" t="s">
        <v>447</v>
      </c>
      <c r="LIJ3" s="4" t="s">
        <v>447</v>
      </c>
      <c r="LIK3" s="4" t="s">
        <v>447</v>
      </c>
      <c r="LIL3" s="4" t="s">
        <v>447</v>
      </c>
      <c r="LIM3" s="4" t="s">
        <v>447</v>
      </c>
      <c r="LIN3" s="4" t="s">
        <v>447</v>
      </c>
      <c r="LIO3" s="4" t="s">
        <v>447</v>
      </c>
      <c r="LIP3" s="4" t="s">
        <v>447</v>
      </c>
      <c r="LIQ3" s="4" t="s">
        <v>447</v>
      </c>
      <c r="LIR3" s="4" t="s">
        <v>447</v>
      </c>
      <c r="LIS3" s="4" t="s">
        <v>447</v>
      </c>
      <c r="LIT3" s="4" t="s">
        <v>447</v>
      </c>
      <c r="LIU3" s="4" t="s">
        <v>447</v>
      </c>
      <c r="LIV3" s="4" t="s">
        <v>447</v>
      </c>
      <c r="LIW3" s="4" t="s">
        <v>447</v>
      </c>
      <c r="LIX3" s="4" t="s">
        <v>447</v>
      </c>
      <c r="LIY3" s="4" t="s">
        <v>447</v>
      </c>
      <c r="LIZ3" s="4" t="s">
        <v>447</v>
      </c>
      <c r="LJA3" s="4" t="s">
        <v>447</v>
      </c>
      <c r="LJB3" s="4" t="s">
        <v>447</v>
      </c>
      <c r="LJC3" s="4" t="s">
        <v>447</v>
      </c>
      <c r="LJD3" s="4" t="s">
        <v>447</v>
      </c>
      <c r="LJE3" s="4" t="s">
        <v>447</v>
      </c>
      <c r="LJF3" s="4" t="s">
        <v>447</v>
      </c>
      <c r="LJG3" s="4" t="s">
        <v>447</v>
      </c>
      <c r="LJH3" s="4" t="s">
        <v>447</v>
      </c>
      <c r="LJI3" s="4" t="s">
        <v>447</v>
      </c>
      <c r="LJJ3" s="4" t="s">
        <v>447</v>
      </c>
      <c r="LJK3" s="4" t="s">
        <v>447</v>
      </c>
      <c r="LJL3" s="4" t="s">
        <v>447</v>
      </c>
      <c r="LJM3" s="4" t="s">
        <v>447</v>
      </c>
      <c r="LJN3" s="4" t="s">
        <v>447</v>
      </c>
      <c r="LJO3" s="4" t="s">
        <v>447</v>
      </c>
      <c r="LJP3" s="4" t="s">
        <v>447</v>
      </c>
      <c r="LJQ3" s="4" t="s">
        <v>447</v>
      </c>
      <c r="LJR3" s="4" t="s">
        <v>447</v>
      </c>
      <c r="LJS3" s="4" t="s">
        <v>447</v>
      </c>
      <c r="LJT3" s="4" t="s">
        <v>447</v>
      </c>
      <c r="LJU3" s="4" t="s">
        <v>447</v>
      </c>
      <c r="LJV3" s="4" t="s">
        <v>447</v>
      </c>
      <c r="LJW3" s="4" t="s">
        <v>447</v>
      </c>
      <c r="LJX3" s="4" t="s">
        <v>447</v>
      </c>
      <c r="LJY3" s="4" t="s">
        <v>447</v>
      </c>
      <c r="LJZ3" s="4" t="s">
        <v>447</v>
      </c>
      <c r="LKA3" s="4" t="s">
        <v>447</v>
      </c>
      <c r="LKB3" s="4" t="s">
        <v>447</v>
      </c>
      <c r="LKC3" s="4" t="s">
        <v>447</v>
      </c>
      <c r="LKD3" s="4" t="s">
        <v>447</v>
      </c>
      <c r="LKE3" s="4" t="s">
        <v>447</v>
      </c>
      <c r="LKF3" s="4" t="s">
        <v>447</v>
      </c>
      <c r="LKG3" s="4" t="s">
        <v>447</v>
      </c>
      <c r="LKH3" s="4" t="s">
        <v>447</v>
      </c>
      <c r="LKI3" s="4" t="s">
        <v>447</v>
      </c>
      <c r="LKJ3" s="4" t="s">
        <v>447</v>
      </c>
      <c r="LKK3" s="4" t="s">
        <v>447</v>
      </c>
      <c r="LKL3" s="4" t="s">
        <v>447</v>
      </c>
      <c r="LKM3" s="4" t="s">
        <v>447</v>
      </c>
      <c r="LKN3" s="4" t="s">
        <v>447</v>
      </c>
      <c r="LKO3" s="4" t="s">
        <v>447</v>
      </c>
      <c r="LKP3" s="4" t="s">
        <v>447</v>
      </c>
      <c r="LKQ3" s="4" t="s">
        <v>447</v>
      </c>
      <c r="LKR3" s="4" t="s">
        <v>447</v>
      </c>
      <c r="LKS3" s="4" t="s">
        <v>447</v>
      </c>
      <c r="LKT3" s="4" t="s">
        <v>447</v>
      </c>
      <c r="LKU3" s="4" t="s">
        <v>447</v>
      </c>
      <c r="LKV3" s="4" t="s">
        <v>447</v>
      </c>
      <c r="LKW3" s="4" t="s">
        <v>447</v>
      </c>
      <c r="LKX3" s="4" t="s">
        <v>447</v>
      </c>
      <c r="LKY3" s="4" t="s">
        <v>447</v>
      </c>
      <c r="LKZ3" s="4" t="s">
        <v>447</v>
      </c>
      <c r="LLA3" s="4" t="s">
        <v>447</v>
      </c>
      <c r="LLB3" s="4" t="s">
        <v>447</v>
      </c>
      <c r="LLC3" s="4" t="s">
        <v>447</v>
      </c>
      <c r="LLD3" s="4" t="s">
        <v>447</v>
      </c>
      <c r="LLE3" s="4" t="s">
        <v>447</v>
      </c>
      <c r="LLF3" s="4" t="s">
        <v>447</v>
      </c>
      <c r="LLG3" s="4" t="s">
        <v>447</v>
      </c>
      <c r="LLH3" s="4" t="s">
        <v>447</v>
      </c>
      <c r="LLI3" s="4" t="s">
        <v>447</v>
      </c>
      <c r="LLJ3" s="4" t="s">
        <v>447</v>
      </c>
      <c r="LLK3" s="4" t="s">
        <v>447</v>
      </c>
      <c r="LLL3" s="4" t="s">
        <v>447</v>
      </c>
      <c r="LLM3" s="4" t="s">
        <v>447</v>
      </c>
      <c r="LLN3" s="4" t="s">
        <v>447</v>
      </c>
      <c r="LLO3" s="4" t="s">
        <v>447</v>
      </c>
      <c r="LLP3" s="4" t="s">
        <v>447</v>
      </c>
      <c r="LLQ3" s="4" t="s">
        <v>447</v>
      </c>
      <c r="LLR3" s="4" t="s">
        <v>447</v>
      </c>
      <c r="LLS3" s="4" t="s">
        <v>447</v>
      </c>
      <c r="LLT3" s="4" t="s">
        <v>447</v>
      </c>
      <c r="LLU3" s="4" t="s">
        <v>447</v>
      </c>
      <c r="LLV3" s="4" t="s">
        <v>447</v>
      </c>
      <c r="LLW3" s="4" t="s">
        <v>447</v>
      </c>
      <c r="LLX3" s="4" t="s">
        <v>447</v>
      </c>
      <c r="LLY3" s="4" t="s">
        <v>447</v>
      </c>
      <c r="LLZ3" s="4" t="s">
        <v>447</v>
      </c>
      <c r="LMA3" s="4" t="s">
        <v>447</v>
      </c>
      <c r="LMB3" s="4" t="s">
        <v>447</v>
      </c>
      <c r="LMC3" s="4" t="s">
        <v>447</v>
      </c>
      <c r="LMD3" s="4" t="s">
        <v>447</v>
      </c>
      <c r="LME3" s="4" t="s">
        <v>447</v>
      </c>
      <c r="LMF3" s="4" t="s">
        <v>447</v>
      </c>
      <c r="LMG3" s="4" t="s">
        <v>447</v>
      </c>
      <c r="LMH3" s="4" t="s">
        <v>447</v>
      </c>
      <c r="LMI3" s="4" t="s">
        <v>447</v>
      </c>
      <c r="LMJ3" s="4" t="s">
        <v>447</v>
      </c>
      <c r="LMK3" s="4" t="s">
        <v>447</v>
      </c>
      <c r="LML3" s="4" t="s">
        <v>447</v>
      </c>
      <c r="LMM3" s="4" t="s">
        <v>447</v>
      </c>
      <c r="LMN3" s="4" t="s">
        <v>447</v>
      </c>
      <c r="LMO3" s="4" t="s">
        <v>447</v>
      </c>
      <c r="LMP3" s="4" t="s">
        <v>447</v>
      </c>
      <c r="LMQ3" s="4" t="s">
        <v>447</v>
      </c>
      <c r="LMR3" s="4" t="s">
        <v>447</v>
      </c>
      <c r="LMS3" s="4" t="s">
        <v>447</v>
      </c>
      <c r="LMT3" s="4" t="s">
        <v>447</v>
      </c>
      <c r="LMU3" s="4" t="s">
        <v>447</v>
      </c>
      <c r="LMV3" s="4" t="s">
        <v>447</v>
      </c>
      <c r="LMW3" s="4" t="s">
        <v>447</v>
      </c>
      <c r="LMX3" s="4" t="s">
        <v>447</v>
      </c>
      <c r="LMY3" s="4" t="s">
        <v>447</v>
      </c>
      <c r="LMZ3" s="4" t="s">
        <v>447</v>
      </c>
      <c r="LNA3" s="4" t="s">
        <v>447</v>
      </c>
      <c r="LNB3" s="4" t="s">
        <v>447</v>
      </c>
      <c r="LNC3" s="4" t="s">
        <v>447</v>
      </c>
      <c r="LND3" s="4" t="s">
        <v>447</v>
      </c>
      <c r="LNE3" s="4" t="s">
        <v>447</v>
      </c>
      <c r="LNF3" s="4" t="s">
        <v>447</v>
      </c>
      <c r="LNG3" s="4" t="s">
        <v>447</v>
      </c>
      <c r="LNH3" s="4" t="s">
        <v>447</v>
      </c>
      <c r="LNI3" s="4" t="s">
        <v>447</v>
      </c>
      <c r="LNJ3" s="4" t="s">
        <v>447</v>
      </c>
      <c r="LNK3" s="4" t="s">
        <v>447</v>
      </c>
      <c r="LNL3" s="4" t="s">
        <v>447</v>
      </c>
      <c r="LNM3" s="4" t="s">
        <v>447</v>
      </c>
      <c r="LNN3" s="4" t="s">
        <v>447</v>
      </c>
      <c r="LNO3" s="4" t="s">
        <v>447</v>
      </c>
      <c r="LNP3" s="4" t="s">
        <v>447</v>
      </c>
      <c r="LNQ3" s="4" t="s">
        <v>447</v>
      </c>
      <c r="LNR3" s="4" t="s">
        <v>447</v>
      </c>
      <c r="LNS3" s="4" t="s">
        <v>447</v>
      </c>
      <c r="LNT3" s="4" t="s">
        <v>447</v>
      </c>
      <c r="LNU3" s="4" t="s">
        <v>447</v>
      </c>
      <c r="LNV3" s="4" t="s">
        <v>447</v>
      </c>
      <c r="LNW3" s="4" t="s">
        <v>447</v>
      </c>
      <c r="LNX3" s="4" t="s">
        <v>447</v>
      </c>
      <c r="LNY3" s="4" t="s">
        <v>447</v>
      </c>
      <c r="LNZ3" s="4" t="s">
        <v>447</v>
      </c>
      <c r="LOA3" s="4" t="s">
        <v>447</v>
      </c>
      <c r="LOB3" s="4" t="s">
        <v>447</v>
      </c>
      <c r="LOC3" s="4" t="s">
        <v>447</v>
      </c>
      <c r="LOD3" s="4" t="s">
        <v>447</v>
      </c>
      <c r="LOE3" s="4" t="s">
        <v>447</v>
      </c>
      <c r="LOF3" s="4" t="s">
        <v>447</v>
      </c>
      <c r="LOG3" s="4" t="s">
        <v>447</v>
      </c>
      <c r="LOH3" s="4" t="s">
        <v>447</v>
      </c>
      <c r="LOI3" s="4" t="s">
        <v>447</v>
      </c>
      <c r="LOJ3" s="4" t="s">
        <v>447</v>
      </c>
      <c r="LOK3" s="4" t="s">
        <v>447</v>
      </c>
      <c r="LOL3" s="4" t="s">
        <v>447</v>
      </c>
      <c r="LOM3" s="4" t="s">
        <v>447</v>
      </c>
      <c r="LON3" s="4" t="s">
        <v>447</v>
      </c>
      <c r="LOO3" s="4" t="s">
        <v>447</v>
      </c>
      <c r="LOP3" s="4" t="s">
        <v>447</v>
      </c>
      <c r="LOQ3" s="4" t="s">
        <v>447</v>
      </c>
      <c r="LOR3" s="4" t="s">
        <v>447</v>
      </c>
      <c r="LOS3" s="4" t="s">
        <v>447</v>
      </c>
      <c r="LOT3" s="4" t="s">
        <v>447</v>
      </c>
      <c r="LOU3" s="4" t="s">
        <v>447</v>
      </c>
      <c r="LOV3" s="4" t="s">
        <v>447</v>
      </c>
      <c r="LOW3" s="4" t="s">
        <v>447</v>
      </c>
      <c r="LOX3" s="4" t="s">
        <v>447</v>
      </c>
      <c r="LOY3" s="4" t="s">
        <v>447</v>
      </c>
      <c r="LOZ3" s="4" t="s">
        <v>447</v>
      </c>
      <c r="LPA3" s="4" t="s">
        <v>447</v>
      </c>
      <c r="LPB3" s="4" t="s">
        <v>447</v>
      </c>
      <c r="LPC3" s="4" t="s">
        <v>447</v>
      </c>
      <c r="LPD3" s="4" t="s">
        <v>447</v>
      </c>
      <c r="LPE3" s="4" t="s">
        <v>447</v>
      </c>
      <c r="LPF3" s="4" t="s">
        <v>447</v>
      </c>
      <c r="LPG3" s="4" t="s">
        <v>447</v>
      </c>
      <c r="LPH3" s="4" t="s">
        <v>447</v>
      </c>
      <c r="LPI3" s="4" t="s">
        <v>447</v>
      </c>
      <c r="LPJ3" s="4" t="s">
        <v>447</v>
      </c>
      <c r="LPK3" s="4" t="s">
        <v>447</v>
      </c>
      <c r="LPL3" s="4" t="s">
        <v>447</v>
      </c>
      <c r="LPM3" s="4" t="s">
        <v>447</v>
      </c>
      <c r="LPN3" s="4" t="s">
        <v>447</v>
      </c>
      <c r="LPO3" s="4" t="s">
        <v>447</v>
      </c>
      <c r="LPP3" s="4" t="s">
        <v>447</v>
      </c>
      <c r="LPQ3" s="4" t="s">
        <v>447</v>
      </c>
      <c r="LPR3" s="4" t="s">
        <v>447</v>
      </c>
      <c r="LPS3" s="4" t="s">
        <v>447</v>
      </c>
      <c r="LPT3" s="4" t="s">
        <v>447</v>
      </c>
      <c r="LPU3" s="4" t="s">
        <v>447</v>
      </c>
      <c r="LPV3" s="4" t="s">
        <v>447</v>
      </c>
      <c r="LPW3" s="4" t="s">
        <v>447</v>
      </c>
      <c r="LPX3" s="4" t="s">
        <v>447</v>
      </c>
      <c r="LPY3" s="4" t="s">
        <v>447</v>
      </c>
      <c r="LPZ3" s="4" t="s">
        <v>447</v>
      </c>
      <c r="LQA3" s="4" t="s">
        <v>447</v>
      </c>
      <c r="LQB3" s="4" t="s">
        <v>447</v>
      </c>
      <c r="LQC3" s="4" t="s">
        <v>447</v>
      </c>
      <c r="LQD3" s="4" t="s">
        <v>447</v>
      </c>
      <c r="LQE3" s="4" t="s">
        <v>447</v>
      </c>
      <c r="LQF3" s="4" t="s">
        <v>447</v>
      </c>
      <c r="LQG3" s="4" t="s">
        <v>447</v>
      </c>
      <c r="LQH3" s="4" t="s">
        <v>447</v>
      </c>
      <c r="LQI3" s="4" t="s">
        <v>447</v>
      </c>
      <c r="LQJ3" s="4" t="s">
        <v>447</v>
      </c>
      <c r="LQK3" s="4" t="s">
        <v>447</v>
      </c>
      <c r="LQL3" s="4" t="s">
        <v>447</v>
      </c>
      <c r="LQM3" s="4" t="s">
        <v>447</v>
      </c>
      <c r="LQN3" s="4" t="s">
        <v>447</v>
      </c>
      <c r="LQO3" s="4" t="s">
        <v>447</v>
      </c>
      <c r="LQP3" s="4" t="s">
        <v>447</v>
      </c>
      <c r="LQQ3" s="4" t="s">
        <v>447</v>
      </c>
      <c r="LQR3" s="4" t="s">
        <v>447</v>
      </c>
      <c r="LQS3" s="4" t="s">
        <v>447</v>
      </c>
      <c r="LQT3" s="4" t="s">
        <v>447</v>
      </c>
      <c r="LQU3" s="4" t="s">
        <v>447</v>
      </c>
      <c r="LQV3" s="4" t="s">
        <v>447</v>
      </c>
      <c r="LQW3" s="4" t="s">
        <v>447</v>
      </c>
      <c r="LQX3" s="4" t="s">
        <v>447</v>
      </c>
      <c r="LQY3" s="4" t="s">
        <v>447</v>
      </c>
      <c r="LQZ3" s="4" t="s">
        <v>447</v>
      </c>
      <c r="LRA3" s="4" t="s">
        <v>447</v>
      </c>
      <c r="LRB3" s="4" t="s">
        <v>447</v>
      </c>
      <c r="LRC3" s="4" t="s">
        <v>447</v>
      </c>
      <c r="LRD3" s="4" t="s">
        <v>447</v>
      </c>
      <c r="LRE3" s="4" t="s">
        <v>447</v>
      </c>
      <c r="LRF3" s="4" t="s">
        <v>447</v>
      </c>
      <c r="LRG3" s="4" t="s">
        <v>447</v>
      </c>
      <c r="LRH3" s="4" t="s">
        <v>447</v>
      </c>
      <c r="LRI3" s="4" t="s">
        <v>447</v>
      </c>
      <c r="LRJ3" s="4" t="s">
        <v>447</v>
      </c>
      <c r="LRK3" s="4" t="s">
        <v>447</v>
      </c>
      <c r="LRL3" s="4" t="s">
        <v>447</v>
      </c>
      <c r="LRM3" s="4" t="s">
        <v>447</v>
      </c>
      <c r="LRN3" s="4" t="s">
        <v>447</v>
      </c>
      <c r="LRO3" s="4" t="s">
        <v>447</v>
      </c>
      <c r="LRP3" s="4" t="s">
        <v>447</v>
      </c>
      <c r="LRQ3" s="4" t="s">
        <v>447</v>
      </c>
      <c r="LRR3" s="4" t="s">
        <v>447</v>
      </c>
      <c r="LRS3" s="4" t="s">
        <v>447</v>
      </c>
      <c r="LRT3" s="4" t="s">
        <v>447</v>
      </c>
      <c r="LRU3" s="4" t="s">
        <v>447</v>
      </c>
      <c r="LRV3" s="4" t="s">
        <v>447</v>
      </c>
      <c r="LRW3" s="4" t="s">
        <v>447</v>
      </c>
      <c r="LRX3" s="4" t="s">
        <v>447</v>
      </c>
      <c r="LRY3" s="4" t="s">
        <v>447</v>
      </c>
      <c r="LRZ3" s="4" t="s">
        <v>447</v>
      </c>
      <c r="LSA3" s="4" t="s">
        <v>447</v>
      </c>
      <c r="LSB3" s="4" t="s">
        <v>447</v>
      </c>
      <c r="LSC3" s="4" t="s">
        <v>447</v>
      </c>
      <c r="LSD3" s="4" t="s">
        <v>447</v>
      </c>
      <c r="LSE3" s="4" t="s">
        <v>447</v>
      </c>
      <c r="LSF3" s="4" t="s">
        <v>447</v>
      </c>
      <c r="LSG3" s="4" t="s">
        <v>447</v>
      </c>
      <c r="LSH3" s="4" t="s">
        <v>447</v>
      </c>
      <c r="LSI3" s="4" t="s">
        <v>447</v>
      </c>
      <c r="LSJ3" s="4" t="s">
        <v>447</v>
      </c>
      <c r="LSK3" s="4" t="s">
        <v>447</v>
      </c>
      <c r="LSL3" s="4" t="s">
        <v>447</v>
      </c>
      <c r="LSM3" s="4" t="s">
        <v>447</v>
      </c>
      <c r="LSN3" s="4" t="s">
        <v>447</v>
      </c>
      <c r="LSO3" s="4" t="s">
        <v>447</v>
      </c>
      <c r="LSP3" s="4" t="s">
        <v>447</v>
      </c>
      <c r="LSQ3" s="4" t="s">
        <v>447</v>
      </c>
      <c r="LSR3" s="4" t="s">
        <v>447</v>
      </c>
      <c r="LSS3" s="4" t="s">
        <v>447</v>
      </c>
      <c r="LST3" s="4" t="s">
        <v>447</v>
      </c>
      <c r="LSU3" s="4" t="s">
        <v>447</v>
      </c>
      <c r="LSV3" s="4" t="s">
        <v>447</v>
      </c>
      <c r="LSW3" s="4" t="s">
        <v>447</v>
      </c>
      <c r="LSX3" s="4" t="s">
        <v>447</v>
      </c>
      <c r="LSY3" s="4" t="s">
        <v>447</v>
      </c>
      <c r="LSZ3" s="4" t="s">
        <v>447</v>
      </c>
      <c r="LTA3" s="4" t="s">
        <v>447</v>
      </c>
      <c r="LTB3" s="4" t="s">
        <v>447</v>
      </c>
      <c r="LTC3" s="4" t="s">
        <v>447</v>
      </c>
      <c r="LTD3" s="4" t="s">
        <v>447</v>
      </c>
      <c r="LTE3" s="4" t="s">
        <v>447</v>
      </c>
      <c r="LTF3" s="4" t="s">
        <v>447</v>
      </c>
      <c r="LTG3" s="4" t="s">
        <v>447</v>
      </c>
      <c r="LTH3" s="4" t="s">
        <v>447</v>
      </c>
      <c r="LTI3" s="4" t="s">
        <v>447</v>
      </c>
      <c r="LTJ3" s="4" t="s">
        <v>447</v>
      </c>
      <c r="LTK3" s="4" t="s">
        <v>447</v>
      </c>
      <c r="LTL3" s="4" t="s">
        <v>447</v>
      </c>
      <c r="LTM3" s="4" t="s">
        <v>447</v>
      </c>
      <c r="LTN3" s="4" t="s">
        <v>447</v>
      </c>
      <c r="LTO3" s="4" t="s">
        <v>447</v>
      </c>
      <c r="LTP3" s="4" t="s">
        <v>447</v>
      </c>
      <c r="LTQ3" s="4" t="s">
        <v>447</v>
      </c>
      <c r="LTR3" s="4" t="s">
        <v>447</v>
      </c>
      <c r="LTS3" s="4" t="s">
        <v>447</v>
      </c>
      <c r="LTT3" s="4" t="s">
        <v>447</v>
      </c>
      <c r="LTU3" s="4" t="s">
        <v>447</v>
      </c>
      <c r="LTV3" s="4" t="s">
        <v>447</v>
      </c>
      <c r="LTW3" s="4" t="s">
        <v>447</v>
      </c>
      <c r="LTX3" s="4" t="s">
        <v>447</v>
      </c>
      <c r="LTY3" s="4" t="s">
        <v>447</v>
      </c>
      <c r="LTZ3" s="4" t="s">
        <v>447</v>
      </c>
      <c r="LUA3" s="4" t="s">
        <v>447</v>
      </c>
      <c r="LUB3" s="4" t="s">
        <v>447</v>
      </c>
      <c r="LUC3" s="4" t="s">
        <v>447</v>
      </c>
      <c r="LUD3" s="4" t="s">
        <v>447</v>
      </c>
      <c r="LUE3" s="4" t="s">
        <v>447</v>
      </c>
      <c r="LUF3" s="4" t="s">
        <v>447</v>
      </c>
      <c r="LUG3" s="4" t="s">
        <v>447</v>
      </c>
      <c r="LUH3" s="4" t="s">
        <v>447</v>
      </c>
      <c r="LUI3" s="4" t="s">
        <v>447</v>
      </c>
      <c r="LUJ3" s="4" t="s">
        <v>447</v>
      </c>
      <c r="LUK3" s="4" t="s">
        <v>447</v>
      </c>
      <c r="LUL3" s="4" t="s">
        <v>447</v>
      </c>
      <c r="LUM3" s="4" t="s">
        <v>447</v>
      </c>
      <c r="LUN3" s="4" t="s">
        <v>447</v>
      </c>
      <c r="LUO3" s="4" t="s">
        <v>447</v>
      </c>
      <c r="LUP3" s="4" t="s">
        <v>447</v>
      </c>
      <c r="LUQ3" s="4" t="s">
        <v>447</v>
      </c>
      <c r="LUR3" s="4" t="s">
        <v>447</v>
      </c>
      <c r="LUS3" s="4" t="s">
        <v>447</v>
      </c>
      <c r="LUT3" s="4" t="s">
        <v>447</v>
      </c>
      <c r="LUU3" s="4" t="s">
        <v>447</v>
      </c>
      <c r="LUV3" s="4" t="s">
        <v>447</v>
      </c>
      <c r="LUW3" s="4" t="s">
        <v>447</v>
      </c>
      <c r="LUX3" s="4" t="s">
        <v>447</v>
      </c>
      <c r="LUY3" s="4" t="s">
        <v>447</v>
      </c>
      <c r="LUZ3" s="4" t="s">
        <v>447</v>
      </c>
      <c r="LVA3" s="4" t="s">
        <v>447</v>
      </c>
      <c r="LVB3" s="4" t="s">
        <v>447</v>
      </c>
      <c r="LVC3" s="4" t="s">
        <v>447</v>
      </c>
      <c r="LVD3" s="4" t="s">
        <v>447</v>
      </c>
      <c r="LVE3" s="4" t="s">
        <v>447</v>
      </c>
      <c r="LVF3" s="4" t="s">
        <v>447</v>
      </c>
      <c r="LVG3" s="4" t="s">
        <v>447</v>
      </c>
      <c r="LVH3" s="4" t="s">
        <v>447</v>
      </c>
      <c r="LVI3" s="4" t="s">
        <v>447</v>
      </c>
      <c r="LVJ3" s="4" t="s">
        <v>447</v>
      </c>
      <c r="LVK3" s="4" t="s">
        <v>447</v>
      </c>
      <c r="LVL3" s="4" t="s">
        <v>447</v>
      </c>
      <c r="LVM3" s="4" t="s">
        <v>447</v>
      </c>
      <c r="LVN3" s="4" t="s">
        <v>447</v>
      </c>
      <c r="LVO3" s="4" t="s">
        <v>447</v>
      </c>
      <c r="LVP3" s="4" t="s">
        <v>447</v>
      </c>
      <c r="LVQ3" s="4" t="s">
        <v>447</v>
      </c>
      <c r="LVR3" s="4" t="s">
        <v>447</v>
      </c>
      <c r="LVS3" s="4" t="s">
        <v>447</v>
      </c>
      <c r="LVT3" s="4" t="s">
        <v>447</v>
      </c>
      <c r="LVU3" s="4" t="s">
        <v>447</v>
      </c>
      <c r="LVV3" s="4" t="s">
        <v>447</v>
      </c>
      <c r="LVW3" s="4" t="s">
        <v>447</v>
      </c>
      <c r="LVX3" s="4" t="s">
        <v>447</v>
      </c>
      <c r="LVY3" s="4" t="s">
        <v>447</v>
      </c>
      <c r="LVZ3" s="4" t="s">
        <v>447</v>
      </c>
      <c r="LWA3" s="4" t="s">
        <v>447</v>
      </c>
      <c r="LWB3" s="4" t="s">
        <v>447</v>
      </c>
      <c r="LWC3" s="4" t="s">
        <v>447</v>
      </c>
      <c r="LWD3" s="4" t="s">
        <v>447</v>
      </c>
      <c r="LWE3" s="4" t="s">
        <v>447</v>
      </c>
      <c r="LWF3" s="4" t="s">
        <v>447</v>
      </c>
      <c r="LWG3" s="4" t="s">
        <v>447</v>
      </c>
      <c r="LWH3" s="4" t="s">
        <v>447</v>
      </c>
      <c r="LWI3" s="4" t="s">
        <v>447</v>
      </c>
      <c r="LWJ3" s="4" t="s">
        <v>447</v>
      </c>
      <c r="LWK3" s="4" t="s">
        <v>447</v>
      </c>
      <c r="LWL3" s="4" t="s">
        <v>447</v>
      </c>
      <c r="LWM3" s="4" t="s">
        <v>447</v>
      </c>
      <c r="LWN3" s="4" t="s">
        <v>447</v>
      </c>
      <c r="LWO3" s="4" t="s">
        <v>447</v>
      </c>
      <c r="LWP3" s="4" t="s">
        <v>447</v>
      </c>
      <c r="LWQ3" s="4" t="s">
        <v>447</v>
      </c>
      <c r="LWR3" s="4" t="s">
        <v>447</v>
      </c>
      <c r="LWS3" s="4" t="s">
        <v>447</v>
      </c>
      <c r="LWT3" s="4" t="s">
        <v>447</v>
      </c>
      <c r="LWU3" s="4" t="s">
        <v>447</v>
      </c>
      <c r="LWV3" s="4" t="s">
        <v>447</v>
      </c>
      <c r="LWW3" s="4" t="s">
        <v>447</v>
      </c>
      <c r="LWX3" s="4" t="s">
        <v>447</v>
      </c>
      <c r="LWY3" s="4" t="s">
        <v>447</v>
      </c>
      <c r="LWZ3" s="4" t="s">
        <v>447</v>
      </c>
      <c r="LXA3" s="4" t="s">
        <v>447</v>
      </c>
      <c r="LXB3" s="4" t="s">
        <v>447</v>
      </c>
      <c r="LXC3" s="4" t="s">
        <v>447</v>
      </c>
      <c r="LXD3" s="4" t="s">
        <v>447</v>
      </c>
      <c r="LXE3" s="4" t="s">
        <v>447</v>
      </c>
      <c r="LXF3" s="4" t="s">
        <v>447</v>
      </c>
      <c r="LXG3" s="4" t="s">
        <v>447</v>
      </c>
      <c r="LXH3" s="4" t="s">
        <v>447</v>
      </c>
      <c r="LXI3" s="4" t="s">
        <v>447</v>
      </c>
      <c r="LXJ3" s="4" t="s">
        <v>447</v>
      </c>
      <c r="LXK3" s="4" t="s">
        <v>447</v>
      </c>
      <c r="LXL3" s="4" t="s">
        <v>447</v>
      </c>
      <c r="LXM3" s="4" t="s">
        <v>447</v>
      </c>
      <c r="LXN3" s="4" t="s">
        <v>447</v>
      </c>
      <c r="LXO3" s="4" t="s">
        <v>447</v>
      </c>
      <c r="LXP3" s="4" t="s">
        <v>447</v>
      </c>
      <c r="LXQ3" s="4" t="s">
        <v>447</v>
      </c>
      <c r="LXR3" s="4" t="s">
        <v>447</v>
      </c>
      <c r="LXS3" s="4" t="s">
        <v>447</v>
      </c>
      <c r="LXT3" s="4" t="s">
        <v>447</v>
      </c>
      <c r="LXU3" s="4" t="s">
        <v>447</v>
      </c>
      <c r="LXV3" s="4" t="s">
        <v>447</v>
      </c>
      <c r="LXW3" s="4" t="s">
        <v>447</v>
      </c>
      <c r="LXX3" s="4" t="s">
        <v>447</v>
      </c>
      <c r="LXY3" s="4" t="s">
        <v>447</v>
      </c>
      <c r="LXZ3" s="4" t="s">
        <v>447</v>
      </c>
      <c r="LYA3" s="4" t="s">
        <v>447</v>
      </c>
      <c r="LYB3" s="4" t="s">
        <v>447</v>
      </c>
      <c r="LYC3" s="4" t="s">
        <v>447</v>
      </c>
      <c r="LYD3" s="4" t="s">
        <v>447</v>
      </c>
      <c r="LYE3" s="4" t="s">
        <v>447</v>
      </c>
      <c r="LYF3" s="4" t="s">
        <v>447</v>
      </c>
      <c r="LYG3" s="4" t="s">
        <v>447</v>
      </c>
      <c r="LYH3" s="4" t="s">
        <v>447</v>
      </c>
      <c r="LYI3" s="4" t="s">
        <v>447</v>
      </c>
      <c r="LYJ3" s="4" t="s">
        <v>447</v>
      </c>
      <c r="LYK3" s="4" t="s">
        <v>447</v>
      </c>
      <c r="LYL3" s="4" t="s">
        <v>447</v>
      </c>
      <c r="LYM3" s="4" t="s">
        <v>447</v>
      </c>
      <c r="LYN3" s="4" t="s">
        <v>447</v>
      </c>
      <c r="LYO3" s="4" t="s">
        <v>447</v>
      </c>
      <c r="LYP3" s="4" t="s">
        <v>447</v>
      </c>
      <c r="LYQ3" s="4" t="s">
        <v>447</v>
      </c>
      <c r="LYR3" s="4" t="s">
        <v>447</v>
      </c>
      <c r="LYS3" s="4" t="s">
        <v>447</v>
      </c>
      <c r="LYT3" s="4" t="s">
        <v>447</v>
      </c>
      <c r="LYU3" s="4" t="s">
        <v>447</v>
      </c>
      <c r="LYV3" s="4" t="s">
        <v>447</v>
      </c>
      <c r="LYW3" s="4" t="s">
        <v>447</v>
      </c>
      <c r="LYX3" s="4" t="s">
        <v>447</v>
      </c>
      <c r="LYY3" s="4" t="s">
        <v>447</v>
      </c>
      <c r="LYZ3" s="4" t="s">
        <v>447</v>
      </c>
      <c r="LZA3" s="4" t="s">
        <v>447</v>
      </c>
      <c r="LZB3" s="4" t="s">
        <v>447</v>
      </c>
      <c r="LZC3" s="4" t="s">
        <v>447</v>
      </c>
      <c r="LZD3" s="4" t="s">
        <v>447</v>
      </c>
      <c r="LZE3" s="4" t="s">
        <v>447</v>
      </c>
      <c r="LZF3" s="4" t="s">
        <v>447</v>
      </c>
      <c r="LZG3" s="4" t="s">
        <v>447</v>
      </c>
      <c r="LZH3" s="4" t="s">
        <v>447</v>
      </c>
      <c r="LZI3" s="4" t="s">
        <v>447</v>
      </c>
      <c r="LZJ3" s="4" t="s">
        <v>447</v>
      </c>
      <c r="LZK3" s="4" t="s">
        <v>447</v>
      </c>
      <c r="LZL3" s="4" t="s">
        <v>447</v>
      </c>
      <c r="LZM3" s="4" t="s">
        <v>447</v>
      </c>
      <c r="LZN3" s="4" t="s">
        <v>447</v>
      </c>
      <c r="LZO3" s="4" t="s">
        <v>447</v>
      </c>
      <c r="LZP3" s="4" t="s">
        <v>447</v>
      </c>
      <c r="LZQ3" s="4" t="s">
        <v>447</v>
      </c>
      <c r="LZR3" s="4" t="s">
        <v>447</v>
      </c>
      <c r="LZS3" s="4" t="s">
        <v>447</v>
      </c>
      <c r="LZT3" s="4" t="s">
        <v>447</v>
      </c>
      <c r="LZU3" s="4" t="s">
        <v>447</v>
      </c>
      <c r="LZV3" s="4" t="s">
        <v>447</v>
      </c>
      <c r="LZW3" s="4" t="s">
        <v>447</v>
      </c>
      <c r="LZX3" s="4" t="s">
        <v>447</v>
      </c>
      <c r="LZY3" s="4" t="s">
        <v>447</v>
      </c>
      <c r="LZZ3" s="4" t="s">
        <v>447</v>
      </c>
      <c r="MAA3" s="4" t="s">
        <v>447</v>
      </c>
      <c r="MAB3" s="4" t="s">
        <v>447</v>
      </c>
      <c r="MAC3" s="4" t="s">
        <v>447</v>
      </c>
      <c r="MAD3" s="4" t="s">
        <v>447</v>
      </c>
      <c r="MAE3" s="4" t="s">
        <v>447</v>
      </c>
      <c r="MAF3" s="4" t="s">
        <v>447</v>
      </c>
      <c r="MAG3" s="4" t="s">
        <v>447</v>
      </c>
      <c r="MAH3" s="4" t="s">
        <v>447</v>
      </c>
      <c r="MAI3" s="4" t="s">
        <v>447</v>
      </c>
      <c r="MAJ3" s="4" t="s">
        <v>447</v>
      </c>
      <c r="MAK3" s="4" t="s">
        <v>447</v>
      </c>
      <c r="MAL3" s="4" t="s">
        <v>447</v>
      </c>
      <c r="MAM3" s="4" t="s">
        <v>447</v>
      </c>
      <c r="MAN3" s="4" t="s">
        <v>447</v>
      </c>
      <c r="MAO3" s="4" t="s">
        <v>447</v>
      </c>
      <c r="MAP3" s="4" t="s">
        <v>447</v>
      </c>
      <c r="MAQ3" s="4" t="s">
        <v>447</v>
      </c>
      <c r="MAR3" s="4" t="s">
        <v>447</v>
      </c>
      <c r="MAS3" s="4" t="s">
        <v>447</v>
      </c>
      <c r="MAT3" s="4" t="s">
        <v>447</v>
      </c>
      <c r="MAU3" s="4" t="s">
        <v>447</v>
      </c>
      <c r="MAV3" s="4" t="s">
        <v>447</v>
      </c>
      <c r="MAW3" s="4" t="s">
        <v>447</v>
      </c>
      <c r="MAX3" s="4" t="s">
        <v>447</v>
      </c>
      <c r="MAY3" s="4" t="s">
        <v>447</v>
      </c>
      <c r="MAZ3" s="4" t="s">
        <v>447</v>
      </c>
      <c r="MBA3" s="4" t="s">
        <v>447</v>
      </c>
      <c r="MBB3" s="4" t="s">
        <v>447</v>
      </c>
      <c r="MBC3" s="4" t="s">
        <v>447</v>
      </c>
      <c r="MBD3" s="4" t="s">
        <v>447</v>
      </c>
      <c r="MBE3" s="4" t="s">
        <v>447</v>
      </c>
      <c r="MBF3" s="4" t="s">
        <v>447</v>
      </c>
      <c r="MBG3" s="4" t="s">
        <v>447</v>
      </c>
      <c r="MBH3" s="4" t="s">
        <v>447</v>
      </c>
      <c r="MBI3" s="4" t="s">
        <v>447</v>
      </c>
      <c r="MBJ3" s="4" t="s">
        <v>447</v>
      </c>
      <c r="MBK3" s="4" t="s">
        <v>447</v>
      </c>
      <c r="MBL3" s="4" t="s">
        <v>447</v>
      </c>
      <c r="MBM3" s="4" t="s">
        <v>447</v>
      </c>
      <c r="MBN3" s="4" t="s">
        <v>447</v>
      </c>
      <c r="MBO3" s="4" t="s">
        <v>447</v>
      </c>
      <c r="MBP3" s="4" t="s">
        <v>447</v>
      </c>
      <c r="MBQ3" s="4" t="s">
        <v>447</v>
      </c>
      <c r="MBR3" s="4" t="s">
        <v>447</v>
      </c>
      <c r="MBS3" s="4" t="s">
        <v>447</v>
      </c>
      <c r="MBT3" s="4" t="s">
        <v>447</v>
      </c>
      <c r="MBU3" s="4" t="s">
        <v>447</v>
      </c>
      <c r="MBV3" s="4" t="s">
        <v>447</v>
      </c>
      <c r="MBW3" s="4" t="s">
        <v>447</v>
      </c>
      <c r="MBX3" s="4" t="s">
        <v>447</v>
      </c>
      <c r="MBY3" s="4" t="s">
        <v>447</v>
      </c>
      <c r="MBZ3" s="4" t="s">
        <v>447</v>
      </c>
      <c r="MCA3" s="4" t="s">
        <v>447</v>
      </c>
      <c r="MCB3" s="4" t="s">
        <v>447</v>
      </c>
      <c r="MCC3" s="4" t="s">
        <v>447</v>
      </c>
      <c r="MCD3" s="4" t="s">
        <v>447</v>
      </c>
      <c r="MCE3" s="4" t="s">
        <v>447</v>
      </c>
      <c r="MCF3" s="4" t="s">
        <v>447</v>
      </c>
      <c r="MCG3" s="4" t="s">
        <v>447</v>
      </c>
      <c r="MCH3" s="4" t="s">
        <v>447</v>
      </c>
      <c r="MCI3" s="4" t="s">
        <v>447</v>
      </c>
      <c r="MCJ3" s="4" t="s">
        <v>447</v>
      </c>
      <c r="MCK3" s="4" t="s">
        <v>447</v>
      </c>
      <c r="MCL3" s="4" t="s">
        <v>447</v>
      </c>
      <c r="MCM3" s="4" t="s">
        <v>447</v>
      </c>
      <c r="MCN3" s="4" t="s">
        <v>447</v>
      </c>
      <c r="MCO3" s="4" t="s">
        <v>447</v>
      </c>
      <c r="MCP3" s="4" t="s">
        <v>447</v>
      </c>
      <c r="MCQ3" s="4" t="s">
        <v>447</v>
      </c>
      <c r="MCR3" s="4" t="s">
        <v>447</v>
      </c>
      <c r="MCS3" s="4" t="s">
        <v>447</v>
      </c>
      <c r="MCT3" s="4" t="s">
        <v>447</v>
      </c>
      <c r="MCU3" s="4" t="s">
        <v>447</v>
      </c>
      <c r="MCV3" s="4" t="s">
        <v>447</v>
      </c>
      <c r="MCW3" s="4" t="s">
        <v>447</v>
      </c>
      <c r="MCX3" s="4" t="s">
        <v>447</v>
      </c>
      <c r="MCY3" s="4" t="s">
        <v>447</v>
      </c>
      <c r="MCZ3" s="4" t="s">
        <v>447</v>
      </c>
      <c r="MDA3" s="4" t="s">
        <v>447</v>
      </c>
      <c r="MDB3" s="4" t="s">
        <v>447</v>
      </c>
      <c r="MDC3" s="4" t="s">
        <v>447</v>
      </c>
      <c r="MDD3" s="4" t="s">
        <v>447</v>
      </c>
      <c r="MDE3" s="4" t="s">
        <v>447</v>
      </c>
      <c r="MDF3" s="4" t="s">
        <v>447</v>
      </c>
      <c r="MDG3" s="4" t="s">
        <v>447</v>
      </c>
      <c r="MDH3" s="4" t="s">
        <v>447</v>
      </c>
      <c r="MDI3" s="4" t="s">
        <v>447</v>
      </c>
      <c r="MDJ3" s="4" t="s">
        <v>447</v>
      </c>
      <c r="MDK3" s="4" t="s">
        <v>447</v>
      </c>
      <c r="MDL3" s="4" t="s">
        <v>447</v>
      </c>
      <c r="MDM3" s="4" t="s">
        <v>447</v>
      </c>
      <c r="MDN3" s="4" t="s">
        <v>447</v>
      </c>
      <c r="MDO3" s="4" t="s">
        <v>447</v>
      </c>
      <c r="MDP3" s="4" t="s">
        <v>447</v>
      </c>
      <c r="MDQ3" s="4" t="s">
        <v>447</v>
      </c>
      <c r="MDR3" s="4" t="s">
        <v>447</v>
      </c>
      <c r="MDS3" s="4" t="s">
        <v>447</v>
      </c>
      <c r="MDT3" s="4" t="s">
        <v>447</v>
      </c>
      <c r="MDU3" s="4" t="s">
        <v>447</v>
      </c>
      <c r="MDV3" s="4" t="s">
        <v>447</v>
      </c>
      <c r="MDW3" s="4" t="s">
        <v>447</v>
      </c>
      <c r="MDX3" s="4" t="s">
        <v>447</v>
      </c>
      <c r="MDY3" s="4" t="s">
        <v>447</v>
      </c>
      <c r="MDZ3" s="4" t="s">
        <v>447</v>
      </c>
      <c r="MEA3" s="4" t="s">
        <v>447</v>
      </c>
      <c r="MEB3" s="4" t="s">
        <v>447</v>
      </c>
      <c r="MEC3" s="4" t="s">
        <v>447</v>
      </c>
      <c r="MED3" s="4" t="s">
        <v>447</v>
      </c>
      <c r="MEE3" s="4" t="s">
        <v>447</v>
      </c>
      <c r="MEF3" s="4" t="s">
        <v>447</v>
      </c>
      <c r="MEG3" s="4" t="s">
        <v>447</v>
      </c>
      <c r="MEH3" s="4" t="s">
        <v>447</v>
      </c>
      <c r="MEI3" s="4" t="s">
        <v>447</v>
      </c>
      <c r="MEJ3" s="4" t="s">
        <v>447</v>
      </c>
      <c r="MEK3" s="4" t="s">
        <v>447</v>
      </c>
      <c r="MEL3" s="4" t="s">
        <v>447</v>
      </c>
      <c r="MEM3" s="4" t="s">
        <v>447</v>
      </c>
      <c r="MEN3" s="4" t="s">
        <v>447</v>
      </c>
      <c r="MEO3" s="4" t="s">
        <v>447</v>
      </c>
      <c r="MEP3" s="4" t="s">
        <v>447</v>
      </c>
      <c r="MEQ3" s="4" t="s">
        <v>447</v>
      </c>
      <c r="MER3" s="4" t="s">
        <v>447</v>
      </c>
      <c r="MES3" s="4" t="s">
        <v>447</v>
      </c>
      <c r="MET3" s="4" t="s">
        <v>447</v>
      </c>
      <c r="MEU3" s="4" t="s">
        <v>447</v>
      </c>
      <c r="MEV3" s="4" t="s">
        <v>447</v>
      </c>
      <c r="MEW3" s="4" t="s">
        <v>447</v>
      </c>
      <c r="MEX3" s="4" t="s">
        <v>447</v>
      </c>
      <c r="MEY3" s="4" t="s">
        <v>447</v>
      </c>
      <c r="MEZ3" s="4" t="s">
        <v>447</v>
      </c>
      <c r="MFA3" s="4" t="s">
        <v>447</v>
      </c>
      <c r="MFB3" s="4" t="s">
        <v>447</v>
      </c>
      <c r="MFC3" s="4" t="s">
        <v>447</v>
      </c>
      <c r="MFD3" s="4" t="s">
        <v>447</v>
      </c>
      <c r="MFE3" s="4" t="s">
        <v>447</v>
      </c>
      <c r="MFF3" s="4" t="s">
        <v>447</v>
      </c>
      <c r="MFG3" s="4" t="s">
        <v>447</v>
      </c>
      <c r="MFH3" s="4" t="s">
        <v>447</v>
      </c>
      <c r="MFI3" s="4" t="s">
        <v>447</v>
      </c>
      <c r="MFJ3" s="4" t="s">
        <v>447</v>
      </c>
      <c r="MFK3" s="4" t="s">
        <v>447</v>
      </c>
      <c r="MFL3" s="4" t="s">
        <v>447</v>
      </c>
      <c r="MFM3" s="4" t="s">
        <v>447</v>
      </c>
      <c r="MFN3" s="4" t="s">
        <v>447</v>
      </c>
      <c r="MFO3" s="4" t="s">
        <v>447</v>
      </c>
      <c r="MFP3" s="4" t="s">
        <v>447</v>
      </c>
      <c r="MFQ3" s="4" t="s">
        <v>447</v>
      </c>
      <c r="MFR3" s="4" t="s">
        <v>447</v>
      </c>
      <c r="MFS3" s="4" t="s">
        <v>447</v>
      </c>
      <c r="MFT3" s="4" t="s">
        <v>447</v>
      </c>
      <c r="MFU3" s="4" t="s">
        <v>447</v>
      </c>
      <c r="MFV3" s="4" t="s">
        <v>447</v>
      </c>
      <c r="MFW3" s="4" t="s">
        <v>447</v>
      </c>
      <c r="MFX3" s="4" t="s">
        <v>447</v>
      </c>
      <c r="MFY3" s="4" t="s">
        <v>447</v>
      </c>
      <c r="MFZ3" s="4" t="s">
        <v>447</v>
      </c>
      <c r="MGA3" s="4" t="s">
        <v>447</v>
      </c>
      <c r="MGB3" s="4" t="s">
        <v>447</v>
      </c>
      <c r="MGC3" s="4" t="s">
        <v>447</v>
      </c>
      <c r="MGD3" s="4" t="s">
        <v>447</v>
      </c>
      <c r="MGE3" s="4" t="s">
        <v>447</v>
      </c>
      <c r="MGF3" s="4" t="s">
        <v>447</v>
      </c>
      <c r="MGG3" s="4" t="s">
        <v>447</v>
      </c>
      <c r="MGH3" s="4" t="s">
        <v>447</v>
      </c>
      <c r="MGI3" s="4" t="s">
        <v>447</v>
      </c>
      <c r="MGJ3" s="4" t="s">
        <v>447</v>
      </c>
      <c r="MGK3" s="4" t="s">
        <v>447</v>
      </c>
      <c r="MGL3" s="4" t="s">
        <v>447</v>
      </c>
      <c r="MGM3" s="4" t="s">
        <v>447</v>
      </c>
      <c r="MGN3" s="4" t="s">
        <v>447</v>
      </c>
      <c r="MGO3" s="4" t="s">
        <v>447</v>
      </c>
      <c r="MGP3" s="4" t="s">
        <v>447</v>
      </c>
      <c r="MGQ3" s="4" t="s">
        <v>447</v>
      </c>
      <c r="MGR3" s="4" t="s">
        <v>447</v>
      </c>
      <c r="MGS3" s="4" t="s">
        <v>447</v>
      </c>
      <c r="MGT3" s="4" t="s">
        <v>447</v>
      </c>
      <c r="MGU3" s="4" t="s">
        <v>447</v>
      </c>
      <c r="MGV3" s="4" t="s">
        <v>447</v>
      </c>
      <c r="MGW3" s="4" t="s">
        <v>447</v>
      </c>
      <c r="MGX3" s="4" t="s">
        <v>447</v>
      </c>
      <c r="MGY3" s="4" t="s">
        <v>447</v>
      </c>
      <c r="MGZ3" s="4" t="s">
        <v>447</v>
      </c>
      <c r="MHA3" s="4" t="s">
        <v>447</v>
      </c>
      <c r="MHB3" s="4" t="s">
        <v>447</v>
      </c>
      <c r="MHC3" s="4" t="s">
        <v>447</v>
      </c>
      <c r="MHD3" s="4" t="s">
        <v>447</v>
      </c>
      <c r="MHE3" s="4" t="s">
        <v>447</v>
      </c>
      <c r="MHF3" s="4" t="s">
        <v>447</v>
      </c>
      <c r="MHG3" s="4" t="s">
        <v>447</v>
      </c>
      <c r="MHH3" s="4" t="s">
        <v>447</v>
      </c>
      <c r="MHI3" s="4" t="s">
        <v>447</v>
      </c>
      <c r="MHJ3" s="4" t="s">
        <v>447</v>
      </c>
      <c r="MHK3" s="4" t="s">
        <v>447</v>
      </c>
      <c r="MHL3" s="4" t="s">
        <v>447</v>
      </c>
      <c r="MHM3" s="4" t="s">
        <v>447</v>
      </c>
      <c r="MHN3" s="4" t="s">
        <v>447</v>
      </c>
      <c r="MHO3" s="4" t="s">
        <v>447</v>
      </c>
      <c r="MHP3" s="4" t="s">
        <v>447</v>
      </c>
      <c r="MHQ3" s="4" t="s">
        <v>447</v>
      </c>
      <c r="MHR3" s="4" t="s">
        <v>447</v>
      </c>
      <c r="MHS3" s="4" t="s">
        <v>447</v>
      </c>
      <c r="MHT3" s="4" t="s">
        <v>447</v>
      </c>
      <c r="MHU3" s="4" t="s">
        <v>447</v>
      </c>
      <c r="MHV3" s="4" t="s">
        <v>447</v>
      </c>
      <c r="MHW3" s="4" t="s">
        <v>447</v>
      </c>
      <c r="MHX3" s="4" t="s">
        <v>447</v>
      </c>
      <c r="MHY3" s="4" t="s">
        <v>447</v>
      </c>
      <c r="MHZ3" s="4" t="s">
        <v>447</v>
      </c>
      <c r="MIA3" s="4" t="s">
        <v>447</v>
      </c>
      <c r="MIB3" s="4" t="s">
        <v>447</v>
      </c>
      <c r="MIC3" s="4" t="s">
        <v>447</v>
      </c>
      <c r="MID3" s="4" t="s">
        <v>447</v>
      </c>
      <c r="MIE3" s="4" t="s">
        <v>447</v>
      </c>
      <c r="MIF3" s="4" t="s">
        <v>447</v>
      </c>
      <c r="MIG3" s="4" t="s">
        <v>447</v>
      </c>
      <c r="MIH3" s="4" t="s">
        <v>447</v>
      </c>
      <c r="MII3" s="4" t="s">
        <v>447</v>
      </c>
      <c r="MIJ3" s="4" t="s">
        <v>447</v>
      </c>
      <c r="MIK3" s="4" t="s">
        <v>447</v>
      </c>
      <c r="MIL3" s="4" t="s">
        <v>447</v>
      </c>
      <c r="MIM3" s="4" t="s">
        <v>447</v>
      </c>
      <c r="MIN3" s="4" t="s">
        <v>447</v>
      </c>
      <c r="MIO3" s="4" t="s">
        <v>447</v>
      </c>
      <c r="MIP3" s="4" t="s">
        <v>447</v>
      </c>
      <c r="MIQ3" s="4" t="s">
        <v>447</v>
      </c>
      <c r="MIR3" s="4" t="s">
        <v>447</v>
      </c>
      <c r="MIS3" s="4" t="s">
        <v>447</v>
      </c>
      <c r="MIT3" s="4" t="s">
        <v>447</v>
      </c>
      <c r="MIU3" s="4" t="s">
        <v>447</v>
      </c>
      <c r="MIV3" s="4" t="s">
        <v>447</v>
      </c>
      <c r="MIW3" s="4" t="s">
        <v>447</v>
      </c>
      <c r="MIX3" s="4" t="s">
        <v>447</v>
      </c>
      <c r="MIY3" s="4" t="s">
        <v>447</v>
      </c>
      <c r="MIZ3" s="4" t="s">
        <v>447</v>
      </c>
      <c r="MJA3" s="4" t="s">
        <v>447</v>
      </c>
      <c r="MJB3" s="4" t="s">
        <v>447</v>
      </c>
      <c r="MJC3" s="4" t="s">
        <v>447</v>
      </c>
      <c r="MJD3" s="4" t="s">
        <v>447</v>
      </c>
      <c r="MJE3" s="4" t="s">
        <v>447</v>
      </c>
      <c r="MJF3" s="4" t="s">
        <v>447</v>
      </c>
      <c r="MJG3" s="4" t="s">
        <v>447</v>
      </c>
      <c r="MJH3" s="4" t="s">
        <v>447</v>
      </c>
      <c r="MJI3" s="4" t="s">
        <v>447</v>
      </c>
      <c r="MJJ3" s="4" t="s">
        <v>447</v>
      </c>
      <c r="MJK3" s="4" t="s">
        <v>447</v>
      </c>
      <c r="MJL3" s="4" t="s">
        <v>447</v>
      </c>
      <c r="MJM3" s="4" t="s">
        <v>447</v>
      </c>
      <c r="MJN3" s="4" t="s">
        <v>447</v>
      </c>
      <c r="MJO3" s="4" t="s">
        <v>447</v>
      </c>
      <c r="MJP3" s="4" t="s">
        <v>447</v>
      </c>
      <c r="MJQ3" s="4" t="s">
        <v>447</v>
      </c>
      <c r="MJR3" s="4" t="s">
        <v>447</v>
      </c>
      <c r="MJS3" s="4" t="s">
        <v>447</v>
      </c>
      <c r="MJT3" s="4" t="s">
        <v>447</v>
      </c>
      <c r="MJU3" s="4" t="s">
        <v>447</v>
      </c>
      <c r="MJV3" s="4" t="s">
        <v>447</v>
      </c>
      <c r="MJW3" s="4" t="s">
        <v>447</v>
      </c>
      <c r="MJX3" s="4" t="s">
        <v>447</v>
      </c>
      <c r="MJY3" s="4" t="s">
        <v>447</v>
      </c>
      <c r="MJZ3" s="4" t="s">
        <v>447</v>
      </c>
      <c r="MKA3" s="4" t="s">
        <v>447</v>
      </c>
      <c r="MKB3" s="4" t="s">
        <v>447</v>
      </c>
      <c r="MKC3" s="4" t="s">
        <v>447</v>
      </c>
      <c r="MKD3" s="4" t="s">
        <v>447</v>
      </c>
      <c r="MKE3" s="4" t="s">
        <v>447</v>
      </c>
      <c r="MKF3" s="4" t="s">
        <v>447</v>
      </c>
      <c r="MKG3" s="4" t="s">
        <v>447</v>
      </c>
      <c r="MKH3" s="4" t="s">
        <v>447</v>
      </c>
      <c r="MKI3" s="4" t="s">
        <v>447</v>
      </c>
      <c r="MKJ3" s="4" t="s">
        <v>447</v>
      </c>
      <c r="MKK3" s="4" t="s">
        <v>447</v>
      </c>
      <c r="MKL3" s="4" t="s">
        <v>447</v>
      </c>
      <c r="MKM3" s="4" t="s">
        <v>447</v>
      </c>
      <c r="MKN3" s="4" t="s">
        <v>447</v>
      </c>
      <c r="MKO3" s="4" t="s">
        <v>447</v>
      </c>
      <c r="MKP3" s="4" t="s">
        <v>447</v>
      </c>
      <c r="MKQ3" s="4" t="s">
        <v>447</v>
      </c>
      <c r="MKR3" s="4" t="s">
        <v>447</v>
      </c>
      <c r="MKS3" s="4" t="s">
        <v>447</v>
      </c>
      <c r="MKT3" s="4" t="s">
        <v>447</v>
      </c>
      <c r="MKU3" s="4" t="s">
        <v>447</v>
      </c>
      <c r="MKV3" s="4" t="s">
        <v>447</v>
      </c>
      <c r="MKW3" s="4" t="s">
        <v>447</v>
      </c>
      <c r="MKX3" s="4" t="s">
        <v>447</v>
      </c>
      <c r="MKY3" s="4" t="s">
        <v>447</v>
      </c>
      <c r="MKZ3" s="4" t="s">
        <v>447</v>
      </c>
      <c r="MLA3" s="4" t="s">
        <v>447</v>
      </c>
      <c r="MLB3" s="4" t="s">
        <v>447</v>
      </c>
      <c r="MLC3" s="4" t="s">
        <v>447</v>
      </c>
      <c r="MLD3" s="4" t="s">
        <v>447</v>
      </c>
      <c r="MLE3" s="4" t="s">
        <v>447</v>
      </c>
      <c r="MLF3" s="4" t="s">
        <v>447</v>
      </c>
      <c r="MLG3" s="4" t="s">
        <v>447</v>
      </c>
      <c r="MLH3" s="4" t="s">
        <v>447</v>
      </c>
      <c r="MLI3" s="4" t="s">
        <v>447</v>
      </c>
      <c r="MLJ3" s="4" t="s">
        <v>447</v>
      </c>
      <c r="MLK3" s="4" t="s">
        <v>447</v>
      </c>
      <c r="MLL3" s="4" t="s">
        <v>447</v>
      </c>
      <c r="MLM3" s="4" t="s">
        <v>447</v>
      </c>
      <c r="MLN3" s="4" t="s">
        <v>447</v>
      </c>
      <c r="MLO3" s="4" t="s">
        <v>447</v>
      </c>
      <c r="MLP3" s="4" t="s">
        <v>447</v>
      </c>
      <c r="MLQ3" s="4" t="s">
        <v>447</v>
      </c>
      <c r="MLR3" s="4" t="s">
        <v>447</v>
      </c>
      <c r="MLS3" s="4" t="s">
        <v>447</v>
      </c>
      <c r="MLT3" s="4" t="s">
        <v>447</v>
      </c>
      <c r="MLU3" s="4" t="s">
        <v>447</v>
      </c>
      <c r="MLV3" s="4" t="s">
        <v>447</v>
      </c>
      <c r="MLW3" s="4" t="s">
        <v>447</v>
      </c>
      <c r="MLX3" s="4" t="s">
        <v>447</v>
      </c>
      <c r="MLY3" s="4" t="s">
        <v>447</v>
      </c>
      <c r="MLZ3" s="4" t="s">
        <v>447</v>
      </c>
      <c r="MMA3" s="4" t="s">
        <v>447</v>
      </c>
      <c r="MMB3" s="4" t="s">
        <v>447</v>
      </c>
      <c r="MMC3" s="4" t="s">
        <v>447</v>
      </c>
      <c r="MMD3" s="4" t="s">
        <v>447</v>
      </c>
      <c r="MME3" s="4" t="s">
        <v>447</v>
      </c>
      <c r="MMF3" s="4" t="s">
        <v>447</v>
      </c>
      <c r="MMG3" s="4" t="s">
        <v>447</v>
      </c>
      <c r="MMH3" s="4" t="s">
        <v>447</v>
      </c>
      <c r="MMI3" s="4" t="s">
        <v>447</v>
      </c>
      <c r="MMJ3" s="4" t="s">
        <v>447</v>
      </c>
      <c r="MMK3" s="4" t="s">
        <v>447</v>
      </c>
      <c r="MML3" s="4" t="s">
        <v>447</v>
      </c>
      <c r="MMM3" s="4" t="s">
        <v>447</v>
      </c>
      <c r="MMN3" s="4" t="s">
        <v>447</v>
      </c>
      <c r="MMO3" s="4" t="s">
        <v>447</v>
      </c>
      <c r="MMP3" s="4" t="s">
        <v>447</v>
      </c>
      <c r="MMQ3" s="4" t="s">
        <v>447</v>
      </c>
      <c r="MMR3" s="4" t="s">
        <v>447</v>
      </c>
      <c r="MMS3" s="4" t="s">
        <v>447</v>
      </c>
      <c r="MMT3" s="4" t="s">
        <v>447</v>
      </c>
      <c r="MMU3" s="4" t="s">
        <v>447</v>
      </c>
      <c r="MMV3" s="4" t="s">
        <v>447</v>
      </c>
      <c r="MMW3" s="4" t="s">
        <v>447</v>
      </c>
      <c r="MMX3" s="4" t="s">
        <v>447</v>
      </c>
      <c r="MMY3" s="4" t="s">
        <v>447</v>
      </c>
      <c r="MMZ3" s="4" t="s">
        <v>447</v>
      </c>
      <c r="MNA3" s="4" t="s">
        <v>447</v>
      </c>
      <c r="MNB3" s="4" t="s">
        <v>447</v>
      </c>
      <c r="MNC3" s="4" t="s">
        <v>447</v>
      </c>
      <c r="MND3" s="4" t="s">
        <v>447</v>
      </c>
      <c r="MNE3" s="4" t="s">
        <v>447</v>
      </c>
      <c r="MNF3" s="4" t="s">
        <v>447</v>
      </c>
      <c r="MNG3" s="4" t="s">
        <v>447</v>
      </c>
      <c r="MNH3" s="4" t="s">
        <v>447</v>
      </c>
      <c r="MNI3" s="4" t="s">
        <v>447</v>
      </c>
      <c r="MNJ3" s="4" t="s">
        <v>447</v>
      </c>
      <c r="MNK3" s="4" t="s">
        <v>447</v>
      </c>
      <c r="MNL3" s="4" t="s">
        <v>447</v>
      </c>
      <c r="MNM3" s="4" t="s">
        <v>447</v>
      </c>
      <c r="MNN3" s="4" t="s">
        <v>447</v>
      </c>
      <c r="MNO3" s="4" t="s">
        <v>447</v>
      </c>
      <c r="MNP3" s="4" t="s">
        <v>447</v>
      </c>
      <c r="MNQ3" s="4" t="s">
        <v>447</v>
      </c>
      <c r="MNR3" s="4" t="s">
        <v>447</v>
      </c>
      <c r="MNS3" s="4" t="s">
        <v>447</v>
      </c>
      <c r="MNT3" s="4" t="s">
        <v>447</v>
      </c>
      <c r="MNU3" s="4" t="s">
        <v>447</v>
      </c>
      <c r="MNV3" s="4" t="s">
        <v>447</v>
      </c>
      <c r="MNW3" s="4" t="s">
        <v>447</v>
      </c>
      <c r="MNX3" s="4" t="s">
        <v>447</v>
      </c>
      <c r="MNY3" s="4" t="s">
        <v>447</v>
      </c>
      <c r="MNZ3" s="4" t="s">
        <v>447</v>
      </c>
      <c r="MOA3" s="4" t="s">
        <v>447</v>
      </c>
      <c r="MOB3" s="4" t="s">
        <v>447</v>
      </c>
      <c r="MOC3" s="4" t="s">
        <v>447</v>
      </c>
      <c r="MOD3" s="4" t="s">
        <v>447</v>
      </c>
      <c r="MOE3" s="4" t="s">
        <v>447</v>
      </c>
      <c r="MOF3" s="4" t="s">
        <v>447</v>
      </c>
      <c r="MOG3" s="4" t="s">
        <v>447</v>
      </c>
      <c r="MOH3" s="4" t="s">
        <v>447</v>
      </c>
      <c r="MOI3" s="4" t="s">
        <v>447</v>
      </c>
      <c r="MOJ3" s="4" t="s">
        <v>447</v>
      </c>
      <c r="MOK3" s="4" t="s">
        <v>447</v>
      </c>
      <c r="MOL3" s="4" t="s">
        <v>447</v>
      </c>
      <c r="MOM3" s="4" t="s">
        <v>447</v>
      </c>
      <c r="MON3" s="4" t="s">
        <v>447</v>
      </c>
      <c r="MOO3" s="4" t="s">
        <v>447</v>
      </c>
      <c r="MOP3" s="4" t="s">
        <v>447</v>
      </c>
      <c r="MOQ3" s="4" t="s">
        <v>447</v>
      </c>
      <c r="MOR3" s="4" t="s">
        <v>447</v>
      </c>
      <c r="MOS3" s="4" t="s">
        <v>447</v>
      </c>
      <c r="MOT3" s="4" t="s">
        <v>447</v>
      </c>
      <c r="MOU3" s="4" t="s">
        <v>447</v>
      </c>
      <c r="MOV3" s="4" t="s">
        <v>447</v>
      </c>
      <c r="MOW3" s="4" t="s">
        <v>447</v>
      </c>
      <c r="MOX3" s="4" t="s">
        <v>447</v>
      </c>
      <c r="MOY3" s="4" t="s">
        <v>447</v>
      </c>
      <c r="MOZ3" s="4" t="s">
        <v>447</v>
      </c>
      <c r="MPA3" s="4" t="s">
        <v>447</v>
      </c>
      <c r="MPB3" s="4" t="s">
        <v>447</v>
      </c>
      <c r="MPC3" s="4" t="s">
        <v>447</v>
      </c>
      <c r="MPD3" s="4" t="s">
        <v>447</v>
      </c>
      <c r="MPE3" s="4" t="s">
        <v>447</v>
      </c>
      <c r="MPF3" s="4" t="s">
        <v>447</v>
      </c>
      <c r="MPG3" s="4" t="s">
        <v>447</v>
      </c>
      <c r="MPH3" s="4" t="s">
        <v>447</v>
      </c>
      <c r="MPI3" s="4" t="s">
        <v>447</v>
      </c>
      <c r="MPJ3" s="4" t="s">
        <v>447</v>
      </c>
      <c r="MPK3" s="4" t="s">
        <v>447</v>
      </c>
      <c r="MPL3" s="4" t="s">
        <v>447</v>
      </c>
      <c r="MPM3" s="4" t="s">
        <v>447</v>
      </c>
      <c r="MPN3" s="4" t="s">
        <v>447</v>
      </c>
      <c r="MPO3" s="4" t="s">
        <v>447</v>
      </c>
      <c r="MPP3" s="4" t="s">
        <v>447</v>
      </c>
      <c r="MPQ3" s="4" t="s">
        <v>447</v>
      </c>
      <c r="MPR3" s="4" t="s">
        <v>447</v>
      </c>
      <c r="MPS3" s="4" t="s">
        <v>447</v>
      </c>
      <c r="MPT3" s="4" t="s">
        <v>447</v>
      </c>
      <c r="MPU3" s="4" t="s">
        <v>447</v>
      </c>
      <c r="MPV3" s="4" t="s">
        <v>447</v>
      </c>
      <c r="MPW3" s="4" t="s">
        <v>447</v>
      </c>
      <c r="MPX3" s="4" t="s">
        <v>447</v>
      </c>
      <c r="MPY3" s="4" t="s">
        <v>447</v>
      </c>
      <c r="MPZ3" s="4" t="s">
        <v>447</v>
      </c>
      <c r="MQA3" s="4" t="s">
        <v>447</v>
      </c>
      <c r="MQB3" s="4" t="s">
        <v>447</v>
      </c>
      <c r="MQC3" s="4" t="s">
        <v>447</v>
      </c>
      <c r="MQD3" s="4" t="s">
        <v>447</v>
      </c>
      <c r="MQE3" s="4" t="s">
        <v>447</v>
      </c>
      <c r="MQF3" s="4" t="s">
        <v>447</v>
      </c>
      <c r="MQG3" s="4" t="s">
        <v>447</v>
      </c>
      <c r="MQH3" s="4" t="s">
        <v>447</v>
      </c>
      <c r="MQI3" s="4" t="s">
        <v>447</v>
      </c>
      <c r="MQJ3" s="4" t="s">
        <v>447</v>
      </c>
      <c r="MQK3" s="4" t="s">
        <v>447</v>
      </c>
      <c r="MQL3" s="4" t="s">
        <v>447</v>
      </c>
      <c r="MQM3" s="4" t="s">
        <v>447</v>
      </c>
      <c r="MQN3" s="4" t="s">
        <v>447</v>
      </c>
      <c r="MQO3" s="4" t="s">
        <v>447</v>
      </c>
      <c r="MQP3" s="4" t="s">
        <v>447</v>
      </c>
      <c r="MQQ3" s="4" t="s">
        <v>447</v>
      </c>
      <c r="MQR3" s="4" t="s">
        <v>447</v>
      </c>
      <c r="MQS3" s="4" t="s">
        <v>447</v>
      </c>
      <c r="MQT3" s="4" t="s">
        <v>447</v>
      </c>
      <c r="MQU3" s="4" t="s">
        <v>447</v>
      </c>
      <c r="MQV3" s="4" t="s">
        <v>447</v>
      </c>
      <c r="MQW3" s="4" t="s">
        <v>447</v>
      </c>
      <c r="MQX3" s="4" t="s">
        <v>447</v>
      </c>
      <c r="MQY3" s="4" t="s">
        <v>447</v>
      </c>
      <c r="MQZ3" s="4" t="s">
        <v>447</v>
      </c>
      <c r="MRA3" s="4" t="s">
        <v>447</v>
      </c>
      <c r="MRB3" s="4" t="s">
        <v>447</v>
      </c>
      <c r="MRC3" s="4" t="s">
        <v>447</v>
      </c>
      <c r="MRD3" s="4" t="s">
        <v>447</v>
      </c>
      <c r="MRE3" s="4" t="s">
        <v>447</v>
      </c>
      <c r="MRF3" s="4" t="s">
        <v>447</v>
      </c>
      <c r="MRG3" s="4" t="s">
        <v>447</v>
      </c>
      <c r="MRH3" s="4" t="s">
        <v>447</v>
      </c>
      <c r="MRI3" s="4" t="s">
        <v>447</v>
      </c>
      <c r="MRJ3" s="4" t="s">
        <v>447</v>
      </c>
      <c r="MRK3" s="4" t="s">
        <v>447</v>
      </c>
      <c r="MRL3" s="4" t="s">
        <v>447</v>
      </c>
      <c r="MRM3" s="4" t="s">
        <v>447</v>
      </c>
      <c r="MRN3" s="4" t="s">
        <v>447</v>
      </c>
      <c r="MRO3" s="4" t="s">
        <v>447</v>
      </c>
      <c r="MRP3" s="4" t="s">
        <v>447</v>
      </c>
      <c r="MRQ3" s="4" t="s">
        <v>447</v>
      </c>
      <c r="MRR3" s="4" t="s">
        <v>447</v>
      </c>
      <c r="MRS3" s="4" t="s">
        <v>447</v>
      </c>
      <c r="MRT3" s="4" t="s">
        <v>447</v>
      </c>
      <c r="MRU3" s="4" t="s">
        <v>447</v>
      </c>
      <c r="MRV3" s="4" t="s">
        <v>447</v>
      </c>
      <c r="MRW3" s="4" t="s">
        <v>447</v>
      </c>
      <c r="MRX3" s="4" t="s">
        <v>447</v>
      </c>
      <c r="MRY3" s="4" t="s">
        <v>447</v>
      </c>
      <c r="MRZ3" s="4" t="s">
        <v>447</v>
      </c>
      <c r="MSA3" s="4" t="s">
        <v>447</v>
      </c>
      <c r="MSB3" s="4" t="s">
        <v>447</v>
      </c>
      <c r="MSC3" s="4" t="s">
        <v>447</v>
      </c>
      <c r="MSD3" s="4" t="s">
        <v>447</v>
      </c>
      <c r="MSE3" s="4" t="s">
        <v>447</v>
      </c>
      <c r="MSF3" s="4" t="s">
        <v>447</v>
      </c>
      <c r="MSG3" s="4" t="s">
        <v>447</v>
      </c>
      <c r="MSH3" s="4" t="s">
        <v>447</v>
      </c>
      <c r="MSI3" s="4" t="s">
        <v>447</v>
      </c>
      <c r="MSJ3" s="4" t="s">
        <v>447</v>
      </c>
      <c r="MSK3" s="4" t="s">
        <v>447</v>
      </c>
      <c r="MSL3" s="4" t="s">
        <v>447</v>
      </c>
      <c r="MSM3" s="4" t="s">
        <v>447</v>
      </c>
      <c r="MSN3" s="4" t="s">
        <v>447</v>
      </c>
      <c r="MSO3" s="4" t="s">
        <v>447</v>
      </c>
      <c r="MSP3" s="4" t="s">
        <v>447</v>
      </c>
      <c r="MSQ3" s="4" t="s">
        <v>447</v>
      </c>
      <c r="MSR3" s="4" t="s">
        <v>447</v>
      </c>
      <c r="MSS3" s="4" t="s">
        <v>447</v>
      </c>
      <c r="MST3" s="4" t="s">
        <v>447</v>
      </c>
      <c r="MSU3" s="4" t="s">
        <v>447</v>
      </c>
      <c r="MSV3" s="4" t="s">
        <v>447</v>
      </c>
      <c r="MSW3" s="4" t="s">
        <v>447</v>
      </c>
      <c r="MSX3" s="4" t="s">
        <v>447</v>
      </c>
      <c r="MSY3" s="4" t="s">
        <v>447</v>
      </c>
      <c r="MSZ3" s="4" t="s">
        <v>447</v>
      </c>
      <c r="MTA3" s="4" t="s">
        <v>447</v>
      </c>
      <c r="MTB3" s="4" t="s">
        <v>447</v>
      </c>
      <c r="MTC3" s="4" t="s">
        <v>447</v>
      </c>
      <c r="MTD3" s="4" t="s">
        <v>447</v>
      </c>
      <c r="MTE3" s="4" t="s">
        <v>447</v>
      </c>
      <c r="MTF3" s="4" t="s">
        <v>447</v>
      </c>
      <c r="MTG3" s="4" t="s">
        <v>447</v>
      </c>
      <c r="MTH3" s="4" t="s">
        <v>447</v>
      </c>
      <c r="MTI3" s="4" t="s">
        <v>447</v>
      </c>
      <c r="MTJ3" s="4" t="s">
        <v>447</v>
      </c>
      <c r="MTK3" s="4" t="s">
        <v>447</v>
      </c>
      <c r="MTL3" s="4" t="s">
        <v>447</v>
      </c>
      <c r="MTM3" s="4" t="s">
        <v>447</v>
      </c>
      <c r="MTN3" s="4" t="s">
        <v>447</v>
      </c>
      <c r="MTO3" s="4" t="s">
        <v>447</v>
      </c>
      <c r="MTP3" s="4" t="s">
        <v>447</v>
      </c>
      <c r="MTQ3" s="4" t="s">
        <v>447</v>
      </c>
      <c r="MTR3" s="4" t="s">
        <v>447</v>
      </c>
      <c r="MTS3" s="4" t="s">
        <v>447</v>
      </c>
      <c r="MTT3" s="4" t="s">
        <v>447</v>
      </c>
      <c r="MTU3" s="4" t="s">
        <v>447</v>
      </c>
      <c r="MTV3" s="4" t="s">
        <v>447</v>
      </c>
      <c r="MTW3" s="4" t="s">
        <v>447</v>
      </c>
      <c r="MTX3" s="4" t="s">
        <v>447</v>
      </c>
      <c r="MTY3" s="4" t="s">
        <v>447</v>
      </c>
      <c r="MTZ3" s="4" t="s">
        <v>447</v>
      </c>
      <c r="MUA3" s="4" t="s">
        <v>447</v>
      </c>
      <c r="MUB3" s="4" t="s">
        <v>447</v>
      </c>
      <c r="MUC3" s="4" t="s">
        <v>447</v>
      </c>
      <c r="MUD3" s="4" t="s">
        <v>447</v>
      </c>
      <c r="MUE3" s="4" t="s">
        <v>447</v>
      </c>
      <c r="MUF3" s="4" t="s">
        <v>447</v>
      </c>
      <c r="MUG3" s="4" t="s">
        <v>447</v>
      </c>
      <c r="MUH3" s="4" t="s">
        <v>447</v>
      </c>
      <c r="MUI3" s="4" t="s">
        <v>447</v>
      </c>
      <c r="MUJ3" s="4" t="s">
        <v>447</v>
      </c>
      <c r="MUK3" s="4" t="s">
        <v>447</v>
      </c>
      <c r="MUL3" s="4" t="s">
        <v>447</v>
      </c>
      <c r="MUM3" s="4" t="s">
        <v>447</v>
      </c>
      <c r="MUN3" s="4" t="s">
        <v>447</v>
      </c>
      <c r="MUO3" s="4" t="s">
        <v>447</v>
      </c>
      <c r="MUP3" s="4" t="s">
        <v>447</v>
      </c>
      <c r="MUQ3" s="4" t="s">
        <v>447</v>
      </c>
      <c r="MUR3" s="4" t="s">
        <v>447</v>
      </c>
      <c r="MUS3" s="4" t="s">
        <v>447</v>
      </c>
      <c r="MUT3" s="4" t="s">
        <v>447</v>
      </c>
      <c r="MUU3" s="4" t="s">
        <v>447</v>
      </c>
      <c r="MUV3" s="4" t="s">
        <v>447</v>
      </c>
      <c r="MUW3" s="4" t="s">
        <v>447</v>
      </c>
      <c r="MUX3" s="4" t="s">
        <v>447</v>
      </c>
      <c r="MUY3" s="4" t="s">
        <v>447</v>
      </c>
      <c r="MUZ3" s="4" t="s">
        <v>447</v>
      </c>
      <c r="MVA3" s="4" t="s">
        <v>447</v>
      </c>
      <c r="MVB3" s="4" t="s">
        <v>447</v>
      </c>
      <c r="MVC3" s="4" t="s">
        <v>447</v>
      </c>
      <c r="MVD3" s="4" t="s">
        <v>447</v>
      </c>
      <c r="MVE3" s="4" t="s">
        <v>447</v>
      </c>
      <c r="MVF3" s="4" t="s">
        <v>447</v>
      </c>
      <c r="MVG3" s="4" t="s">
        <v>447</v>
      </c>
      <c r="MVH3" s="4" t="s">
        <v>447</v>
      </c>
      <c r="MVI3" s="4" t="s">
        <v>447</v>
      </c>
      <c r="MVJ3" s="4" t="s">
        <v>447</v>
      </c>
      <c r="MVK3" s="4" t="s">
        <v>447</v>
      </c>
      <c r="MVL3" s="4" t="s">
        <v>447</v>
      </c>
      <c r="MVM3" s="4" t="s">
        <v>447</v>
      </c>
      <c r="MVN3" s="4" t="s">
        <v>447</v>
      </c>
      <c r="MVO3" s="4" t="s">
        <v>447</v>
      </c>
      <c r="MVP3" s="4" t="s">
        <v>447</v>
      </c>
      <c r="MVQ3" s="4" t="s">
        <v>447</v>
      </c>
      <c r="MVR3" s="4" t="s">
        <v>447</v>
      </c>
      <c r="MVS3" s="4" t="s">
        <v>447</v>
      </c>
      <c r="MVT3" s="4" t="s">
        <v>447</v>
      </c>
      <c r="MVU3" s="4" t="s">
        <v>447</v>
      </c>
      <c r="MVV3" s="4" t="s">
        <v>447</v>
      </c>
      <c r="MVW3" s="4" t="s">
        <v>447</v>
      </c>
      <c r="MVX3" s="4" t="s">
        <v>447</v>
      </c>
      <c r="MVY3" s="4" t="s">
        <v>447</v>
      </c>
      <c r="MVZ3" s="4" t="s">
        <v>447</v>
      </c>
      <c r="MWA3" s="4" t="s">
        <v>447</v>
      </c>
      <c r="MWB3" s="4" t="s">
        <v>447</v>
      </c>
      <c r="MWC3" s="4" t="s">
        <v>447</v>
      </c>
      <c r="MWD3" s="4" t="s">
        <v>447</v>
      </c>
      <c r="MWE3" s="4" t="s">
        <v>447</v>
      </c>
      <c r="MWF3" s="4" t="s">
        <v>447</v>
      </c>
      <c r="MWG3" s="4" t="s">
        <v>447</v>
      </c>
      <c r="MWH3" s="4" t="s">
        <v>447</v>
      </c>
      <c r="MWI3" s="4" t="s">
        <v>447</v>
      </c>
      <c r="MWJ3" s="4" t="s">
        <v>447</v>
      </c>
      <c r="MWK3" s="4" t="s">
        <v>447</v>
      </c>
      <c r="MWL3" s="4" t="s">
        <v>447</v>
      </c>
      <c r="MWM3" s="4" t="s">
        <v>447</v>
      </c>
      <c r="MWN3" s="4" t="s">
        <v>447</v>
      </c>
      <c r="MWO3" s="4" t="s">
        <v>447</v>
      </c>
      <c r="MWP3" s="4" t="s">
        <v>447</v>
      </c>
      <c r="MWQ3" s="4" t="s">
        <v>447</v>
      </c>
      <c r="MWR3" s="4" t="s">
        <v>447</v>
      </c>
      <c r="MWS3" s="4" t="s">
        <v>447</v>
      </c>
      <c r="MWT3" s="4" t="s">
        <v>447</v>
      </c>
      <c r="MWU3" s="4" t="s">
        <v>447</v>
      </c>
      <c r="MWV3" s="4" t="s">
        <v>447</v>
      </c>
      <c r="MWW3" s="4" t="s">
        <v>447</v>
      </c>
      <c r="MWX3" s="4" t="s">
        <v>447</v>
      </c>
      <c r="MWY3" s="4" t="s">
        <v>447</v>
      </c>
      <c r="MWZ3" s="4" t="s">
        <v>447</v>
      </c>
      <c r="MXA3" s="4" t="s">
        <v>447</v>
      </c>
      <c r="MXB3" s="4" t="s">
        <v>447</v>
      </c>
      <c r="MXC3" s="4" t="s">
        <v>447</v>
      </c>
      <c r="MXD3" s="4" t="s">
        <v>447</v>
      </c>
      <c r="MXE3" s="4" t="s">
        <v>447</v>
      </c>
      <c r="MXF3" s="4" t="s">
        <v>447</v>
      </c>
      <c r="MXG3" s="4" t="s">
        <v>447</v>
      </c>
      <c r="MXH3" s="4" t="s">
        <v>447</v>
      </c>
      <c r="MXI3" s="4" t="s">
        <v>447</v>
      </c>
      <c r="MXJ3" s="4" t="s">
        <v>447</v>
      </c>
      <c r="MXK3" s="4" t="s">
        <v>447</v>
      </c>
      <c r="MXL3" s="4" t="s">
        <v>447</v>
      </c>
      <c r="MXM3" s="4" t="s">
        <v>447</v>
      </c>
      <c r="MXN3" s="4" t="s">
        <v>447</v>
      </c>
      <c r="MXO3" s="4" t="s">
        <v>447</v>
      </c>
      <c r="MXP3" s="4" t="s">
        <v>447</v>
      </c>
      <c r="MXQ3" s="4" t="s">
        <v>447</v>
      </c>
      <c r="MXR3" s="4" t="s">
        <v>447</v>
      </c>
      <c r="MXS3" s="4" t="s">
        <v>447</v>
      </c>
      <c r="MXT3" s="4" t="s">
        <v>447</v>
      </c>
      <c r="MXU3" s="4" t="s">
        <v>447</v>
      </c>
      <c r="MXV3" s="4" t="s">
        <v>447</v>
      </c>
      <c r="MXW3" s="4" t="s">
        <v>447</v>
      </c>
      <c r="MXX3" s="4" t="s">
        <v>447</v>
      </c>
      <c r="MXY3" s="4" t="s">
        <v>447</v>
      </c>
      <c r="MXZ3" s="4" t="s">
        <v>447</v>
      </c>
      <c r="MYA3" s="4" t="s">
        <v>447</v>
      </c>
      <c r="MYB3" s="4" t="s">
        <v>447</v>
      </c>
      <c r="MYC3" s="4" t="s">
        <v>447</v>
      </c>
      <c r="MYD3" s="4" t="s">
        <v>447</v>
      </c>
      <c r="MYE3" s="4" t="s">
        <v>447</v>
      </c>
      <c r="MYF3" s="4" t="s">
        <v>447</v>
      </c>
      <c r="MYG3" s="4" t="s">
        <v>447</v>
      </c>
      <c r="MYH3" s="4" t="s">
        <v>447</v>
      </c>
      <c r="MYI3" s="4" t="s">
        <v>447</v>
      </c>
      <c r="MYJ3" s="4" t="s">
        <v>447</v>
      </c>
      <c r="MYK3" s="4" t="s">
        <v>447</v>
      </c>
      <c r="MYL3" s="4" t="s">
        <v>447</v>
      </c>
      <c r="MYM3" s="4" t="s">
        <v>447</v>
      </c>
      <c r="MYN3" s="4" t="s">
        <v>447</v>
      </c>
      <c r="MYO3" s="4" t="s">
        <v>447</v>
      </c>
      <c r="MYP3" s="4" t="s">
        <v>447</v>
      </c>
      <c r="MYQ3" s="4" t="s">
        <v>447</v>
      </c>
      <c r="MYR3" s="4" t="s">
        <v>447</v>
      </c>
      <c r="MYS3" s="4" t="s">
        <v>447</v>
      </c>
      <c r="MYT3" s="4" t="s">
        <v>447</v>
      </c>
      <c r="MYU3" s="4" t="s">
        <v>447</v>
      </c>
      <c r="MYV3" s="4" t="s">
        <v>447</v>
      </c>
      <c r="MYW3" s="4" t="s">
        <v>447</v>
      </c>
      <c r="MYX3" s="4" t="s">
        <v>447</v>
      </c>
      <c r="MYY3" s="4" t="s">
        <v>447</v>
      </c>
      <c r="MYZ3" s="4" t="s">
        <v>447</v>
      </c>
      <c r="MZA3" s="4" t="s">
        <v>447</v>
      </c>
      <c r="MZB3" s="4" t="s">
        <v>447</v>
      </c>
      <c r="MZC3" s="4" t="s">
        <v>447</v>
      </c>
      <c r="MZD3" s="4" t="s">
        <v>447</v>
      </c>
      <c r="MZE3" s="4" t="s">
        <v>447</v>
      </c>
      <c r="MZF3" s="4" t="s">
        <v>447</v>
      </c>
      <c r="MZG3" s="4" t="s">
        <v>447</v>
      </c>
      <c r="MZH3" s="4" t="s">
        <v>447</v>
      </c>
      <c r="MZI3" s="4" t="s">
        <v>447</v>
      </c>
      <c r="MZJ3" s="4" t="s">
        <v>447</v>
      </c>
      <c r="MZK3" s="4" t="s">
        <v>447</v>
      </c>
      <c r="MZL3" s="4" t="s">
        <v>447</v>
      </c>
      <c r="MZM3" s="4" t="s">
        <v>447</v>
      </c>
      <c r="MZN3" s="4" t="s">
        <v>447</v>
      </c>
      <c r="MZO3" s="4" t="s">
        <v>447</v>
      </c>
      <c r="MZP3" s="4" t="s">
        <v>447</v>
      </c>
      <c r="MZQ3" s="4" t="s">
        <v>447</v>
      </c>
      <c r="MZR3" s="4" t="s">
        <v>447</v>
      </c>
      <c r="MZS3" s="4" t="s">
        <v>447</v>
      </c>
      <c r="MZT3" s="4" t="s">
        <v>447</v>
      </c>
      <c r="MZU3" s="4" t="s">
        <v>447</v>
      </c>
      <c r="MZV3" s="4" t="s">
        <v>447</v>
      </c>
      <c r="MZW3" s="4" t="s">
        <v>447</v>
      </c>
      <c r="MZX3" s="4" t="s">
        <v>447</v>
      </c>
      <c r="MZY3" s="4" t="s">
        <v>447</v>
      </c>
      <c r="MZZ3" s="4" t="s">
        <v>447</v>
      </c>
      <c r="NAA3" s="4" t="s">
        <v>447</v>
      </c>
      <c r="NAB3" s="4" t="s">
        <v>447</v>
      </c>
      <c r="NAC3" s="4" t="s">
        <v>447</v>
      </c>
      <c r="NAD3" s="4" t="s">
        <v>447</v>
      </c>
      <c r="NAE3" s="4" t="s">
        <v>447</v>
      </c>
      <c r="NAF3" s="4" t="s">
        <v>447</v>
      </c>
      <c r="NAG3" s="4" t="s">
        <v>447</v>
      </c>
      <c r="NAH3" s="4" t="s">
        <v>447</v>
      </c>
      <c r="NAI3" s="4" t="s">
        <v>447</v>
      </c>
      <c r="NAJ3" s="4" t="s">
        <v>447</v>
      </c>
      <c r="NAK3" s="4" t="s">
        <v>447</v>
      </c>
      <c r="NAL3" s="4" t="s">
        <v>447</v>
      </c>
      <c r="NAM3" s="4" t="s">
        <v>447</v>
      </c>
      <c r="NAN3" s="4" t="s">
        <v>447</v>
      </c>
      <c r="NAO3" s="4" t="s">
        <v>447</v>
      </c>
      <c r="NAP3" s="4" t="s">
        <v>447</v>
      </c>
      <c r="NAQ3" s="4" t="s">
        <v>447</v>
      </c>
      <c r="NAR3" s="4" t="s">
        <v>447</v>
      </c>
      <c r="NAS3" s="4" t="s">
        <v>447</v>
      </c>
      <c r="NAT3" s="4" t="s">
        <v>447</v>
      </c>
      <c r="NAU3" s="4" t="s">
        <v>447</v>
      </c>
      <c r="NAV3" s="4" t="s">
        <v>447</v>
      </c>
      <c r="NAW3" s="4" t="s">
        <v>447</v>
      </c>
      <c r="NAX3" s="4" t="s">
        <v>447</v>
      </c>
      <c r="NAY3" s="4" t="s">
        <v>447</v>
      </c>
      <c r="NAZ3" s="4" t="s">
        <v>447</v>
      </c>
      <c r="NBA3" s="4" t="s">
        <v>447</v>
      </c>
      <c r="NBB3" s="4" t="s">
        <v>447</v>
      </c>
      <c r="NBC3" s="4" t="s">
        <v>447</v>
      </c>
      <c r="NBD3" s="4" t="s">
        <v>447</v>
      </c>
      <c r="NBE3" s="4" t="s">
        <v>447</v>
      </c>
      <c r="NBF3" s="4" t="s">
        <v>447</v>
      </c>
      <c r="NBG3" s="4" t="s">
        <v>447</v>
      </c>
      <c r="NBH3" s="4" t="s">
        <v>447</v>
      </c>
      <c r="NBI3" s="4" t="s">
        <v>447</v>
      </c>
      <c r="NBJ3" s="4" t="s">
        <v>447</v>
      </c>
      <c r="NBK3" s="4" t="s">
        <v>447</v>
      </c>
      <c r="NBL3" s="4" t="s">
        <v>447</v>
      </c>
      <c r="NBM3" s="4" t="s">
        <v>447</v>
      </c>
      <c r="NBN3" s="4" t="s">
        <v>447</v>
      </c>
      <c r="NBO3" s="4" t="s">
        <v>447</v>
      </c>
      <c r="NBP3" s="4" t="s">
        <v>447</v>
      </c>
      <c r="NBQ3" s="4" t="s">
        <v>447</v>
      </c>
      <c r="NBR3" s="4" t="s">
        <v>447</v>
      </c>
      <c r="NBS3" s="4" t="s">
        <v>447</v>
      </c>
      <c r="NBT3" s="4" t="s">
        <v>447</v>
      </c>
      <c r="NBU3" s="4" t="s">
        <v>447</v>
      </c>
      <c r="NBV3" s="4" t="s">
        <v>447</v>
      </c>
      <c r="NBW3" s="4" t="s">
        <v>447</v>
      </c>
      <c r="NBX3" s="4" t="s">
        <v>447</v>
      </c>
      <c r="NBY3" s="4" t="s">
        <v>447</v>
      </c>
      <c r="NBZ3" s="4" t="s">
        <v>447</v>
      </c>
      <c r="NCA3" s="4" t="s">
        <v>447</v>
      </c>
      <c r="NCB3" s="4" t="s">
        <v>447</v>
      </c>
      <c r="NCC3" s="4" t="s">
        <v>447</v>
      </c>
      <c r="NCD3" s="4" t="s">
        <v>447</v>
      </c>
      <c r="NCE3" s="4" t="s">
        <v>447</v>
      </c>
      <c r="NCF3" s="4" t="s">
        <v>447</v>
      </c>
      <c r="NCG3" s="4" t="s">
        <v>447</v>
      </c>
      <c r="NCH3" s="4" t="s">
        <v>447</v>
      </c>
      <c r="NCI3" s="4" t="s">
        <v>447</v>
      </c>
      <c r="NCJ3" s="4" t="s">
        <v>447</v>
      </c>
      <c r="NCK3" s="4" t="s">
        <v>447</v>
      </c>
      <c r="NCL3" s="4" t="s">
        <v>447</v>
      </c>
      <c r="NCM3" s="4" t="s">
        <v>447</v>
      </c>
      <c r="NCN3" s="4" t="s">
        <v>447</v>
      </c>
      <c r="NCO3" s="4" t="s">
        <v>447</v>
      </c>
      <c r="NCP3" s="4" t="s">
        <v>447</v>
      </c>
      <c r="NCQ3" s="4" t="s">
        <v>447</v>
      </c>
      <c r="NCR3" s="4" t="s">
        <v>447</v>
      </c>
      <c r="NCS3" s="4" t="s">
        <v>447</v>
      </c>
      <c r="NCT3" s="4" t="s">
        <v>447</v>
      </c>
      <c r="NCU3" s="4" t="s">
        <v>447</v>
      </c>
      <c r="NCV3" s="4" t="s">
        <v>447</v>
      </c>
      <c r="NCW3" s="4" t="s">
        <v>447</v>
      </c>
      <c r="NCX3" s="4" t="s">
        <v>447</v>
      </c>
      <c r="NCY3" s="4" t="s">
        <v>447</v>
      </c>
      <c r="NCZ3" s="4" t="s">
        <v>447</v>
      </c>
      <c r="NDA3" s="4" t="s">
        <v>447</v>
      </c>
      <c r="NDB3" s="4" t="s">
        <v>447</v>
      </c>
      <c r="NDC3" s="4" t="s">
        <v>447</v>
      </c>
      <c r="NDD3" s="4" t="s">
        <v>447</v>
      </c>
      <c r="NDE3" s="4" t="s">
        <v>447</v>
      </c>
      <c r="NDF3" s="4" t="s">
        <v>447</v>
      </c>
      <c r="NDG3" s="4" t="s">
        <v>447</v>
      </c>
      <c r="NDH3" s="4" t="s">
        <v>447</v>
      </c>
      <c r="NDI3" s="4" t="s">
        <v>447</v>
      </c>
      <c r="NDJ3" s="4" t="s">
        <v>447</v>
      </c>
      <c r="NDK3" s="4" t="s">
        <v>447</v>
      </c>
      <c r="NDL3" s="4" t="s">
        <v>447</v>
      </c>
      <c r="NDM3" s="4" t="s">
        <v>447</v>
      </c>
      <c r="NDN3" s="4" t="s">
        <v>447</v>
      </c>
      <c r="NDO3" s="4" t="s">
        <v>447</v>
      </c>
      <c r="NDP3" s="4" t="s">
        <v>447</v>
      </c>
      <c r="NDQ3" s="4" t="s">
        <v>447</v>
      </c>
      <c r="NDR3" s="4" t="s">
        <v>447</v>
      </c>
      <c r="NDS3" s="4" t="s">
        <v>447</v>
      </c>
      <c r="NDT3" s="4" t="s">
        <v>447</v>
      </c>
      <c r="NDU3" s="4" t="s">
        <v>447</v>
      </c>
      <c r="NDV3" s="4" t="s">
        <v>447</v>
      </c>
      <c r="NDW3" s="4" t="s">
        <v>447</v>
      </c>
      <c r="NDX3" s="4" t="s">
        <v>447</v>
      </c>
      <c r="NDY3" s="4" t="s">
        <v>447</v>
      </c>
      <c r="NDZ3" s="4" t="s">
        <v>447</v>
      </c>
      <c r="NEA3" s="4" t="s">
        <v>447</v>
      </c>
      <c r="NEB3" s="4" t="s">
        <v>447</v>
      </c>
      <c r="NEC3" s="4" t="s">
        <v>447</v>
      </c>
      <c r="NED3" s="4" t="s">
        <v>447</v>
      </c>
      <c r="NEE3" s="4" t="s">
        <v>447</v>
      </c>
      <c r="NEF3" s="4" t="s">
        <v>447</v>
      </c>
      <c r="NEG3" s="4" t="s">
        <v>447</v>
      </c>
      <c r="NEH3" s="4" t="s">
        <v>447</v>
      </c>
      <c r="NEI3" s="4" t="s">
        <v>447</v>
      </c>
      <c r="NEJ3" s="4" t="s">
        <v>447</v>
      </c>
      <c r="NEK3" s="4" t="s">
        <v>447</v>
      </c>
      <c r="NEL3" s="4" t="s">
        <v>447</v>
      </c>
      <c r="NEM3" s="4" t="s">
        <v>447</v>
      </c>
      <c r="NEN3" s="4" t="s">
        <v>447</v>
      </c>
      <c r="NEO3" s="4" t="s">
        <v>447</v>
      </c>
      <c r="NEP3" s="4" t="s">
        <v>447</v>
      </c>
      <c r="NEQ3" s="4" t="s">
        <v>447</v>
      </c>
      <c r="NER3" s="4" t="s">
        <v>447</v>
      </c>
      <c r="NES3" s="4" t="s">
        <v>447</v>
      </c>
      <c r="NET3" s="4" t="s">
        <v>447</v>
      </c>
      <c r="NEU3" s="4" t="s">
        <v>447</v>
      </c>
      <c r="NEV3" s="4" t="s">
        <v>447</v>
      </c>
      <c r="NEW3" s="4" t="s">
        <v>447</v>
      </c>
      <c r="NEX3" s="4" t="s">
        <v>447</v>
      </c>
      <c r="NEY3" s="4" t="s">
        <v>447</v>
      </c>
      <c r="NEZ3" s="4" t="s">
        <v>447</v>
      </c>
      <c r="NFA3" s="4" t="s">
        <v>447</v>
      </c>
      <c r="NFB3" s="4" t="s">
        <v>447</v>
      </c>
      <c r="NFC3" s="4" t="s">
        <v>447</v>
      </c>
      <c r="NFD3" s="4" t="s">
        <v>447</v>
      </c>
      <c r="NFE3" s="4" t="s">
        <v>447</v>
      </c>
      <c r="NFF3" s="4" t="s">
        <v>447</v>
      </c>
      <c r="NFG3" s="4" t="s">
        <v>447</v>
      </c>
      <c r="NFH3" s="4" t="s">
        <v>447</v>
      </c>
      <c r="NFI3" s="4" t="s">
        <v>447</v>
      </c>
      <c r="NFJ3" s="4" t="s">
        <v>447</v>
      </c>
      <c r="NFK3" s="4" t="s">
        <v>447</v>
      </c>
      <c r="NFL3" s="4" t="s">
        <v>447</v>
      </c>
      <c r="NFM3" s="4" t="s">
        <v>447</v>
      </c>
      <c r="NFN3" s="4" t="s">
        <v>447</v>
      </c>
      <c r="NFO3" s="4" t="s">
        <v>447</v>
      </c>
      <c r="NFP3" s="4" t="s">
        <v>447</v>
      </c>
      <c r="NFQ3" s="4" t="s">
        <v>447</v>
      </c>
      <c r="NFR3" s="4" t="s">
        <v>447</v>
      </c>
      <c r="NFS3" s="4" t="s">
        <v>447</v>
      </c>
      <c r="NFT3" s="4" t="s">
        <v>447</v>
      </c>
      <c r="NFU3" s="4" t="s">
        <v>447</v>
      </c>
      <c r="NFV3" s="4" t="s">
        <v>447</v>
      </c>
      <c r="NFW3" s="4" t="s">
        <v>447</v>
      </c>
      <c r="NFX3" s="4" t="s">
        <v>447</v>
      </c>
      <c r="NFY3" s="4" t="s">
        <v>447</v>
      </c>
      <c r="NFZ3" s="4" t="s">
        <v>447</v>
      </c>
      <c r="NGA3" s="4" t="s">
        <v>447</v>
      </c>
      <c r="NGB3" s="4" t="s">
        <v>447</v>
      </c>
      <c r="NGC3" s="4" t="s">
        <v>447</v>
      </c>
      <c r="NGD3" s="4" t="s">
        <v>447</v>
      </c>
      <c r="NGE3" s="4" t="s">
        <v>447</v>
      </c>
      <c r="NGF3" s="4" t="s">
        <v>447</v>
      </c>
      <c r="NGG3" s="4" t="s">
        <v>447</v>
      </c>
      <c r="NGH3" s="4" t="s">
        <v>447</v>
      </c>
      <c r="NGI3" s="4" t="s">
        <v>447</v>
      </c>
      <c r="NGJ3" s="4" t="s">
        <v>447</v>
      </c>
      <c r="NGK3" s="4" t="s">
        <v>447</v>
      </c>
      <c r="NGL3" s="4" t="s">
        <v>447</v>
      </c>
      <c r="NGM3" s="4" t="s">
        <v>447</v>
      </c>
      <c r="NGN3" s="4" t="s">
        <v>447</v>
      </c>
      <c r="NGO3" s="4" t="s">
        <v>447</v>
      </c>
      <c r="NGP3" s="4" t="s">
        <v>447</v>
      </c>
      <c r="NGQ3" s="4" t="s">
        <v>447</v>
      </c>
      <c r="NGR3" s="4" t="s">
        <v>447</v>
      </c>
      <c r="NGS3" s="4" t="s">
        <v>447</v>
      </c>
      <c r="NGT3" s="4" t="s">
        <v>447</v>
      </c>
      <c r="NGU3" s="4" t="s">
        <v>447</v>
      </c>
      <c r="NGV3" s="4" t="s">
        <v>447</v>
      </c>
      <c r="NGW3" s="4" t="s">
        <v>447</v>
      </c>
      <c r="NGX3" s="4" t="s">
        <v>447</v>
      </c>
      <c r="NGY3" s="4" t="s">
        <v>447</v>
      </c>
      <c r="NGZ3" s="4" t="s">
        <v>447</v>
      </c>
      <c r="NHA3" s="4" t="s">
        <v>447</v>
      </c>
      <c r="NHB3" s="4" t="s">
        <v>447</v>
      </c>
      <c r="NHC3" s="4" t="s">
        <v>447</v>
      </c>
      <c r="NHD3" s="4" t="s">
        <v>447</v>
      </c>
      <c r="NHE3" s="4" t="s">
        <v>447</v>
      </c>
      <c r="NHF3" s="4" t="s">
        <v>447</v>
      </c>
      <c r="NHG3" s="4" t="s">
        <v>447</v>
      </c>
      <c r="NHH3" s="4" t="s">
        <v>447</v>
      </c>
      <c r="NHI3" s="4" t="s">
        <v>447</v>
      </c>
      <c r="NHJ3" s="4" t="s">
        <v>447</v>
      </c>
      <c r="NHK3" s="4" t="s">
        <v>447</v>
      </c>
      <c r="NHL3" s="4" t="s">
        <v>447</v>
      </c>
      <c r="NHM3" s="4" t="s">
        <v>447</v>
      </c>
      <c r="NHN3" s="4" t="s">
        <v>447</v>
      </c>
      <c r="NHO3" s="4" t="s">
        <v>447</v>
      </c>
      <c r="NHP3" s="4" t="s">
        <v>447</v>
      </c>
      <c r="NHQ3" s="4" t="s">
        <v>447</v>
      </c>
      <c r="NHR3" s="4" t="s">
        <v>447</v>
      </c>
      <c r="NHS3" s="4" t="s">
        <v>447</v>
      </c>
      <c r="NHT3" s="4" t="s">
        <v>447</v>
      </c>
      <c r="NHU3" s="4" t="s">
        <v>447</v>
      </c>
      <c r="NHV3" s="4" t="s">
        <v>447</v>
      </c>
      <c r="NHW3" s="4" t="s">
        <v>447</v>
      </c>
      <c r="NHX3" s="4" t="s">
        <v>447</v>
      </c>
      <c r="NHY3" s="4" t="s">
        <v>447</v>
      </c>
      <c r="NHZ3" s="4" t="s">
        <v>447</v>
      </c>
      <c r="NIA3" s="4" t="s">
        <v>447</v>
      </c>
      <c r="NIB3" s="4" t="s">
        <v>447</v>
      </c>
      <c r="NIC3" s="4" t="s">
        <v>447</v>
      </c>
      <c r="NID3" s="4" t="s">
        <v>447</v>
      </c>
      <c r="NIE3" s="4" t="s">
        <v>447</v>
      </c>
      <c r="NIF3" s="4" t="s">
        <v>447</v>
      </c>
      <c r="NIG3" s="4" t="s">
        <v>447</v>
      </c>
      <c r="NIH3" s="4" t="s">
        <v>447</v>
      </c>
      <c r="NII3" s="4" t="s">
        <v>447</v>
      </c>
      <c r="NIJ3" s="4" t="s">
        <v>447</v>
      </c>
      <c r="NIK3" s="4" t="s">
        <v>447</v>
      </c>
      <c r="NIL3" s="4" t="s">
        <v>447</v>
      </c>
      <c r="NIM3" s="4" t="s">
        <v>447</v>
      </c>
      <c r="NIN3" s="4" t="s">
        <v>447</v>
      </c>
      <c r="NIO3" s="4" t="s">
        <v>447</v>
      </c>
      <c r="NIP3" s="4" t="s">
        <v>447</v>
      </c>
      <c r="NIQ3" s="4" t="s">
        <v>447</v>
      </c>
      <c r="NIR3" s="4" t="s">
        <v>447</v>
      </c>
      <c r="NIS3" s="4" t="s">
        <v>447</v>
      </c>
      <c r="NIT3" s="4" t="s">
        <v>447</v>
      </c>
      <c r="NIU3" s="4" t="s">
        <v>447</v>
      </c>
      <c r="NIV3" s="4" t="s">
        <v>447</v>
      </c>
      <c r="NIW3" s="4" t="s">
        <v>447</v>
      </c>
      <c r="NIX3" s="4" t="s">
        <v>447</v>
      </c>
      <c r="NIY3" s="4" t="s">
        <v>447</v>
      </c>
      <c r="NIZ3" s="4" t="s">
        <v>447</v>
      </c>
      <c r="NJA3" s="4" t="s">
        <v>447</v>
      </c>
      <c r="NJB3" s="4" t="s">
        <v>447</v>
      </c>
      <c r="NJC3" s="4" t="s">
        <v>447</v>
      </c>
      <c r="NJD3" s="4" t="s">
        <v>447</v>
      </c>
      <c r="NJE3" s="4" t="s">
        <v>447</v>
      </c>
      <c r="NJF3" s="4" t="s">
        <v>447</v>
      </c>
      <c r="NJG3" s="4" t="s">
        <v>447</v>
      </c>
      <c r="NJH3" s="4" t="s">
        <v>447</v>
      </c>
      <c r="NJI3" s="4" t="s">
        <v>447</v>
      </c>
      <c r="NJJ3" s="4" t="s">
        <v>447</v>
      </c>
      <c r="NJK3" s="4" t="s">
        <v>447</v>
      </c>
      <c r="NJL3" s="4" t="s">
        <v>447</v>
      </c>
      <c r="NJM3" s="4" t="s">
        <v>447</v>
      </c>
      <c r="NJN3" s="4" t="s">
        <v>447</v>
      </c>
      <c r="NJO3" s="4" t="s">
        <v>447</v>
      </c>
      <c r="NJP3" s="4" t="s">
        <v>447</v>
      </c>
      <c r="NJQ3" s="4" t="s">
        <v>447</v>
      </c>
      <c r="NJR3" s="4" t="s">
        <v>447</v>
      </c>
      <c r="NJS3" s="4" t="s">
        <v>447</v>
      </c>
      <c r="NJT3" s="4" t="s">
        <v>447</v>
      </c>
      <c r="NJU3" s="4" t="s">
        <v>447</v>
      </c>
      <c r="NJV3" s="4" t="s">
        <v>447</v>
      </c>
      <c r="NJW3" s="4" t="s">
        <v>447</v>
      </c>
      <c r="NJX3" s="4" t="s">
        <v>447</v>
      </c>
      <c r="NJY3" s="4" t="s">
        <v>447</v>
      </c>
      <c r="NJZ3" s="4" t="s">
        <v>447</v>
      </c>
      <c r="NKA3" s="4" t="s">
        <v>447</v>
      </c>
      <c r="NKB3" s="4" t="s">
        <v>447</v>
      </c>
      <c r="NKC3" s="4" t="s">
        <v>447</v>
      </c>
      <c r="NKD3" s="4" t="s">
        <v>447</v>
      </c>
      <c r="NKE3" s="4" t="s">
        <v>447</v>
      </c>
      <c r="NKF3" s="4" t="s">
        <v>447</v>
      </c>
      <c r="NKG3" s="4" t="s">
        <v>447</v>
      </c>
      <c r="NKH3" s="4" t="s">
        <v>447</v>
      </c>
      <c r="NKI3" s="4" t="s">
        <v>447</v>
      </c>
      <c r="NKJ3" s="4" t="s">
        <v>447</v>
      </c>
      <c r="NKK3" s="4" t="s">
        <v>447</v>
      </c>
      <c r="NKL3" s="4" t="s">
        <v>447</v>
      </c>
      <c r="NKM3" s="4" t="s">
        <v>447</v>
      </c>
      <c r="NKN3" s="4" t="s">
        <v>447</v>
      </c>
      <c r="NKO3" s="4" t="s">
        <v>447</v>
      </c>
      <c r="NKP3" s="4" t="s">
        <v>447</v>
      </c>
      <c r="NKQ3" s="4" t="s">
        <v>447</v>
      </c>
      <c r="NKR3" s="4" t="s">
        <v>447</v>
      </c>
      <c r="NKS3" s="4" t="s">
        <v>447</v>
      </c>
      <c r="NKT3" s="4" t="s">
        <v>447</v>
      </c>
      <c r="NKU3" s="4" t="s">
        <v>447</v>
      </c>
      <c r="NKV3" s="4" t="s">
        <v>447</v>
      </c>
      <c r="NKW3" s="4" t="s">
        <v>447</v>
      </c>
      <c r="NKX3" s="4" t="s">
        <v>447</v>
      </c>
      <c r="NKY3" s="4" t="s">
        <v>447</v>
      </c>
      <c r="NKZ3" s="4" t="s">
        <v>447</v>
      </c>
      <c r="NLA3" s="4" t="s">
        <v>447</v>
      </c>
      <c r="NLB3" s="4" t="s">
        <v>447</v>
      </c>
      <c r="NLC3" s="4" t="s">
        <v>447</v>
      </c>
      <c r="NLD3" s="4" t="s">
        <v>447</v>
      </c>
      <c r="NLE3" s="4" t="s">
        <v>447</v>
      </c>
      <c r="NLF3" s="4" t="s">
        <v>447</v>
      </c>
      <c r="NLG3" s="4" t="s">
        <v>447</v>
      </c>
      <c r="NLH3" s="4" t="s">
        <v>447</v>
      </c>
      <c r="NLI3" s="4" t="s">
        <v>447</v>
      </c>
      <c r="NLJ3" s="4" t="s">
        <v>447</v>
      </c>
      <c r="NLK3" s="4" t="s">
        <v>447</v>
      </c>
      <c r="NLL3" s="4" t="s">
        <v>447</v>
      </c>
      <c r="NLM3" s="4" t="s">
        <v>447</v>
      </c>
      <c r="NLN3" s="4" t="s">
        <v>447</v>
      </c>
      <c r="NLO3" s="4" t="s">
        <v>447</v>
      </c>
      <c r="NLP3" s="4" t="s">
        <v>447</v>
      </c>
      <c r="NLQ3" s="4" t="s">
        <v>447</v>
      </c>
      <c r="NLR3" s="4" t="s">
        <v>447</v>
      </c>
      <c r="NLS3" s="4" t="s">
        <v>447</v>
      </c>
      <c r="NLT3" s="4" t="s">
        <v>447</v>
      </c>
      <c r="NLU3" s="4" t="s">
        <v>447</v>
      </c>
      <c r="NLV3" s="4" t="s">
        <v>447</v>
      </c>
      <c r="NLW3" s="4" t="s">
        <v>447</v>
      </c>
      <c r="NLX3" s="4" t="s">
        <v>447</v>
      </c>
      <c r="NLY3" s="4" t="s">
        <v>447</v>
      </c>
      <c r="NLZ3" s="4" t="s">
        <v>447</v>
      </c>
      <c r="NMA3" s="4" t="s">
        <v>447</v>
      </c>
      <c r="NMB3" s="4" t="s">
        <v>447</v>
      </c>
      <c r="NMC3" s="4" t="s">
        <v>447</v>
      </c>
      <c r="NMD3" s="4" t="s">
        <v>447</v>
      </c>
      <c r="NME3" s="4" t="s">
        <v>447</v>
      </c>
      <c r="NMF3" s="4" t="s">
        <v>447</v>
      </c>
      <c r="NMG3" s="4" t="s">
        <v>447</v>
      </c>
      <c r="NMH3" s="4" t="s">
        <v>447</v>
      </c>
      <c r="NMI3" s="4" t="s">
        <v>447</v>
      </c>
      <c r="NMJ3" s="4" t="s">
        <v>447</v>
      </c>
      <c r="NMK3" s="4" t="s">
        <v>447</v>
      </c>
      <c r="NML3" s="4" t="s">
        <v>447</v>
      </c>
      <c r="NMM3" s="4" t="s">
        <v>447</v>
      </c>
      <c r="NMN3" s="4" t="s">
        <v>447</v>
      </c>
      <c r="NMO3" s="4" t="s">
        <v>447</v>
      </c>
      <c r="NMP3" s="4" t="s">
        <v>447</v>
      </c>
      <c r="NMQ3" s="4" t="s">
        <v>447</v>
      </c>
      <c r="NMR3" s="4" t="s">
        <v>447</v>
      </c>
      <c r="NMS3" s="4" t="s">
        <v>447</v>
      </c>
      <c r="NMT3" s="4" t="s">
        <v>447</v>
      </c>
      <c r="NMU3" s="4" t="s">
        <v>447</v>
      </c>
      <c r="NMV3" s="4" t="s">
        <v>447</v>
      </c>
      <c r="NMW3" s="4" t="s">
        <v>447</v>
      </c>
      <c r="NMX3" s="4" t="s">
        <v>447</v>
      </c>
      <c r="NMY3" s="4" t="s">
        <v>447</v>
      </c>
      <c r="NMZ3" s="4" t="s">
        <v>447</v>
      </c>
      <c r="NNA3" s="4" t="s">
        <v>447</v>
      </c>
      <c r="NNB3" s="4" t="s">
        <v>447</v>
      </c>
      <c r="NNC3" s="4" t="s">
        <v>447</v>
      </c>
      <c r="NND3" s="4" t="s">
        <v>447</v>
      </c>
      <c r="NNE3" s="4" t="s">
        <v>447</v>
      </c>
      <c r="NNF3" s="4" t="s">
        <v>447</v>
      </c>
      <c r="NNG3" s="4" t="s">
        <v>447</v>
      </c>
      <c r="NNH3" s="4" t="s">
        <v>447</v>
      </c>
      <c r="NNI3" s="4" t="s">
        <v>447</v>
      </c>
      <c r="NNJ3" s="4" t="s">
        <v>447</v>
      </c>
      <c r="NNK3" s="4" t="s">
        <v>447</v>
      </c>
      <c r="NNL3" s="4" t="s">
        <v>447</v>
      </c>
      <c r="NNM3" s="4" t="s">
        <v>447</v>
      </c>
      <c r="NNN3" s="4" t="s">
        <v>447</v>
      </c>
      <c r="NNO3" s="4" t="s">
        <v>447</v>
      </c>
      <c r="NNP3" s="4" t="s">
        <v>447</v>
      </c>
      <c r="NNQ3" s="4" t="s">
        <v>447</v>
      </c>
      <c r="NNR3" s="4" t="s">
        <v>447</v>
      </c>
      <c r="NNS3" s="4" t="s">
        <v>447</v>
      </c>
      <c r="NNT3" s="4" t="s">
        <v>447</v>
      </c>
      <c r="NNU3" s="4" t="s">
        <v>447</v>
      </c>
      <c r="NNV3" s="4" t="s">
        <v>447</v>
      </c>
      <c r="NNW3" s="4" t="s">
        <v>447</v>
      </c>
      <c r="NNX3" s="4" t="s">
        <v>447</v>
      </c>
      <c r="NNY3" s="4" t="s">
        <v>447</v>
      </c>
      <c r="NNZ3" s="4" t="s">
        <v>447</v>
      </c>
      <c r="NOA3" s="4" t="s">
        <v>447</v>
      </c>
      <c r="NOB3" s="4" t="s">
        <v>447</v>
      </c>
      <c r="NOC3" s="4" t="s">
        <v>447</v>
      </c>
      <c r="NOD3" s="4" t="s">
        <v>447</v>
      </c>
      <c r="NOE3" s="4" t="s">
        <v>447</v>
      </c>
      <c r="NOF3" s="4" t="s">
        <v>447</v>
      </c>
      <c r="NOG3" s="4" t="s">
        <v>447</v>
      </c>
      <c r="NOH3" s="4" t="s">
        <v>447</v>
      </c>
      <c r="NOI3" s="4" t="s">
        <v>447</v>
      </c>
      <c r="NOJ3" s="4" t="s">
        <v>447</v>
      </c>
      <c r="NOK3" s="4" t="s">
        <v>447</v>
      </c>
      <c r="NOL3" s="4" t="s">
        <v>447</v>
      </c>
      <c r="NOM3" s="4" t="s">
        <v>447</v>
      </c>
      <c r="NON3" s="4" t="s">
        <v>447</v>
      </c>
      <c r="NOO3" s="4" t="s">
        <v>447</v>
      </c>
      <c r="NOP3" s="4" t="s">
        <v>447</v>
      </c>
      <c r="NOQ3" s="4" t="s">
        <v>447</v>
      </c>
      <c r="NOR3" s="4" t="s">
        <v>447</v>
      </c>
      <c r="NOS3" s="4" t="s">
        <v>447</v>
      </c>
      <c r="NOT3" s="4" t="s">
        <v>447</v>
      </c>
      <c r="NOU3" s="4" t="s">
        <v>447</v>
      </c>
      <c r="NOV3" s="4" t="s">
        <v>447</v>
      </c>
      <c r="NOW3" s="4" t="s">
        <v>447</v>
      </c>
      <c r="NOX3" s="4" t="s">
        <v>447</v>
      </c>
      <c r="NOY3" s="4" t="s">
        <v>447</v>
      </c>
      <c r="NOZ3" s="4" t="s">
        <v>447</v>
      </c>
      <c r="NPA3" s="4" t="s">
        <v>447</v>
      </c>
      <c r="NPB3" s="4" t="s">
        <v>447</v>
      </c>
      <c r="NPC3" s="4" t="s">
        <v>447</v>
      </c>
      <c r="NPD3" s="4" t="s">
        <v>447</v>
      </c>
      <c r="NPE3" s="4" t="s">
        <v>447</v>
      </c>
      <c r="NPF3" s="4" t="s">
        <v>447</v>
      </c>
      <c r="NPG3" s="4" t="s">
        <v>447</v>
      </c>
      <c r="NPH3" s="4" t="s">
        <v>447</v>
      </c>
      <c r="NPI3" s="4" t="s">
        <v>447</v>
      </c>
      <c r="NPJ3" s="4" t="s">
        <v>447</v>
      </c>
      <c r="NPK3" s="4" t="s">
        <v>447</v>
      </c>
      <c r="NPL3" s="4" t="s">
        <v>447</v>
      </c>
      <c r="NPM3" s="4" t="s">
        <v>447</v>
      </c>
      <c r="NPN3" s="4" t="s">
        <v>447</v>
      </c>
      <c r="NPO3" s="4" t="s">
        <v>447</v>
      </c>
      <c r="NPP3" s="4" t="s">
        <v>447</v>
      </c>
      <c r="NPQ3" s="4" t="s">
        <v>447</v>
      </c>
      <c r="NPR3" s="4" t="s">
        <v>447</v>
      </c>
      <c r="NPS3" s="4" t="s">
        <v>447</v>
      </c>
      <c r="NPT3" s="4" t="s">
        <v>447</v>
      </c>
      <c r="NPU3" s="4" t="s">
        <v>447</v>
      </c>
      <c r="NPV3" s="4" t="s">
        <v>447</v>
      </c>
      <c r="NPW3" s="4" t="s">
        <v>447</v>
      </c>
      <c r="NPX3" s="4" t="s">
        <v>447</v>
      </c>
      <c r="NPY3" s="4" t="s">
        <v>447</v>
      </c>
      <c r="NPZ3" s="4" t="s">
        <v>447</v>
      </c>
      <c r="NQA3" s="4" t="s">
        <v>447</v>
      </c>
      <c r="NQB3" s="4" t="s">
        <v>447</v>
      </c>
      <c r="NQC3" s="4" t="s">
        <v>447</v>
      </c>
      <c r="NQD3" s="4" t="s">
        <v>447</v>
      </c>
      <c r="NQE3" s="4" t="s">
        <v>447</v>
      </c>
      <c r="NQF3" s="4" t="s">
        <v>447</v>
      </c>
      <c r="NQG3" s="4" t="s">
        <v>447</v>
      </c>
      <c r="NQH3" s="4" t="s">
        <v>447</v>
      </c>
      <c r="NQI3" s="4" t="s">
        <v>447</v>
      </c>
      <c r="NQJ3" s="4" t="s">
        <v>447</v>
      </c>
      <c r="NQK3" s="4" t="s">
        <v>447</v>
      </c>
      <c r="NQL3" s="4" t="s">
        <v>447</v>
      </c>
      <c r="NQM3" s="4" t="s">
        <v>447</v>
      </c>
      <c r="NQN3" s="4" t="s">
        <v>447</v>
      </c>
      <c r="NQO3" s="4" t="s">
        <v>447</v>
      </c>
      <c r="NQP3" s="4" t="s">
        <v>447</v>
      </c>
      <c r="NQQ3" s="4" t="s">
        <v>447</v>
      </c>
      <c r="NQR3" s="4" t="s">
        <v>447</v>
      </c>
      <c r="NQS3" s="4" t="s">
        <v>447</v>
      </c>
      <c r="NQT3" s="4" t="s">
        <v>447</v>
      </c>
      <c r="NQU3" s="4" t="s">
        <v>447</v>
      </c>
      <c r="NQV3" s="4" t="s">
        <v>447</v>
      </c>
      <c r="NQW3" s="4" t="s">
        <v>447</v>
      </c>
      <c r="NQX3" s="4" t="s">
        <v>447</v>
      </c>
      <c r="NQY3" s="4" t="s">
        <v>447</v>
      </c>
      <c r="NQZ3" s="4" t="s">
        <v>447</v>
      </c>
      <c r="NRA3" s="4" t="s">
        <v>447</v>
      </c>
      <c r="NRB3" s="4" t="s">
        <v>447</v>
      </c>
      <c r="NRC3" s="4" t="s">
        <v>447</v>
      </c>
      <c r="NRD3" s="4" t="s">
        <v>447</v>
      </c>
      <c r="NRE3" s="4" t="s">
        <v>447</v>
      </c>
      <c r="NRF3" s="4" t="s">
        <v>447</v>
      </c>
      <c r="NRG3" s="4" t="s">
        <v>447</v>
      </c>
      <c r="NRH3" s="4" t="s">
        <v>447</v>
      </c>
      <c r="NRI3" s="4" t="s">
        <v>447</v>
      </c>
      <c r="NRJ3" s="4" t="s">
        <v>447</v>
      </c>
      <c r="NRK3" s="4" t="s">
        <v>447</v>
      </c>
      <c r="NRL3" s="4" t="s">
        <v>447</v>
      </c>
      <c r="NRM3" s="4" t="s">
        <v>447</v>
      </c>
      <c r="NRN3" s="4" t="s">
        <v>447</v>
      </c>
      <c r="NRO3" s="4" t="s">
        <v>447</v>
      </c>
      <c r="NRP3" s="4" t="s">
        <v>447</v>
      </c>
      <c r="NRQ3" s="4" t="s">
        <v>447</v>
      </c>
      <c r="NRR3" s="4" t="s">
        <v>447</v>
      </c>
      <c r="NRS3" s="4" t="s">
        <v>447</v>
      </c>
      <c r="NRT3" s="4" t="s">
        <v>447</v>
      </c>
      <c r="NRU3" s="4" t="s">
        <v>447</v>
      </c>
      <c r="NRV3" s="4" t="s">
        <v>447</v>
      </c>
      <c r="NRW3" s="4" t="s">
        <v>447</v>
      </c>
      <c r="NRX3" s="4" t="s">
        <v>447</v>
      </c>
      <c r="NRY3" s="4" t="s">
        <v>447</v>
      </c>
      <c r="NRZ3" s="4" t="s">
        <v>447</v>
      </c>
      <c r="NSA3" s="4" t="s">
        <v>447</v>
      </c>
      <c r="NSB3" s="4" t="s">
        <v>447</v>
      </c>
      <c r="NSC3" s="4" t="s">
        <v>447</v>
      </c>
      <c r="NSD3" s="4" t="s">
        <v>447</v>
      </c>
      <c r="NSE3" s="4" t="s">
        <v>447</v>
      </c>
      <c r="NSF3" s="4" t="s">
        <v>447</v>
      </c>
      <c r="NSG3" s="4" t="s">
        <v>447</v>
      </c>
      <c r="NSH3" s="4" t="s">
        <v>447</v>
      </c>
      <c r="NSI3" s="4" t="s">
        <v>447</v>
      </c>
      <c r="NSJ3" s="4" t="s">
        <v>447</v>
      </c>
      <c r="NSK3" s="4" t="s">
        <v>447</v>
      </c>
      <c r="NSL3" s="4" t="s">
        <v>447</v>
      </c>
      <c r="NSM3" s="4" t="s">
        <v>447</v>
      </c>
      <c r="NSN3" s="4" t="s">
        <v>447</v>
      </c>
      <c r="NSO3" s="4" t="s">
        <v>447</v>
      </c>
      <c r="NSP3" s="4" t="s">
        <v>447</v>
      </c>
      <c r="NSQ3" s="4" t="s">
        <v>447</v>
      </c>
      <c r="NSR3" s="4" t="s">
        <v>447</v>
      </c>
      <c r="NSS3" s="4" t="s">
        <v>447</v>
      </c>
      <c r="NST3" s="4" t="s">
        <v>447</v>
      </c>
      <c r="NSU3" s="4" t="s">
        <v>447</v>
      </c>
      <c r="NSV3" s="4" t="s">
        <v>447</v>
      </c>
      <c r="NSW3" s="4" t="s">
        <v>447</v>
      </c>
      <c r="NSX3" s="4" t="s">
        <v>447</v>
      </c>
      <c r="NSY3" s="4" t="s">
        <v>447</v>
      </c>
      <c r="NSZ3" s="4" t="s">
        <v>447</v>
      </c>
      <c r="NTA3" s="4" t="s">
        <v>447</v>
      </c>
      <c r="NTB3" s="4" t="s">
        <v>447</v>
      </c>
      <c r="NTC3" s="4" t="s">
        <v>447</v>
      </c>
      <c r="NTD3" s="4" t="s">
        <v>447</v>
      </c>
      <c r="NTE3" s="4" t="s">
        <v>447</v>
      </c>
      <c r="NTF3" s="4" t="s">
        <v>447</v>
      </c>
      <c r="NTG3" s="4" t="s">
        <v>447</v>
      </c>
      <c r="NTH3" s="4" t="s">
        <v>447</v>
      </c>
      <c r="NTI3" s="4" t="s">
        <v>447</v>
      </c>
      <c r="NTJ3" s="4" t="s">
        <v>447</v>
      </c>
      <c r="NTK3" s="4" t="s">
        <v>447</v>
      </c>
      <c r="NTL3" s="4" t="s">
        <v>447</v>
      </c>
      <c r="NTM3" s="4" t="s">
        <v>447</v>
      </c>
      <c r="NTN3" s="4" t="s">
        <v>447</v>
      </c>
      <c r="NTO3" s="4" t="s">
        <v>447</v>
      </c>
      <c r="NTP3" s="4" t="s">
        <v>447</v>
      </c>
      <c r="NTQ3" s="4" t="s">
        <v>447</v>
      </c>
      <c r="NTR3" s="4" t="s">
        <v>447</v>
      </c>
      <c r="NTS3" s="4" t="s">
        <v>447</v>
      </c>
      <c r="NTT3" s="4" t="s">
        <v>447</v>
      </c>
      <c r="NTU3" s="4" t="s">
        <v>447</v>
      </c>
      <c r="NTV3" s="4" t="s">
        <v>447</v>
      </c>
      <c r="NTW3" s="4" t="s">
        <v>447</v>
      </c>
      <c r="NTX3" s="4" t="s">
        <v>447</v>
      </c>
      <c r="NTY3" s="4" t="s">
        <v>447</v>
      </c>
      <c r="NTZ3" s="4" t="s">
        <v>447</v>
      </c>
      <c r="NUA3" s="4" t="s">
        <v>447</v>
      </c>
      <c r="NUB3" s="4" t="s">
        <v>447</v>
      </c>
      <c r="NUC3" s="4" t="s">
        <v>447</v>
      </c>
      <c r="NUD3" s="4" t="s">
        <v>447</v>
      </c>
      <c r="NUE3" s="4" t="s">
        <v>447</v>
      </c>
      <c r="NUF3" s="4" t="s">
        <v>447</v>
      </c>
      <c r="NUG3" s="4" t="s">
        <v>447</v>
      </c>
      <c r="NUH3" s="4" t="s">
        <v>447</v>
      </c>
      <c r="NUI3" s="4" t="s">
        <v>447</v>
      </c>
      <c r="NUJ3" s="4" t="s">
        <v>447</v>
      </c>
      <c r="NUK3" s="4" t="s">
        <v>447</v>
      </c>
      <c r="NUL3" s="4" t="s">
        <v>447</v>
      </c>
      <c r="NUM3" s="4" t="s">
        <v>447</v>
      </c>
      <c r="NUN3" s="4" t="s">
        <v>447</v>
      </c>
      <c r="NUO3" s="4" t="s">
        <v>447</v>
      </c>
      <c r="NUP3" s="4" t="s">
        <v>447</v>
      </c>
      <c r="NUQ3" s="4" t="s">
        <v>447</v>
      </c>
      <c r="NUR3" s="4" t="s">
        <v>447</v>
      </c>
      <c r="NUS3" s="4" t="s">
        <v>447</v>
      </c>
      <c r="NUT3" s="4" t="s">
        <v>447</v>
      </c>
      <c r="NUU3" s="4" t="s">
        <v>447</v>
      </c>
      <c r="NUV3" s="4" t="s">
        <v>447</v>
      </c>
      <c r="NUW3" s="4" t="s">
        <v>447</v>
      </c>
      <c r="NUX3" s="4" t="s">
        <v>447</v>
      </c>
      <c r="NUY3" s="4" t="s">
        <v>447</v>
      </c>
      <c r="NUZ3" s="4" t="s">
        <v>447</v>
      </c>
      <c r="NVA3" s="4" t="s">
        <v>447</v>
      </c>
      <c r="NVB3" s="4" t="s">
        <v>447</v>
      </c>
      <c r="NVC3" s="4" t="s">
        <v>447</v>
      </c>
      <c r="NVD3" s="4" t="s">
        <v>447</v>
      </c>
      <c r="NVE3" s="4" t="s">
        <v>447</v>
      </c>
      <c r="NVF3" s="4" t="s">
        <v>447</v>
      </c>
      <c r="NVG3" s="4" t="s">
        <v>447</v>
      </c>
      <c r="NVH3" s="4" t="s">
        <v>447</v>
      </c>
      <c r="NVI3" s="4" t="s">
        <v>447</v>
      </c>
      <c r="NVJ3" s="4" t="s">
        <v>447</v>
      </c>
      <c r="NVK3" s="4" t="s">
        <v>447</v>
      </c>
      <c r="NVL3" s="4" t="s">
        <v>447</v>
      </c>
      <c r="NVM3" s="4" t="s">
        <v>447</v>
      </c>
      <c r="NVN3" s="4" t="s">
        <v>447</v>
      </c>
      <c r="NVO3" s="4" t="s">
        <v>447</v>
      </c>
      <c r="NVP3" s="4" t="s">
        <v>447</v>
      </c>
      <c r="NVQ3" s="4" t="s">
        <v>447</v>
      </c>
      <c r="NVR3" s="4" t="s">
        <v>447</v>
      </c>
      <c r="NVS3" s="4" t="s">
        <v>447</v>
      </c>
      <c r="NVT3" s="4" t="s">
        <v>447</v>
      </c>
      <c r="NVU3" s="4" t="s">
        <v>447</v>
      </c>
      <c r="NVV3" s="4" t="s">
        <v>447</v>
      </c>
      <c r="NVW3" s="4" t="s">
        <v>447</v>
      </c>
      <c r="NVX3" s="4" t="s">
        <v>447</v>
      </c>
      <c r="NVY3" s="4" t="s">
        <v>447</v>
      </c>
      <c r="NVZ3" s="4" t="s">
        <v>447</v>
      </c>
      <c r="NWA3" s="4" t="s">
        <v>447</v>
      </c>
      <c r="NWB3" s="4" t="s">
        <v>447</v>
      </c>
      <c r="NWC3" s="4" t="s">
        <v>447</v>
      </c>
      <c r="NWD3" s="4" t="s">
        <v>447</v>
      </c>
      <c r="NWE3" s="4" t="s">
        <v>447</v>
      </c>
      <c r="NWF3" s="4" t="s">
        <v>447</v>
      </c>
      <c r="NWG3" s="4" t="s">
        <v>447</v>
      </c>
      <c r="NWH3" s="4" t="s">
        <v>447</v>
      </c>
      <c r="NWI3" s="4" t="s">
        <v>447</v>
      </c>
      <c r="NWJ3" s="4" t="s">
        <v>447</v>
      </c>
      <c r="NWK3" s="4" t="s">
        <v>447</v>
      </c>
      <c r="NWL3" s="4" t="s">
        <v>447</v>
      </c>
      <c r="NWM3" s="4" t="s">
        <v>447</v>
      </c>
      <c r="NWN3" s="4" t="s">
        <v>447</v>
      </c>
      <c r="NWO3" s="4" t="s">
        <v>447</v>
      </c>
      <c r="NWP3" s="4" t="s">
        <v>447</v>
      </c>
      <c r="NWQ3" s="4" t="s">
        <v>447</v>
      </c>
      <c r="NWR3" s="4" t="s">
        <v>447</v>
      </c>
      <c r="NWS3" s="4" t="s">
        <v>447</v>
      </c>
      <c r="NWT3" s="4" t="s">
        <v>447</v>
      </c>
      <c r="NWU3" s="4" t="s">
        <v>447</v>
      </c>
      <c r="NWV3" s="4" t="s">
        <v>447</v>
      </c>
      <c r="NWW3" s="4" t="s">
        <v>447</v>
      </c>
      <c r="NWX3" s="4" t="s">
        <v>447</v>
      </c>
      <c r="NWY3" s="4" t="s">
        <v>447</v>
      </c>
      <c r="NWZ3" s="4" t="s">
        <v>447</v>
      </c>
      <c r="NXA3" s="4" t="s">
        <v>447</v>
      </c>
      <c r="NXB3" s="4" t="s">
        <v>447</v>
      </c>
      <c r="NXC3" s="4" t="s">
        <v>447</v>
      </c>
      <c r="NXD3" s="4" t="s">
        <v>447</v>
      </c>
      <c r="NXE3" s="4" t="s">
        <v>447</v>
      </c>
      <c r="NXF3" s="4" t="s">
        <v>447</v>
      </c>
      <c r="NXG3" s="4" t="s">
        <v>447</v>
      </c>
      <c r="NXH3" s="4" t="s">
        <v>447</v>
      </c>
      <c r="NXI3" s="4" t="s">
        <v>447</v>
      </c>
      <c r="NXJ3" s="4" t="s">
        <v>447</v>
      </c>
      <c r="NXK3" s="4" t="s">
        <v>447</v>
      </c>
      <c r="NXL3" s="4" t="s">
        <v>447</v>
      </c>
      <c r="NXM3" s="4" t="s">
        <v>447</v>
      </c>
      <c r="NXN3" s="4" t="s">
        <v>447</v>
      </c>
      <c r="NXO3" s="4" t="s">
        <v>447</v>
      </c>
      <c r="NXP3" s="4" t="s">
        <v>447</v>
      </c>
      <c r="NXQ3" s="4" t="s">
        <v>447</v>
      </c>
      <c r="NXR3" s="4" t="s">
        <v>447</v>
      </c>
      <c r="NXS3" s="4" t="s">
        <v>447</v>
      </c>
      <c r="NXT3" s="4" t="s">
        <v>447</v>
      </c>
      <c r="NXU3" s="4" t="s">
        <v>447</v>
      </c>
      <c r="NXV3" s="4" t="s">
        <v>447</v>
      </c>
      <c r="NXW3" s="4" t="s">
        <v>447</v>
      </c>
      <c r="NXX3" s="4" t="s">
        <v>447</v>
      </c>
      <c r="NXY3" s="4" t="s">
        <v>447</v>
      </c>
      <c r="NXZ3" s="4" t="s">
        <v>447</v>
      </c>
      <c r="NYA3" s="4" t="s">
        <v>447</v>
      </c>
      <c r="NYB3" s="4" t="s">
        <v>447</v>
      </c>
      <c r="NYC3" s="4" t="s">
        <v>447</v>
      </c>
      <c r="NYD3" s="4" t="s">
        <v>447</v>
      </c>
      <c r="NYE3" s="4" t="s">
        <v>447</v>
      </c>
      <c r="NYF3" s="4" t="s">
        <v>447</v>
      </c>
      <c r="NYG3" s="4" t="s">
        <v>447</v>
      </c>
      <c r="NYH3" s="4" t="s">
        <v>447</v>
      </c>
      <c r="NYI3" s="4" t="s">
        <v>447</v>
      </c>
      <c r="NYJ3" s="4" t="s">
        <v>447</v>
      </c>
      <c r="NYK3" s="4" t="s">
        <v>447</v>
      </c>
      <c r="NYL3" s="4" t="s">
        <v>447</v>
      </c>
      <c r="NYM3" s="4" t="s">
        <v>447</v>
      </c>
      <c r="NYN3" s="4" t="s">
        <v>447</v>
      </c>
      <c r="NYO3" s="4" t="s">
        <v>447</v>
      </c>
      <c r="NYP3" s="4" t="s">
        <v>447</v>
      </c>
      <c r="NYQ3" s="4" t="s">
        <v>447</v>
      </c>
      <c r="NYR3" s="4" t="s">
        <v>447</v>
      </c>
      <c r="NYS3" s="4" t="s">
        <v>447</v>
      </c>
      <c r="NYT3" s="4" t="s">
        <v>447</v>
      </c>
      <c r="NYU3" s="4" t="s">
        <v>447</v>
      </c>
      <c r="NYV3" s="4" t="s">
        <v>447</v>
      </c>
      <c r="NYW3" s="4" t="s">
        <v>447</v>
      </c>
      <c r="NYX3" s="4" t="s">
        <v>447</v>
      </c>
      <c r="NYY3" s="4" t="s">
        <v>447</v>
      </c>
      <c r="NYZ3" s="4" t="s">
        <v>447</v>
      </c>
      <c r="NZA3" s="4" t="s">
        <v>447</v>
      </c>
      <c r="NZB3" s="4" t="s">
        <v>447</v>
      </c>
      <c r="NZC3" s="4" t="s">
        <v>447</v>
      </c>
      <c r="NZD3" s="4" t="s">
        <v>447</v>
      </c>
      <c r="NZE3" s="4" t="s">
        <v>447</v>
      </c>
      <c r="NZF3" s="4" t="s">
        <v>447</v>
      </c>
      <c r="NZG3" s="4" t="s">
        <v>447</v>
      </c>
      <c r="NZH3" s="4" t="s">
        <v>447</v>
      </c>
      <c r="NZI3" s="4" t="s">
        <v>447</v>
      </c>
      <c r="NZJ3" s="4" t="s">
        <v>447</v>
      </c>
      <c r="NZK3" s="4" t="s">
        <v>447</v>
      </c>
      <c r="NZL3" s="4" t="s">
        <v>447</v>
      </c>
      <c r="NZM3" s="4" t="s">
        <v>447</v>
      </c>
      <c r="NZN3" s="4" t="s">
        <v>447</v>
      </c>
      <c r="NZO3" s="4" t="s">
        <v>447</v>
      </c>
      <c r="NZP3" s="4" t="s">
        <v>447</v>
      </c>
      <c r="NZQ3" s="4" t="s">
        <v>447</v>
      </c>
      <c r="NZR3" s="4" t="s">
        <v>447</v>
      </c>
      <c r="NZS3" s="4" t="s">
        <v>447</v>
      </c>
      <c r="NZT3" s="4" t="s">
        <v>447</v>
      </c>
      <c r="NZU3" s="4" t="s">
        <v>447</v>
      </c>
      <c r="NZV3" s="4" t="s">
        <v>447</v>
      </c>
      <c r="NZW3" s="4" t="s">
        <v>447</v>
      </c>
      <c r="NZX3" s="4" t="s">
        <v>447</v>
      </c>
      <c r="NZY3" s="4" t="s">
        <v>447</v>
      </c>
      <c r="NZZ3" s="4" t="s">
        <v>447</v>
      </c>
      <c r="OAA3" s="4" t="s">
        <v>447</v>
      </c>
      <c r="OAB3" s="4" t="s">
        <v>447</v>
      </c>
      <c r="OAC3" s="4" t="s">
        <v>447</v>
      </c>
      <c r="OAD3" s="4" t="s">
        <v>447</v>
      </c>
      <c r="OAE3" s="4" t="s">
        <v>447</v>
      </c>
      <c r="OAF3" s="4" t="s">
        <v>447</v>
      </c>
      <c r="OAG3" s="4" t="s">
        <v>447</v>
      </c>
      <c r="OAH3" s="4" t="s">
        <v>447</v>
      </c>
      <c r="OAI3" s="4" t="s">
        <v>447</v>
      </c>
      <c r="OAJ3" s="4" t="s">
        <v>447</v>
      </c>
      <c r="OAK3" s="4" t="s">
        <v>447</v>
      </c>
      <c r="OAL3" s="4" t="s">
        <v>447</v>
      </c>
      <c r="OAM3" s="4" t="s">
        <v>447</v>
      </c>
      <c r="OAN3" s="4" t="s">
        <v>447</v>
      </c>
      <c r="OAO3" s="4" t="s">
        <v>447</v>
      </c>
      <c r="OAP3" s="4" t="s">
        <v>447</v>
      </c>
      <c r="OAQ3" s="4" t="s">
        <v>447</v>
      </c>
      <c r="OAR3" s="4" t="s">
        <v>447</v>
      </c>
      <c r="OAS3" s="4" t="s">
        <v>447</v>
      </c>
      <c r="OAT3" s="4" t="s">
        <v>447</v>
      </c>
      <c r="OAU3" s="4" t="s">
        <v>447</v>
      </c>
      <c r="OAV3" s="4" t="s">
        <v>447</v>
      </c>
      <c r="OAW3" s="4" t="s">
        <v>447</v>
      </c>
      <c r="OAX3" s="4" t="s">
        <v>447</v>
      </c>
      <c r="OAY3" s="4" t="s">
        <v>447</v>
      </c>
      <c r="OAZ3" s="4" t="s">
        <v>447</v>
      </c>
      <c r="OBA3" s="4" t="s">
        <v>447</v>
      </c>
      <c r="OBB3" s="4" t="s">
        <v>447</v>
      </c>
      <c r="OBC3" s="4" t="s">
        <v>447</v>
      </c>
      <c r="OBD3" s="4" t="s">
        <v>447</v>
      </c>
      <c r="OBE3" s="4" t="s">
        <v>447</v>
      </c>
      <c r="OBF3" s="4" t="s">
        <v>447</v>
      </c>
      <c r="OBG3" s="4" t="s">
        <v>447</v>
      </c>
      <c r="OBH3" s="4" t="s">
        <v>447</v>
      </c>
      <c r="OBI3" s="4" t="s">
        <v>447</v>
      </c>
      <c r="OBJ3" s="4" t="s">
        <v>447</v>
      </c>
      <c r="OBK3" s="4" t="s">
        <v>447</v>
      </c>
      <c r="OBL3" s="4" t="s">
        <v>447</v>
      </c>
      <c r="OBM3" s="4" t="s">
        <v>447</v>
      </c>
      <c r="OBN3" s="4" t="s">
        <v>447</v>
      </c>
      <c r="OBO3" s="4" t="s">
        <v>447</v>
      </c>
      <c r="OBP3" s="4" t="s">
        <v>447</v>
      </c>
      <c r="OBQ3" s="4" t="s">
        <v>447</v>
      </c>
      <c r="OBR3" s="4" t="s">
        <v>447</v>
      </c>
      <c r="OBS3" s="4" t="s">
        <v>447</v>
      </c>
      <c r="OBT3" s="4" t="s">
        <v>447</v>
      </c>
      <c r="OBU3" s="4" t="s">
        <v>447</v>
      </c>
      <c r="OBV3" s="4" t="s">
        <v>447</v>
      </c>
      <c r="OBW3" s="4" t="s">
        <v>447</v>
      </c>
      <c r="OBX3" s="4" t="s">
        <v>447</v>
      </c>
      <c r="OBY3" s="4" t="s">
        <v>447</v>
      </c>
      <c r="OBZ3" s="4" t="s">
        <v>447</v>
      </c>
      <c r="OCA3" s="4" t="s">
        <v>447</v>
      </c>
      <c r="OCB3" s="4" t="s">
        <v>447</v>
      </c>
      <c r="OCC3" s="4" t="s">
        <v>447</v>
      </c>
      <c r="OCD3" s="4" t="s">
        <v>447</v>
      </c>
      <c r="OCE3" s="4" t="s">
        <v>447</v>
      </c>
      <c r="OCF3" s="4" t="s">
        <v>447</v>
      </c>
      <c r="OCG3" s="4" t="s">
        <v>447</v>
      </c>
      <c r="OCH3" s="4" t="s">
        <v>447</v>
      </c>
      <c r="OCI3" s="4" t="s">
        <v>447</v>
      </c>
      <c r="OCJ3" s="4" t="s">
        <v>447</v>
      </c>
      <c r="OCK3" s="4" t="s">
        <v>447</v>
      </c>
      <c r="OCL3" s="4" t="s">
        <v>447</v>
      </c>
      <c r="OCM3" s="4" t="s">
        <v>447</v>
      </c>
      <c r="OCN3" s="4" t="s">
        <v>447</v>
      </c>
      <c r="OCO3" s="4" t="s">
        <v>447</v>
      </c>
      <c r="OCP3" s="4" t="s">
        <v>447</v>
      </c>
      <c r="OCQ3" s="4" t="s">
        <v>447</v>
      </c>
      <c r="OCR3" s="4" t="s">
        <v>447</v>
      </c>
      <c r="OCS3" s="4" t="s">
        <v>447</v>
      </c>
      <c r="OCT3" s="4" t="s">
        <v>447</v>
      </c>
      <c r="OCU3" s="4" t="s">
        <v>447</v>
      </c>
      <c r="OCV3" s="4" t="s">
        <v>447</v>
      </c>
      <c r="OCW3" s="4" t="s">
        <v>447</v>
      </c>
      <c r="OCX3" s="4" t="s">
        <v>447</v>
      </c>
      <c r="OCY3" s="4" t="s">
        <v>447</v>
      </c>
      <c r="OCZ3" s="4" t="s">
        <v>447</v>
      </c>
      <c r="ODA3" s="4" t="s">
        <v>447</v>
      </c>
      <c r="ODB3" s="4" t="s">
        <v>447</v>
      </c>
      <c r="ODC3" s="4" t="s">
        <v>447</v>
      </c>
      <c r="ODD3" s="4" t="s">
        <v>447</v>
      </c>
      <c r="ODE3" s="4" t="s">
        <v>447</v>
      </c>
      <c r="ODF3" s="4" t="s">
        <v>447</v>
      </c>
      <c r="ODG3" s="4" t="s">
        <v>447</v>
      </c>
      <c r="ODH3" s="4" t="s">
        <v>447</v>
      </c>
      <c r="ODI3" s="4" t="s">
        <v>447</v>
      </c>
      <c r="ODJ3" s="4" t="s">
        <v>447</v>
      </c>
      <c r="ODK3" s="4" t="s">
        <v>447</v>
      </c>
      <c r="ODL3" s="4" t="s">
        <v>447</v>
      </c>
      <c r="ODM3" s="4" t="s">
        <v>447</v>
      </c>
      <c r="ODN3" s="4" t="s">
        <v>447</v>
      </c>
      <c r="ODO3" s="4" t="s">
        <v>447</v>
      </c>
      <c r="ODP3" s="4" t="s">
        <v>447</v>
      </c>
      <c r="ODQ3" s="4" t="s">
        <v>447</v>
      </c>
      <c r="ODR3" s="4" t="s">
        <v>447</v>
      </c>
      <c r="ODS3" s="4" t="s">
        <v>447</v>
      </c>
      <c r="ODT3" s="4" t="s">
        <v>447</v>
      </c>
      <c r="ODU3" s="4" t="s">
        <v>447</v>
      </c>
      <c r="ODV3" s="4" t="s">
        <v>447</v>
      </c>
      <c r="ODW3" s="4" t="s">
        <v>447</v>
      </c>
      <c r="ODX3" s="4" t="s">
        <v>447</v>
      </c>
      <c r="ODY3" s="4" t="s">
        <v>447</v>
      </c>
      <c r="ODZ3" s="4" t="s">
        <v>447</v>
      </c>
      <c r="OEA3" s="4" t="s">
        <v>447</v>
      </c>
      <c r="OEB3" s="4" t="s">
        <v>447</v>
      </c>
      <c r="OEC3" s="4" t="s">
        <v>447</v>
      </c>
      <c r="OED3" s="4" t="s">
        <v>447</v>
      </c>
      <c r="OEE3" s="4" t="s">
        <v>447</v>
      </c>
      <c r="OEF3" s="4" t="s">
        <v>447</v>
      </c>
      <c r="OEG3" s="4" t="s">
        <v>447</v>
      </c>
      <c r="OEH3" s="4" t="s">
        <v>447</v>
      </c>
      <c r="OEI3" s="4" t="s">
        <v>447</v>
      </c>
      <c r="OEJ3" s="4" t="s">
        <v>447</v>
      </c>
      <c r="OEK3" s="4" t="s">
        <v>447</v>
      </c>
      <c r="OEL3" s="4" t="s">
        <v>447</v>
      </c>
      <c r="OEM3" s="4" t="s">
        <v>447</v>
      </c>
      <c r="OEN3" s="4" t="s">
        <v>447</v>
      </c>
      <c r="OEO3" s="4" t="s">
        <v>447</v>
      </c>
      <c r="OEP3" s="4" t="s">
        <v>447</v>
      </c>
      <c r="OEQ3" s="4" t="s">
        <v>447</v>
      </c>
      <c r="OER3" s="4" t="s">
        <v>447</v>
      </c>
      <c r="OES3" s="4" t="s">
        <v>447</v>
      </c>
      <c r="OET3" s="4" t="s">
        <v>447</v>
      </c>
      <c r="OEU3" s="4" t="s">
        <v>447</v>
      </c>
      <c r="OEV3" s="4" t="s">
        <v>447</v>
      </c>
      <c r="OEW3" s="4" t="s">
        <v>447</v>
      </c>
      <c r="OEX3" s="4" t="s">
        <v>447</v>
      </c>
      <c r="OEY3" s="4" t="s">
        <v>447</v>
      </c>
      <c r="OEZ3" s="4" t="s">
        <v>447</v>
      </c>
      <c r="OFA3" s="4" t="s">
        <v>447</v>
      </c>
      <c r="OFB3" s="4" t="s">
        <v>447</v>
      </c>
      <c r="OFC3" s="4" t="s">
        <v>447</v>
      </c>
      <c r="OFD3" s="4" t="s">
        <v>447</v>
      </c>
      <c r="OFE3" s="4" t="s">
        <v>447</v>
      </c>
      <c r="OFF3" s="4" t="s">
        <v>447</v>
      </c>
      <c r="OFG3" s="4" t="s">
        <v>447</v>
      </c>
      <c r="OFH3" s="4" t="s">
        <v>447</v>
      </c>
      <c r="OFI3" s="4" t="s">
        <v>447</v>
      </c>
      <c r="OFJ3" s="4" t="s">
        <v>447</v>
      </c>
      <c r="OFK3" s="4" t="s">
        <v>447</v>
      </c>
      <c r="OFL3" s="4" t="s">
        <v>447</v>
      </c>
      <c r="OFM3" s="4" t="s">
        <v>447</v>
      </c>
      <c r="OFN3" s="4" t="s">
        <v>447</v>
      </c>
      <c r="OFO3" s="4" t="s">
        <v>447</v>
      </c>
      <c r="OFP3" s="4" t="s">
        <v>447</v>
      </c>
      <c r="OFQ3" s="4" t="s">
        <v>447</v>
      </c>
      <c r="OFR3" s="4" t="s">
        <v>447</v>
      </c>
      <c r="OFS3" s="4" t="s">
        <v>447</v>
      </c>
      <c r="OFT3" s="4" t="s">
        <v>447</v>
      </c>
      <c r="OFU3" s="4" t="s">
        <v>447</v>
      </c>
      <c r="OFV3" s="4" t="s">
        <v>447</v>
      </c>
      <c r="OFW3" s="4" t="s">
        <v>447</v>
      </c>
      <c r="OFX3" s="4" t="s">
        <v>447</v>
      </c>
      <c r="OFY3" s="4" t="s">
        <v>447</v>
      </c>
      <c r="OFZ3" s="4" t="s">
        <v>447</v>
      </c>
      <c r="OGA3" s="4" t="s">
        <v>447</v>
      </c>
      <c r="OGB3" s="4" t="s">
        <v>447</v>
      </c>
      <c r="OGC3" s="4" t="s">
        <v>447</v>
      </c>
      <c r="OGD3" s="4" t="s">
        <v>447</v>
      </c>
      <c r="OGE3" s="4" t="s">
        <v>447</v>
      </c>
      <c r="OGF3" s="4" t="s">
        <v>447</v>
      </c>
      <c r="OGG3" s="4" t="s">
        <v>447</v>
      </c>
      <c r="OGH3" s="4" t="s">
        <v>447</v>
      </c>
      <c r="OGI3" s="4" t="s">
        <v>447</v>
      </c>
      <c r="OGJ3" s="4" t="s">
        <v>447</v>
      </c>
      <c r="OGK3" s="4" t="s">
        <v>447</v>
      </c>
      <c r="OGL3" s="4" t="s">
        <v>447</v>
      </c>
      <c r="OGM3" s="4" t="s">
        <v>447</v>
      </c>
      <c r="OGN3" s="4" t="s">
        <v>447</v>
      </c>
      <c r="OGO3" s="4" t="s">
        <v>447</v>
      </c>
      <c r="OGP3" s="4" t="s">
        <v>447</v>
      </c>
      <c r="OGQ3" s="4" t="s">
        <v>447</v>
      </c>
      <c r="OGR3" s="4" t="s">
        <v>447</v>
      </c>
      <c r="OGS3" s="4" t="s">
        <v>447</v>
      </c>
      <c r="OGT3" s="4" t="s">
        <v>447</v>
      </c>
      <c r="OGU3" s="4" t="s">
        <v>447</v>
      </c>
      <c r="OGV3" s="4" t="s">
        <v>447</v>
      </c>
      <c r="OGW3" s="4" t="s">
        <v>447</v>
      </c>
      <c r="OGX3" s="4" t="s">
        <v>447</v>
      </c>
      <c r="OGY3" s="4" t="s">
        <v>447</v>
      </c>
      <c r="OGZ3" s="4" t="s">
        <v>447</v>
      </c>
      <c r="OHA3" s="4" t="s">
        <v>447</v>
      </c>
      <c r="OHB3" s="4" t="s">
        <v>447</v>
      </c>
      <c r="OHC3" s="4" t="s">
        <v>447</v>
      </c>
      <c r="OHD3" s="4" t="s">
        <v>447</v>
      </c>
      <c r="OHE3" s="4" t="s">
        <v>447</v>
      </c>
      <c r="OHF3" s="4" t="s">
        <v>447</v>
      </c>
      <c r="OHG3" s="4" t="s">
        <v>447</v>
      </c>
      <c r="OHH3" s="4" t="s">
        <v>447</v>
      </c>
      <c r="OHI3" s="4" t="s">
        <v>447</v>
      </c>
      <c r="OHJ3" s="4" t="s">
        <v>447</v>
      </c>
      <c r="OHK3" s="4" t="s">
        <v>447</v>
      </c>
      <c r="OHL3" s="4" t="s">
        <v>447</v>
      </c>
      <c r="OHM3" s="4" t="s">
        <v>447</v>
      </c>
      <c r="OHN3" s="4" t="s">
        <v>447</v>
      </c>
      <c r="OHO3" s="4" t="s">
        <v>447</v>
      </c>
      <c r="OHP3" s="4" t="s">
        <v>447</v>
      </c>
      <c r="OHQ3" s="4" t="s">
        <v>447</v>
      </c>
      <c r="OHR3" s="4" t="s">
        <v>447</v>
      </c>
      <c r="OHS3" s="4" t="s">
        <v>447</v>
      </c>
      <c r="OHT3" s="4" t="s">
        <v>447</v>
      </c>
      <c r="OHU3" s="4" t="s">
        <v>447</v>
      </c>
      <c r="OHV3" s="4" t="s">
        <v>447</v>
      </c>
      <c r="OHW3" s="4" t="s">
        <v>447</v>
      </c>
      <c r="OHX3" s="4" t="s">
        <v>447</v>
      </c>
      <c r="OHY3" s="4" t="s">
        <v>447</v>
      </c>
      <c r="OHZ3" s="4" t="s">
        <v>447</v>
      </c>
      <c r="OIA3" s="4" t="s">
        <v>447</v>
      </c>
      <c r="OIB3" s="4" t="s">
        <v>447</v>
      </c>
      <c r="OIC3" s="4" t="s">
        <v>447</v>
      </c>
      <c r="OID3" s="4" t="s">
        <v>447</v>
      </c>
      <c r="OIE3" s="4" t="s">
        <v>447</v>
      </c>
      <c r="OIF3" s="4" t="s">
        <v>447</v>
      </c>
      <c r="OIG3" s="4" t="s">
        <v>447</v>
      </c>
      <c r="OIH3" s="4" t="s">
        <v>447</v>
      </c>
      <c r="OII3" s="4" t="s">
        <v>447</v>
      </c>
      <c r="OIJ3" s="4" t="s">
        <v>447</v>
      </c>
      <c r="OIK3" s="4" t="s">
        <v>447</v>
      </c>
      <c r="OIL3" s="4" t="s">
        <v>447</v>
      </c>
      <c r="OIM3" s="4" t="s">
        <v>447</v>
      </c>
      <c r="OIN3" s="4" t="s">
        <v>447</v>
      </c>
      <c r="OIO3" s="4" t="s">
        <v>447</v>
      </c>
      <c r="OIP3" s="4" t="s">
        <v>447</v>
      </c>
      <c r="OIQ3" s="4" t="s">
        <v>447</v>
      </c>
      <c r="OIR3" s="4" t="s">
        <v>447</v>
      </c>
      <c r="OIS3" s="4" t="s">
        <v>447</v>
      </c>
      <c r="OIT3" s="4" t="s">
        <v>447</v>
      </c>
      <c r="OIU3" s="4" t="s">
        <v>447</v>
      </c>
      <c r="OIV3" s="4" t="s">
        <v>447</v>
      </c>
      <c r="OIW3" s="4" t="s">
        <v>447</v>
      </c>
      <c r="OIX3" s="4" t="s">
        <v>447</v>
      </c>
      <c r="OIY3" s="4" t="s">
        <v>447</v>
      </c>
      <c r="OIZ3" s="4" t="s">
        <v>447</v>
      </c>
      <c r="OJA3" s="4" t="s">
        <v>447</v>
      </c>
      <c r="OJB3" s="4" t="s">
        <v>447</v>
      </c>
      <c r="OJC3" s="4" t="s">
        <v>447</v>
      </c>
      <c r="OJD3" s="4" t="s">
        <v>447</v>
      </c>
      <c r="OJE3" s="4" t="s">
        <v>447</v>
      </c>
      <c r="OJF3" s="4" t="s">
        <v>447</v>
      </c>
      <c r="OJG3" s="4" t="s">
        <v>447</v>
      </c>
      <c r="OJH3" s="4" t="s">
        <v>447</v>
      </c>
      <c r="OJI3" s="4" t="s">
        <v>447</v>
      </c>
      <c r="OJJ3" s="4" t="s">
        <v>447</v>
      </c>
      <c r="OJK3" s="4" t="s">
        <v>447</v>
      </c>
      <c r="OJL3" s="4" t="s">
        <v>447</v>
      </c>
      <c r="OJM3" s="4" t="s">
        <v>447</v>
      </c>
      <c r="OJN3" s="4" t="s">
        <v>447</v>
      </c>
      <c r="OJO3" s="4" t="s">
        <v>447</v>
      </c>
      <c r="OJP3" s="4" t="s">
        <v>447</v>
      </c>
      <c r="OJQ3" s="4" t="s">
        <v>447</v>
      </c>
      <c r="OJR3" s="4" t="s">
        <v>447</v>
      </c>
      <c r="OJS3" s="4" t="s">
        <v>447</v>
      </c>
      <c r="OJT3" s="4" t="s">
        <v>447</v>
      </c>
      <c r="OJU3" s="4" t="s">
        <v>447</v>
      </c>
      <c r="OJV3" s="4" t="s">
        <v>447</v>
      </c>
      <c r="OJW3" s="4" t="s">
        <v>447</v>
      </c>
      <c r="OJX3" s="4" t="s">
        <v>447</v>
      </c>
      <c r="OJY3" s="4" t="s">
        <v>447</v>
      </c>
      <c r="OJZ3" s="4" t="s">
        <v>447</v>
      </c>
      <c r="OKA3" s="4" t="s">
        <v>447</v>
      </c>
      <c r="OKB3" s="4" t="s">
        <v>447</v>
      </c>
      <c r="OKC3" s="4" t="s">
        <v>447</v>
      </c>
      <c r="OKD3" s="4" t="s">
        <v>447</v>
      </c>
      <c r="OKE3" s="4" t="s">
        <v>447</v>
      </c>
      <c r="OKF3" s="4" t="s">
        <v>447</v>
      </c>
      <c r="OKG3" s="4" t="s">
        <v>447</v>
      </c>
      <c r="OKH3" s="4" t="s">
        <v>447</v>
      </c>
      <c r="OKI3" s="4" t="s">
        <v>447</v>
      </c>
      <c r="OKJ3" s="4" t="s">
        <v>447</v>
      </c>
      <c r="OKK3" s="4" t="s">
        <v>447</v>
      </c>
      <c r="OKL3" s="4" t="s">
        <v>447</v>
      </c>
      <c r="OKM3" s="4" t="s">
        <v>447</v>
      </c>
      <c r="OKN3" s="4" t="s">
        <v>447</v>
      </c>
      <c r="OKO3" s="4" t="s">
        <v>447</v>
      </c>
      <c r="OKP3" s="4" t="s">
        <v>447</v>
      </c>
      <c r="OKQ3" s="4" t="s">
        <v>447</v>
      </c>
      <c r="OKR3" s="4" t="s">
        <v>447</v>
      </c>
      <c r="OKS3" s="4" t="s">
        <v>447</v>
      </c>
      <c r="OKT3" s="4" t="s">
        <v>447</v>
      </c>
      <c r="OKU3" s="4" t="s">
        <v>447</v>
      </c>
      <c r="OKV3" s="4" t="s">
        <v>447</v>
      </c>
      <c r="OKW3" s="4" t="s">
        <v>447</v>
      </c>
      <c r="OKX3" s="4" t="s">
        <v>447</v>
      </c>
      <c r="OKY3" s="4" t="s">
        <v>447</v>
      </c>
      <c r="OKZ3" s="4" t="s">
        <v>447</v>
      </c>
      <c r="OLA3" s="4" t="s">
        <v>447</v>
      </c>
      <c r="OLB3" s="4" t="s">
        <v>447</v>
      </c>
      <c r="OLC3" s="4" t="s">
        <v>447</v>
      </c>
      <c r="OLD3" s="4" t="s">
        <v>447</v>
      </c>
      <c r="OLE3" s="4" t="s">
        <v>447</v>
      </c>
      <c r="OLF3" s="4" t="s">
        <v>447</v>
      </c>
      <c r="OLG3" s="4" t="s">
        <v>447</v>
      </c>
      <c r="OLH3" s="4" t="s">
        <v>447</v>
      </c>
      <c r="OLI3" s="4" t="s">
        <v>447</v>
      </c>
      <c r="OLJ3" s="4" t="s">
        <v>447</v>
      </c>
      <c r="OLK3" s="4" t="s">
        <v>447</v>
      </c>
      <c r="OLL3" s="4" t="s">
        <v>447</v>
      </c>
      <c r="OLM3" s="4" t="s">
        <v>447</v>
      </c>
      <c r="OLN3" s="4" t="s">
        <v>447</v>
      </c>
      <c r="OLO3" s="4" t="s">
        <v>447</v>
      </c>
      <c r="OLP3" s="4" t="s">
        <v>447</v>
      </c>
      <c r="OLQ3" s="4" t="s">
        <v>447</v>
      </c>
      <c r="OLR3" s="4" t="s">
        <v>447</v>
      </c>
      <c r="OLS3" s="4" t="s">
        <v>447</v>
      </c>
      <c r="OLT3" s="4" t="s">
        <v>447</v>
      </c>
      <c r="OLU3" s="4" t="s">
        <v>447</v>
      </c>
      <c r="OLV3" s="4" t="s">
        <v>447</v>
      </c>
      <c r="OLW3" s="4" t="s">
        <v>447</v>
      </c>
      <c r="OLX3" s="4" t="s">
        <v>447</v>
      </c>
      <c r="OLY3" s="4" t="s">
        <v>447</v>
      </c>
      <c r="OLZ3" s="4" t="s">
        <v>447</v>
      </c>
      <c r="OMA3" s="4" t="s">
        <v>447</v>
      </c>
      <c r="OMB3" s="4" t="s">
        <v>447</v>
      </c>
      <c r="OMC3" s="4" t="s">
        <v>447</v>
      </c>
      <c r="OMD3" s="4" t="s">
        <v>447</v>
      </c>
      <c r="OME3" s="4" t="s">
        <v>447</v>
      </c>
      <c r="OMF3" s="4" t="s">
        <v>447</v>
      </c>
      <c r="OMG3" s="4" t="s">
        <v>447</v>
      </c>
      <c r="OMH3" s="4" t="s">
        <v>447</v>
      </c>
      <c r="OMI3" s="4" t="s">
        <v>447</v>
      </c>
      <c r="OMJ3" s="4" t="s">
        <v>447</v>
      </c>
      <c r="OMK3" s="4" t="s">
        <v>447</v>
      </c>
      <c r="OML3" s="4" t="s">
        <v>447</v>
      </c>
      <c r="OMM3" s="4" t="s">
        <v>447</v>
      </c>
      <c r="OMN3" s="4" t="s">
        <v>447</v>
      </c>
      <c r="OMO3" s="4" t="s">
        <v>447</v>
      </c>
      <c r="OMP3" s="4" t="s">
        <v>447</v>
      </c>
      <c r="OMQ3" s="4" t="s">
        <v>447</v>
      </c>
      <c r="OMR3" s="4" t="s">
        <v>447</v>
      </c>
      <c r="OMS3" s="4" t="s">
        <v>447</v>
      </c>
      <c r="OMT3" s="4" t="s">
        <v>447</v>
      </c>
      <c r="OMU3" s="4" t="s">
        <v>447</v>
      </c>
      <c r="OMV3" s="4" t="s">
        <v>447</v>
      </c>
      <c r="OMW3" s="4" t="s">
        <v>447</v>
      </c>
      <c r="OMX3" s="4" t="s">
        <v>447</v>
      </c>
      <c r="OMY3" s="4" t="s">
        <v>447</v>
      </c>
      <c r="OMZ3" s="4" t="s">
        <v>447</v>
      </c>
      <c r="ONA3" s="4" t="s">
        <v>447</v>
      </c>
      <c r="ONB3" s="4" t="s">
        <v>447</v>
      </c>
      <c r="ONC3" s="4" t="s">
        <v>447</v>
      </c>
      <c r="OND3" s="4" t="s">
        <v>447</v>
      </c>
      <c r="ONE3" s="4" t="s">
        <v>447</v>
      </c>
      <c r="ONF3" s="4" t="s">
        <v>447</v>
      </c>
      <c r="ONG3" s="4" t="s">
        <v>447</v>
      </c>
      <c r="ONH3" s="4" t="s">
        <v>447</v>
      </c>
      <c r="ONI3" s="4" t="s">
        <v>447</v>
      </c>
      <c r="ONJ3" s="4" t="s">
        <v>447</v>
      </c>
      <c r="ONK3" s="4" t="s">
        <v>447</v>
      </c>
      <c r="ONL3" s="4" t="s">
        <v>447</v>
      </c>
      <c r="ONM3" s="4" t="s">
        <v>447</v>
      </c>
      <c r="ONN3" s="4" t="s">
        <v>447</v>
      </c>
      <c r="ONO3" s="4" t="s">
        <v>447</v>
      </c>
      <c r="ONP3" s="4" t="s">
        <v>447</v>
      </c>
      <c r="ONQ3" s="4" t="s">
        <v>447</v>
      </c>
      <c r="ONR3" s="4" t="s">
        <v>447</v>
      </c>
      <c r="ONS3" s="4" t="s">
        <v>447</v>
      </c>
      <c r="ONT3" s="4" t="s">
        <v>447</v>
      </c>
      <c r="ONU3" s="4" t="s">
        <v>447</v>
      </c>
      <c r="ONV3" s="4" t="s">
        <v>447</v>
      </c>
      <c r="ONW3" s="4" t="s">
        <v>447</v>
      </c>
      <c r="ONX3" s="4" t="s">
        <v>447</v>
      </c>
      <c r="ONY3" s="4" t="s">
        <v>447</v>
      </c>
      <c r="ONZ3" s="4" t="s">
        <v>447</v>
      </c>
      <c r="OOA3" s="4" t="s">
        <v>447</v>
      </c>
      <c r="OOB3" s="4" t="s">
        <v>447</v>
      </c>
      <c r="OOC3" s="4" t="s">
        <v>447</v>
      </c>
      <c r="OOD3" s="4" t="s">
        <v>447</v>
      </c>
      <c r="OOE3" s="4" t="s">
        <v>447</v>
      </c>
      <c r="OOF3" s="4" t="s">
        <v>447</v>
      </c>
      <c r="OOG3" s="4" t="s">
        <v>447</v>
      </c>
      <c r="OOH3" s="4" t="s">
        <v>447</v>
      </c>
      <c r="OOI3" s="4" t="s">
        <v>447</v>
      </c>
      <c r="OOJ3" s="4" t="s">
        <v>447</v>
      </c>
      <c r="OOK3" s="4" t="s">
        <v>447</v>
      </c>
      <c r="OOL3" s="4" t="s">
        <v>447</v>
      </c>
      <c r="OOM3" s="4" t="s">
        <v>447</v>
      </c>
      <c r="OON3" s="4" t="s">
        <v>447</v>
      </c>
      <c r="OOO3" s="4" t="s">
        <v>447</v>
      </c>
      <c r="OOP3" s="4" t="s">
        <v>447</v>
      </c>
      <c r="OOQ3" s="4" t="s">
        <v>447</v>
      </c>
      <c r="OOR3" s="4" t="s">
        <v>447</v>
      </c>
      <c r="OOS3" s="4" t="s">
        <v>447</v>
      </c>
      <c r="OOT3" s="4" t="s">
        <v>447</v>
      </c>
      <c r="OOU3" s="4" t="s">
        <v>447</v>
      </c>
      <c r="OOV3" s="4" t="s">
        <v>447</v>
      </c>
      <c r="OOW3" s="4" t="s">
        <v>447</v>
      </c>
      <c r="OOX3" s="4" t="s">
        <v>447</v>
      </c>
      <c r="OOY3" s="4" t="s">
        <v>447</v>
      </c>
      <c r="OOZ3" s="4" t="s">
        <v>447</v>
      </c>
      <c r="OPA3" s="4" t="s">
        <v>447</v>
      </c>
      <c r="OPB3" s="4" t="s">
        <v>447</v>
      </c>
      <c r="OPC3" s="4" t="s">
        <v>447</v>
      </c>
      <c r="OPD3" s="4" t="s">
        <v>447</v>
      </c>
      <c r="OPE3" s="4" t="s">
        <v>447</v>
      </c>
      <c r="OPF3" s="4" t="s">
        <v>447</v>
      </c>
      <c r="OPG3" s="4" t="s">
        <v>447</v>
      </c>
      <c r="OPH3" s="4" t="s">
        <v>447</v>
      </c>
      <c r="OPI3" s="4" t="s">
        <v>447</v>
      </c>
      <c r="OPJ3" s="4" t="s">
        <v>447</v>
      </c>
      <c r="OPK3" s="4" t="s">
        <v>447</v>
      </c>
      <c r="OPL3" s="4" t="s">
        <v>447</v>
      </c>
      <c r="OPM3" s="4" t="s">
        <v>447</v>
      </c>
      <c r="OPN3" s="4" t="s">
        <v>447</v>
      </c>
      <c r="OPO3" s="4" t="s">
        <v>447</v>
      </c>
      <c r="OPP3" s="4" t="s">
        <v>447</v>
      </c>
      <c r="OPQ3" s="4" t="s">
        <v>447</v>
      </c>
      <c r="OPR3" s="4" t="s">
        <v>447</v>
      </c>
      <c r="OPS3" s="4" t="s">
        <v>447</v>
      </c>
      <c r="OPT3" s="4" t="s">
        <v>447</v>
      </c>
      <c r="OPU3" s="4" t="s">
        <v>447</v>
      </c>
      <c r="OPV3" s="4" t="s">
        <v>447</v>
      </c>
      <c r="OPW3" s="4" t="s">
        <v>447</v>
      </c>
      <c r="OPX3" s="4" t="s">
        <v>447</v>
      </c>
      <c r="OPY3" s="4" t="s">
        <v>447</v>
      </c>
      <c r="OPZ3" s="4" t="s">
        <v>447</v>
      </c>
      <c r="OQA3" s="4" t="s">
        <v>447</v>
      </c>
      <c r="OQB3" s="4" t="s">
        <v>447</v>
      </c>
      <c r="OQC3" s="4" t="s">
        <v>447</v>
      </c>
      <c r="OQD3" s="4" t="s">
        <v>447</v>
      </c>
      <c r="OQE3" s="4" t="s">
        <v>447</v>
      </c>
      <c r="OQF3" s="4" t="s">
        <v>447</v>
      </c>
      <c r="OQG3" s="4" t="s">
        <v>447</v>
      </c>
      <c r="OQH3" s="4" t="s">
        <v>447</v>
      </c>
      <c r="OQI3" s="4" t="s">
        <v>447</v>
      </c>
      <c r="OQJ3" s="4" t="s">
        <v>447</v>
      </c>
      <c r="OQK3" s="4" t="s">
        <v>447</v>
      </c>
      <c r="OQL3" s="4" t="s">
        <v>447</v>
      </c>
      <c r="OQM3" s="4" t="s">
        <v>447</v>
      </c>
      <c r="OQN3" s="4" t="s">
        <v>447</v>
      </c>
      <c r="OQO3" s="4" t="s">
        <v>447</v>
      </c>
      <c r="OQP3" s="4" t="s">
        <v>447</v>
      </c>
      <c r="OQQ3" s="4" t="s">
        <v>447</v>
      </c>
      <c r="OQR3" s="4" t="s">
        <v>447</v>
      </c>
      <c r="OQS3" s="4" t="s">
        <v>447</v>
      </c>
      <c r="OQT3" s="4" t="s">
        <v>447</v>
      </c>
      <c r="OQU3" s="4" t="s">
        <v>447</v>
      </c>
      <c r="OQV3" s="4" t="s">
        <v>447</v>
      </c>
      <c r="OQW3" s="4" t="s">
        <v>447</v>
      </c>
      <c r="OQX3" s="4" t="s">
        <v>447</v>
      </c>
      <c r="OQY3" s="4" t="s">
        <v>447</v>
      </c>
      <c r="OQZ3" s="4" t="s">
        <v>447</v>
      </c>
      <c r="ORA3" s="4" t="s">
        <v>447</v>
      </c>
      <c r="ORB3" s="4" t="s">
        <v>447</v>
      </c>
      <c r="ORC3" s="4" t="s">
        <v>447</v>
      </c>
      <c r="ORD3" s="4" t="s">
        <v>447</v>
      </c>
      <c r="ORE3" s="4" t="s">
        <v>447</v>
      </c>
      <c r="ORF3" s="4" t="s">
        <v>447</v>
      </c>
      <c r="ORG3" s="4" t="s">
        <v>447</v>
      </c>
      <c r="ORH3" s="4" t="s">
        <v>447</v>
      </c>
      <c r="ORI3" s="4" t="s">
        <v>447</v>
      </c>
      <c r="ORJ3" s="4" t="s">
        <v>447</v>
      </c>
      <c r="ORK3" s="4" t="s">
        <v>447</v>
      </c>
      <c r="ORL3" s="4" t="s">
        <v>447</v>
      </c>
      <c r="ORM3" s="4" t="s">
        <v>447</v>
      </c>
      <c r="ORN3" s="4" t="s">
        <v>447</v>
      </c>
      <c r="ORO3" s="4" t="s">
        <v>447</v>
      </c>
      <c r="ORP3" s="4" t="s">
        <v>447</v>
      </c>
      <c r="ORQ3" s="4" t="s">
        <v>447</v>
      </c>
      <c r="ORR3" s="4" t="s">
        <v>447</v>
      </c>
      <c r="ORS3" s="4" t="s">
        <v>447</v>
      </c>
      <c r="ORT3" s="4" t="s">
        <v>447</v>
      </c>
      <c r="ORU3" s="4" t="s">
        <v>447</v>
      </c>
      <c r="ORV3" s="4" t="s">
        <v>447</v>
      </c>
      <c r="ORW3" s="4" t="s">
        <v>447</v>
      </c>
      <c r="ORX3" s="4" t="s">
        <v>447</v>
      </c>
      <c r="ORY3" s="4" t="s">
        <v>447</v>
      </c>
      <c r="ORZ3" s="4" t="s">
        <v>447</v>
      </c>
      <c r="OSA3" s="4" t="s">
        <v>447</v>
      </c>
      <c r="OSB3" s="4" t="s">
        <v>447</v>
      </c>
      <c r="OSC3" s="4" t="s">
        <v>447</v>
      </c>
      <c r="OSD3" s="4" t="s">
        <v>447</v>
      </c>
      <c r="OSE3" s="4" t="s">
        <v>447</v>
      </c>
      <c r="OSF3" s="4" t="s">
        <v>447</v>
      </c>
      <c r="OSG3" s="4" t="s">
        <v>447</v>
      </c>
      <c r="OSH3" s="4" t="s">
        <v>447</v>
      </c>
      <c r="OSI3" s="4" t="s">
        <v>447</v>
      </c>
      <c r="OSJ3" s="4" t="s">
        <v>447</v>
      </c>
      <c r="OSK3" s="4" t="s">
        <v>447</v>
      </c>
      <c r="OSL3" s="4" t="s">
        <v>447</v>
      </c>
      <c r="OSM3" s="4" t="s">
        <v>447</v>
      </c>
      <c r="OSN3" s="4" t="s">
        <v>447</v>
      </c>
      <c r="OSO3" s="4" t="s">
        <v>447</v>
      </c>
      <c r="OSP3" s="4" t="s">
        <v>447</v>
      </c>
      <c r="OSQ3" s="4" t="s">
        <v>447</v>
      </c>
      <c r="OSR3" s="4" t="s">
        <v>447</v>
      </c>
      <c r="OSS3" s="4" t="s">
        <v>447</v>
      </c>
      <c r="OST3" s="4" t="s">
        <v>447</v>
      </c>
      <c r="OSU3" s="4" t="s">
        <v>447</v>
      </c>
      <c r="OSV3" s="4" t="s">
        <v>447</v>
      </c>
      <c r="OSW3" s="4" t="s">
        <v>447</v>
      </c>
      <c r="OSX3" s="4" t="s">
        <v>447</v>
      </c>
      <c r="OSY3" s="4" t="s">
        <v>447</v>
      </c>
      <c r="OSZ3" s="4" t="s">
        <v>447</v>
      </c>
      <c r="OTA3" s="4" t="s">
        <v>447</v>
      </c>
      <c r="OTB3" s="4" t="s">
        <v>447</v>
      </c>
      <c r="OTC3" s="4" t="s">
        <v>447</v>
      </c>
      <c r="OTD3" s="4" t="s">
        <v>447</v>
      </c>
      <c r="OTE3" s="4" t="s">
        <v>447</v>
      </c>
      <c r="OTF3" s="4" t="s">
        <v>447</v>
      </c>
      <c r="OTG3" s="4" t="s">
        <v>447</v>
      </c>
      <c r="OTH3" s="4" t="s">
        <v>447</v>
      </c>
      <c r="OTI3" s="4" t="s">
        <v>447</v>
      </c>
      <c r="OTJ3" s="4" t="s">
        <v>447</v>
      </c>
      <c r="OTK3" s="4" t="s">
        <v>447</v>
      </c>
      <c r="OTL3" s="4" t="s">
        <v>447</v>
      </c>
      <c r="OTM3" s="4" t="s">
        <v>447</v>
      </c>
      <c r="OTN3" s="4" t="s">
        <v>447</v>
      </c>
      <c r="OTO3" s="4" t="s">
        <v>447</v>
      </c>
      <c r="OTP3" s="4" t="s">
        <v>447</v>
      </c>
      <c r="OTQ3" s="4" t="s">
        <v>447</v>
      </c>
      <c r="OTR3" s="4" t="s">
        <v>447</v>
      </c>
      <c r="OTS3" s="4" t="s">
        <v>447</v>
      </c>
      <c r="OTT3" s="4" t="s">
        <v>447</v>
      </c>
      <c r="OTU3" s="4" t="s">
        <v>447</v>
      </c>
      <c r="OTV3" s="4" t="s">
        <v>447</v>
      </c>
      <c r="OTW3" s="4" t="s">
        <v>447</v>
      </c>
      <c r="OTX3" s="4" t="s">
        <v>447</v>
      </c>
      <c r="OTY3" s="4" t="s">
        <v>447</v>
      </c>
      <c r="OTZ3" s="4" t="s">
        <v>447</v>
      </c>
      <c r="OUA3" s="4" t="s">
        <v>447</v>
      </c>
      <c r="OUB3" s="4" t="s">
        <v>447</v>
      </c>
      <c r="OUC3" s="4" t="s">
        <v>447</v>
      </c>
      <c r="OUD3" s="4" t="s">
        <v>447</v>
      </c>
      <c r="OUE3" s="4" t="s">
        <v>447</v>
      </c>
      <c r="OUF3" s="4" t="s">
        <v>447</v>
      </c>
      <c r="OUG3" s="4" t="s">
        <v>447</v>
      </c>
      <c r="OUH3" s="4" t="s">
        <v>447</v>
      </c>
      <c r="OUI3" s="4" t="s">
        <v>447</v>
      </c>
      <c r="OUJ3" s="4" t="s">
        <v>447</v>
      </c>
      <c r="OUK3" s="4" t="s">
        <v>447</v>
      </c>
      <c r="OUL3" s="4" t="s">
        <v>447</v>
      </c>
      <c r="OUM3" s="4" t="s">
        <v>447</v>
      </c>
      <c r="OUN3" s="4" t="s">
        <v>447</v>
      </c>
      <c r="OUO3" s="4" t="s">
        <v>447</v>
      </c>
      <c r="OUP3" s="4" t="s">
        <v>447</v>
      </c>
      <c r="OUQ3" s="4" t="s">
        <v>447</v>
      </c>
      <c r="OUR3" s="4" t="s">
        <v>447</v>
      </c>
      <c r="OUS3" s="4" t="s">
        <v>447</v>
      </c>
      <c r="OUT3" s="4" t="s">
        <v>447</v>
      </c>
      <c r="OUU3" s="4" t="s">
        <v>447</v>
      </c>
      <c r="OUV3" s="4" t="s">
        <v>447</v>
      </c>
      <c r="OUW3" s="4" t="s">
        <v>447</v>
      </c>
      <c r="OUX3" s="4" t="s">
        <v>447</v>
      </c>
      <c r="OUY3" s="4" t="s">
        <v>447</v>
      </c>
      <c r="OUZ3" s="4" t="s">
        <v>447</v>
      </c>
      <c r="OVA3" s="4" t="s">
        <v>447</v>
      </c>
      <c r="OVB3" s="4" t="s">
        <v>447</v>
      </c>
      <c r="OVC3" s="4" t="s">
        <v>447</v>
      </c>
      <c r="OVD3" s="4" t="s">
        <v>447</v>
      </c>
      <c r="OVE3" s="4" t="s">
        <v>447</v>
      </c>
      <c r="OVF3" s="4" t="s">
        <v>447</v>
      </c>
      <c r="OVG3" s="4" t="s">
        <v>447</v>
      </c>
      <c r="OVH3" s="4" t="s">
        <v>447</v>
      </c>
      <c r="OVI3" s="4" t="s">
        <v>447</v>
      </c>
      <c r="OVJ3" s="4" t="s">
        <v>447</v>
      </c>
      <c r="OVK3" s="4" t="s">
        <v>447</v>
      </c>
      <c r="OVL3" s="4" t="s">
        <v>447</v>
      </c>
      <c r="OVM3" s="4" t="s">
        <v>447</v>
      </c>
      <c r="OVN3" s="4" t="s">
        <v>447</v>
      </c>
      <c r="OVO3" s="4" t="s">
        <v>447</v>
      </c>
      <c r="OVP3" s="4" t="s">
        <v>447</v>
      </c>
      <c r="OVQ3" s="4" t="s">
        <v>447</v>
      </c>
      <c r="OVR3" s="4" t="s">
        <v>447</v>
      </c>
      <c r="OVS3" s="4" t="s">
        <v>447</v>
      </c>
      <c r="OVT3" s="4" t="s">
        <v>447</v>
      </c>
      <c r="OVU3" s="4" t="s">
        <v>447</v>
      </c>
      <c r="OVV3" s="4" t="s">
        <v>447</v>
      </c>
      <c r="OVW3" s="4" t="s">
        <v>447</v>
      </c>
      <c r="OVX3" s="4" t="s">
        <v>447</v>
      </c>
      <c r="OVY3" s="4" t="s">
        <v>447</v>
      </c>
      <c r="OVZ3" s="4" t="s">
        <v>447</v>
      </c>
      <c r="OWA3" s="4" t="s">
        <v>447</v>
      </c>
      <c r="OWB3" s="4" t="s">
        <v>447</v>
      </c>
      <c r="OWC3" s="4" t="s">
        <v>447</v>
      </c>
      <c r="OWD3" s="4" t="s">
        <v>447</v>
      </c>
      <c r="OWE3" s="4" t="s">
        <v>447</v>
      </c>
      <c r="OWF3" s="4" t="s">
        <v>447</v>
      </c>
      <c r="OWG3" s="4" t="s">
        <v>447</v>
      </c>
      <c r="OWH3" s="4" t="s">
        <v>447</v>
      </c>
      <c r="OWI3" s="4" t="s">
        <v>447</v>
      </c>
      <c r="OWJ3" s="4" t="s">
        <v>447</v>
      </c>
      <c r="OWK3" s="4" t="s">
        <v>447</v>
      </c>
      <c r="OWL3" s="4" t="s">
        <v>447</v>
      </c>
      <c r="OWM3" s="4" t="s">
        <v>447</v>
      </c>
      <c r="OWN3" s="4" t="s">
        <v>447</v>
      </c>
      <c r="OWO3" s="4" t="s">
        <v>447</v>
      </c>
      <c r="OWP3" s="4" t="s">
        <v>447</v>
      </c>
      <c r="OWQ3" s="4" t="s">
        <v>447</v>
      </c>
      <c r="OWR3" s="4" t="s">
        <v>447</v>
      </c>
      <c r="OWS3" s="4" t="s">
        <v>447</v>
      </c>
      <c r="OWT3" s="4" t="s">
        <v>447</v>
      </c>
      <c r="OWU3" s="4" t="s">
        <v>447</v>
      </c>
      <c r="OWV3" s="4" t="s">
        <v>447</v>
      </c>
      <c r="OWW3" s="4" t="s">
        <v>447</v>
      </c>
      <c r="OWX3" s="4" t="s">
        <v>447</v>
      </c>
      <c r="OWY3" s="4" t="s">
        <v>447</v>
      </c>
      <c r="OWZ3" s="4" t="s">
        <v>447</v>
      </c>
      <c r="OXA3" s="4" t="s">
        <v>447</v>
      </c>
      <c r="OXB3" s="4" t="s">
        <v>447</v>
      </c>
      <c r="OXC3" s="4" t="s">
        <v>447</v>
      </c>
      <c r="OXD3" s="4" t="s">
        <v>447</v>
      </c>
      <c r="OXE3" s="4" t="s">
        <v>447</v>
      </c>
      <c r="OXF3" s="4" t="s">
        <v>447</v>
      </c>
      <c r="OXG3" s="4" t="s">
        <v>447</v>
      </c>
      <c r="OXH3" s="4" t="s">
        <v>447</v>
      </c>
      <c r="OXI3" s="4" t="s">
        <v>447</v>
      </c>
      <c r="OXJ3" s="4" t="s">
        <v>447</v>
      </c>
      <c r="OXK3" s="4" t="s">
        <v>447</v>
      </c>
      <c r="OXL3" s="4" t="s">
        <v>447</v>
      </c>
      <c r="OXM3" s="4" t="s">
        <v>447</v>
      </c>
      <c r="OXN3" s="4" t="s">
        <v>447</v>
      </c>
      <c r="OXO3" s="4" t="s">
        <v>447</v>
      </c>
      <c r="OXP3" s="4" t="s">
        <v>447</v>
      </c>
      <c r="OXQ3" s="4" t="s">
        <v>447</v>
      </c>
      <c r="OXR3" s="4" t="s">
        <v>447</v>
      </c>
      <c r="OXS3" s="4" t="s">
        <v>447</v>
      </c>
      <c r="OXT3" s="4" t="s">
        <v>447</v>
      </c>
      <c r="OXU3" s="4" t="s">
        <v>447</v>
      </c>
      <c r="OXV3" s="4" t="s">
        <v>447</v>
      </c>
      <c r="OXW3" s="4" t="s">
        <v>447</v>
      </c>
      <c r="OXX3" s="4" t="s">
        <v>447</v>
      </c>
      <c r="OXY3" s="4" t="s">
        <v>447</v>
      </c>
      <c r="OXZ3" s="4" t="s">
        <v>447</v>
      </c>
      <c r="OYA3" s="4" t="s">
        <v>447</v>
      </c>
      <c r="OYB3" s="4" t="s">
        <v>447</v>
      </c>
      <c r="OYC3" s="4" t="s">
        <v>447</v>
      </c>
      <c r="OYD3" s="4" t="s">
        <v>447</v>
      </c>
      <c r="OYE3" s="4" t="s">
        <v>447</v>
      </c>
      <c r="OYF3" s="4" t="s">
        <v>447</v>
      </c>
      <c r="OYG3" s="4" t="s">
        <v>447</v>
      </c>
      <c r="OYH3" s="4" t="s">
        <v>447</v>
      </c>
      <c r="OYI3" s="4" t="s">
        <v>447</v>
      </c>
      <c r="OYJ3" s="4" t="s">
        <v>447</v>
      </c>
      <c r="OYK3" s="4" t="s">
        <v>447</v>
      </c>
      <c r="OYL3" s="4" t="s">
        <v>447</v>
      </c>
      <c r="OYM3" s="4" t="s">
        <v>447</v>
      </c>
      <c r="OYN3" s="4" t="s">
        <v>447</v>
      </c>
      <c r="OYO3" s="4" t="s">
        <v>447</v>
      </c>
      <c r="OYP3" s="4" t="s">
        <v>447</v>
      </c>
      <c r="OYQ3" s="4" t="s">
        <v>447</v>
      </c>
      <c r="OYR3" s="4" t="s">
        <v>447</v>
      </c>
      <c r="OYS3" s="4" t="s">
        <v>447</v>
      </c>
      <c r="OYT3" s="4" t="s">
        <v>447</v>
      </c>
      <c r="OYU3" s="4" t="s">
        <v>447</v>
      </c>
      <c r="OYV3" s="4" t="s">
        <v>447</v>
      </c>
      <c r="OYW3" s="4" t="s">
        <v>447</v>
      </c>
      <c r="OYX3" s="4" t="s">
        <v>447</v>
      </c>
      <c r="OYY3" s="4" t="s">
        <v>447</v>
      </c>
      <c r="OYZ3" s="4" t="s">
        <v>447</v>
      </c>
      <c r="OZA3" s="4" t="s">
        <v>447</v>
      </c>
      <c r="OZB3" s="4" t="s">
        <v>447</v>
      </c>
      <c r="OZC3" s="4" t="s">
        <v>447</v>
      </c>
      <c r="OZD3" s="4" t="s">
        <v>447</v>
      </c>
      <c r="OZE3" s="4" t="s">
        <v>447</v>
      </c>
      <c r="OZF3" s="4" t="s">
        <v>447</v>
      </c>
      <c r="OZG3" s="4" t="s">
        <v>447</v>
      </c>
      <c r="OZH3" s="4" t="s">
        <v>447</v>
      </c>
      <c r="OZI3" s="4" t="s">
        <v>447</v>
      </c>
      <c r="OZJ3" s="4" t="s">
        <v>447</v>
      </c>
      <c r="OZK3" s="4" t="s">
        <v>447</v>
      </c>
      <c r="OZL3" s="4" t="s">
        <v>447</v>
      </c>
      <c r="OZM3" s="4" t="s">
        <v>447</v>
      </c>
      <c r="OZN3" s="4" t="s">
        <v>447</v>
      </c>
      <c r="OZO3" s="4" t="s">
        <v>447</v>
      </c>
      <c r="OZP3" s="4" t="s">
        <v>447</v>
      </c>
      <c r="OZQ3" s="4" t="s">
        <v>447</v>
      </c>
      <c r="OZR3" s="4" t="s">
        <v>447</v>
      </c>
      <c r="OZS3" s="4" t="s">
        <v>447</v>
      </c>
      <c r="OZT3" s="4" t="s">
        <v>447</v>
      </c>
      <c r="OZU3" s="4" t="s">
        <v>447</v>
      </c>
      <c r="OZV3" s="4" t="s">
        <v>447</v>
      </c>
      <c r="OZW3" s="4" t="s">
        <v>447</v>
      </c>
      <c r="OZX3" s="4" t="s">
        <v>447</v>
      </c>
      <c r="OZY3" s="4" t="s">
        <v>447</v>
      </c>
      <c r="OZZ3" s="4" t="s">
        <v>447</v>
      </c>
      <c r="PAA3" s="4" t="s">
        <v>447</v>
      </c>
      <c r="PAB3" s="4" t="s">
        <v>447</v>
      </c>
      <c r="PAC3" s="4" t="s">
        <v>447</v>
      </c>
      <c r="PAD3" s="4" t="s">
        <v>447</v>
      </c>
      <c r="PAE3" s="4" t="s">
        <v>447</v>
      </c>
      <c r="PAF3" s="4" t="s">
        <v>447</v>
      </c>
      <c r="PAG3" s="4" t="s">
        <v>447</v>
      </c>
      <c r="PAH3" s="4" t="s">
        <v>447</v>
      </c>
      <c r="PAI3" s="4" t="s">
        <v>447</v>
      </c>
      <c r="PAJ3" s="4" t="s">
        <v>447</v>
      </c>
      <c r="PAK3" s="4" t="s">
        <v>447</v>
      </c>
      <c r="PAL3" s="4" t="s">
        <v>447</v>
      </c>
      <c r="PAM3" s="4" t="s">
        <v>447</v>
      </c>
      <c r="PAN3" s="4" t="s">
        <v>447</v>
      </c>
      <c r="PAO3" s="4" t="s">
        <v>447</v>
      </c>
      <c r="PAP3" s="4" t="s">
        <v>447</v>
      </c>
      <c r="PAQ3" s="4" t="s">
        <v>447</v>
      </c>
      <c r="PAR3" s="4" t="s">
        <v>447</v>
      </c>
      <c r="PAS3" s="4" t="s">
        <v>447</v>
      </c>
      <c r="PAT3" s="4" t="s">
        <v>447</v>
      </c>
      <c r="PAU3" s="4" t="s">
        <v>447</v>
      </c>
      <c r="PAV3" s="4" t="s">
        <v>447</v>
      </c>
      <c r="PAW3" s="4" t="s">
        <v>447</v>
      </c>
      <c r="PAX3" s="4" t="s">
        <v>447</v>
      </c>
      <c r="PAY3" s="4" t="s">
        <v>447</v>
      </c>
      <c r="PAZ3" s="4" t="s">
        <v>447</v>
      </c>
      <c r="PBA3" s="4" t="s">
        <v>447</v>
      </c>
      <c r="PBB3" s="4" t="s">
        <v>447</v>
      </c>
      <c r="PBC3" s="4" t="s">
        <v>447</v>
      </c>
      <c r="PBD3" s="4" t="s">
        <v>447</v>
      </c>
      <c r="PBE3" s="4" t="s">
        <v>447</v>
      </c>
      <c r="PBF3" s="4" t="s">
        <v>447</v>
      </c>
      <c r="PBG3" s="4" t="s">
        <v>447</v>
      </c>
      <c r="PBH3" s="4" t="s">
        <v>447</v>
      </c>
      <c r="PBI3" s="4" t="s">
        <v>447</v>
      </c>
      <c r="PBJ3" s="4" t="s">
        <v>447</v>
      </c>
      <c r="PBK3" s="4" t="s">
        <v>447</v>
      </c>
      <c r="PBL3" s="4" t="s">
        <v>447</v>
      </c>
      <c r="PBM3" s="4" t="s">
        <v>447</v>
      </c>
      <c r="PBN3" s="4" t="s">
        <v>447</v>
      </c>
      <c r="PBO3" s="4" t="s">
        <v>447</v>
      </c>
      <c r="PBP3" s="4" t="s">
        <v>447</v>
      </c>
      <c r="PBQ3" s="4" t="s">
        <v>447</v>
      </c>
      <c r="PBR3" s="4" t="s">
        <v>447</v>
      </c>
      <c r="PBS3" s="4" t="s">
        <v>447</v>
      </c>
      <c r="PBT3" s="4" t="s">
        <v>447</v>
      </c>
      <c r="PBU3" s="4" t="s">
        <v>447</v>
      </c>
      <c r="PBV3" s="4" t="s">
        <v>447</v>
      </c>
      <c r="PBW3" s="4" t="s">
        <v>447</v>
      </c>
      <c r="PBX3" s="4" t="s">
        <v>447</v>
      </c>
      <c r="PBY3" s="4" t="s">
        <v>447</v>
      </c>
      <c r="PBZ3" s="4" t="s">
        <v>447</v>
      </c>
      <c r="PCA3" s="4" t="s">
        <v>447</v>
      </c>
      <c r="PCB3" s="4" t="s">
        <v>447</v>
      </c>
      <c r="PCC3" s="4" t="s">
        <v>447</v>
      </c>
      <c r="PCD3" s="4" t="s">
        <v>447</v>
      </c>
      <c r="PCE3" s="4" t="s">
        <v>447</v>
      </c>
      <c r="PCF3" s="4" t="s">
        <v>447</v>
      </c>
      <c r="PCG3" s="4" t="s">
        <v>447</v>
      </c>
      <c r="PCH3" s="4" t="s">
        <v>447</v>
      </c>
      <c r="PCI3" s="4" t="s">
        <v>447</v>
      </c>
      <c r="PCJ3" s="4" t="s">
        <v>447</v>
      </c>
      <c r="PCK3" s="4" t="s">
        <v>447</v>
      </c>
      <c r="PCL3" s="4" t="s">
        <v>447</v>
      </c>
      <c r="PCM3" s="4" t="s">
        <v>447</v>
      </c>
      <c r="PCN3" s="4" t="s">
        <v>447</v>
      </c>
      <c r="PCO3" s="4" t="s">
        <v>447</v>
      </c>
      <c r="PCP3" s="4" t="s">
        <v>447</v>
      </c>
      <c r="PCQ3" s="4" t="s">
        <v>447</v>
      </c>
      <c r="PCR3" s="4" t="s">
        <v>447</v>
      </c>
      <c r="PCS3" s="4" t="s">
        <v>447</v>
      </c>
      <c r="PCT3" s="4" t="s">
        <v>447</v>
      </c>
      <c r="PCU3" s="4" t="s">
        <v>447</v>
      </c>
      <c r="PCV3" s="4" t="s">
        <v>447</v>
      </c>
      <c r="PCW3" s="4" t="s">
        <v>447</v>
      </c>
      <c r="PCX3" s="4" t="s">
        <v>447</v>
      </c>
      <c r="PCY3" s="4" t="s">
        <v>447</v>
      </c>
      <c r="PCZ3" s="4" t="s">
        <v>447</v>
      </c>
      <c r="PDA3" s="4" t="s">
        <v>447</v>
      </c>
      <c r="PDB3" s="4" t="s">
        <v>447</v>
      </c>
      <c r="PDC3" s="4" t="s">
        <v>447</v>
      </c>
      <c r="PDD3" s="4" t="s">
        <v>447</v>
      </c>
      <c r="PDE3" s="4" t="s">
        <v>447</v>
      </c>
      <c r="PDF3" s="4" t="s">
        <v>447</v>
      </c>
      <c r="PDG3" s="4" t="s">
        <v>447</v>
      </c>
      <c r="PDH3" s="4" t="s">
        <v>447</v>
      </c>
      <c r="PDI3" s="4" t="s">
        <v>447</v>
      </c>
      <c r="PDJ3" s="4" t="s">
        <v>447</v>
      </c>
      <c r="PDK3" s="4" t="s">
        <v>447</v>
      </c>
      <c r="PDL3" s="4" t="s">
        <v>447</v>
      </c>
      <c r="PDM3" s="4" t="s">
        <v>447</v>
      </c>
      <c r="PDN3" s="4" t="s">
        <v>447</v>
      </c>
      <c r="PDO3" s="4" t="s">
        <v>447</v>
      </c>
      <c r="PDP3" s="4" t="s">
        <v>447</v>
      </c>
      <c r="PDQ3" s="4" t="s">
        <v>447</v>
      </c>
      <c r="PDR3" s="4" t="s">
        <v>447</v>
      </c>
      <c r="PDS3" s="4" t="s">
        <v>447</v>
      </c>
      <c r="PDT3" s="4" t="s">
        <v>447</v>
      </c>
      <c r="PDU3" s="4" t="s">
        <v>447</v>
      </c>
      <c r="PDV3" s="4" t="s">
        <v>447</v>
      </c>
      <c r="PDW3" s="4" t="s">
        <v>447</v>
      </c>
      <c r="PDX3" s="4" t="s">
        <v>447</v>
      </c>
      <c r="PDY3" s="4" t="s">
        <v>447</v>
      </c>
      <c r="PDZ3" s="4" t="s">
        <v>447</v>
      </c>
      <c r="PEA3" s="4" t="s">
        <v>447</v>
      </c>
      <c r="PEB3" s="4" t="s">
        <v>447</v>
      </c>
      <c r="PEC3" s="4" t="s">
        <v>447</v>
      </c>
      <c r="PED3" s="4" t="s">
        <v>447</v>
      </c>
      <c r="PEE3" s="4" t="s">
        <v>447</v>
      </c>
      <c r="PEF3" s="4" t="s">
        <v>447</v>
      </c>
      <c r="PEG3" s="4" t="s">
        <v>447</v>
      </c>
      <c r="PEH3" s="4" t="s">
        <v>447</v>
      </c>
      <c r="PEI3" s="4" t="s">
        <v>447</v>
      </c>
      <c r="PEJ3" s="4" t="s">
        <v>447</v>
      </c>
      <c r="PEK3" s="4" t="s">
        <v>447</v>
      </c>
      <c r="PEL3" s="4" t="s">
        <v>447</v>
      </c>
      <c r="PEM3" s="4" t="s">
        <v>447</v>
      </c>
      <c r="PEN3" s="4" t="s">
        <v>447</v>
      </c>
      <c r="PEO3" s="4" t="s">
        <v>447</v>
      </c>
      <c r="PEP3" s="4" t="s">
        <v>447</v>
      </c>
      <c r="PEQ3" s="4" t="s">
        <v>447</v>
      </c>
      <c r="PER3" s="4" t="s">
        <v>447</v>
      </c>
      <c r="PES3" s="4" t="s">
        <v>447</v>
      </c>
      <c r="PET3" s="4" t="s">
        <v>447</v>
      </c>
      <c r="PEU3" s="4" t="s">
        <v>447</v>
      </c>
      <c r="PEV3" s="4" t="s">
        <v>447</v>
      </c>
      <c r="PEW3" s="4" t="s">
        <v>447</v>
      </c>
      <c r="PEX3" s="4" t="s">
        <v>447</v>
      </c>
      <c r="PEY3" s="4" t="s">
        <v>447</v>
      </c>
      <c r="PEZ3" s="4" t="s">
        <v>447</v>
      </c>
      <c r="PFA3" s="4" t="s">
        <v>447</v>
      </c>
      <c r="PFB3" s="4" t="s">
        <v>447</v>
      </c>
      <c r="PFC3" s="4" t="s">
        <v>447</v>
      </c>
      <c r="PFD3" s="4" t="s">
        <v>447</v>
      </c>
      <c r="PFE3" s="4" t="s">
        <v>447</v>
      </c>
      <c r="PFF3" s="4" t="s">
        <v>447</v>
      </c>
      <c r="PFG3" s="4" t="s">
        <v>447</v>
      </c>
      <c r="PFH3" s="4" t="s">
        <v>447</v>
      </c>
      <c r="PFI3" s="4" t="s">
        <v>447</v>
      </c>
      <c r="PFJ3" s="4" t="s">
        <v>447</v>
      </c>
      <c r="PFK3" s="4" t="s">
        <v>447</v>
      </c>
      <c r="PFL3" s="4" t="s">
        <v>447</v>
      </c>
      <c r="PFM3" s="4" t="s">
        <v>447</v>
      </c>
      <c r="PFN3" s="4" t="s">
        <v>447</v>
      </c>
      <c r="PFO3" s="4" t="s">
        <v>447</v>
      </c>
      <c r="PFP3" s="4" t="s">
        <v>447</v>
      </c>
      <c r="PFQ3" s="4" t="s">
        <v>447</v>
      </c>
      <c r="PFR3" s="4" t="s">
        <v>447</v>
      </c>
      <c r="PFS3" s="4" t="s">
        <v>447</v>
      </c>
      <c r="PFT3" s="4" t="s">
        <v>447</v>
      </c>
      <c r="PFU3" s="4" t="s">
        <v>447</v>
      </c>
      <c r="PFV3" s="4" t="s">
        <v>447</v>
      </c>
      <c r="PFW3" s="4" t="s">
        <v>447</v>
      </c>
      <c r="PFX3" s="4" t="s">
        <v>447</v>
      </c>
      <c r="PFY3" s="4" t="s">
        <v>447</v>
      </c>
      <c r="PFZ3" s="4" t="s">
        <v>447</v>
      </c>
      <c r="PGA3" s="4" t="s">
        <v>447</v>
      </c>
      <c r="PGB3" s="4" t="s">
        <v>447</v>
      </c>
      <c r="PGC3" s="4" t="s">
        <v>447</v>
      </c>
      <c r="PGD3" s="4" t="s">
        <v>447</v>
      </c>
      <c r="PGE3" s="4" t="s">
        <v>447</v>
      </c>
      <c r="PGF3" s="4" t="s">
        <v>447</v>
      </c>
      <c r="PGG3" s="4" t="s">
        <v>447</v>
      </c>
      <c r="PGH3" s="4" t="s">
        <v>447</v>
      </c>
      <c r="PGI3" s="4" t="s">
        <v>447</v>
      </c>
      <c r="PGJ3" s="4" t="s">
        <v>447</v>
      </c>
      <c r="PGK3" s="4" t="s">
        <v>447</v>
      </c>
      <c r="PGL3" s="4" t="s">
        <v>447</v>
      </c>
      <c r="PGM3" s="4" t="s">
        <v>447</v>
      </c>
      <c r="PGN3" s="4" t="s">
        <v>447</v>
      </c>
      <c r="PGO3" s="4" t="s">
        <v>447</v>
      </c>
      <c r="PGP3" s="4" t="s">
        <v>447</v>
      </c>
      <c r="PGQ3" s="4" t="s">
        <v>447</v>
      </c>
      <c r="PGR3" s="4" t="s">
        <v>447</v>
      </c>
      <c r="PGS3" s="4" t="s">
        <v>447</v>
      </c>
      <c r="PGT3" s="4" t="s">
        <v>447</v>
      </c>
      <c r="PGU3" s="4" t="s">
        <v>447</v>
      </c>
      <c r="PGV3" s="4" t="s">
        <v>447</v>
      </c>
      <c r="PGW3" s="4" t="s">
        <v>447</v>
      </c>
      <c r="PGX3" s="4" t="s">
        <v>447</v>
      </c>
      <c r="PGY3" s="4" t="s">
        <v>447</v>
      </c>
      <c r="PGZ3" s="4" t="s">
        <v>447</v>
      </c>
      <c r="PHA3" s="4" t="s">
        <v>447</v>
      </c>
      <c r="PHB3" s="4" t="s">
        <v>447</v>
      </c>
      <c r="PHC3" s="4" t="s">
        <v>447</v>
      </c>
      <c r="PHD3" s="4" t="s">
        <v>447</v>
      </c>
      <c r="PHE3" s="4" t="s">
        <v>447</v>
      </c>
      <c r="PHF3" s="4" t="s">
        <v>447</v>
      </c>
      <c r="PHG3" s="4" t="s">
        <v>447</v>
      </c>
      <c r="PHH3" s="4" t="s">
        <v>447</v>
      </c>
      <c r="PHI3" s="4" t="s">
        <v>447</v>
      </c>
      <c r="PHJ3" s="4" t="s">
        <v>447</v>
      </c>
      <c r="PHK3" s="4" t="s">
        <v>447</v>
      </c>
      <c r="PHL3" s="4" t="s">
        <v>447</v>
      </c>
      <c r="PHM3" s="4" t="s">
        <v>447</v>
      </c>
      <c r="PHN3" s="4" t="s">
        <v>447</v>
      </c>
      <c r="PHO3" s="4" t="s">
        <v>447</v>
      </c>
      <c r="PHP3" s="4" t="s">
        <v>447</v>
      </c>
      <c r="PHQ3" s="4" t="s">
        <v>447</v>
      </c>
      <c r="PHR3" s="4" t="s">
        <v>447</v>
      </c>
      <c r="PHS3" s="4" t="s">
        <v>447</v>
      </c>
      <c r="PHT3" s="4" t="s">
        <v>447</v>
      </c>
      <c r="PHU3" s="4" t="s">
        <v>447</v>
      </c>
      <c r="PHV3" s="4" t="s">
        <v>447</v>
      </c>
      <c r="PHW3" s="4" t="s">
        <v>447</v>
      </c>
      <c r="PHX3" s="4" t="s">
        <v>447</v>
      </c>
      <c r="PHY3" s="4" t="s">
        <v>447</v>
      </c>
      <c r="PHZ3" s="4" t="s">
        <v>447</v>
      </c>
      <c r="PIA3" s="4" t="s">
        <v>447</v>
      </c>
      <c r="PIB3" s="4" t="s">
        <v>447</v>
      </c>
      <c r="PIC3" s="4" t="s">
        <v>447</v>
      </c>
      <c r="PID3" s="4" t="s">
        <v>447</v>
      </c>
      <c r="PIE3" s="4" t="s">
        <v>447</v>
      </c>
      <c r="PIF3" s="4" t="s">
        <v>447</v>
      </c>
      <c r="PIG3" s="4" t="s">
        <v>447</v>
      </c>
      <c r="PIH3" s="4" t="s">
        <v>447</v>
      </c>
      <c r="PII3" s="4" t="s">
        <v>447</v>
      </c>
      <c r="PIJ3" s="4" t="s">
        <v>447</v>
      </c>
      <c r="PIK3" s="4" t="s">
        <v>447</v>
      </c>
      <c r="PIL3" s="4" t="s">
        <v>447</v>
      </c>
      <c r="PIM3" s="4" t="s">
        <v>447</v>
      </c>
      <c r="PIN3" s="4" t="s">
        <v>447</v>
      </c>
      <c r="PIO3" s="4" t="s">
        <v>447</v>
      </c>
      <c r="PIP3" s="4" t="s">
        <v>447</v>
      </c>
      <c r="PIQ3" s="4" t="s">
        <v>447</v>
      </c>
      <c r="PIR3" s="4" t="s">
        <v>447</v>
      </c>
      <c r="PIS3" s="4" t="s">
        <v>447</v>
      </c>
      <c r="PIT3" s="4" t="s">
        <v>447</v>
      </c>
      <c r="PIU3" s="4" t="s">
        <v>447</v>
      </c>
      <c r="PIV3" s="4" t="s">
        <v>447</v>
      </c>
      <c r="PIW3" s="4" t="s">
        <v>447</v>
      </c>
      <c r="PIX3" s="4" t="s">
        <v>447</v>
      </c>
      <c r="PIY3" s="4" t="s">
        <v>447</v>
      </c>
      <c r="PIZ3" s="4" t="s">
        <v>447</v>
      </c>
      <c r="PJA3" s="4" t="s">
        <v>447</v>
      </c>
      <c r="PJB3" s="4" t="s">
        <v>447</v>
      </c>
      <c r="PJC3" s="4" t="s">
        <v>447</v>
      </c>
      <c r="PJD3" s="4" t="s">
        <v>447</v>
      </c>
      <c r="PJE3" s="4" t="s">
        <v>447</v>
      </c>
      <c r="PJF3" s="4" t="s">
        <v>447</v>
      </c>
      <c r="PJG3" s="4" t="s">
        <v>447</v>
      </c>
      <c r="PJH3" s="4" t="s">
        <v>447</v>
      </c>
      <c r="PJI3" s="4" t="s">
        <v>447</v>
      </c>
      <c r="PJJ3" s="4" t="s">
        <v>447</v>
      </c>
      <c r="PJK3" s="4" t="s">
        <v>447</v>
      </c>
      <c r="PJL3" s="4" t="s">
        <v>447</v>
      </c>
      <c r="PJM3" s="4" t="s">
        <v>447</v>
      </c>
      <c r="PJN3" s="4" t="s">
        <v>447</v>
      </c>
      <c r="PJO3" s="4" t="s">
        <v>447</v>
      </c>
      <c r="PJP3" s="4" t="s">
        <v>447</v>
      </c>
      <c r="PJQ3" s="4" t="s">
        <v>447</v>
      </c>
      <c r="PJR3" s="4" t="s">
        <v>447</v>
      </c>
      <c r="PJS3" s="4" t="s">
        <v>447</v>
      </c>
      <c r="PJT3" s="4" t="s">
        <v>447</v>
      </c>
      <c r="PJU3" s="4" t="s">
        <v>447</v>
      </c>
      <c r="PJV3" s="4" t="s">
        <v>447</v>
      </c>
      <c r="PJW3" s="4" t="s">
        <v>447</v>
      </c>
      <c r="PJX3" s="4" t="s">
        <v>447</v>
      </c>
      <c r="PJY3" s="4" t="s">
        <v>447</v>
      </c>
      <c r="PJZ3" s="4" t="s">
        <v>447</v>
      </c>
      <c r="PKA3" s="4" t="s">
        <v>447</v>
      </c>
      <c r="PKB3" s="4" t="s">
        <v>447</v>
      </c>
      <c r="PKC3" s="4" t="s">
        <v>447</v>
      </c>
      <c r="PKD3" s="4" t="s">
        <v>447</v>
      </c>
      <c r="PKE3" s="4" t="s">
        <v>447</v>
      </c>
      <c r="PKF3" s="4" t="s">
        <v>447</v>
      </c>
      <c r="PKG3" s="4" t="s">
        <v>447</v>
      </c>
      <c r="PKH3" s="4" t="s">
        <v>447</v>
      </c>
      <c r="PKI3" s="4" t="s">
        <v>447</v>
      </c>
      <c r="PKJ3" s="4" t="s">
        <v>447</v>
      </c>
      <c r="PKK3" s="4" t="s">
        <v>447</v>
      </c>
      <c r="PKL3" s="4" t="s">
        <v>447</v>
      </c>
      <c r="PKM3" s="4" t="s">
        <v>447</v>
      </c>
      <c r="PKN3" s="4" t="s">
        <v>447</v>
      </c>
      <c r="PKO3" s="4" t="s">
        <v>447</v>
      </c>
      <c r="PKP3" s="4" t="s">
        <v>447</v>
      </c>
      <c r="PKQ3" s="4" t="s">
        <v>447</v>
      </c>
      <c r="PKR3" s="4" t="s">
        <v>447</v>
      </c>
      <c r="PKS3" s="4" t="s">
        <v>447</v>
      </c>
      <c r="PKT3" s="4" t="s">
        <v>447</v>
      </c>
      <c r="PKU3" s="4" t="s">
        <v>447</v>
      </c>
      <c r="PKV3" s="4" t="s">
        <v>447</v>
      </c>
      <c r="PKW3" s="4" t="s">
        <v>447</v>
      </c>
      <c r="PKX3" s="4" t="s">
        <v>447</v>
      </c>
      <c r="PKY3" s="4" t="s">
        <v>447</v>
      </c>
      <c r="PKZ3" s="4" t="s">
        <v>447</v>
      </c>
      <c r="PLA3" s="4" t="s">
        <v>447</v>
      </c>
      <c r="PLB3" s="4" t="s">
        <v>447</v>
      </c>
      <c r="PLC3" s="4" t="s">
        <v>447</v>
      </c>
      <c r="PLD3" s="4" t="s">
        <v>447</v>
      </c>
      <c r="PLE3" s="4" t="s">
        <v>447</v>
      </c>
      <c r="PLF3" s="4" t="s">
        <v>447</v>
      </c>
      <c r="PLG3" s="4" t="s">
        <v>447</v>
      </c>
      <c r="PLH3" s="4" t="s">
        <v>447</v>
      </c>
      <c r="PLI3" s="4" t="s">
        <v>447</v>
      </c>
      <c r="PLJ3" s="4" t="s">
        <v>447</v>
      </c>
      <c r="PLK3" s="4" t="s">
        <v>447</v>
      </c>
      <c r="PLL3" s="4" t="s">
        <v>447</v>
      </c>
      <c r="PLM3" s="4" t="s">
        <v>447</v>
      </c>
      <c r="PLN3" s="4" t="s">
        <v>447</v>
      </c>
      <c r="PLO3" s="4" t="s">
        <v>447</v>
      </c>
      <c r="PLP3" s="4" t="s">
        <v>447</v>
      </c>
      <c r="PLQ3" s="4" t="s">
        <v>447</v>
      </c>
      <c r="PLR3" s="4" t="s">
        <v>447</v>
      </c>
      <c r="PLS3" s="4" t="s">
        <v>447</v>
      </c>
      <c r="PLT3" s="4" t="s">
        <v>447</v>
      </c>
      <c r="PLU3" s="4" t="s">
        <v>447</v>
      </c>
      <c r="PLV3" s="4" t="s">
        <v>447</v>
      </c>
      <c r="PLW3" s="4" t="s">
        <v>447</v>
      </c>
      <c r="PLX3" s="4" t="s">
        <v>447</v>
      </c>
      <c r="PLY3" s="4" t="s">
        <v>447</v>
      </c>
      <c r="PLZ3" s="4" t="s">
        <v>447</v>
      </c>
      <c r="PMA3" s="4" t="s">
        <v>447</v>
      </c>
      <c r="PMB3" s="4" t="s">
        <v>447</v>
      </c>
      <c r="PMC3" s="4" t="s">
        <v>447</v>
      </c>
      <c r="PMD3" s="4" t="s">
        <v>447</v>
      </c>
      <c r="PME3" s="4" t="s">
        <v>447</v>
      </c>
      <c r="PMF3" s="4" t="s">
        <v>447</v>
      </c>
      <c r="PMG3" s="4" t="s">
        <v>447</v>
      </c>
      <c r="PMH3" s="4" t="s">
        <v>447</v>
      </c>
      <c r="PMI3" s="4" t="s">
        <v>447</v>
      </c>
      <c r="PMJ3" s="4" t="s">
        <v>447</v>
      </c>
      <c r="PMK3" s="4" t="s">
        <v>447</v>
      </c>
      <c r="PML3" s="4" t="s">
        <v>447</v>
      </c>
      <c r="PMM3" s="4" t="s">
        <v>447</v>
      </c>
      <c r="PMN3" s="4" t="s">
        <v>447</v>
      </c>
      <c r="PMO3" s="4" t="s">
        <v>447</v>
      </c>
      <c r="PMP3" s="4" t="s">
        <v>447</v>
      </c>
      <c r="PMQ3" s="4" t="s">
        <v>447</v>
      </c>
      <c r="PMR3" s="4" t="s">
        <v>447</v>
      </c>
      <c r="PMS3" s="4" t="s">
        <v>447</v>
      </c>
      <c r="PMT3" s="4" t="s">
        <v>447</v>
      </c>
      <c r="PMU3" s="4" t="s">
        <v>447</v>
      </c>
      <c r="PMV3" s="4" t="s">
        <v>447</v>
      </c>
      <c r="PMW3" s="4" t="s">
        <v>447</v>
      </c>
      <c r="PMX3" s="4" t="s">
        <v>447</v>
      </c>
      <c r="PMY3" s="4" t="s">
        <v>447</v>
      </c>
      <c r="PMZ3" s="4" t="s">
        <v>447</v>
      </c>
      <c r="PNA3" s="4" t="s">
        <v>447</v>
      </c>
      <c r="PNB3" s="4" t="s">
        <v>447</v>
      </c>
      <c r="PNC3" s="4" t="s">
        <v>447</v>
      </c>
      <c r="PND3" s="4" t="s">
        <v>447</v>
      </c>
      <c r="PNE3" s="4" t="s">
        <v>447</v>
      </c>
      <c r="PNF3" s="4" t="s">
        <v>447</v>
      </c>
      <c r="PNG3" s="4" t="s">
        <v>447</v>
      </c>
      <c r="PNH3" s="4" t="s">
        <v>447</v>
      </c>
      <c r="PNI3" s="4" t="s">
        <v>447</v>
      </c>
      <c r="PNJ3" s="4" t="s">
        <v>447</v>
      </c>
      <c r="PNK3" s="4" t="s">
        <v>447</v>
      </c>
      <c r="PNL3" s="4" t="s">
        <v>447</v>
      </c>
      <c r="PNM3" s="4" t="s">
        <v>447</v>
      </c>
      <c r="PNN3" s="4" t="s">
        <v>447</v>
      </c>
      <c r="PNO3" s="4" t="s">
        <v>447</v>
      </c>
      <c r="PNP3" s="4" t="s">
        <v>447</v>
      </c>
      <c r="PNQ3" s="4" t="s">
        <v>447</v>
      </c>
      <c r="PNR3" s="4" t="s">
        <v>447</v>
      </c>
      <c r="PNS3" s="4" t="s">
        <v>447</v>
      </c>
      <c r="PNT3" s="4" t="s">
        <v>447</v>
      </c>
      <c r="PNU3" s="4" t="s">
        <v>447</v>
      </c>
      <c r="PNV3" s="4" t="s">
        <v>447</v>
      </c>
      <c r="PNW3" s="4" t="s">
        <v>447</v>
      </c>
      <c r="PNX3" s="4" t="s">
        <v>447</v>
      </c>
      <c r="PNY3" s="4" t="s">
        <v>447</v>
      </c>
      <c r="PNZ3" s="4" t="s">
        <v>447</v>
      </c>
      <c r="POA3" s="4" t="s">
        <v>447</v>
      </c>
      <c r="POB3" s="4" t="s">
        <v>447</v>
      </c>
      <c r="POC3" s="4" t="s">
        <v>447</v>
      </c>
      <c r="POD3" s="4" t="s">
        <v>447</v>
      </c>
      <c r="POE3" s="4" t="s">
        <v>447</v>
      </c>
      <c r="POF3" s="4" t="s">
        <v>447</v>
      </c>
      <c r="POG3" s="4" t="s">
        <v>447</v>
      </c>
      <c r="POH3" s="4" t="s">
        <v>447</v>
      </c>
      <c r="POI3" s="4" t="s">
        <v>447</v>
      </c>
      <c r="POJ3" s="4" t="s">
        <v>447</v>
      </c>
      <c r="POK3" s="4" t="s">
        <v>447</v>
      </c>
      <c r="POL3" s="4" t="s">
        <v>447</v>
      </c>
      <c r="POM3" s="4" t="s">
        <v>447</v>
      </c>
      <c r="PON3" s="4" t="s">
        <v>447</v>
      </c>
      <c r="POO3" s="4" t="s">
        <v>447</v>
      </c>
      <c r="POP3" s="4" t="s">
        <v>447</v>
      </c>
      <c r="POQ3" s="4" t="s">
        <v>447</v>
      </c>
      <c r="POR3" s="4" t="s">
        <v>447</v>
      </c>
      <c r="POS3" s="4" t="s">
        <v>447</v>
      </c>
      <c r="POT3" s="4" t="s">
        <v>447</v>
      </c>
      <c r="POU3" s="4" t="s">
        <v>447</v>
      </c>
      <c r="POV3" s="4" t="s">
        <v>447</v>
      </c>
      <c r="POW3" s="4" t="s">
        <v>447</v>
      </c>
      <c r="POX3" s="4" t="s">
        <v>447</v>
      </c>
      <c r="POY3" s="4" t="s">
        <v>447</v>
      </c>
      <c r="POZ3" s="4" t="s">
        <v>447</v>
      </c>
      <c r="PPA3" s="4" t="s">
        <v>447</v>
      </c>
      <c r="PPB3" s="4" t="s">
        <v>447</v>
      </c>
      <c r="PPC3" s="4" t="s">
        <v>447</v>
      </c>
      <c r="PPD3" s="4" t="s">
        <v>447</v>
      </c>
      <c r="PPE3" s="4" t="s">
        <v>447</v>
      </c>
      <c r="PPF3" s="4" t="s">
        <v>447</v>
      </c>
      <c r="PPG3" s="4" t="s">
        <v>447</v>
      </c>
      <c r="PPH3" s="4" t="s">
        <v>447</v>
      </c>
      <c r="PPI3" s="4" t="s">
        <v>447</v>
      </c>
      <c r="PPJ3" s="4" t="s">
        <v>447</v>
      </c>
      <c r="PPK3" s="4" t="s">
        <v>447</v>
      </c>
      <c r="PPL3" s="4" t="s">
        <v>447</v>
      </c>
      <c r="PPM3" s="4" t="s">
        <v>447</v>
      </c>
      <c r="PPN3" s="4" t="s">
        <v>447</v>
      </c>
      <c r="PPO3" s="4" t="s">
        <v>447</v>
      </c>
      <c r="PPP3" s="4" t="s">
        <v>447</v>
      </c>
      <c r="PPQ3" s="4" t="s">
        <v>447</v>
      </c>
      <c r="PPR3" s="4" t="s">
        <v>447</v>
      </c>
      <c r="PPS3" s="4" t="s">
        <v>447</v>
      </c>
      <c r="PPT3" s="4" t="s">
        <v>447</v>
      </c>
      <c r="PPU3" s="4" t="s">
        <v>447</v>
      </c>
      <c r="PPV3" s="4" t="s">
        <v>447</v>
      </c>
      <c r="PPW3" s="4" t="s">
        <v>447</v>
      </c>
      <c r="PPX3" s="4" t="s">
        <v>447</v>
      </c>
      <c r="PPY3" s="4" t="s">
        <v>447</v>
      </c>
      <c r="PPZ3" s="4" t="s">
        <v>447</v>
      </c>
      <c r="PQA3" s="4" t="s">
        <v>447</v>
      </c>
      <c r="PQB3" s="4" t="s">
        <v>447</v>
      </c>
      <c r="PQC3" s="4" t="s">
        <v>447</v>
      </c>
      <c r="PQD3" s="4" t="s">
        <v>447</v>
      </c>
      <c r="PQE3" s="4" t="s">
        <v>447</v>
      </c>
      <c r="PQF3" s="4" t="s">
        <v>447</v>
      </c>
      <c r="PQG3" s="4" t="s">
        <v>447</v>
      </c>
      <c r="PQH3" s="4" t="s">
        <v>447</v>
      </c>
      <c r="PQI3" s="4" t="s">
        <v>447</v>
      </c>
      <c r="PQJ3" s="4" t="s">
        <v>447</v>
      </c>
      <c r="PQK3" s="4" t="s">
        <v>447</v>
      </c>
      <c r="PQL3" s="4" t="s">
        <v>447</v>
      </c>
      <c r="PQM3" s="4" t="s">
        <v>447</v>
      </c>
      <c r="PQN3" s="4" t="s">
        <v>447</v>
      </c>
      <c r="PQO3" s="4" t="s">
        <v>447</v>
      </c>
      <c r="PQP3" s="4" t="s">
        <v>447</v>
      </c>
      <c r="PQQ3" s="4" t="s">
        <v>447</v>
      </c>
      <c r="PQR3" s="4" t="s">
        <v>447</v>
      </c>
      <c r="PQS3" s="4" t="s">
        <v>447</v>
      </c>
      <c r="PQT3" s="4" t="s">
        <v>447</v>
      </c>
      <c r="PQU3" s="4" t="s">
        <v>447</v>
      </c>
      <c r="PQV3" s="4" t="s">
        <v>447</v>
      </c>
      <c r="PQW3" s="4" t="s">
        <v>447</v>
      </c>
      <c r="PQX3" s="4" t="s">
        <v>447</v>
      </c>
      <c r="PQY3" s="4" t="s">
        <v>447</v>
      </c>
      <c r="PQZ3" s="4" t="s">
        <v>447</v>
      </c>
      <c r="PRA3" s="4" t="s">
        <v>447</v>
      </c>
      <c r="PRB3" s="4" t="s">
        <v>447</v>
      </c>
      <c r="PRC3" s="4" t="s">
        <v>447</v>
      </c>
      <c r="PRD3" s="4" t="s">
        <v>447</v>
      </c>
      <c r="PRE3" s="4" t="s">
        <v>447</v>
      </c>
      <c r="PRF3" s="4" t="s">
        <v>447</v>
      </c>
      <c r="PRG3" s="4" t="s">
        <v>447</v>
      </c>
      <c r="PRH3" s="4" t="s">
        <v>447</v>
      </c>
      <c r="PRI3" s="4" t="s">
        <v>447</v>
      </c>
      <c r="PRJ3" s="4" t="s">
        <v>447</v>
      </c>
      <c r="PRK3" s="4" t="s">
        <v>447</v>
      </c>
      <c r="PRL3" s="4" t="s">
        <v>447</v>
      </c>
      <c r="PRM3" s="4" t="s">
        <v>447</v>
      </c>
      <c r="PRN3" s="4" t="s">
        <v>447</v>
      </c>
      <c r="PRO3" s="4" t="s">
        <v>447</v>
      </c>
      <c r="PRP3" s="4" t="s">
        <v>447</v>
      </c>
      <c r="PRQ3" s="4" t="s">
        <v>447</v>
      </c>
      <c r="PRR3" s="4" t="s">
        <v>447</v>
      </c>
      <c r="PRS3" s="4" t="s">
        <v>447</v>
      </c>
      <c r="PRT3" s="4" t="s">
        <v>447</v>
      </c>
      <c r="PRU3" s="4" t="s">
        <v>447</v>
      </c>
      <c r="PRV3" s="4" t="s">
        <v>447</v>
      </c>
      <c r="PRW3" s="4" t="s">
        <v>447</v>
      </c>
      <c r="PRX3" s="4" t="s">
        <v>447</v>
      </c>
      <c r="PRY3" s="4" t="s">
        <v>447</v>
      </c>
      <c r="PRZ3" s="4" t="s">
        <v>447</v>
      </c>
      <c r="PSA3" s="4" t="s">
        <v>447</v>
      </c>
      <c r="PSB3" s="4" t="s">
        <v>447</v>
      </c>
      <c r="PSC3" s="4" t="s">
        <v>447</v>
      </c>
      <c r="PSD3" s="4" t="s">
        <v>447</v>
      </c>
      <c r="PSE3" s="4" t="s">
        <v>447</v>
      </c>
      <c r="PSF3" s="4" t="s">
        <v>447</v>
      </c>
      <c r="PSG3" s="4" t="s">
        <v>447</v>
      </c>
      <c r="PSH3" s="4" t="s">
        <v>447</v>
      </c>
      <c r="PSI3" s="4" t="s">
        <v>447</v>
      </c>
      <c r="PSJ3" s="4" t="s">
        <v>447</v>
      </c>
      <c r="PSK3" s="4" t="s">
        <v>447</v>
      </c>
      <c r="PSL3" s="4" t="s">
        <v>447</v>
      </c>
      <c r="PSM3" s="4" t="s">
        <v>447</v>
      </c>
      <c r="PSN3" s="4" t="s">
        <v>447</v>
      </c>
      <c r="PSO3" s="4" t="s">
        <v>447</v>
      </c>
      <c r="PSP3" s="4" t="s">
        <v>447</v>
      </c>
      <c r="PSQ3" s="4" t="s">
        <v>447</v>
      </c>
      <c r="PSR3" s="4" t="s">
        <v>447</v>
      </c>
      <c r="PSS3" s="4" t="s">
        <v>447</v>
      </c>
      <c r="PST3" s="4" t="s">
        <v>447</v>
      </c>
      <c r="PSU3" s="4" t="s">
        <v>447</v>
      </c>
      <c r="PSV3" s="4" t="s">
        <v>447</v>
      </c>
      <c r="PSW3" s="4" t="s">
        <v>447</v>
      </c>
      <c r="PSX3" s="4" t="s">
        <v>447</v>
      </c>
      <c r="PSY3" s="4" t="s">
        <v>447</v>
      </c>
      <c r="PSZ3" s="4" t="s">
        <v>447</v>
      </c>
      <c r="PTA3" s="4" t="s">
        <v>447</v>
      </c>
      <c r="PTB3" s="4" t="s">
        <v>447</v>
      </c>
      <c r="PTC3" s="4" t="s">
        <v>447</v>
      </c>
      <c r="PTD3" s="4" t="s">
        <v>447</v>
      </c>
      <c r="PTE3" s="4" t="s">
        <v>447</v>
      </c>
      <c r="PTF3" s="4" t="s">
        <v>447</v>
      </c>
      <c r="PTG3" s="4" t="s">
        <v>447</v>
      </c>
      <c r="PTH3" s="4" t="s">
        <v>447</v>
      </c>
      <c r="PTI3" s="4" t="s">
        <v>447</v>
      </c>
      <c r="PTJ3" s="4" t="s">
        <v>447</v>
      </c>
      <c r="PTK3" s="4" t="s">
        <v>447</v>
      </c>
      <c r="PTL3" s="4" t="s">
        <v>447</v>
      </c>
      <c r="PTM3" s="4" t="s">
        <v>447</v>
      </c>
      <c r="PTN3" s="4" t="s">
        <v>447</v>
      </c>
      <c r="PTO3" s="4" t="s">
        <v>447</v>
      </c>
      <c r="PTP3" s="4" t="s">
        <v>447</v>
      </c>
      <c r="PTQ3" s="4" t="s">
        <v>447</v>
      </c>
      <c r="PTR3" s="4" t="s">
        <v>447</v>
      </c>
      <c r="PTS3" s="4" t="s">
        <v>447</v>
      </c>
      <c r="PTT3" s="4" t="s">
        <v>447</v>
      </c>
      <c r="PTU3" s="4" t="s">
        <v>447</v>
      </c>
      <c r="PTV3" s="4" t="s">
        <v>447</v>
      </c>
      <c r="PTW3" s="4" t="s">
        <v>447</v>
      </c>
      <c r="PTX3" s="4" t="s">
        <v>447</v>
      </c>
      <c r="PTY3" s="4" t="s">
        <v>447</v>
      </c>
      <c r="PTZ3" s="4" t="s">
        <v>447</v>
      </c>
      <c r="PUA3" s="4" t="s">
        <v>447</v>
      </c>
      <c r="PUB3" s="4" t="s">
        <v>447</v>
      </c>
      <c r="PUC3" s="4" t="s">
        <v>447</v>
      </c>
      <c r="PUD3" s="4" t="s">
        <v>447</v>
      </c>
      <c r="PUE3" s="4" t="s">
        <v>447</v>
      </c>
      <c r="PUF3" s="4" t="s">
        <v>447</v>
      </c>
      <c r="PUG3" s="4" t="s">
        <v>447</v>
      </c>
      <c r="PUH3" s="4" t="s">
        <v>447</v>
      </c>
      <c r="PUI3" s="4" t="s">
        <v>447</v>
      </c>
      <c r="PUJ3" s="4" t="s">
        <v>447</v>
      </c>
      <c r="PUK3" s="4" t="s">
        <v>447</v>
      </c>
      <c r="PUL3" s="4" t="s">
        <v>447</v>
      </c>
      <c r="PUM3" s="4" t="s">
        <v>447</v>
      </c>
      <c r="PUN3" s="4" t="s">
        <v>447</v>
      </c>
      <c r="PUO3" s="4" t="s">
        <v>447</v>
      </c>
      <c r="PUP3" s="4" t="s">
        <v>447</v>
      </c>
      <c r="PUQ3" s="4" t="s">
        <v>447</v>
      </c>
      <c r="PUR3" s="4" t="s">
        <v>447</v>
      </c>
      <c r="PUS3" s="4" t="s">
        <v>447</v>
      </c>
      <c r="PUT3" s="4" t="s">
        <v>447</v>
      </c>
      <c r="PUU3" s="4" t="s">
        <v>447</v>
      </c>
      <c r="PUV3" s="4" t="s">
        <v>447</v>
      </c>
      <c r="PUW3" s="4" t="s">
        <v>447</v>
      </c>
      <c r="PUX3" s="4" t="s">
        <v>447</v>
      </c>
      <c r="PUY3" s="4" t="s">
        <v>447</v>
      </c>
      <c r="PUZ3" s="4" t="s">
        <v>447</v>
      </c>
      <c r="PVA3" s="4" t="s">
        <v>447</v>
      </c>
      <c r="PVB3" s="4" t="s">
        <v>447</v>
      </c>
      <c r="PVC3" s="4" t="s">
        <v>447</v>
      </c>
      <c r="PVD3" s="4" t="s">
        <v>447</v>
      </c>
      <c r="PVE3" s="4" t="s">
        <v>447</v>
      </c>
      <c r="PVF3" s="4" t="s">
        <v>447</v>
      </c>
      <c r="PVG3" s="4" t="s">
        <v>447</v>
      </c>
      <c r="PVH3" s="4" t="s">
        <v>447</v>
      </c>
      <c r="PVI3" s="4" t="s">
        <v>447</v>
      </c>
      <c r="PVJ3" s="4" t="s">
        <v>447</v>
      </c>
      <c r="PVK3" s="4" t="s">
        <v>447</v>
      </c>
      <c r="PVL3" s="4" t="s">
        <v>447</v>
      </c>
      <c r="PVM3" s="4" t="s">
        <v>447</v>
      </c>
      <c r="PVN3" s="4" t="s">
        <v>447</v>
      </c>
      <c r="PVO3" s="4" t="s">
        <v>447</v>
      </c>
      <c r="PVP3" s="4" t="s">
        <v>447</v>
      </c>
      <c r="PVQ3" s="4" t="s">
        <v>447</v>
      </c>
      <c r="PVR3" s="4" t="s">
        <v>447</v>
      </c>
      <c r="PVS3" s="4" t="s">
        <v>447</v>
      </c>
      <c r="PVT3" s="4" t="s">
        <v>447</v>
      </c>
      <c r="PVU3" s="4" t="s">
        <v>447</v>
      </c>
      <c r="PVV3" s="4" t="s">
        <v>447</v>
      </c>
      <c r="PVW3" s="4" t="s">
        <v>447</v>
      </c>
      <c r="PVX3" s="4" t="s">
        <v>447</v>
      </c>
      <c r="PVY3" s="4" t="s">
        <v>447</v>
      </c>
      <c r="PVZ3" s="4" t="s">
        <v>447</v>
      </c>
      <c r="PWA3" s="4" t="s">
        <v>447</v>
      </c>
      <c r="PWB3" s="4" t="s">
        <v>447</v>
      </c>
      <c r="PWC3" s="4" t="s">
        <v>447</v>
      </c>
      <c r="PWD3" s="4" t="s">
        <v>447</v>
      </c>
      <c r="PWE3" s="4" t="s">
        <v>447</v>
      </c>
      <c r="PWF3" s="4" t="s">
        <v>447</v>
      </c>
      <c r="PWG3" s="4" t="s">
        <v>447</v>
      </c>
      <c r="PWH3" s="4" t="s">
        <v>447</v>
      </c>
      <c r="PWI3" s="4" t="s">
        <v>447</v>
      </c>
      <c r="PWJ3" s="4" t="s">
        <v>447</v>
      </c>
      <c r="PWK3" s="4" t="s">
        <v>447</v>
      </c>
      <c r="PWL3" s="4" t="s">
        <v>447</v>
      </c>
      <c r="PWM3" s="4" t="s">
        <v>447</v>
      </c>
      <c r="PWN3" s="4" t="s">
        <v>447</v>
      </c>
      <c r="PWO3" s="4" t="s">
        <v>447</v>
      </c>
      <c r="PWP3" s="4" t="s">
        <v>447</v>
      </c>
      <c r="PWQ3" s="4" t="s">
        <v>447</v>
      </c>
      <c r="PWR3" s="4" t="s">
        <v>447</v>
      </c>
      <c r="PWS3" s="4" t="s">
        <v>447</v>
      </c>
      <c r="PWT3" s="4" t="s">
        <v>447</v>
      </c>
      <c r="PWU3" s="4" t="s">
        <v>447</v>
      </c>
      <c r="PWV3" s="4" t="s">
        <v>447</v>
      </c>
      <c r="PWW3" s="4" t="s">
        <v>447</v>
      </c>
      <c r="PWX3" s="4" t="s">
        <v>447</v>
      </c>
      <c r="PWY3" s="4" t="s">
        <v>447</v>
      </c>
      <c r="PWZ3" s="4" t="s">
        <v>447</v>
      </c>
      <c r="PXA3" s="4" t="s">
        <v>447</v>
      </c>
      <c r="PXB3" s="4" t="s">
        <v>447</v>
      </c>
      <c r="PXC3" s="4" t="s">
        <v>447</v>
      </c>
      <c r="PXD3" s="4" t="s">
        <v>447</v>
      </c>
      <c r="PXE3" s="4" t="s">
        <v>447</v>
      </c>
      <c r="PXF3" s="4" t="s">
        <v>447</v>
      </c>
      <c r="PXG3" s="4" t="s">
        <v>447</v>
      </c>
      <c r="PXH3" s="4" t="s">
        <v>447</v>
      </c>
      <c r="PXI3" s="4" t="s">
        <v>447</v>
      </c>
      <c r="PXJ3" s="4" t="s">
        <v>447</v>
      </c>
      <c r="PXK3" s="4" t="s">
        <v>447</v>
      </c>
      <c r="PXL3" s="4" t="s">
        <v>447</v>
      </c>
      <c r="PXM3" s="4" t="s">
        <v>447</v>
      </c>
      <c r="PXN3" s="4" t="s">
        <v>447</v>
      </c>
      <c r="PXO3" s="4" t="s">
        <v>447</v>
      </c>
      <c r="PXP3" s="4" t="s">
        <v>447</v>
      </c>
      <c r="PXQ3" s="4" t="s">
        <v>447</v>
      </c>
      <c r="PXR3" s="4" t="s">
        <v>447</v>
      </c>
      <c r="PXS3" s="4" t="s">
        <v>447</v>
      </c>
      <c r="PXT3" s="4" t="s">
        <v>447</v>
      </c>
      <c r="PXU3" s="4" t="s">
        <v>447</v>
      </c>
      <c r="PXV3" s="4" t="s">
        <v>447</v>
      </c>
      <c r="PXW3" s="4" t="s">
        <v>447</v>
      </c>
      <c r="PXX3" s="4" t="s">
        <v>447</v>
      </c>
      <c r="PXY3" s="4" t="s">
        <v>447</v>
      </c>
      <c r="PXZ3" s="4" t="s">
        <v>447</v>
      </c>
      <c r="PYA3" s="4" t="s">
        <v>447</v>
      </c>
      <c r="PYB3" s="4" t="s">
        <v>447</v>
      </c>
      <c r="PYC3" s="4" t="s">
        <v>447</v>
      </c>
      <c r="PYD3" s="4" t="s">
        <v>447</v>
      </c>
      <c r="PYE3" s="4" t="s">
        <v>447</v>
      </c>
      <c r="PYF3" s="4" t="s">
        <v>447</v>
      </c>
      <c r="PYG3" s="4" t="s">
        <v>447</v>
      </c>
      <c r="PYH3" s="4" t="s">
        <v>447</v>
      </c>
      <c r="PYI3" s="4" t="s">
        <v>447</v>
      </c>
      <c r="PYJ3" s="4" t="s">
        <v>447</v>
      </c>
      <c r="PYK3" s="4" t="s">
        <v>447</v>
      </c>
      <c r="PYL3" s="4" t="s">
        <v>447</v>
      </c>
      <c r="PYM3" s="4" t="s">
        <v>447</v>
      </c>
      <c r="PYN3" s="4" t="s">
        <v>447</v>
      </c>
      <c r="PYO3" s="4" t="s">
        <v>447</v>
      </c>
      <c r="PYP3" s="4" t="s">
        <v>447</v>
      </c>
      <c r="PYQ3" s="4" t="s">
        <v>447</v>
      </c>
      <c r="PYR3" s="4" t="s">
        <v>447</v>
      </c>
      <c r="PYS3" s="4" t="s">
        <v>447</v>
      </c>
      <c r="PYT3" s="4" t="s">
        <v>447</v>
      </c>
      <c r="PYU3" s="4" t="s">
        <v>447</v>
      </c>
      <c r="PYV3" s="4" t="s">
        <v>447</v>
      </c>
      <c r="PYW3" s="4" t="s">
        <v>447</v>
      </c>
      <c r="PYX3" s="4" t="s">
        <v>447</v>
      </c>
      <c r="PYY3" s="4" t="s">
        <v>447</v>
      </c>
      <c r="PYZ3" s="4" t="s">
        <v>447</v>
      </c>
      <c r="PZA3" s="4" t="s">
        <v>447</v>
      </c>
      <c r="PZB3" s="4" t="s">
        <v>447</v>
      </c>
      <c r="PZC3" s="4" t="s">
        <v>447</v>
      </c>
      <c r="PZD3" s="4" t="s">
        <v>447</v>
      </c>
      <c r="PZE3" s="4" t="s">
        <v>447</v>
      </c>
      <c r="PZF3" s="4" t="s">
        <v>447</v>
      </c>
      <c r="PZG3" s="4" t="s">
        <v>447</v>
      </c>
      <c r="PZH3" s="4" t="s">
        <v>447</v>
      </c>
      <c r="PZI3" s="4" t="s">
        <v>447</v>
      </c>
      <c r="PZJ3" s="4" t="s">
        <v>447</v>
      </c>
      <c r="PZK3" s="4" t="s">
        <v>447</v>
      </c>
      <c r="PZL3" s="4" t="s">
        <v>447</v>
      </c>
      <c r="PZM3" s="4" t="s">
        <v>447</v>
      </c>
      <c r="PZN3" s="4" t="s">
        <v>447</v>
      </c>
      <c r="PZO3" s="4" t="s">
        <v>447</v>
      </c>
      <c r="PZP3" s="4" t="s">
        <v>447</v>
      </c>
      <c r="PZQ3" s="4" t="s">
        <v>447</v>
      </c>
      <c r="PZR3" s="4" t="s">
        <v>447</v>
      </c>
      <c r="PZS3" s="4" t="s">
        <v>447</v>
      </c>
      <c r="PZT3" s="4" t="s">
        <v>447</v>
      </c>
      <c r="PZU3" s="4" t="s">
        <v>447</v>
      </c>
      <c r="PZV3" s="4" t="s">
        <v>447</v>
      </c>
      <c r="PZW3" s="4" t="s">
        <v>447</v>
      </c>
      <c r="PZX3" s="4" t="s">
        <v>447</v>
      </c>
      <c r="PZY3" s="4" t="s">
        <v>447</v>
      </c>
      <c r="PZZ3" s="4" t="s">
        <v>447</v>
      </c>
      <c r="QAA3" s="4" t="s">
        <v>447</v>
      </c>
      <c r="QAB3" s="4" t="s">
        <v>447</v>
      </c>
      <c r="QAC3" s="4" t="s">
        <v>447</v>
      </c>
      <c r="QAD3" s="4" t="s">
        <v>447</v>
      </c>
      <c r="QAE3" s="4" t="s">
        <v>447</v>
      </c>
      <c r="QAF3" s="4" t="s">
        <v>447</v>
      </c>
      <c r="QAG3" s="4" t="s">
        <v>447</v>
      </c>
      <c r="QAH3" s="4" t="s">
        <v>447</v>
      </c>
      <c r="QAI3" s="4" t="s">
        <v>447</v>
      </c>
      <c r="QAJ3" s="4" t="s">
        <v>447</v>
      </c>
      <c r="QAK3" s="4" t="s">
        <v>447</v>
      </c>
      <c r="QAL3" s="4" t="s">
        <v>447</v>
      </c>
      <c r="QAM3" s="4" t="s">
        <v>447</v>
      </c>
      <c r="QAN3" s="4" t="s">
        <v>447</v>
      </c>
      <c r="QAO3" s="4" t="s">
        <v>447</v>
      </c>
      <c r="QAP3" s="4" t="s">
        <v>447</v>
      </c>
      <c r="QAQ3" s="4" t="s">
        <v>447</v>
      </c>
      <c r="QAR3" s="4" t="s">
        <v>447</v>
      </c>
      <c r="QAS3" s="4" t="s">
        <v>447</v>
      </c>
      <c r="QAT3" s="4" t="s">
        <v>447</v>
      </c>
      <c r="QAU3" s="4" t="s">
        <v>447</v>
      </c>
      <c r="QAV3" s="4" t="s">
        <v>447</v>
      </c>
      <c r="QAW3" s="4" t="s">
        <v>447</v>
      </c>
      <c r="QAX3" s="4" t="s">
        <v>447</v>
      </c>
      <c r="QAY3" s="4" t="s">
        <v>447</v>
      </c>
      <c r="QAZ3" s="4" t="s">
        <v>447</v>
      </c>
      <c r="QBA3" s="4" t="s">
        <v>447</v>
      </c>
      <c r="QBB3" s="4" t="s">
        <v>447</v>
      </c>
      <c r="QBC3" s="4" t="s">
        <v>447</v>
      </c>
      <c r="QBD3" s="4" t="s">
        <v>447</v>
      </c>
      <c r="QBE3" s="4" t="s">
        <v>447</v>
      </c>
      <c r="QBF3" s="4" t="s">
        <v>447</v>
      </c>
      <c r="QBG3" s="4" t="s">
        <v>447</v>
      </c>
      <c r="QBH3" s="4" t="s">
        <v>447</v>
      </c>
      <c r="QBI3" s="4" t="s">
        <v>447</v>
      </c>
      <c r="QBJ3" s="4" t="s">
        <v>447</v>
      </c>
      <c r="QBK3" s="4" t="s">
        <v>447</v>
      </c>
      <c r="QBL3" s="4" t="s">
        <v>447</v>
      </c>
      <c r="QBM3" s="4" t="s">
        <v>447</v>
      </c>
      <c r="QBN3" s="4" t="s">
        <v>447</v>
      </c>
      <c r="QBO3" s="4" t="s">
        <v>447</v>
      </c>
      <c r="QBP3" s="4" t="s">
        <v>447</v>
      </c>
      <c r="QBQ3" s="4" t="s">
        <v>447</v>
      </c>
      <c r="QBR3" s="4" t="s">
        <v>447</v>
      </c>
      <c r="QBS3" s="4" t="s">
        <v>447</v>
      </c>
      <c r="QBT3" s="4" t="s">
        <v>447</v>
      </c>
      <c r="QBU3" s="4" t="s">
        <v>447</v>
      </c>
      <c r="QBV3" s="4" t="s">
        <v>447</v>
      </c>
      <c r="QBW3" s="4" t="s">
        <v>447</v>
      </c>
      <c r="QBX3" s="4" t="s">
        <v>447</v>
      </c>
      <c r="QBY3" s="4" t="s">
        <v>447</v>
      </c>
      <c r="QBZ3" s="4" t="s">
        <v>447</v>
      </c>
      <c r="QCA3" s="4" t="s">
        <v>447</v>
      </c>
      <c r="QCB3" s="4" t="s">
        <v>447</v>
      </c>
      <c r="QCC3" s="4" t="s">
        <v>447</v>
      </c>
      <c r="QCD3" s="4" t="s">
        <v>447</v>
      </c>
      <c r="QCE3" s="4" t="s">
        <v>447</v>
      </c>
      <c r="QCF3" s="4" t="s">
        <v>447</v>
      </c>
      <c r="QCG3" s="4" t="s">
        <v>447</v>
      </c>
      <c r="QCH3" s="4" t="s">
        <v>447</v>
      </c>
      <c r="QCI3" s="4" t="s">
        <v>447</v>
      </c>
      <c r="QCJ3" s="4" t="s">
        <v>447</v>
      </c>
      <c r="QCK3" s="4" t="s">
        <v>447</v>
      </c>
      <c r="QCL3" s="4" t="s">
        <v>447</v>
      </c>
      <c r="QCM3" s="4" t="s">
        <v>447</v>
      </c>
      <c r="QCN3" s="4" t="s">
        <v>447</v>
      </c>
      <c r="QCO3" s="4" t="s">
        <v>447</v>
      </c>
      <c r="QCP3" s="4" t="s">
        <v>447</v>
      </c>
      <c r="QCQ3" s="4" t="s">
        <v>447</v>
      </c>
      <c r="QCR3" s="4" t="s">
        <v>447</v>
      </c>
      <c r="QCS3" s="4" t="s">
        <v>447</v>
      </c>
      <c r="QCT3" s="4" t="s">
        <v>447</v>
      </c>
      <c r="QCU3" s="4" t="s">
        <v>447</v>
      </c>
      <c r="QCV3" s="4" t="s">
        <v>447</v>
      </c>
      <c r="QCW3" s="4" t="s">
        <v>447</v>
      </c>
      <c r="QCX3" s="4" t="s">
        <v>447</v>
      </c>
      <c r="QCY3" s="4" t="s">
        <v>447</v>
      </c>
      <c r="QCZ3" s="4" t="s">
        <v>447</v>
      </c>
      <c r="QDA3" s="4" t="s">
        <v>447</v>
      </c>
      <c r="QDB3" s="4" t="s">
        <v>447</v>
      </c>
      <c r="QDC3" s="4" t="s">
        <v>447</v>
      </c>
      <c r="QDD3" s="4" t="s">
        <v>447</v>
      </c>
      <c r="QDE3" s="4" t="s">
        <v>447</v>
      </c>
      <c r="QDF3" s="4" t="s">
        <v>447</v>
      </c>
      <c r="QDG3" s="4" t="s">
        <v>447</v>
      </c>
      <c r="QDH3" s="4" t="s">
        <v>447</v>
      </c>
      <c r="QDI3" s="4" t="s">
        <v>447</v>
      </c>
      <c r="QDJ3" s="4" t="s">
        <v>447</v>
      </c>
      <c r="QDK3" s="4" t="s">
        <v>447</v>
      </c>
      <c r="QDL3" s="4" t="s">
        <v>447</v>
      </c>
      <c r="QDM3" s="4" t="s">
        <v>447</v>
      </c>
      <c r="QDN3" s="4" t="s">
        <v>447</v>
      </c>
      <c r="QDO3" s="4" t="s">
        <v>447</v>
      </c>
      <c r="QDP3" s="4" t="s">
        <v>447</v>
      </c>
      <c r="QDQ3" s="4" t="s">
        <v>447</v>
      </c>
      <c r="QDR3" s="4" t="s">
        <v>447</v>
      </c>
      <c r="QDS3" s="4" t="s">
        <v>447</v>
      </c>
      <c r="QDT3" s="4" t="s">
        <v>447</v>
      </c>
      <c r="QDU3" s="4" t="s">
        <v>447</v>
      </c>
      <c r="QDV3" s="4" t="s">
        <v>447</v>
      </c>
      <c r="QDW3" s="4" t="s">
        <v>447</v>
      </c>
      <c r="QDX3" s="4" t="s">
        <v>447</v>
      </c>
      <c r="QDY3" s="4" t="s">
        <v>447</v>
      </c>
      <c r="QDZ3" s="4" t="s">
        <v>447</v>
      </c>
      <c r="QEA3" s="4" t="s">
        <v>447</v>
      </c>
      <c r="QEB3" s="4" t="s">
        <v>447</v>
      </c>
      <c r="QEC3" s="4" t="s">
        <v>447</v>
      </c>
      <c r="QED3" s="4" t="s">
        <v>447</v>
      </c>
      <c r="QEE3" s="4" t="s">
        <v>447</v>
      </c>
      <c r="QEF3" s="4" t="s">
        <v>447</v>
      </c>
      <c r="QEG3" s="4" t="s">
        <v>447</v>
      </c>
      <c r="QEH3" s="4" t="s">
        <v>447</v>
      </c>
      <c r="QEI3" s="4" t="s">
        <v>447</v>
      </c>
      <c r="QEJ3" s="4" t="s">
        <v>447</v>
      </c>
      <c r="QEK3" s="4" t="s">
        <v>447</v>
      </c>
      <c r="QEL3" s="4" t="s">
        <v>447</v>
      </c>
      <c r="QEM3" s="4" t="s">
        <v>447</v>
      </c>
      <c r="QEN3" s="4" t="s">
        <v>447</v>
      </c>
      <c r="QEO3" s="4" t="s">
        <v>447</v>
      </c>
      <c r="QEP3" s="4" t="s">
        <v>447</v>
      </c>
      <c r="QEQ3" s="4" t="s">
        <v>447</v>
      </c>
      <c r="QER3" s="4" t="s">
        <v>447</v>
      </c>
      <c r="QES3" s="4" t="s">
        <v>447</v>
      </c>
      <c r="QET3" s="4" t="s">
        <v>447</v>
      </c>
      <c r="QEU3" s="4" t="s">
        <v>447</v>
      </c>
      <c r="QEV3" s="4" t="s">
        <v>447</v>
      </c>
      <c r="QEW3" s="4" t="s">
        <v>447</v>
      </c>
      <c r="QEX3" s="4" t="s">
        <v>447</v>
      </c>
      <c r="QEY3" s="4" t="s">
        <v>447</v>
      </c>
      <c r="QEZ3" s="4" t="s">
        <v>447</v>
      </c>
      <c r="QFA3" s="4" t="s">
        <v>447</v>
      </c>
      <c r="QFB3" s="4" t="s">
        <v>447</v>
      </c>
      <c r="QFC3" s="4" t="s">
        <v>447</v>
      </c>
      <c r="QFD3" s="4" t="s">
        <v>447</v>
      </c>
      <c r="QFE3" s="4" t="s">
        <v>447</v>
      </c>
      <c r="QFF3" s="4" t="s">
        <v>447</v>
      </c>
      <c r="QFG3" s="4" t="s">
        <v>447</v>
      </c>
      <c r="QFH3" s="4" t="s">
        <v>447</v>
      </c>
      <c r="QFI3" s="4" t="s">
        <v>447</v>
      </c>
      <c r="QFJ3" s="4" t="s">
        <v>447</v>
      </c>
      <c r="QFK3" s="4" t="s">
        <v>447</v>
      </c>
      <c r="QFL3" s="4" t="s">
        <v>447</v>
      </c>
      <c r="QFM3" s="4" t="s">
        <v>447</v>
      </c>
      <c r="QFN3" s="4" t="s">
        <v>447</v>
      </c>
      <c r="QFO3" s="4" t="s">
        <v>447</v>
      </c>
      <c r="QFP3" s="4" t="s">
        <v>447</v>
      </c>
      <c r="QFQ3" s="4" t="s">
        <v>447</v>
      </c>
      <c r="QFR3" s="4" t="s">
        <v>447</v>
      </c>
      <c r="QFS3" s="4" t="s">
        <v>447</v>
      </c>
      <c r="QFT3" s="4" t="s">
        <v>447</v>
      </c>
      <c r="QFU3" s="4" t="s">
        <v>447</v>
      </c>
      <c r="QFV3" s="4" t="s">
        <v>447</v>
      </c>
      <c r="QFW3" s="4" t="s">
        <v>447</v>
      </c>
      <c r="QFX3" s="4" t="s">
        <v>447</v>
      </c>
      <c r="QFY3" s="4" t="s">
        <v>447</v>
      </c>
      <c r="QFZ3" s="4" t="s">
        <v>447</v>
      </c>
      <c r="QGA3" s="4" t="s">
        <v>447</v>
      </c>
      <c r="QGB3" s="4" t="s">
        <v>447</v>
      </c>
      <c r="QGC3" s="4" t="s">
        <v>447</v>
      </c>
      <c r="QGD3" s="4" t="s">
        <v>447</v>
      </c>
      <c r="QGE3" s="4" t="s">
        <v>447</v>
      </c>
      <c r="QGF3" s="4" t="s">
        <v>447</v>
      </c>
      <c r="QGG3" s="4" t="s">
        <v>447</v>
      </c>
      <c r="QGH3" s="4" t="s">
        <v>447</v>
      </c>
      <c r="QGI3" s="4" t="s">
        <v>447</v>
      </c>
      <c r="QGJ3" s="4" t="s">
        <v>447</v>
      </c>
      <c r="QGK3" s="4" t="s">
        <v>447</v>
      </c>
      <c r="QGL3" s="4" t="s">
        <v>447</v>
      </c>
      <c r="QGM3" s="4" t="s">
        <v>447</v>
      </c>
      <c r="QGN3" s="4" t="s">
        <v>447</v>
      </c>
      <c r="QGO3" s="4" t="s">
        <v>447</v>
      </c>
      <c r="QGP3" s="4" t="s">
        <v>447</v>
      </c>
      <c r="QGQ3" s="4" t="s">
        <v>447</v>
      </c>
      <c r="QGR3" s="4" t="s">
        <v>447</v>
      </c>
      <c r="QGS3" s="4" t="s">
        <v>447</v>
      </c>
      <c r="QGT3" s="4" t="s">
        <v>447</v>
      </c>
      <c r="QGU3" s="4" t="s">
        <v>447</v>
      </c>
      <c r="QGV3" s="4" t="s">
        <v>447</v>
      </c>
      <c r="QGW3" s="4" t="s">
        <v>447</v>
      </c>
      <c r="QGX3" s="4" t="s">
        <v>447</v>
      </c>
      <c r="QGY3" s="4" t="s">
        <v>447</v>
      </c>
      <c r="QGZ3" s="4" t="s">
        <v>447</v>
      </c>
      <c r="QHA3" s="4" t="s">
        <v>447</v>
      </c>
      <c r="QHB3" s="4" t="s">
        <v>447</v>
      </c>
      <c r="QHC3" s="4" t="s">
        <v>447</v>
      </c>
      <c r="QHD3" s="4" t="s">
        <v>447</v>
      </c>
      <c r="QHE3" s="4" t="s">
        <v>447</v>
      </c>
      <c r="QHF3" s="4" t="s">
        <v>447</v>
      </c>
      <c r="QHG3" s="4" t="s">
        <v>447</v>
      </c>
      <c r="QHH3" s="4" t="s">
        <v>447</v>
      </c>
      <c r="QHI3" s="4" t="s">
        <v>447</v>
      </c>
      <c r="QHJ3" s="4" t="s">
        <v>447</v>
      </c>
      <c r="QHK3" s="4" t="s">
        <v>447</v>
      </c>
      <c r="QHL3" s="4" t="s">
        <v>447</v>
      </c>
      <c r="QHM3" s="4" t="s">
        <v>447</v>
      </c>
      <c r="QHN3" s="4" t="s">
        <v>447</v>
      </c>
      <c r="QHO3" s="4" t="s">
        <v>447</v>
      </c>
      <c r="QHP3" s="4" t="s">
        <v>447</v>
      </c>
      <c r="QHQ3" s="4" t="s">
        <v>447</v>
      </c>
      <c r="QHR3" s="4" t="s">
        <v>447</v>
      </c>
      <c r="QHS3" s="4" t="s">
        <v>447</v>
      </c>
      <c r="QHT3" s="4" t="s">
        <v>447</v>
      </c>
      <c r="QHU3" s="4" t="s">
        <v>447</v>
      </c>
      <c r="QHV3" s="4" t="s">
        <v>447</v>
      </c>
      <c r="QHW3" s="4" t="s">
        <v>447</v>
      </c>
      <c r="QHX3" s="4" t="s">
        <v>447</v>
      </c>
      <c r="QHY3" s="4" t="s">
        <v>447</v>
      </c>
      <c r="QHZ3" s="4" t="s">
        <v>447</v>
      </c>
      <c r="QIA3" s="4" t="s">
        <v>447</v>
      </c>
      <c r="QIB3" s="4" t="s">
        <v>447</v>
      </c>
      <c r="QIC3" s="4" t="s">
        <v>447</v>
      </c>
      <c r="QID3" s="4" t="s">
        <v>447</v>
      </c>
      <c r="QIE3" s="4" t="s">
        <v>447</v>
      </c>
      <c r="QIF3" s="4" t="s">
        <v>447</v>
      </c>
      <c r="QIG3" s="4" t="s">
        <v>447</v>
      </c>
      <c r="QIH3" s="4" t="s">
        <v>447</v>
      </c>
      <c r="QII3" s="4" t="s">
        <v>447</v>
      </c>
      <c r="QIJ3" s="4" t="s">
        <v>447</v>
      </c>
      <c r="QIK3" s="4" t="s">
        <v>447</v>
      </c>
      <c r="QIL3" s="4" t="s">
        <v>447</v>
      </c>
      <c r="QIM3" s="4" t="s">
        <v>447</v>
      </c>
      <c r="QIN3" s="4" t="s">
        <v>447</v>
      </c>
      <c r="QIO3" s="4" t="s">
        <v>447</v>
      </c>
      <c r="QIP3" s="4" t="s">
        <v>447</v>
      </c>
      <c r="QIQ3" s="4" t="s">
        <v>447</v>
      </c>
      <c r="QIR3" s="4" t="s">
        <v>447</v>
      </c>
      <c r="QIS3" s="4" t="s">
        <v>447</v>
      </c>
      <c r="QIT3" s="4" t="s">
        <v>447</v>
      </c>
      <c r="QIU3" s="4" t="s">
        <v>447</v>
      </c>
      <c r="QIV3" s="4" t="s">
        <v>447</v>
      </c>
      <c r="QIW3" s="4" t="s">
        <v>447</v>
      </c>
      <c r="QIX3" s="4" t="s">
        <v>447</v>
      </c>
      <c r="QIY3" s="4" t="s">
        <v>447</v>
      </c>
      <c r="QIZ3" s="4" t="s">
        <v>447</v>
      </c>
      <c r="QJA3" s="4" t="s">
        <v>447</v>
      </c>
      <c r="QJB3" s="4" t="s">
        <v>447</v>
      </c>
      <c r="QJC3" s="4" t="s">
        <v>447</v>
      </c>
      <c r="QJD3" s="4" t="s">
        <v>447</v>
      </c>
      <c r="QJE3" s="4" t="s">
        <v>447</v>
      </c>
      <c r="QJF3" s="4" t="s">
        <v>447</v>
      </c>
      <c r="QJG3" s="4" t="s">
        <v>447</v>
      </c>
      <c r="QJH3" s="4" t="s">
        <v>447</v>
      </c>
      <c r="QJI3" s="4" t="s">
        <v>447</v>
      </c>
      <c r="QJJ3" s="4" t="s">
        <v>447</v>
      </c>
      <c r="QJK3" s="4" t="s">
        <v>447</v>
      </c>
      <c r="QJL3" s="4" t="s">
        <v>447</v>
      </c>
      <c r="QJM3" s="4" t="s">
        <v>447</v>
      </c>
      <c r="QJN3" s="4" t="s">
        <v>447</v>
      </c>
      <c r="QJO3" s="4" t="s">
        <v>447</v>
      </c>
      <c r="QJP3" s="4" t="s">
        <v>447</v>
      </c>
      <c r="QJQ3" s="4" t="s">
        <v>447</v>
      </c>
      <c r="QJR3" s="4" t="s">
        <v>447</v>
      </c>
      <c r="QJS3" s="4" t="s">
        <v>447</v>
      </c>
      <c r="QJT3" s="4" t="s">
        <v>447</v>
      </c>
      <c r="QJU3" s="4" t="s">
        <v>447</v>
      </c>
      <c r="QJV3" s="4" t="s">
        <v>447</v>
      </c>
      <c r="QJW3" s="4" t="s">
        <v>447</v>
      </c>
      <c r="QJX3" s="4" t="s">
        <v>447</v>
      </c>
      <c r="QJY3" s="4" t="s">
        <v>447</v>
      </c>
      <c r="QJZ3" s="4" t="s">
        <v>447</v>
      </c>
      <c r="QKA3" s="4" t="s">
        <v>447</v>
      </c>
      <c r="QKB3" s="4" t="s">
        <v>447</v>
      </c>
      <c r="QKC3" s="4" t="s">
        <v>447</v>
      </c>
      <c r="QKD3" s="4" t="s">
        <v>447</v>
      </c>
      <c r="QKE3" s="4" t="s">
        <v>447</v>
      </c>
      <c r="QKF3" s="4" t="s">
        <v>447</v>
      </c>
      <c r="QKG3" s="4" t="s">
        <v>447</v>
      </c>
      <c r="QKH3" s="4" t="s">
        <v>447</v>
      </c>
      <c r="QKI3" s="4" t="s">
        <v>447</v>
      </c>
      <c r="QKJ3" s="4" t="s">
        <v>447</v>
      </c>
      <c r="QKK3" s="4" t="s">
        <v>447</v>
      </c>
      <c r="QKL3" s="4" t="s">
        <v>447</v>
      </c>
      <c r="QKM3" s="4" t="s">
        <v>447</v>
      </c>
      <c r="QKN3" s="4" t="s">
        <v>447</v>
      </c>
      <c r="QKO3" s="4" t="s">
        <v>447</v>
      </c>
      <c r="QKP3" s="4" t="s">
        <v>447</v>
      </c>
      <c r="QKQ3" s="4" t="s">
        <v>447</v>
      </c>
      <c r="QKR3" s="4" t="s">
        <v>447</v>
      </c>
      <c r="QKS3" s="4" t="s">
        <v>447</v>
      </c>
      <c r="QKT3" s="4" t="s">
        <v>447</v>
      </c>
      <c r="QKU3" s="4" t="s">
        <v>447</v>
      </c>
      <c r="QKV3" s="4" t="s">
        <v>447</v>
      </c>
      <c r="QKW3" s="4" t="s">
        <v>447</v>
      </c>
      <c r="QKX3" s="4" t="s">
        <v>447</v>
      </c>
      <c r="QKY3" s="4" t="s">
        <v>447</v>
      </c>
      <c r="QKZ3" s="4" t="s">
        <v>447</v>
      </c>
      <c r="QLA3" s="4" t="s">
        <v>447</v>
      </c>
      <c r="QLB3" s="4" t="s">
        <v>447</v>
      </c>
      <c r="QLC3" s="4" t="s">
        <v>447</v>
      </c>
      <c r="QLD3" s="4" t="s">
        <v>447</v>
      </c>
      <c r="QLE3" s="4" t="s">
        <v>447</v>
      </c>
      <c r="QLF3" s="4" t="s">
        <v>447</v>
      </c>
      <c r="QLG3" s="4" t="s">
        <v>447</v>
      </c>
      <c r="QLH3" s="4" t="s">
        <v>447</v>
      </c>
      <c r="QLI3" s="4" t="s">
        <v>447</v>
      </c>
      <c r="QLJ3" s="4" t="s">
        <v>447</v>
      </c>
      <c r="QLK3" s="4" t="s">
        <v>447</v>
      </c>
      <c r="QLL3" s="4" t="s">
        <v>447</v>
      </c>
      <c r="QLM3" s="4" t="s">
        <v>447</v>
      </c>
      <c r="QLN3" s="4" t="s">
        <v>447</v>
      </c>
      <c r="QLO3" s="4" t="s">
        <v>447</v>
      </c>
      <c r="QLP3" s="4" t="s">
        <v>447</v>
      </c>
      <c r="QLQ3" s="4" t="s">
        <v>447</v>
      </c>
      <c r="QLR3" s="4" t="s">
        <v>447</v>
      </c>
      <c r="QLS3" s="4" t="s">
        <v>447</v>
      </c>
      <c r="QLT3" s="4" t="s">
        <v>447</v>
      </c>
      <c r="QLU3" s="4" t="s">
        <v>447</v>
      </c>
      <c r="QLV3" s="4" t="s">
        <v>447</v>
      </c>
      <c r="QLW3" s="4" t="s">
        <v>447</v>
      </c>
      <c r="QLX3" s="4" t="s">
        <v>447</v>
      </c>
      <c r="QLY3" s="4" t="s">
        <v>447</v>
      </c>
      <c r="QLZ3" s="4" t="s">
        <v>447</v>
      </c>
      <c r="QMA3" s="4" t="s">
        <v>447</v>
      </c>
      <c r="QMB3" s="4" t="s">
        <v>447</v>
      </c>
      <c r="QMC3" s="4" t="s">
        <v>447</v>
      </c>
      <c r="QMD3" s="4" t="s">
        <v>447</v>
      </c>
      <c r="QME3" s="4" t="s">
        <v>447</v>
      </c>
      <c r="QMF3" s="4" t="s">
        <v>447</v>
      </c>
      <c r="QMG3" s="4" t="s">
        <v>447</v>
      </c>
      <c r="QMH3" s="4" t="s">
        <v>447</v>
      </c>
      <c r="QMI3" s="4" t="s">
        <v>447</v>
      </c>
      <c r="QMJ3" s="4" t="s">
        <v>447</v>
      </c>
      <c r="QMK3" s="4" t="s">
        <v>447</v>
      </c>
      <c r="QML3" s="4" t="s">
        <v>447</v>
      </c>
      <c r="QMM3" s="4" t="s">
        <v>447</v>
      </c>
      <c r="QMN3" s="4" t="s">
        <v>447</v>
      </c>
      <c r="QMO3" s="4" t="s">
        <v>447</v>
      </c>
      <c r="QMP3" s="4" t="s">
        <v>447</v>
      </c>
      <c r="QMQ3" s="4" t="s">
        <v>447</v>
      </c>
      <c r="QMR3" s="4" t="s">
        <v>447</v>
      </c>
      <c r="QMS3" s="4" t="s">
        <v>447</v>
      </c>
      <c r="QMT3" s="4" t="s">
        <v>447</v>
      </c>
      <c r="QMU3" s="4" t="s">
        <v>447</v>
      </c>
      <c r="QMV3" s="4" t="s">
        <v>447</v>
      </c>
      <c r="QMW3" s="4" t="s">
        <v>447</v>
      </c>
      <c r="QMX3" s="4" t="s">
        <v>447</v>
      </c>
      <c r="QMY3" s="4" t="s">
        <v>447</v>
      </c>
      <c r="QMZ3" s="4" t="s">
        <v>447</v>
      </c>
      <c r="QNA3" s="4" t="s">
        <v>447</v>
      </c>
      <c r="QNB3" s="4" t="s">
        <v>447</v>
      </c>
      <c r="QNC3" s="4" t="s">
        <v>447</v>
      </c>
      <c r="QND3" s="4" t="s">
        <v>447</v>
      </c>
      <c r="QNE3" s="4" t="s">
        <v>447</v>
      </c>
      <c r="QNF3" s="4" t="s">
        <v>447</v>
      </c>
      <c r="QNG3" s="4" t="s">
        <v>447</v>
      </c>
      <c r="QNH3" s="4" t="s">
        <v>447</v>
      </c>
      <c r="QNI3" s="4" t="s">
        <v>447</v>
      </c>
      <c r="QNJ3" s="4" t="s">
        <v>447</v>
      </c>
      <c r="QNK3" s="4" t="s">
        <v>447</v>
      </c>
      <c r="QNL3" s="4" t="s">
        <v>447</v>
      </c>
      <c r="QNM3" s="4" t="s">
        <v>447</v>
      </c>
      <c r="QNN3" s="4" t="s">
        <v>447</v>
      </c>
      <c r="QNO3" s="4" t="s">
        <v>447</v>
      </c>
      <c r="QNP3" s="4" t="s">
        <v>447</v>
      </c>
      <c r="QNQ3" s="4" t="s">
        <v>447</v>
      </c>
      <c r="QNR3" s="4" t="s">
        <v>447</v>
      </c>
      <c r="QNS3" s="4" t="s">
        <v>447</v>
      </c>
      <c r="QNT3" s="4" t="s">
        <v>447</v>
      </c>
      <c r="QNU3" s="4" t="s">
        <v>447</v>
      </c>
      <c r="QNV3" s="4" t="s">
        <v>447</v>
      </c>
      <c r="QNW3" s="4" t="s">
        <v>447</v>
      </c>
      <c r="QNX3" s="4" t="s">
        <v>447</v>
      </c>
      <c r="QNY3" s="4" t="s">
        <v>447</v>
      </c>
      <c r="QNZ3" s="4" t="s">
        <v>447</v>
      </c>
      <c r="QOA3" s="4" t="s">
        <v>447</v>
      </c>
      <c r="QOB3" s="4" t="s">
        <v>447</v>
      </c>
      <c r="QOC3" s="4" t="s">
        <v>447</v>
      </c>
      <c r="QOD3" s="4" t="s">
        <v>447</v>
      </c>
      <c r="QOE3" s="4" t="s">
        <v>447</v>
      </c>
      <c r="QOF3" s="4" t="s">
        <v>447</v>
      </c>
      <c r="QOG3" s="4" t="s">
        <v>447</v>
      </c>
      <c r="QOH3" s="4" t="s">
        <v>447</v>
      </c>
      <c r="QOI3" s="4" t="s">
        <v>447</v>
      </c>
      <c r="QOJ3" s="4" t="s">
        <v>447</v>
      </c>
      <c r="QOK3" s="4" t="s">
        <v>447</v>
      </c>
      <c r="QOL3" s="4" t="s">
        <v>447</v>
      </c>
      <c r="QOM3" s="4" t="s">
        <v>447</v>
      </c>
      <c r="QON3" s="4" t="s">
        <v>447</v>
      </c>
      <c r="QOO3" s="4" t="s">
        <v>447</v>
      </c>
      <c r="QOP3" s="4" t="s">
        <v>447</v>
      </c>
      <c r="QOQ3" s="4" t="s">
        <v>447</v>
      </c>
      <c r="QOR3" s="4" t="s">
        <v>447</v>
      </c>
      <c r="QOS3" s="4" t="s">
        <v>447</v>
      </c>
      <c r="QOT3" s="4" t="s">
        <v>447</v>
      </c>
      <c r="QOU3" s="4" t="s">
        <v>447</v>
      </c>
      <c r="QOV3" s="4" t="s">
        <v>447</v>
      </c>
      <c r="QOW3" s="4" t="s">
        <v>447</v>
      </c>
      <c r="QOX3" s="4" t="s">
        <v>447</v>
      </c>
      <c r="QOY3" s="4" t="s">
        <v>447</v>
      </c>
      <c r="QOZ3" s="4" t="s">
        <v>447</v>
      </c>
      <c r="QPA3" s="4" t="s">
        <v>447</v>
      </c>
      <c r="QPB3" s="4" t="s">
        <v>447</v>
      </c>
      <c r="QPC3" s="4" t="s">
        <v>447</v>
      </c>
      <c r="QPD3" s="4" t="s">
        <v>447</v>
      </c>
      <c r="QPE3" s="4" t="s">
        <v>447</v>
      </c>
      <c r="QPF3" s="4" t="s">
        <v>447</v>
      </c>
      <c r="QPG3" s="4" t="s">
        <v>447</v>
      </c>
      <c r="QPH3" s="4" t="s">
        <v>447</v>
      </c>
      <c r="QPI3" s="4" t="s">
        <v>447</v>
      </c>
      <c r="QPJ3" s="4" t="s">
        <v>447</v>
      </c>
      <c r="QPK3" s="4" t="s">
        <v>447</v>
      </c>
      <c r="QPL3" s="4" t="s">
        <v>447</v>
      </c>
      <c r="QPM3" s="4" t="s">
        <v>447</v>
      </c>
      <c r="QPN3" s="4" t="s">
        <v>447</v>
      </c>
      <c r="QPO3" s="4" t="s">
        <v>447</v>
      </c>
      <c r="QPP3" s="4" t="s">
        <v>447</v>
      </c>
      <c r="QPQ3" s="4" t="s">
        <v>447</v>
      </c>
      <c r="QPR3" s="4" t="s">
        <v>447</v>
      </c>
      <c r="QPS3" s="4" t="s">
        <v>447</v>
      </c>
      <c r="QPT3" s="4" t="s">
        <v>447</v>
      </c>
      <c r="QPU3" s="4" t="s">
        <v>447</v>
      </c>
      <c r="QPV3" s="4" t="s">
        <v>447</v>
      </c>
      <c r="QPW3" s="4" t="s">
        <v>447</v>
      </c>
      <c r="QPX3" s="4" t="s">
        <v>447</v>
      </c>
      <c r="QPY3" s="4" t="s">
        <v>447</v>
      </c>
      <c r="QPZ3" s="4" t="s">
        <v>447</v>
      </c>
      <c r="QQA3" s="4" t="s">
        <v>447</v>
      </c>
      <c r="QQB3" s="4" t="s">
        <v>447</v>
      </c>
      <c r="QQC3" s="4" t="s">
        <v>447</v>
      </c>
      <c r="QQD3" s="4" t="s">
        <v>447</v>
      </c>
      <c r="QQE3" s="4" t="s">
        <v>447</v>
      </c>
      <c r="QQF3" s="4" t="s">
        <v>447</v>
      </c>
      <c r="QQG3" s="4" t="s">
        <v>447</v>
      </c>
      <c r="QQH3" s="4" t="s">
        <v>447</v>
      </c>
      <c r="QQI3" s="4" t="s">
        <v>447</v>
      </c>
      <c r="QQJ3" s="4" t="s">
        <v>447</v>
      </c>
      <c r="QQK3" s="4" t="s">
        <v>447</v>
      </c>
      <c r="QQL3" s="4" t="s">
        <v>447</v>
      </c>
      <c r="QQM3" s="4" t="s">
        <v>447</v>
      </c>
      <c r="QQN3" s="4" t="s">
        <v>447</v>
      </c>
      <c r="QQO3" s="4" t="s">
        <v>447</v>
      </c>
      <c r="QQP3" s="4" t="s">
        <v>447</v>
      </c>
      <c r="QQQ3" s="4" t="s">
        <v>447</v>
      </c>
      <c r="QQR3" s="4" t="s">
        <v>447</v>
      </c>
      <c r="QQS3" s="4" t="s">
        <v>447</v>
      </c>
      <c r="QQT3" s="4" t="s">
        <v>447</v>
      </c>
      <c r="QQU3" s="4" t="s">
        <v>447</v>
      </c>
      <c r="QQV3" s="4" t="s">
        <v>447</v>
      </c>
      <c r="QQW3" s="4" t="s">
        <v>447</v>
      </c>
      <c r="QQX3" s="4" t="s">
        <v>447</v>
      </c>
      <c r="QQY3" s="4" t="s">
        <v>447</v>
      </c>
      <c r="QQZ3" s="4" t="s">
        <v>447</v>
      </c>
      <c r="QRA3" s="4" t="s">
        <v>447</v>
      </c>
      <c r="QRB3" s="4" t="s">
        <v>447</v>
      </c>
      <c r="QRC3" s="4" t="s">
        <v>447</v>
      </c>
      <c r="QRD3" s="4" t="s">
        <v>447</v>
      </c>
      <c r="QRE3" s="4" t="s">
        <v>447</v>
      </c>
      <c r="QRF3" s="4" t="s">
        <v>447</v>
      </c>
      <c r="QRG3" s="4" t="s">
        <v>447</v>
      </c>
      <c r="QRH3" s="4" t="s">
        <v>447</v>
      </c>
      <c r="QRI3" s="4" t="s">
        <v>447</v>
      </c>
      <c r="QRJ3" s="4" t="s">
        <v>447</v>
      </c>
      <c r="QRK3" s="4" t="s">
        <v>447</v>
      </c>
      <c r="QRL3" s="4" t="s">
        <v>447</v>
      </c>
      <c r="QRM3" s="4" t="s">
        <v>447</v>
      </c>
      <c r="QRN3" s="4" t="s">
        <v>447</v>
      </c>
      <c r="QRO3" s="4" t="s">
        <v>447</v>
      </c>
      <c r="QRP3" s="4" t="s">
        <v>447</v>
      </c>
      <c r="QRQ3" s="4" t="s">
        <v>447</v>
      </c>
      <c r="QRR3" s="4" t="s">
        <v>447</v>
      </c>
      <c r="QRS3" s="4" t="s">
        <v>447</v>
      </c>
      <c r="QRT3" s="4" t="s">
        <v>447</v>
      </c>
      <c r="QRU3" s="4" t="s">
        <v>447</v>
      </c>
      <c r="QRV3" s="4" t="s">
        <v>447</v>
      </c>
      <c r="QRW3" s="4" t="s">
        <v>447</v>
      </c>
      <c r="QRX3" s="4" t="s">
        <v>447</v>
      </c>
      <c r="QRY3" s="4" t="s">
        <v>447</v>
      </c>
      <c r="QRZ3" s="4" t="s">
        <v>447</v>
      </c>
      <c r="QSA3" s="4" t="s">
        <v>447</v>
      </c>
      <c r="QSB3" s="4" t="s">
        <v>447</v>
      </c>
      <c r="QSC3" s="4" t="s">
        <v>447</v>
      </c>
      <c r="QSD3" s="4" t="s">
        <v>447</v>
      </c>
      <c r="QSE3" s="4" t="s">
        <v>447</v>
      </c>
      <c r="QSF3" s="4" t="s">
        <v>447</v>
      </c>
      <c r="QSG3" s="4" t="s">
        <v>447</v>
      </c>
      <c r="QSH3" s="4" t="s">
        <v>447</v>
      </c>
      <c r="QSI3" s="4" t="s">
        <v>447</v>
      </c>
      <c r="QSJ3" s="4" t="s">
        <v>447</v>
      </c>
      <c r="QSK3" s="4" t="s">
        <v>447</v>
      </c>
      <c r="QSL3" s="4" t="s">
        <v>447</v>
      </c>
      <c r="QSM3" s="4" t="s">
        <v>447</v>
      </c>
      <c r="QSN3" s="4" t="s">
        <v>447</v>
      </c>
      <c r="QSO3" s="4" t="s">
        <v>447</v>
      </c>
      <c r="QSP3" s="4" t="s">
        <v>447</v>
      </c>
      <c r="QSQ3" s="4" t="s">
        <v>447</v>
      </c>
      <c r="QSR3" s="4" t="s">
        <v>447</v>
      </c>
      <c r="QSS3" s="4" t="s">
        <v>447</v>
      </c>
      <c r="QST3" s="4" t="s">
        <v>447</v>
      </c>
      <c r="QSU3" s="4" t="s">
        <v>447</v>
      </c>
      <c r="QSV3" s="4" t="s">
        <v>447</v>
      </c>
      <c r="QSW3" s="4" t="s">
        <v>447</v>
      </c>
      <c r="QSX3" s="4" t="s">
        <v>447</v>
      </c>
      <c r="QSY3" s="4" t="s">
        <v>447</v>
      </c>
      <c r="QSZ3" s="4" t="s">
        <v>447</v>
      </c>
      <c r="QTA3" s="4" t="s">
        <v>447</v>
      </c>
      <c r="QTB3" s="4" t="s">
        <v>447</v>
      </c>
      <c r="QTC3" s="4" t="s">
        <v>447</v>
      </c>
      <c r="QTD3" s="4" t="s">
        <v>447</v>
      </c>
      <c r="QTE3" s="4" t="s">
        <v>447</v>
      </c>
      <c r="QTF3" s="4" t="s">
        <v>447</v>
      </c>
      <c r="QTG3" s="4" t="s">
        <v>447</v>
      </c>
      <c r="QTH3" s="4" t="s">
        <v>447</v>
      </c>
      <c r="QTI3" s="4" t="s">
        <v>447</v>
      </c>
      <c r="QTJ3" s="4" t="s">
        <v>447</v>
      </c>
      <c r="QTK3" s="4" t="s">
        <v>447</v>
      </c>
      <c r="QTL3" s="4" t="s">
        <v>447</v>
      </c>
      <c r="QTM3" s="4" t="s">
        <v>447</v>
      </c>
      <c r="QTN3" s="4" t="s">
        <v>447</v>
      </c>
      <c r="QTO3" s="4" t="s">
        <v>447</v>
      </c>
      <c r="QTP3" s="4" t="s">
        <v>447</v>
      </c>
      <c r="QTQ3" s="4" t="s">
        <v>447</v>
      </c>
      <c r="QTR3" s="4" t="s">
        <v>447</v>
      </c>
      <c r="QTS3" s="4" t="s">
        <v>447</v>
      </c>
      <c r="QTT3" s="4" t="s">
        <v>447</v>
      </c>
      <c r="QTU3" s="4" t="s">
        <v>447</v>
      </c>
      <c r="QTV3" s="4" t="s">
        <v>447</v>
      </c>
      <c r="QTW3" s="4" t="s">
        <v>447</v>
      </c>
      <c r="QTX3" s="4" t="s">
        <v>447</v>
      </c>
      <c r="QTY3" s="4" t="s">
        <v>447</v>
      </c>
      <c r="QTZ3" s="4" t="s">
        <v>447</v>
      </c>
      <c r="QUA3" s="4" t="s">
        <v>447</v>
      </c>
      <c r="QUB3" s="4" t="s">
        <v>447</v>
      </c>
      <c r="QUC3" s="4" t="s">
        <v>447</v>
      </c>
      <c r="QUD3" s="4" t="s">
        <v>447</v>
      </c>
      <c r="QUE3" s="4" t="s">
        <v>447</v>
      </c>
      <c r="QUF3" s="4" t="s">
        <v>447</v>
      </c>
      <c r="QUG3" s="4" t="s">
        <v>447</v>
      </c>
      <c r="QUH3" s="4" t="s">
        <v>447</v>
      </c>
      <c r="QUI3" s="4" t="s">
        <v>447</v>
      </c>
      <c r="QUJ3" s="4" t="s">
        <v>447</v>
      </c>
      <c r="QUK3" s="4" t="s">
        <v>447</v>
      </c>
      <c r="QUL3" s="4" t="s">
        <v>447</v>
      </c>
      <c r="QUM3" s="4" t="s">
        <v>447</v>
      </c>
      <c r="QUN3" s="4" t="s">
        <v>447</v>
      </c>
      <c r="QUO3" s="4" t="s">
        <v>447</v>
      </c>
      <c r="QUP3" s="4" t="s">
        <v>447</v>
      </c>
      <c r="QUQ3" s="4" t="s">
        <v>447</v>
      </c>
      <c r="QUR3" s="4" t="s">
        <v>447</v>
      </c>
      <c r="QUS3" s="4" t="s">
        <v>447</v>
      </c>
      <c r="QUT3" s="4" t="s">
        <v>447</v>
      </c>
      <c r="QUU3" s="4" t="s">
        <v>447</v>
      </c>
      <c r="QUV3" s="4" t="s">
        <v>447</v>
      </c>
      <c r="QUW3" s="4" t="s">
        <v>447</v>
      </c>
      <c r="QUX3" s="4" t="s">
        <v>447</v>
      </c>
      <c r="QUY3" s="4" t="s">
        <v>447</v>
      </c>
      <c r="QUZ3" s="4" t="s">
        <v>447</v>
      </c>
      <c r="QVA3" s="4" t="s">
        <v>447</v>
      </c>
      <c r="QVB3" s="4" t="s">
        <v>447</v>
      </c>
      <c r="QVC3" s="4" t="s">
        <v>447</v>
      </c>
      <c r="QVD3" s="4" t="s">
        <v>447</v>
      </c>
      <c r="QVE3" s="4" t="s">
        <v>447</v>
      </c>
      <c r="QVF3" s="4" t="s">
        <v>447</v>
      </c>
      <c r="QVG3" s="4" t="s">
        <v>447</v>
      </c>
      <c r="QVH3" s="4" t="s">
        <v>447</v>
      </c>
      <c r="QVI3" s="4" t="s">
        <v>447</v>
      </c>
      <c r="QVJ3" s="4" t="s">
        <v>447</v>
      </c>
      <c r="QVK3" s="4" t="s">
        <v>447</v>
      </c>
      <c r="QVL3" s="4" t="s">
        <v>447</v>
      </c>
      <c r="QVM3" s="4" t="s">
        <v>447</v>
      </c>
      <c r="QVN3" s="4" t="s">
        <v>447</v>
      </c>
      <c r="QVO3" s="4" t="s">
        <v>447</v>
      </c>
      <c r="QVP3" s="4" t="s">
        <v>447</v>
      </c>
      <c r="QVQ3" s="4" t="s">
        <v>447</v>
      </c>
      <c r="QVR3" s="4" t="s">
        <v>447</v>
      </c>
      <c r="QVS3" s="4" t="s">
        <v>447</v>
      </c>
      <c r="QVT3" s="4" t="s">
        <v>447</v>
      </c>
      <c r="QVU3" s="4" t="s">
        <v>447</v>
      </c>
      <c r="QVV3" s="4" t="s">
        <v>447</v>
      </c>
      <c r="QVW3" s="4" t="s">
        <v>447</v>
      </c>
      <c r="QVX3" s="4" t="s">
        <v>447</v>
      </c>
      <c r="QVY3" s="4" t="s">
        <v>447</v>
      </c>
      <c r="QVZ3" s="4" t="s">
        <v>447</v>
      </c>
      <c r="QWA3" s="4" t="s">
        <v>447</v>
      </c>
      <c r="QWB3" s="4" t="s">
        <v>447</v>
      </c>
      <c r="QWC3" s="4" t="s">
        <v>447</v>
      </c>
      <c r="QWD3" s="4" t="s">
        <v>447</v>
      </c>
      <c r="QWE3" s="4" t="s">
        <v>447</v>
      </c>
      <c r="QWF3" s="4" t="s">
        <v>447</v>
      </c>
      <c r="QWG3" s="4" t="s">
        <v>447</v>
      </c>
      <c r="QWH3" s="4" t="s">
        <v>447</v>
      </c>
      <c r="QWI3" s="4" t="s">
        <v>447</v>
      </c>
      <c r="QWJ3" s="4" t="s">
        <v>447</v>
      </c>
      <c r="QWK3" s="4" t="s">
        <v>447</v>
      </c>
      <c r="QWL3" s="4" t="s">
        <v>447</v>
      </c>
      <c r="QWM3" s="4" t="s">
        <v>447</v>
      </c>
      <c r="QWN3" s="4" t="s">
        <v>447</v>
      </c>
      <c r="QWO3" s="4" t="s">
        <v>447</v>
      </c>
      <c r="QWP3" s="4" t="s">
        <v>447</v>
      </c>
      <c r="QWQ3" s="4" t="s">
        <v>447</v>
      </c>
      <c r="QWR3" s="4" t="s">
        <v>447</v>
      </c>
      <c r="QWS3" s="4" t="s">
        <v>447</v>
      </c>
      <c r="QWT3" s="4" t="s">
        <v>447</v>
      </c>
      <c r="QWU3" s="4" t="s">
        <v>447</v>
      </c>
      <c r="QWV3" s="4" t="s">
        <v>447</v>
      </c>
      <c r="QWW3" s="4" t="s">
        <v>447</v>
      </c>
      <c r="QWX3" s="4" t="s">
        <v>447</v>
      </c>
      <c r="QWY3" s="4" t="s">
        <v>447</v>
      </c>
      <c r="QWZ3" s="4" t="s">
        <v>447</v>
      </c>
      <c r="QXA3" s="4" t="s">
        <v>447</v>
      </c>
      <c r="QXB3" s="4" t="s">
        <v>447</v>
      </c>
      <c r="QXC3" s="4" t="s">
        <v>447</v>
      </c>
      <c r="QXD3" s="4" t="s">
        <v>447</v>
      </c>
      <c r="QXE3" s="4" t="s">
        <v>447</v>
      </c>
      <c r="QXF3" s="4" t="s">
        <v>447</v>
      </c>
      <c r="QXG3" s="4" t="s">
        <v>447</v>
      </c>
      <c r="QXH3" s="4" t="s">
        <v>447</v>
      </c>
      <c r="QXI3" s="4" t="s">
        <v>447</v>
      </c>
      <c r="QXJ3" s="4" t="s">
        <v>447</v>
      </c>
      <c r="QXK3" s="4" t="s">
        <v>447</v>
      </c>
      <c r="QXL3" s="4" t="s">
        <v>447</v>
      </c>
      <c r="QXM3" s="4" t="s">
        <v>447</v>
      </c>
      <c r="QXN3" s="4" t="s">
        <v>447</v>
      </c>
      <c r="QXO3" s="4" t="s">
        <v>447</v>
      </c>
      <c r="QXP3" s="4" t="s">
        <v>447</v>
      </c>
      <c r="QXQ3" s="4" t="s">
        <v>447</v>
      </c>
      <c r="QXR3" s="4" t="s">
        <v>447</v>
      </c>
      <c r="QXS3" s="4" t="s">
        <v>447</v>
      </c>
      <c r="QXT3" s="4" t="s">
        <v>447</v>
      </c>
      <c r="QXU3" s="4" t="s">
        <v>447</v>
      </c>
      <c r="QXV3" s="4" t="s">
        <v>447</v>
      </c>
      <c r="QXW3" s="4" t="s">
        <v>447</v>
      </c>
      <c r="QXX3" s="4" t="s">
        <v>447</v>
      </c>
      <c r="QXY3" s="4" t="s">
        <v>447</v>
      </c>
      <c r="QXZ3" s="4" t="s">
        <v>447</v>
      </c>
      <c r="QYA3" s="4" t="s">
        <v>447</v>
      </c>
      <c r="QYB3" s="4" t="s">
        <v>447</v>
      </c>
      <c r="QYC3" s="4" t="s">
        <v>447</v>
      </c>
      <c r="QYD3" s="4" t="s">
        <v>447</v>
      </c>
      <c r="QYE3" s="4" t="s">
        <v>447</v>
      </c>
      <c r="QYF3" s="4" t="s">
        <v>447</v>
      </c>
      <c r="QYG3" s="4" t="s">
        <v>447</v>
      </c>
      <c r="QYH3" s="4" t="s">
        <v>447</v>
      </c>
      <c r="QYI3" s="4" t="s">
        <v>447</v>
      </c>
      <c r="QYJ3" s="4" t="s">
        <v>447</v>
      </c>
      <c r="QYK3" s="4" t="s">
        <v>447</v>
      </c>
      <c r="QYL3" s="4" t="s">
        <v>447</v>
      </c>
      <c r="QYM3" s="4" t="s">
        <v>447</v>
      </c>
      <c r="QYN3" s="4" t="s">
        <v>447</v>
      </c>
      <c r="QYO3" s="4" t="s">
        <v>447</v>
      </c>
      <c r="QYP3" s="4" t="s">
        <v>447</v>
      </c>
      <c r="QYQ3" s="4" t="s">
        <v>447</v>
      </c>
      <c r="QYR3" s="4" t="s">
        <v>447</v>
      </c>
      <c r="QYS3" s="4" t="s">
        <v>447</v>
      </c>
      <c r="QYT3" s="4" t="s">
        <v>447</v>
      </c>
      <c r="QYU3" s="4" t="s">
        <v>447</v>
      </c>
      <c r="QYV3" s="4" t="s">
        <v>447</v>
      </c>
      <c r="QYW3" s="4" t="s">
        <v>447</v>
      </c>
      <c r="QYX3" s="4" t="s">
        <v>447</v>
      </c>
      <c r="QYY3" s="4" t="s">
        <v>447</v>
      </c>
      <c r="QYZ3" s="4" t="s">
        <v>447</v>
      </c>
      <c r="QZA3" s="4" t="s">
        <v>447</v>
      </c>
      <c r="QZB3" s="4" t="s">
        <v>447</v>
      </c>
      <c r="QZC3" s="4" t="s">
        <v>447</v>
      </c>
      <c r="QZD3" s="4" t="s">
        <v>447</v>
      </c>
      <c r="QZE3" s="4" t="s">
        <v>447</v>
      </c>
      <c r="QZF3" s="4" t="s">
        <v>447</v>
      </c>
      <c r="QZG3" s="4" t="s">
        <v>447</v>
      </c>
      <c r="QZH3" s="4" t="s">
        <v>447</v>
      </c>
      <c r="QZI3" s="4" t="s">
        <v>447</v>
      </c>
      <c r="QZJ3" s="4" t="s">
        <v>447</v>
      </c>
      <c r="QZK3" s="4" t="s">
        <v>447</v>
      </c>
      <c r="QZL3" s="4" t="s">
        <v>447</v>
      </c>
      <c r="QZM3" s="4" t="s">
        <v>447</v>
      </c>
      <c r="QZN3" s="4" t="s">
        <v>447</v>
      </c>
      <c r="QZO3" s="4" t="s">
        <v>447</v>
      </c>
      <c r="QZP3" s="4" t="s">
        <v>447</v>
      </c>
      <c r="QZQ3" s="4" t="s">
        <v>447</v>
      </c>
      <c r="QZR3" s="4" t="s">
        <v>447</v>
      </c>
      <c r="QZS3" s="4" t="s">
        <v>447</v>
      </c>
      <c r="QZT3" s="4" t="s">
        <v>447</v>
      </c>
      <c r="QZU3" s="4" t="s">
        <v>447</v>
      </c>
      <c r="QZV3" s="4" t="s">
        <v>447</v>
      </c>
      <c r="QZW3" s="4" t="s">
        <v>447</v>
      </c>
      <c r="QZX3" s="4" t="s">
        <v>447</v>
      </c>
      <c r="QZY3" s="4" t="s">
        <v>447</v>
      </c>
      <c r="QZZ3" s="4" t="s">
        <v>447</v>
      </c>
      <c r="RAA3" s="4" t="s">
        <v>447</v>
      </c>
      <c r="RAB3" s="4" t="s">
        <v>447</v>
      </c>
      <c r="RAC3" s="4" t="s">
        <v>447</v>
      </c>
      <c r="RAD3" s="4" t="s">
        <v>447</v>
      </c>
      <c r="RAE3" s="4" t="s">
        <v>447</v>
      </c>
      <c r="RAF3" s="4" t="s">
        <v>447</v>
      </c>
      <c r="RAG3" s="4" t="s">
        <v>447</v>
      </c>
      <c r="RAH3" s="4" t="s">
        <v>447</v>
      </c>
      <c r="RAI3" s="4" t="s">
        <v>447</v>
      </c>
      <c r="RAJ3" s="4" t="s">
        <v>447</v>
      </c>
      <c r="RAK3" s="4" t="s">
        <v>447</v>
      </c>
      <c r="RAL3" s="4" t="s">
        <v>447</v>
      </c>
      <c r="RAM3" s="4" t="s">
        <v>447</v>
      </c>
      <c r="RAN3" s="4" t="s">
        <v>447</v>
      </c>
      <c r="RAO3" s="4" t="s">
        <v>447</v>
      </c>
      <c r="RAP3" s="4" t="s">
        <v>447</v>
      </c>
      <c r="RAQ3" s="4" t="s">
        <v>447</v>
      </c>
      <c r="RAR3" s="4" t="s">
        <v>447</v>
      </c>
      <c r="RAS3" s="4" t="s">
        <v>447</v>
      </c>
      <c r="RAT3" s="4" t="s">
        <v>447</v>
      </c>
      <c r="RAU3" s="4" t="s">
        <v>447</v>
      </c>
      <c r="RAV3" s="4" t="s">
        <v>447</v>
      </c>
      <c r="RAW3" s="4" t="s">
        <v>447</v>
      </c>
      <c r="RAX3" s="4" t="s">
        <v>447</v>
      </c>
      <c r="RAY3" s="4" t="s">
        <v>447</v>
      </c>
      <c r="RAZ3" s="4" t="s">
        <v>447</v>
      </c>
      <c r="RBA3" s="4" t="s">
        <v>447</v>
      </c>
      <c r="RBB3" s="4" t="s">
        <v>447</v>
      </c>
      <c r="RBC3" s="4" t="s">
        <v>447</v>
      </c>
      <c r="RBD3" s="4" t="s">
        <v>447</v>
      </c>
      <c r="RBE3" s="4" t="s">
        <v>447</v>
      </c>
      <c r="RBF3" s="4" t="s">
        <v>447</v>
      </c>
      <c r="RBG3" s="4" t="s">
        <v>447</v>
      </c>
      <c r="RBH3" s="4" t="s">
        <v>447</v>
      </c>
      <c r="RBI3" s="4" t="s">
        <v>447</v>
      </c>
      <c r="RBJ3" s="4" t="s">
        <v>447</v>
      </c>
      <c r="RBK3" s="4" t="s">
        <v>447</v>
      </c>
      <c r="RBL3" s="4" t="s">
        <v>447</v>
      </c>
      <c r="RBM3" s="4" t="s">
        <v>447</v>
      </c>
      <c r="RBN3" s="4" t="s">
        <v>447</v>
      </c>
      <c r="RBO3" s="4" t="s">
        <v>447</v>
      </c>
      <c r="RBP3" s="4" t="s">
        <v>447</v>
      </c>
      <c r="RBQ3" s="4" t="s">
        <v>447</v>
      </c>
      <c r="RBR3" s="4" t="s">
        <v>447</v>
      </c>
      <c r="RBS3" s="4" t="s">
        <v>447</v>
      </c>
      <c r="RBT3" s="4" t="s">
        <v>447</v>
      </c>
      <c r="RBU3" s="4" t="s">
        <v>447</v>
      </c>
      <c r="RBV3" s="4" t="s">
        <v>447</v>
      </c>
      <c r="RBW3" s="4" t="s">
        <v>447</v>
      </c>
      <c r="RBX3" s="4" t="s">
        <v>447</v>
      </c>
      <c r="RBY3" s="4" t="s">
        <v>447</v>
      </c>
      <c r="RBZ3" s="4" t="s">
        <v>447</v>
      </c>
      <c r="RCA3" s="4" t="s">
        <v>447</v>
      </c>
      <c r="RCB3" s="4" t="s">
        <v>447</v>
      </c>
      <c r="RCC3" s="4" t="s">
        <v>447</v>
      </c>
      <c r="RCD3" s="4" t="s">
        <v>447</v>
      </c>
      <c r="RCE3" s="4" t="s">
        <v>447</v>
      </c>
      <c r="RCF3" s="4" t="s">
        <v>447</v>
      </c>
      <c r="RCG3" s="4" t="s">
        <v>447</v>
      </c>
      <c r="RCH3" s="4" t="s">
        <v>447</v>
      </c>
      <c r="RCI3" s="4" t="s">
        <v>447</v>
      </c>
      <c r="RCJ3" s="4" t="s">
        <v>447</v>
      </c>
      <c r="RCK3" s="4" t="s">
        <v>447</v>
      </c>
      <c r="RCL3" s="4" t="s">
        <v>447</v>
      </c>
      <c r="RCM3" s="4" t="s">
        <v>447</v>
      </c>
      <c r="RCN3" s="4" t="s">
        <v>447</v>
      </c>
      <c r="RCO3" s="4" t="s">
        <v>447</v>
      </c>
      <c r="RCP3" s="4" t="s">
        <v>447</v>
      </c>
      <c r="RCQ3" s="4" t="s">
        <v>447</v>
      </c>
      <c r="RCR3" s="4" t="s">
        <v>447</v>
      </c>
      <c r="RCS3" s="4" t="s">
        <v>447</v>
      </c>
      <c r="RCT3" s="4" t="s">
        <v>447</v>
      </c>
      <c r="RCU3" s="4" t="s">
        <v>447</v>
      </c>
      <c r="RCV3" s="4" t="s">
        <v>447</v>
      </c>
      <c r="RCW3" s="4" t="s">
        <v>447</v>
      </c>
      <c r="RCX3" s="4" t="s">
        <v>447</v>
      </c>
      <c r="RCY3" s="4" t="s">
        <v>447</v>
      </c>
      <c r="RCZ3" s="4" t="s">
        <v>447</v>
      </c>
      <c r="RDA3" s="4" t="s">
        <v>447</v>
      </c>
      <c r="RDB3" s="4" t="s">
        <v>447</v>
      </c>
      <c r="RDC3" s="4" t="s">
        <v>447</v>
      </c>
      <c r="RDD3" s="4" t="s">
        <v>447</v>
      </c>
      <c r="RDE3" s="4" t="s">
        <v>447</v>
      </c>
      <c r="RDF3" s="4" t="s">
        <v>447</v>
      </c>
      <c r="RDG3" s="4" t="s">
        <v>447</v>
      </c>
      <c r="RDH3" s="4" t="s">
        <v>447</v>
      </c>
      <c r="RDI3" s="4" t="s">
        <v>447</v>
      </c>
      <c r="RDJ3" s="4" t="s">
        <v>447</v>
      </c>
      <c r="RDK3" s="4" t="s">
        <v>447</v>
      </c>
      <c r="RDL3" s="4" t="s">
        <v>447</v>
      </c>
      <c r="RDM3" s="4" t="s">
        <v>447</v>
      </c>
      <c r="RDN3" s="4" t="s">
        <v>447</v>
      </c>
      <c r="RDO3" s="4" t="s">
        <v>447</v>
      </c>
      <c r="RDP3" s="4" t="s">
        <v>447</v>
      </c>
      <c r="RDQ3" s="4" t="s">
        <v>447</v>
      </c>
      <c r="RDR3" s="4" t="s">
        <v>447</v>
      </c>
      <c r="RDS3" s="4" t="s">
        <v>447</v>
      </c>
      <c r="RDT3" s="4" t="s">
        <v>447</v>
      </c>
      <c r="RDU3" s="4" t="s">
        <v>447</v>
      </c>
      <c r="RDV3" s="4" t="s">
        <v>447</v>
      </c>
      <c r="RDW3" s="4" t="s">
        <v>447</v>
      </c>
      <c r="RDX3" s="4" t="s">
        <v>447</v>
      </c>
      <c r="RDY3" s="4" t="s">
        <v>447</v>
      </c>
      <c r="RDZ3" s="4" t="s">
        <v>447</v>
      </c>
      <c r="REA3" s="4" t="s">
        <v>447</v>
      </c>
      <c r="REB3" s="4" t="s">
        <v>447</v>
      </c>
      <c r="REC3" s="4" t="s">
        <v>447</v>
      </c>
      <c r="RED3" s="4" t="s">
        <v>447</v>
      </c>
      <c r="REE3" s="4" t="s">
        <v>447</v>
      </c>
      <c r="REF3" s="4" t="s">
        <v>447</v>
      </c>
      <c r="REG3" s="4" t="s">
        <v>447</v>
      </c>
      <c r="REH3" s="4" t="s">
        <v>447</v>
      </c>
      <c r="REI3" s="4" t="s">
        <v>447</v>
      </c>
      <c r="REJ3" s="4" t="s">
        <v>447</v>
      </c>
      <c r="REK3" s="4" t="s">
        <v>447</v>
      </c>
      <c r="REL3" s="4" t="s">
        <v>447</v>
      </c>
      <c r="REM3" s="4" t="s">
        <v>447</v>
      </c>
      <c r="REN3" s="4" t="s">
        <v>447</v>
      </c>
      <c r="REO3" s="4" t="s">
        <v>447</v>
      </c>
      <c r="REP3" s="4" t="s">
        <v>447</v>
      </c>
      <c r="REQ3" s="4" t="s">
        <v>447</v>
      </c>
      <c r="RER3" s="4" t="s">
        <v>447</v>
      </c>
      <c r="RES3" s="4" t="s">
        <v>447</v>
      </c>
      <c r="RET3" s="4" t="s">
        <v>447</v>
      </c>
      <c r="REU3" s="4" t="s">
        <v>447</v>
      </c>
      <c r="REV3" s="4" t="s">
        <v>447</v>
      </c>
      <c r="REW3" s="4" t="s">
        <v>447</v>
      </c>
      <c r="REX3" s="4" t="s">
        <v>447</v>
      </c>
      <c r="REY3" s="4" t="s">
        <v>447</v>
      </c>
      <c r="REZ3" s="4" t="s">
        <v>447</v>
      </c>
      <c r="RFA3" s="4" t="s">
        <v>447</v>
      </c>
      <c r="RFB3" s="4" t="s">
        <v>447</v>
      </c>
      <c r="RFC3" s="4" t="s">
        <v>447</v>
      </c>
      <c r="RFD3" s="4" t="s">
        <v>447</v>
      </c>
      <c r="RFE3" s="4" t="s">
        <v>447</v>
      </c>
      <c r="RFF3" s="4" t="s">
        <v>447</v>
      </c>
      <c r="RFG3" s="4" t="s">
        <v>447</v>
      </c>
      <c r="RFH3" s="4" t="s">
        <v>447</v>
      </c>
      <c r="RFI3" s="4" t="s">
        <v>447</v>
      </c>
      <c r="RFJ3" s="4" t="s">
        <v>447</v>
      </c>
      <c r="RFK3" s="4" t="s">
        <v>447</v>
      </c>
      <c r="RFL3" s="4" t="s">
        <v>447</v>
      </c>
      <c r="RFM3" s="4" t="s">
        <v>447</v>
      </c>
      <c r="RFN3" s="4" t="s">
        <v>447</v>
      </c>
      <c r="RFO3" s="4" t="s">
        <v>447</v>
      </c>
      <c r="RFP3" s="4" t="s">
        <v>447</v>
      </c>
      <c r="RFQ3" s="4" t="s">
        <v>447</v>
      </c>
      <c r="RFR3" s="4" t="s">
        <v>447</v>
      </c>
      <c r="RFS3" s="4" t="s">
        <v>447</v>
      </c>
      <c r="RFT3" s="4" t="s">
        <v>447</v>
      </c>
      <c r="RFU3" s="4" t="s">
        <v>447</v>
      </c>
      <c r="RFV3" s="4" t="s">
        <v>447</v>
      </c>
      <c r="RFW3" s="4" t="s">
        <v>447</v>
      </c>
      <c r="RFX3" s="4" t="s">
        <v>447</v>
      </c>
      <c r="RFY3" s="4" t="s">
        <v>447</v>
      </c>
      <c r="RFZ3" s="4" t="s">
        <v>447</v>
      </c>
      <c r="RGA3" s="4" t="s">
        <v>447</v>
      </c>
      <c r="RGB3" s="4" t="s">
        <v>447</v>
      </c>
      <c r="RGC3" s="4" t="s">
        <v>447</v>
      </c>
      <c r="RGD3" s="4" t="s">
        <v>447</v>
      </c>
      <c r="RGE3" s="4" t="s">
        <v>447</v>
      </c>
      <c r="RGF3" s="4" t="s">
        <v>447</v>
      </c>
      <c r="RGG3" s="4" t="s">
        <v>447</v>
      </c>
      <c r="RGH3" s="4" t="s">
        <v>447</v>
      </c>
      <c r="RGI3" s="4" t="s">
        <v>447</v>
      </c>
      <c r="RGJ3" s="4" t="s">
        <v>447</v>
      </c>
      <c r="RGK3" s="4" t="s">
        <v>447</v>
      </c>
      <c r="RGL3" s="4" t="s">
        <v>447</v>
      </c>
      <c r="RGM3" s="4" t="s">
        <v>447</v>
      </c>
      <c r="RGN3" s="4" t="s">
        <v>447</v>
      </c>
      <c r="RGO3" s="4" t="s">
        <v>447</v>
      </c>
      <c r="RGP3" s="4" t="s">
        <v>447</v>
      </c>
      <c r="RGQ3" s="4" t="s">
        <v>447</v>
      </c>
      <c r="RGR3" s="4" t="s">
        <v>447</v>
      </c>
      <c r="RGS3" s="4" t="s">
        <v>447</v>
      </c>
      <c r="RGT3" s="4" t="s">
        <v>447</v>
      </c>
      <c r="RGU3" s="4" t="s">
        <v>447</v>
      </c>
      <c r="RGV3" s="4" t="s">
        <v>447</v>
      </c>
      <c r="RGW3" s="4" t="s">
        <v>447</v>
      </c>
      <c r="RGX3" s="4" t="s">
        <v>447</v>
      </c>
      <c r="RGY3" s="4" t="s">
        <v>447</v>
      </c>
      <c r="RGZ3" s="4" t="s">
        <v>447</v>
      </c>
      <c r="RHA3" s="4" t="s">
        <v>447</v>
      </c>
      <c r="RHB3" s="4" t="s">
        <v>447</v>
      </c>
      <c r="RHC3" s="4" t="s">
        <v>447</v>
      </c>
      <c r="RHD3" s="4" t="s">
        <v>447</v>
      </c>
      <c r="RHE3" s="4" t="s">
        <v>447</v>
      </c>
      <c r="RHF3" s="4" t="s">
        <v>447</v>
      </c>
      <c r="RHG3" s="4" t="s">
        <v>447</v>
      </c>
      <c r="RHH3" s="4" t="s">
        <v>447</v>
      </c>
      <c r="RHI3" s="4" t="s">
        <v>447</v>
      </c>
      <c r="RHJ3" s="4" t="s">
        <v>447</v>
      </c>
      <c r="RHK3" s="4" t="s">
        <v>447</v>
      </c>
      <c r="RHL3" s="4" t="s">
        <v>447</v>
      </c>
      <c r="RHM3" s="4" t="s">
        <v>447</v>
      </c>
      <c r="RHN3" s="4" t="s">
        <v>447</v>
      </c>
      <c r="RHO3" s="4" t="s">
        <v>447</v>
      </c>
      <c r="RHP3" s="4" t="s">
        <v>447</v>
      </c>
      <c r="RHQ3" s="4" t="s">
        <v>447</v>
      </c>
      <c r="RHR3" s="4" t="s">
        <v>447</v>
      </c>
      <c r="RHS3" s="4" t="s">
        <v>447</v>
      </c>
      <c r="RHT3" s="4" t="s">
        <v>447</v>
      </c>
      <c r="RHU3" s="4" t="s">
        <v>447</v>
      </c>
      <c r="RHV3" s="4" t="s">
        <v>447</v>
      </c>
      <c r="RHW3" s="4" t="s">
        <v>447</v>
      </c>
      <c r="RHX3" s="4" t="s">
        <v>447</v>
      </c>
      <c r="RHY3" s="4" t="s">
        <v>447</v>
      </c>
      <c r="RHZ3" s="4" t="s">
        <v>447</v>
      </c>
      <c r="RIA3" s="4" t="s">
        <v>447</v>
      </c>
      <c r="RIB3" s="4" t="s">
        <v>447</v>
      </c>
      <c r="RIC3" s="4" t="s">
        <v>447</v>
      </c>
      <c r="RID3" s="4" t="s">
        <v>447</v>
      </c>
      <c r="RIE3" s="4" t="s">
        <v>447</v>
      </c>
      <c r="RIF3" s="4" t="s">
        <v>447</v>
      </c>
      <c r="RIG3" s="4" t="s">
        <v>447</v>
      </c>
      <c r="RIH3" s="4" t="s">
        <v>447</v>
      </c>
      <c r="RII3" s="4" t="s">
        <v>447</v>
      </c>
      <c r="RIJ3" s="4" t="s">
        <v>447</v>
      </c>
      <c r="RIK3" s="4" t="s">
        <v>447</v>
      </c>
      <c r="RIL3" s="4" t="s">
        <v>447</v>
      </c>
      <c r="RIM3" s="4" t="s">
        <v>447</v>
      </c>
      <c r="RIN3" s="4" t="s">
        <v>447</v>
      </c>
      <c r="RIO3" s="4" t="s">
        <v>447</v>
      </c>
      <c r="RIP3" s="4" t="s">
        <v>447</v>
      </c>
      <c r="RIQ3" s="4" t="s">
        <v>447</v>
      </c>
      <c r="RIR3" s="4" t="s">
        <v>447</v>
      </c>
      <c r="RIS3" s="4" t="s">
        <v>447</v>
      </c>
      <c r="RIT3" s="4" t="s">
        <v>447</v>
      </c>
      <c r="RIU3" s="4" t="s">
        <v>447</v>
      </c>
      <c r="RIV3" s="4" t="s">
        <v>447</v>
      </c>
      <c r="RIW3" s="4" t="s">
        <v>447</v>
      </c>
      <c r="RIX3" s="4" t="s">
        <v>447</v>
      </c>
      <c r="RIY3" s="4" t="s">
        <v>447</v>
      </c>
      <c r="RIZ3" s="4" t="s">
        <v>447</v>
      </c>
      <c r="RJA3" s="4" t="s">
        <v>447</v>
      </c>
      <c r="RJB3" s="4" t="s">
        <v>447</v>
      </c>
      <c r="RJC3" s="4" t="s">
        <v>447</v>
      </c>
      <c r="RJD3" s="4" t="s">
        <v>447</v>
      </c>
      <c r="RJE3" s="4" t="s">
        <v>447</v>
      </c>
      <c r="RJF3" s="4" t="s">
        <v>447</v>
      </c>
      <c r="RJG3" s="4" t="s">
        <v>447</v>
      </c>
      <c r="RJH3" s="4" t="s">
        <v>447</v>
      </c>
      <c r="RJI3" s="4" t="s">
        <v>447</v>
      </c>
      <c r="RJJ3" s="4" t="s">
        <v>447</v>
      </c>
      <c r="RJK3" s="4" t="s">
        <v>447</v>
      </c>
      <c r="RJL3" s="4" t="s">
        <v>447</v>
      </c>
      <c r="RJM3" s="4" t="s">
        <v>447</v>
      </c>
      <c r="RJN3" s="4" t="s">
        <v>447</v>
      </c>
      <c r="RJO3" s="4" t="s">
        <v>447</v>
      </c>
      <c r="RJP3" s="4" t="s">
        <v>447</v>
      </c>
      <c r="RJQ3" s="4" t="s">
        <v>447</v>
      </c>
      <c r="RJR3" s="4" t="s">
        <v>447</v>
      </c>
      <c r="RJS3" s="4" t="s">
        <v>447</v>
      </c>
      <c r="RJT3" s="4" t="s">
        <v>447</v>
      </c>
      <c r="RJU3" s="4" t="s">
        <v>447</v>
      </c>
      <c r="RJV3" s="4" t="s">
        <v>447</v>
      </c>
      <c r="RJW3" s="4" t="s">
        <v>447</v>
      </c>
      <c r="RJX3" s="4" t="s">
        <v>447</v>
      </c>
      <c r="RJY3" s="4" t="s">
        <v>447</v>
      </c>
      <c r="RJZ3" s="4" t="s">
        <v>447</v>
      </c>
      <c r="RKA3" s="4" t="s">
        <v>447</v>
      </c>
      <c r="RKB3" s="4" t="s">
        <v>447</v>
      </c>
      <c r="RKC3" s="4" t="s">
        <v>447</v>
      </c>
      <c r="RKD3" s="4" t="s">
        <v>447</v>
      </c>
      <c r="RKE3" s="4" t="s">
        <v>447</v>
      </c>
      <c r="RKF3" s="4" t="s">
        <v>447</v>
      </c>
      <c r="RKG3" s="4" t="s">
        <v>447</v>
      </c>
      <c r="RKH3" s="4" t="s">
        <v>447</v>
      </c>
      <c r="RKI3" s="4" t="s">
        <v>447</v>
      </c>
      <c r="RKJ3" s="4" t="s">
        <v>447</v>
      </c>
      <c r="RKK3" s="4" t="s">
        <v>447</v>
      </c>
      <c r="RKL3" s="4" t="s">
        <v>447</v>
      </c>
      <c r="RKM3" s="4" t="s">
        <v>447</v>
      </c>
      <c r="RKN3" s="4" t="s">
        <v>447</v>
      </c>
      <c r="RKO3" s="4" t="s">
        <v>447</v>
      </c>
      <c r="RKP3" s="4" t="s">
        <v>447</v>
      </c>
      <c r="RKQ3" s="4" t="s">
        <v>447</v>
      </c>
      <c r="RKR3" s="4" t="s">
        <v>447</v>
      </c>
      <c r="RKS3" s="4" t="s">
        <v>447</v>
      </c>
      <c r="RKT3" s="4" t="s">
        <v>447</v>
      </c>
      <c r="RKU3" s="4" t="s">
        <v>447</v>
      </c>
      <c r="RKV3" s="4" t="s">
        <v>447</v>
      </c>
      <c r="RKW3" s="4" t="s">
        <v>447</v>
      </c>
      <c r="RKX3" s="4" t="s">
        <v>447</v>
      </c>
      <c r="RKY3" s="4" t="s">
        <v>447</v>
      </c>
      <c r="RKZ3" s="4" t="s">
        <v>447</v>
      </c>
      <c r="RLA3" s="4" t="s">
        <v>447</v>
      </c>
      <c r="RLB3" s="4" t="s">
        <v>447</v>
      </c>
      <c r="RLC3" s="4" t="s">
        <v>447</v>
      </c>
      <c r="RLD3" s="4" t="s">
        <v>447</v>
      </c>
      <c r="RLE3" s="4" t="s">
        <v>447</v>
      </c>
      <c r="RLF3" s="4" t="s">
        <v>447</v>
      </c>
      <c r="RLG3" s="4" t="s">
        <v>447</v>
      </c>
      <c r="RLH3" s="4" t="s">
        <v>447</v>
      </c>
      <c r="RLI3" s="4" t="s">
        <v>447</v>
      </c>
      <c r="RLJ3" s="4" t="s">
        <v>447</v>
      </c>
      <c r="RLK3" s="4" t="s">
        <v>447</v>
      </c>
      <c r="RLL3" s="4" t="s">
        <v>447</v>
      </c>
      <c r="RLM3" s="4" t="s">
        <v>447</v>
      </c>
      <c r="RLN3" s="4" t="s">
        <v>447</v>
      </c>
      <c r="RLO3" s="4" t="s">
        <v>447</v>
      </c>
      <c r="RLP3" s="4" t="s">
        <v>447</v>
      </c>
      <c r="RLQ3" s="4" t="s">
        <v>447</v>
      </c>
      <c r="RLR3" s="4" t="s">
        <v>447</v>
      </c>
      <c r="RLS3" s="4" t="s">
        <v>447</v>
      </c>
      <c r="RLT3" s="4" t="s">
        <v>447</v>
      </c>
      <c r="RLU3" s="4" t="s">
        <v>447</v>
      </c>
      <c r="RLV3" s="4" t="s">
        <v>447</v>
      </c>
      <c r="RLW3" s="4" t="s">
        <v>447</v>
      </c>
      <c r="RLX3" s="4" t="s">
        <v>447</v>
      </c>
      <c r="RLY3" s="4" t="s">
        <v>447</v>
      </c>
      <c r="RLZ3" s="4" t="s">
        <v>447</v>
      </c>
      <c r="RMA3" s="4" t="s">
        <v>447</v>
      </c>
      <c r="RMB3" s="4" t="s">
        <v>447</v>
      </c>
      <c r="RMC3" s="4" t="s">
        <v>447</v>
      </c>
      <c r="RMD3" s="4" t="s">
        <v>447</v>
      </c>
      <c r="RME3" s="4" t="s">
        <v>447</v>
      </c>
      <c r="RMF3" s="4" t="s">
        <v>447</v>
      </c>
      <c r="RMG3" s="4" t="s">
        <v>447</v>
      </c>
      <c r="RMH3" s="4" t="s">
        <v>447</v>
      </c>
      <c r="RMI3" s="4" t="s">
        <v>447</v>
      </c>
      <c r="RMJ3" s="4" t="s">
        <v>447</v>
      </c>
      <c r="RMK3" s="4" t="s">
        <v>447</v>
      </c>
      <c r="RML3" s="4" t="s">
        <v>447</v>
      </c>
      <c r="RMM3" s="4" t="s">
        <v>447</v>
      </c>
      <c r="RMN3" s="4" t="s">
        <v>447</v>
      </c>
      <c r="RMO3" s="4" t="s">
        <v>447</v>
      </c>
      <c r="RMP3" s="4" t="s">
        <v>447</v>
      </c>
      <c r="RMQ3" s="4" t="s">
        <v>447</v>
      </c>
      <c r="RMR3" s="4" t="s">
        <v>447</v>
      </c>
      <c r="RMS3" s="4" t="s">
        <v>447</v>
      </c>
      <c r="RMT3" s="4" t="s">
        <v>447</v>
      </c>
      <c r="RMU3" s="4" t="s">
        <v>447</v>
      </c>
      <c r="RMV3" s="4" t="s">
        <v>447</v>
      </c>
      <c r="RMW3" s="4" t="s">
        <v>447</v>
      </c>
      <c r="RMX3" s="4" t="s">
        <v>447</v>
      </c>
      <c r="RMY3" s="4" t="s">
        <v>447</v>
      </c>
      <c r="RMZ3" s="4" t="s">
        <v>447</v>
      </c>
      <c r="RNA3" s="4" t="s">
        <v>447</v>
      </c>
      <c r="RNB3" s="4" t="s">
        <v>447</v>
      </c>
      <c r="RNC3" s="4" t="s">
        <v>447</v>
      </c>
      <c r="RND3" s="4" t="s">
        <v>447</v>
      </c>
      <c r="RNE3" s="4" t="s">
        <v>447</v>
      </c>
      <c r="RNF3" s="4" t="s">
        <v>447</v>
      </c>
      <c r="RNG3" s="4" t="s">
        <v>447</v>
      </c>
      <c r="RNH3" s="4" t="s">
        <v>447</v>
      </c>
      <c r="RNI3" s="4" t="s">
        <v>447</v>
      </c>
      <c r="RNJ3" s="4" t="s">
        <v>447</v>
      </c>
      <c r="RNK3" s="4" t="s">
        <v>447</v>
      </c>
      <c r="RNL3" s="4" t="s">
        <v>447</v>
      </c>
      <c r="RNM3" s="4" t="s">
        <v>447</v>
      </c>
      <c r="RNN3" s="4" t="s">
        <v>447</v>
      </c>
      <c r="RNO3" s="4" t="s">
        <v>447</v>
      </c>
      <c r="RNP3" s="4" t="s">
        <v>447</v>
      </c>
      <c r="RNQ3" s="4" t="s">
        <v>447</v>
      </c>
      <c r="RNR3" s="4" t="s">
        <v>447</v>
      </c>
      <c r="RNS3" s="4" t="s">
        <v>447</v>
      </c>
      <c r="RNT3" s="4" t="s">
        <v>447</v>
      </c>
      <c r="RNU3" s="4" t="s">
        <v>447</v>
      </c>
      <c r="RNV3" s="4" t="s">
        <v>447</v>
      </c>
      <c r="RNW3" s="4" t="s">
        <v>447</v>
      </c>
      <c r="RNX3" s="4" t="s">
        <v>447</v>
      </c>
      <c r="RNY3" s="4" t="s">
        <v>447</v>
      </c>
      <c r="RNZ3" s="4" t="s">
        <v>447</v>
      </c>
      <c r="ROA3" s="4" t="s">
        <v>447</v>
      </c>
      <c r="ROB3" s="4" t="s">
        <v>447</v>
      </c>
      <c r="ROC3" s="4" t="s">
        <v>447</v>
      </c>
      <c r="ROD3" s="4" t="s">
        <v>447</v>
      </c>
      <c r="ROE3" s="4" t="s">
        <v>447</v>
      </c>
      <c r="ROF3" s="4" t="s">
        <v>447</v>
      </c>
      <c r="ROG3" s="4" t="s">
        <v>447</v>
      </c>
      <c r="ROH3" s="4" t="s">
        <v>447</v>
      </c>
      <c r="ROI3" s="4" t="s">
        <v>447</v>
      </c>
      <c r="ROJ3" s="4" t="s">
        <v>447</v>
      </c>
      <c r="ROK3" s="4" t="s">
        <v>447</v>
      </c>
      <c r="ROL3" s="4" t="s">
        <v>447</v>
      </c>
      <c r="ROM3" s="4" t="s">
        <v>447</v>
      </c>
      <c r="RON3" s="4" t="s">
        <v>447</v>
      </c>
      <c r="ROO3" s="4" t="s">
        <v>447</v>
      </c>
      <c r="ROP3" s="4" t="s">
        <v>447</v>
      </c>
      <c r="ROQ3" s="4" t="s">
        <v>447</v>
      </c>
      <c r="ROR3" s="4" t="s">
        <v>447</v>
      </c>
      <c r="ROS3" s="4" t="s">
        <v>447</v>
      </c>
      <c r="ROT3" s="4" t="s">
        <v>447</v>
      </c>
      <c r="ROU3" s="4" t="s">
        <v>447</v>
      </c>
      <c r="ROV3" s="4" t="s">
        <v>447</v>
      </c>
      <c r="ROW3" s="4" t="s">
        <v>447</v>
      </c>
      <c r="ROX3" s="4" t="s">
        <v>447</v>
      </c>
      <c r="ROY3" s="4" t="s">
        <v>447</v>
      </c>
      <c r="ROZ3" s="4" t="s">
        <v>447</v>
      </c>
      <c r="RPA3" s="4" t="s">
        <v>447</v>
      </c>
      <c r="RPB3" s="4" t="s">
        <v>447</v>
      </c>
      <c r="RPC3" s="4" t="s">
        <v>447</v>
      </c>
      <c r="RPD3" s="4" t="s">
        <v>447</v>
      </c>
      <c r="RPE3" s="4" t="s">
        <v>447</v>
      </c>
      <c r="RPF3" s="4" t="s">
        <v>447</v>
      </c>
      <c r="RPG3" s="4" t="s">
        <v>447</v>
      </c>
      <c r="RPH3" s="4" t="s">
        <v>447</v>
      </c>
      <c r="RPI3" s="4" t="s">
        <v>447</v>
      </c>
      <c r="RPJ3" s="4" t="s">
        <v>447</v>
      </c>
      <c r="RPK3" s="4" t="s">
        <v>447</v>
      </c>
      <c r="RPL3" s="4" t="s">
        <v>447</v>
      </c>
      <c r="RPM3" s="4" t="s">
        <v>447</v>
      </c>
      <c r="RPN3" s="4" t="s">
        <v>447</v>
      </c>
      <c r="RPO3" s="4" t="s">
        <v>447</v>
      </c>
      <c r="RPP3" s="4" t="s">
        <v>447</v>
      </c>
      <c r="RPQ3" s="4" t="s">
        <v>447</v>
      </c>
      <c r="RPR3" s="4" t="s">
        <v>447</v>
      </c>
      <c r="RPS3" s="4" t="s">
        <v>447</v>
      </c>
      <c r="RPT3" s="4" t="s">
        <v>447</v>
      </c>
      <c r="RPU3" s="4" t="s">
        <v>447</v>
      </c>
      <c r="RPV3" s="4" t="s">
        <v>447</v>
      </c>
      <c r="RPW3" s="4" t="s">
        <v>447</v>
      </c>
      <c r="RPX3" s="4" t="s">
        <v>447</v>
      </c>
      <c r="RPY3" s="4" t="s">
        <v>447</v>
      </c>
      <c r="RPZ3" s="4" t="s">
        <v>447</v>
      </c>
      <c r="RQA3" s="4" t="s">
        <v>447</v>
      </c>
      <c r="RQB3" s="4" t="s">
        <v>447</v>
      </c>
      <c r="RQC3" s="4" t="s">
        <v>447</v>
      </c>
      <c r="RQD3" s="4" t="s">
        <v>447</v>
      </c>
      <c r="RQE3" s="4" t="s">
        <v>447</v>
      </c>
      <c r="RQF3" s="4" t="s">
        <v>447</v>
      </c>
      <c r="RQG3" s="4" t="s">
        <v>447</v>
      </c>
      <c r="RQH3" s="4" t="s">
        <v>447</v>
      </c>
      <c r="RQI3" s="4" t="s">
        <v>447</v>
      </c>
      <c r="RQJ3" s="4" t="s">
        <v>447</v>
      </c>
      <c r="RQK3" s="4" t="s">
        <v>447</v>
      </c>
      <c r="RQL3" s="4" t="s">
        <v>447</v>
      </c>
      <c r="RQM3" s="4" t="s">
        <v>447</v>
      </c>
      <c r="RQN3" s="4" t="s">
        <v>447</v>
      </c>
      <c r="RQO3" s="4" t="s">
        <v>447</v>
      </c>
      <c r="RQP3" s="4" t="s">
        <v>447</v>
      </c>
      <c r="RQQ3" s="4" t="s">
        <v>447</v>
      </c>
      <c r="RQR3" s="4" t="s">
        <v>447</v>
      </c>
      <c r="RQS3" s="4" t="s">
        <v>447</v>
      </c>
      <c r="RQT3" s="4" t="s">
        <v>447</v>
      </c>
      <c r="RQU3" s="4" t="s">
        <v>447</v>
      </c>
      <c r="RQV3" s="4" t="s">
        <v>447</v>
      </c>
      <c r="RQW3" s="4" t="s">
        <v>447</v>
      </c>
      <c r="RQX3" s="4" t="s">
        <v>447</v>
      </c>
      <c r="RQY3" s="4" t="s">
        <v>447</v>
      </c>
      <c r="RQZ3" s="4" t="s">
        <v>447</v>
      </c>
      <c r="RRA3" s="4" t="s">
        <v>447</v>
      </c>
      <c r="RRB3" s="4" t="s">
        <v>447</v>
      </c>
      <c r="RRC3" s="4" t="s">
        <v>447</v>
      </c>
      <c r="RRD3" s="4" t="s">
        <v>447</v>
      </c>
      <c r="RRE3" s="4" t="s">
        <v>447</v>
      </c>
      <c r="RRF3" s="4" t="s">
        <v>447</v>
      </c>
      <c r="RRG3" s="4" t="s">
        <v>447</v>
      </c>
      <c r="RRH3" s="4" t="s">
        <v>447</v>
      </c>
      <c r="RRI3" s="4" t="s">
        <v>447</v>
      </c>
      <c r="RRJ3" s="4" t="s">
        <v>447</v>
      </c>
      <c r="RRK3" s="4" t="s">
        <v>447</v>
      </c>
      <c r="RRL3" s="4" t="s">
        <v>447</v>
      </c>
      <c r="RRM3" s="4" t="s">
        <v>447</v>
      </c>
      <c r="RRN3" s="4" t="s">
        <v>447</v>
      </c>
      <c r="RRO3" s="4" t="s">
        <v>447</v>
      </c>
      <c r="RRP3" s="4" t="s">
        <v>447</v>
      </c>
      <c r="RRQ3" s="4" t="s">
        <v>447</v>
      </c>
      <c r="RRR3" s="4" t="s">
        <v>447</v>
      </c>
      <c r="RRS3" s="4" t="s">
        <v>447</v>
      </c>
      <c r="RRT3" s="4" t="s">
        <v>447</v>
      </c>
      <c r="RRU3" s="4" t="s">
        <v>447</v>
      </c>
      <c r="RRV3" s="4" t="s">
        <v>447</v>
      </c>
      <c r="RRW3" s="4" t="s">
        <v>447</v>
      </c>
      <c r="RRX3" s="4" t="s">
        <v>447</v>
      </c>
      <c r="RRY3" s="4" t="s">
        <v>447</v>
      </c>
      <c r="RRZ3" s="4" t="s">
        <v>447</v>
      </c>
      <c r="RSA3" s="4" t="s">
        <v>447</v>
      </c>
      <c r="RSB3" s="4" t="s">
        <v>447</v>
      </c>
      <c r="RSC3" s="4" t="s">
        <v>447</v>
      </c>
      <c r="RSD3" s="4" t="s">
        <v>447</v>
      </c>
      <c r="RSE3" s="4" t="s">
        <v>447</v>
      </c>
      <c r="RSF3" s="4" t="s">
        <v>447</v>
      </c>
      <c r="RSG3" s="4" t="s">
        <v>447</v>
      </c>
      <c r="RSH3" s="4" t="s">
        <v>447</v>
      </c>
      <c r="RSI3" s="4" t="s">
        <v>447</v>
      </c>
      <c r="RSJ3" s="4" t="s">
        <v>447</v>
      </c>
      <c r="RSK3" s="4" t="s">
        <v>447</v>
      </c>
      <c r="RSL3" s="4" t="s">
        <v>447</v>
      </c>
      <c r="RSM3" s="4" t="s">
        <v>447</v>
      </c>
      <c r="RSN3" s="4" t="s">
        <v>447</v>
      </c>
      <c r="RSO3" s="4" t="s">
        <v>447</v>
      </c>
      <c r="RSP3" s="4" t="s">
        <v>447</v>
      </c>
      <c r="RSQ3" s="4" t="s">
        <v>447</v>
      </c>
      <c r="RSR3" s="4" t="s">
        <v>447</v>
      </c>
      <c r="RSS3" s="4" t="s">
        <v>447</v>
      </c>
      <c r="RST3" s="4" t="s">
        <v>447</v>
      </c>
      <c r="RSU3" s="4" t="s">
        <v>447</v>
      </c>
      <c r="RSV3" s="4" t="s">
        <v>447</v>
      </c>
      <c r="RSW3" s="4" t="s">
        <v>447</v>
      </c>
      <c r="RSX3" s="4" t="s">
        <v>447</v>
      </c>
      <c r="RSY3" s="4" t="s">
        <v>447</v>
      </c>
      <c r="RSZ3" s="4" t="s">
        <v>447</v>
      </c>
      <c r="RTA3" s="4" t="s">
        <v>447</v>
      </c>
      <c r="RTB3" s="4" t="s">
        <v>447</v>
      </c>
      <c r="RTC3" s="4" t="s">
        <v>447</v>
      </c>
      <c r="RTD3" s="4" t="s">
        <v>447</v>
      </c>
      <c r="RTE3" s="4" t="s">
        <v>447</v>
      </c>
      <c r="RTF3" s="4" t="s">
        <v>447</v>
      </c>
      <c r="RTG3" s="4" t="s">
        <v>447</v>
      </c>
      <c r="RTH3" s="4" t="s">
        <v>447</v>
      </c>
      <c r="RTI3" s="4" t="s">
        <v>447</v>
      </c>
      <c r="RTJ3" s="4" t="s">
        <v>447</v>
      </c>
      <c r="RTK3" s="4" t="s">
        <v>447</v>
      </c>
      <c r="RTL3" s="4" t="s">
        <v>447</v>
      </c>
      <c r="RTM3" s="4" t="s">
        <v>447</v>
      </c>
      <c r="RTN3" s="4" t="s">
        <v>447</v>
      </c>
      <c r="RTO3" s="4" t="s">
        <v>447</v>
      </c>
      <c r="RTP3" s="4" t="s">
        <v>447</v>
      </c>
      <c r="RTQ3" s="4" t="s">
        <v>447</v>
      </c>
      <c r="RTR3" s="4" t="s">
        <v>447</v>
      </c>
      <c r="RTS3" s="4" t="s">
        <v>447</v>
      </c>
      <c r="RTT3" s="4" t="s">
        <v>447</v>
      </c>
      <c r="RTU3" s="4" t="s">
        <v>447</v>
      </c>
      <c r="RTV3" s="4" t="s">
        <v>447</v>
      </c>
      <c r="RTW3" s="4" t="s">
        <v>447</v>
      </c>
      <c r="RTX3" s="4" t="s">
        <v>447</v>
      </c>
      <c r="RTY3" s="4" t="s">
        <v>447</v>
      </c>
      <c r="RTZ3" s="4" t="s">
        <v>447</v>
      </c>
      <c r="RUA3" s="4" t="s">
        <v>447</v>
      </c>
      <c r="RUB3" s="4" t="s">
        <v>447</v>
      </c>
      <c r="RUC3" s="4" t="s">
        <v>447</v>
      </c>
      <c r="RUD3" s="4" t="s">
        <v>447</v>
      </c>
      <c r="RUE3" s="4" t="s">
        <v>447</v>
      </c>
      <c r="RUF3" s="4" t="s">
        <v>447</v>
      </c>
      <c r="RUG3" s="4" t="s">
        <v>447</v>
      </c>
      <c r="RUH3" s="4" t="s">
        <v>447</v>
      </c>
      <c r="RUI3" s="4" t="s">
        <v>447</v>
      </c>
      <c r="RUJ3" s="4" t="s">
        <v>447</v>
      </c>
      <c r="RUK3" s="4" t="s">
        <v>447</v>
      </c>
      <c r="RUL3" s="4" t="s">
        <v>447</v>
      </c>
      <c r="RUM3" s="4" t="s">
        <v>447</v>
      </c>
      <c r="RUN3" s="4" t="s">
        <v>447</v>
      </c>
      <c r="RUO3" s="4" t="s">
        <v>447</v>
      </c>
      <c r="RUP3" s="4" t="s">
        <v>447</v>
      </c>
      <c r="RUQ3" s="4" t="s">
        <v>447</v>
      </c>
      <c r="RUR3" s="4" t="s">
        <v>447</v>
      </c>
      <c r="RUS3" s="4" t="s">
        <v>447</v>
      </c>
      <c r="RUT3" s="4" t="s">
        <v>447</v>
      </c>
      <c r="RUU3" s="4" t="s">
        <v>447</v>
      </c>
      <c r="RUV3" s="4" t="s">
        <v>447</v>
      </c>
      <c r="RUW3" s="4" t="s">
        <v>447</v>
      </c>
      <c r="RUX3" s="4" t="s">
        <v>447</v>
      </c>
      <c r="RUY3" s="4" t="s">
        <v>447</v>
      </c>
      <c r="RUZ3" s="4" t="s">
        <v>447</v>
      </c>
      <c r="RVA3" s="4" t="s">
        <v>447</v>
      </c>
      <c r="RVB3" s="4" t="s">
        <v>447</v>
      </c>
      <c r="RVC3" s="4" t="s">
        <v>447</v>
      </c>
      <c r="RVD3" s="4" t="s">
        <v>447</v>
      </c>
      <c r="RVE3" s="4" t="s">
        <v>447</v>
      </c>
      <c r="RVF3" s="4" t="s">
        <v>447</v>
      </c>
      <c r="RVG3" s="4" t="s">
        <v>447</v>
      </c>
      <c r="RVH3" s="4" t="s">
        <v>447</v>
      </c>
      <c r="RVI3" s="4" t="s">
        <v>447</v>
      </c>
      <c r="RVJ3" s="4" t="s">
        <v>447</v>
      </c>
      <c r="RVK3" s="4" t="s">
        <v>447</v>
      </c>
      <c r="RVL3" s="4" t="s">
        <v>447</v>
      </c>
      <c r="RVM3" s="4" t="s">
        <v>447</v>
      </c>
      <c r="RVN3" s="4" t="s">
        <v>447</v>
      </c>
      <c r="RVO3" s="4" t="s">
        <v>447</v>
      </c>
      <c r="RVP3" s="4" t="s">
        <v>447</v>
      </c>
      <c r="RVQ3" s="4" t="s">
        <v>447</v>
      </c>
      <c r="RVR3" s="4" t="s">
        <v>447</v>
      </c>
      <c r="RVS3" s="4" t="s">
        <v>447</v>
      </c>
      <c r="RVT3" s="4" t="s">
        <v>447</v>
      </c>
      <c r="RVU3" s="4" t="s">
        <v>447</v>
      </c>
      <c r="RVV3" s="4" t="s">
        <v>447</v>
      </c>
      <c r="RVW3" s="4" t="s">
        <v>447</v>
      </c>
      <c r="RVX3" s="4" t="s">
        <v>447</v>
      </c>
      <c r="RVY3" s="4" t="s">
        <v>447</v>
      </c>
      <c r="RVZ3" s="4" t="s">
        <v>447</v>
      </c>
      <c r="RWA3" s="4" t="s">
        <v>447</v>
      </c>
      <c r="RWB3" s="4" t="s">
        <v>447</v>
      </c>
      <c r="RWC3" s="4" t="s">
        <v>447</v>
      </c>
      <c r="RWD3" s="4" t="s">
        <v>447</v>
      </c>
      <c r="RWE3" s="4" t="s">
        <v>447</v>
      </c>
      <c r="RWF3" s="4" t="s">
        <v>447</v>
      </c>
      <c r="RWG3" s="4" t="s">
        <v>447</v>
      </c>
      <c r="RWH3" s="4" t="s">
        <v>447</v>
      </c>
      <c r="RWI3" s="4" t="s">
        <v>447</v>
      </c>
      <c r="RWJ3" s="4" t="s">
        <v>447</v>
      </c>
      <c r="RWK3" s="4" t="s">
        <v>447</v>
      </c>
      <c r="RWL3" s="4" t="s">
        <v>447</v>
      </c>
      <c r="RWM3" s="4" t="s">
        <v>447</v>
      </c>
      <c r="RWN3" s="4" t="s">
        <v>447</v>
      </c>
      <c r="RWO3" s="4" t="s">
        <v>447</v>
      </c>
      <c r="RWP3" s="4" t="s">
        <v>447</v>
      </c>
      <c r="RWQ3" s="4" t="s">
        <v>447</v>
      </c>
      <c r="RWR3" s="4" t="s">
        <v>447</v>
      </c>
      <c r="RWS3" s="4" t="s">
        <v>447</v>
      </c>
      <c r="RWT3" s="4" t="s">
        <v>447</v>
      </c>
      <c r="RWU3" s="4" t="s">
        <v>447</v>
      </c>
      <c r="RWV3" s="4" t="s">
        <v>447</v>
      </c>
      <c r="RWW3" s="4" t="s">
        <v>447</v>
      </c>
      <c r="RWX3" s="4" t="s">
        <v>447</v>
      </c>
      <c r="RWY3" s="4" t="s">
        <v>447</v>
      </c>
      <c r="RWZ3" s="4" t="s">
        <v>447</v>
      </c>
      <c r="RXA3" s="4" t="s">
        <v>447</v>
      </c>
      <c r="RXB3" s="4" t="s">
        <v>447</v>
      </c>
      <c r="RXC3" s="4" t="s">
        <v>447</v>
      </c>
      <c r="RXD3" s="4" t="s">
        <v>447</v>
      </c>
      <c r="RXE3" s="4" t="s">
        <v>447</v>
      </c>
      <c r="RXF3" s="4" t="s">
        <v>447</v>
      </c>
      <c r="RXG3" s="4" t="s">
        <v>447</v>
      </c>
      <c r="RXH3" s="4" t="s">
        <v>447</v>
      </c>
      <c r="RXI3" s="4" t="s">
        <v>447</v>
      </c>
      <c r="RXJ3" s="4" t="s">
        <v>447</v>
      </c>
      <c r="RXK3" s="4" t="s">
        <v>447</v>
      </c>
      <c r="RXL3" s="4" t="s">
        <v>447</v>
      </c>
      <c r="RXM3" s="4" t="s">
        <v>447</v>
      </c>
      <c r="RXN3" s="4" t="s">
        <v>447</v>
      </c>
      <c r="RXO3" s="4" t="s">
        <v>447</v>
      </c>
      <c r="RXP3" s="4" t="s">
        <v>447</v>
      </c>
      <c r="RXQ3" s="4" t="s">
        <v>447</v>
      </c>
      <c r="RXR3" s="4" t="s">
        <v>447</v>
      </c>
      <c r="RXS3" s="4" t="s">
        <v>447</v>
      </c>
      <c r="RXT3" s="4" t="s">
        <v>447</v>
      </c>
      <c r="RXU3" s="4" t="s">
        <v>447</v>
      </c>
      <c r="RXV3" s="4" t="s">
        <v>447</v>
      </c>
      <c r="RXW3" s="4" t="s">
        <v>447</v>
      </c>
      <c r="RXX3" s="4" t="s">
        <v>447</v>
      </c>
      <c r="RXY3" s="4" t="s">
        <v>447</v>
      </c>
      <c r="RXZ3" s="4" t="s">
        <v>447</v>
      </c>
      <c r="RYA3" s="4" t="s">
        <v>447</v>
      </c>
      <c r="RYB3" s="4" t="s">
        <v>447</v>
      </c>
      <c r="RYC3" s="4" t="s">
        <v>447</v>
      </c>
      <c r="RYD3" s="4" t="s">
        <v>447</v>
      </c>
      <c r="RYE3" s="4" t="s">
        <v>447</v>
      </c>
      <c r="RYF3" s="4" t="s">
        <v>447</v>
      </c>
      <c r="RYG3" s="4" t="s">
        <v>447</v>
      </c>
      <c r="RYH3" s="4" t="s">
        <v>447</v>
      </c>
      <c r="RYI3" s="4" t="s">
        <v>447</v>
      </c>
      <c r="RYJ3" s="4" t="s">
        <v>447</v>
      </c>
      <c r="RYK3" s="4" t="s">
        <v>447</v>
      </c>
      <c r="RYL3" s="4" t="s">
        <v>447</v>
      </c>
      <c r="RYM3" s="4" t="s">
        <v>447</v>
      </c>
      <c r="RYN3" s="4" t="s">
        <v>447</v>
      </c>
      <c r="RYO3" s="4" t="s">
        <v>447</v>
      </c>
      <c r="RYP3" s="4" t="s">
        <v>447</v>
      </c>
      <c r="RYQ3" s="4" t="s">
        <v>447</v>
      </c>
      <c r="RYR3" s="4" t="s">
        <v>447</v>
      </c>
      <c r="RYS3" s="4" t="s">
        <v>447</v>
      </c>
      <c r="RYT3" s="4" t="s">
        <v>447</v>
      </c>
      <c r="RYU3" s="4" t="s">
        <v>447</v>
      </c>
      <c r="RYV3" s="4" t="s">
        <v>447</v>
      </c>
      <c r="RYW3" s="4" t="s">
        <v>447</v>
      </c>
      <c r="RYX3" s="4" t="s">
        <v>447</v>
      </c>
      <c r="RYY3" s="4" t="s">
        <v>447</v>
      </c>
      <c r="RYZ3" s="4" t="s">
        <v>447</v>
      </c>
      <c r="RZA3" s="4" t="s">
        <v>447</v>
      </c>
      <c r="RZB3" s="4" t="s">
        <v>447</v>
      </c>
      <c r="RZC3" s="4" t="s">
        <v>447</v>
      </c>
      <c r="RZD3" s="4" t="s">
        <v>447</v>
      </c>
      <c r="RZE3" s="4" t="s">
        <v>447</v>
      </c>
      <c r="RZF3" s="4" t="s">
        <v>447</v>
      </c>
      <c r="RZG3" s="4" t="s">
        <v>447</v>
      </c>
      <c r="RZH3" s="4" t="s">
        <v>447</v>
      </c>
      <c r="RZI3" s="4" t="s">
        <v>447</v>
      </c>
      <c r="RZJ3" s="4" t="s">
        <v>447</v>
      </c>
      <c r="RZK3" s="4" t="s">
        <v>447</v>
      </c>
      <c r="RZL3" s="4" t="s">
        <v>447</v>
      </c>
      <c r="RZM3" s="4" t="s">
        <v>447</v>
      </c>
      <c r="RZN3" s="4" t="s">
        <v>447</v>
      </c>
      <c r="RZO3" s="4" t="s">
        <v>447</v>
      </c>
      <c r="RZP3" s="4" t="s">
        <v>447</v>
      </c>
      <c r="RZQ3" s="4" t="s">
        <v>447</v>
      </c>
      <c r="RZR3" s="4" t="s">
        <v>447</v>
      </c>
      <c r="RZS3" s="4" t="s">
        <v>447</v>
      </c>
      <c r="RZT3" s="4" t="s">
        <v>447</v>
      </c>
      <c r="RZU3" s="4" t="s">
        <v>447</v>
      </c>
      <c r="RZV3" s="4" t="s">
        <v>447</v>
      </c>
      <c r="RZW3" s="4" t="s">
        <v>447</v>
      </c>
      <c r="RZX3" s="4" t="s">
        <v>447</v>
      </c>
      <c r="RZY3" s="4" t="s">
        <v>447</v>
      </c>
      <c r="RZZ3" s="4" t="s">
        <v>447</v>
      </c>
      <c r="SAA3" s="4" t="s">
        <v>447</v>
      </c>
      <c r="SAB3" s="4" t="s">
        <v>447</v>
      </c>
      <c r="SAC3" s="4" t="s">
        <v>447</v>
      </c>
      <c r="SAD3" s="4" t="s">
        <v>447</v>
      </c>
      <c r="SAE3" s="4" t="s">
        <v>447</v>
      </c>
      <c r="SAF3" s="4" t="s">
        <v>447</v>
      </c>
      <c r="SAG3" s="4" t="s">
        <v>447</v>
      </c>
      <c r="SAH3" s="4" t="s">
        <v>447</v>
      </c>
      <c r="SAI3" s="4" t="s">
        <v>447</v>
      </c>
      <c r="SAJ3" s="4" t="s">
        <v>447</v>
      </c>
      <c r="SAK3" s="4" t="s">
        <v>447</v>
      </c>
      <c r="SAL3" s="4" t="s">
        <v>447</v>
      </c>
      <c r="SAM3" s="4" t="s">
        <v>447</v>
      </c>
      <c r="SAN3" s="4" t="s">
        <v>447</v>
      </c>
      <c r="SAO3" s="4" t="s">
        <v>447</v>
      </c>
      <c r="SAP3" s="4" t="s">
        <v>447</v>
      </c>
      <c r="SAQ3" s="4" t="s">
        <v>447</v>
      </c>
      <c r="SAR3" s="4" t="s">
        <v>447</v>
      </c>
      <c r="SAS3" s="4" t="s">
        <v>447</v>
      </c>
      <c r="SAT3" s="4" t="s">
        <v>447</v>
      </c>
      <c r="SAU3" s="4" t="s">
        <v>447</v>
      </c>
      <c r="SAV3" s="4" t="s">
        <v>447</v>
      </c>
      <c r="SAW3" s="4" t="s">
        <v>447</v>
      </c>
      <c r="SAX3" s="4" t="s">
        <v>447</v>
      </c>
      <c r="SAY3" s="4" t="s">
        <v>447</v>
      </c>
      <c r="SAZ3" s="4" t="s">
        <v>447</v>
      </c>
      <c r="SBA3" s="4" t="s">
        <v>447</v>
      </c>
      <c r="SBB3" s="4" t="s">
        <v>447</v>
      </c>
      <c r="SBC3" s="4" t="s">
        <v>447</v>
      </c>
      <c r="SBD3" s="4" t="s">
        <v>447</v>
      </c>
      <c r="SBE3" s="4" t="s">
        <v>447</v>
      </c>
      <c r="SBF3" s="4" t="s">
        <v>447</v>
      </c>
      <c r="SBG3" s="4" t="s">
        <v>447</v>
      </c>
      <c r="SBH3" s="4" t="s">
        <v>447</v>
      </c>
      <c r="SBI3" s="4" t="s">
        <v>447</v>
      </c>
      <c r="SBJ3" s="4" t="s">
        <v>447</v>
      </c>
      <c r="SBK3" s="4" t="s">
        <v>447</v>
      </c>
      <c r="SBL3" s="4" t="s">
        <v>447</v>
      </c>
      <c r="SBM3" s="4" t="s">
        <v>447</v>
      </c>
      <c r="SBN3" s="4" t="s">
        <v>447</v>
      </c>
      <c r="SBO3" s="4" t="s">
        <v>447</v>
      </c>
      <c r="SBP3" s="4" t="s">
        <v>447</v>
      </c>
      <c r="SBQ3" s="4" t="s">
        <v>447</v>
      </c>
      <c r="SBR3" s="4" t="s">
        <v>447</v>
      </c>
      <c r="SBS3" s="4" t="s">
        <v>447</v>
      </c>
      <c r="SBT3" s="4" t="s">
        <v>447</v>
      </c>
      <c r="SBU3" s="4" t="s">
        <v>447</v>
      </c>
      <c r="SBV3" s="4" t="s">
        <v>447</v>
      </c>
      <c r="SBW3" s="4" t="s">
        <v>447</v>
      </c>
      <c r="SBX3" s="4" t="s">
        <v>447</v>
      </c>
      <c r="SBY3" s="4" t="s">
        <v>447</v>
      </c>
      <c r="SBZ3" s="4" t="s">
        <v>447</v>
      </c>
      <c r="SCA3" s="4" t="s">
        <v>447</v>
      </c>
      <c r="SCB3" s="4" t="s">
        <v>447</v>
      </c>
      <c r="SCC3" s="4" t="s">
        <v>447</v>
      </c>
      <c r="SCD3" s="4" t="s">
        <v>447</v>
      </c>
      <c r="SCE3" s="4" t="s">
        <v>447</v>
      </c>
      <c r="SCF3" s="4" t="s">
        <v>447</v>
      </c>
      <c r="SCG3" s="4" t="s">
        <v>447</v>
      </c>
      <c r="SCH3" s="4" t="s">
        <v>447</v>
      </c>
      <c r="SCI3" s="4" t="s">
        <v>447</v>
      </c>
      <c r="SCJ3" s="4" t="s">
        <v>447</v>
      </c>
      <c r="SCK3" s="4" t="s">
        <v>447</v>
      </c>
      <c r="SCL3" s="4" t="s">
        <v>447</v>
      </c>
      <c r="SCM3" s="4" t="s">
        <v>447</v>
      </c>
      <c r="SCN3" s="4" t="s">
        <v>447</v>
      </c>
      <c r="SCO3" s="4" t="s">
        <v>447</v>
      </c>
      <c r="SCP3" s="4" t="s">
        <v>447</v>
      </c>
      <c r="SCQ3" s="4" t="s">
        <v>447</v>
      </c>
      <c r="SCR3" s="4" t="s">
        <v>447</v>
      </c>
      <c r="SCS3" s="4" t="s">
        <v>447</v>
      </c>
      <c r="SCT3" s="4" t="s">
        <v>447</v>
      </c>
      <c r="SCU3" s="4" t="s">
        <v>447</v>
      </c>
      <c r="SCV3" s="4" t="s">
        <v>447</v>
      </c>
      <c r="SCW3" s="4" t="s">
        <v>447</v>
      </c>
      <c r="SCX3" s="4" t="s">
        <v>447</v>
      </c>
      <c r="SCY3" s="4" t="s">
        <v>447</v>
      </c>
      <c r="SCZ3" s="4" t="s">
        <v>447</v>
      </c>
      <c r="SDA3" s="4" t="s">
        <v>447</v>
      </c>
      <c r="SDB3" s="4" t="s">
        <v>447</v>
      </c>
      <c r="SDC3" s="4" t="s">
        <v>447</v>
      </c>
      <c r="SDD3" s="4" t="s">
        <v>447</v>
      </c>
      <c r="SDE3" s="4" t="s">
        <v>447</v>
      </c>
      <c r="SDF3" s="4" t="s">
        <v>447</v>
      </c>
      <c r="SDG3" s="4" t="s">
        <v>447</v>
      </c>
      <c r="SDH3" s="4" t="s">
        <v>447</v>
      </c>
      <c r="SDI3" s="4" t="s">
        <v>447</v>
      </c>
      <c r="SDJ3" s="4" t="s">
        <v>447</v>
      </c>
      <c r="SDK3" s="4" t="s">
        <v>447</v>
      </c>
      <c r="SDL3" s="4" t="s">
        <v>447</v>
      </c>
      <c r="SDM3" s="4" t="s">
        <v>447</v>
      </c>
      <c r="SDN3" s="4" t="s">
        <v>447</v>
      </c>
      <c r="SDO3" s="4" t="s">
        <v>447</v>
      </c>
      <c r="SDP3" s="4" t="s">
        <v>447</v>
      </c>
      <c r="SDQ3" s="4" t="s">
        <v>447</v>
      </c>
      <c r="SDR3" s="4" t="s">
        <v>447</v>
      </c>
      <c r="SDS3" s="4" t="s">
        <v>447</v>
      </c>
      <c r="SDT3" s="4" t="s">
        <v>447</v>
      </c>
      <c r="SDU3" s="4" t="s">
        <v>447</v>
      </c>
      <c r="SDV3" s="4" t="s">
        <v>447</v>
      </c>
      <c r="SDW3" s="4" t="s">
        <v>447</v>
      </c>
      <c r="SDX3" s="4" t="s">
        <v>447</v>
      </c>
      <c r="SDY3" s="4" t="s">
        <v>447</v>
      </c>
      <c r="SDZ3" s="4" t="s">
        <v>447</v>
      </c>
      <c r="SEA3" s="4" t="s">
        <v>447</v>
      </c>
      <c r="SEB3" s="4" t="s">
        <v>447</v>
      </c>
      <c r="SEC3" s="4" t="s">
        <v>447</v>
      </c>
      <c r="SED3" s="4" t="s">
        <v>447</v>
      </c>
      <c r="SEE3" s="4" t="s">
        <v>447</v>
      </c>
      <c r="SEF3" s="4" t="s">
        <v>447</v>
      </c>
      <c r="SEG3" s="4" t="s">
        <v>447</v>
      </c>
      <c r="SEH3" s="4" t="s">
        <v>447</v>
      </c>
      <c r="SEI3" s="4" t="s">
        <v>447</v>
      </c>
      <c r="SEJ3" s="4" t="s">
        <v>447</v>
      </c>
      <c r="SEK3" s="4" t="s">
        <v>447</v>
      </c>
      <c r="SEL3" s="4" t="s">
        <v>447</v>
      </c>
      <c r="SEM3" s="4" t="s">
        <v>447</v>
      </c>
      <c r="SEN3" s="4" t="s">
        <v>447</v>
      </c>
      <c r="SEO3" s="4" t="s">
        <v>447</v>
      </c>
      <c r="SEP3" s="4" t="s">
        <v>447</v>
      </c>
      <c r="SEQ3" s="4" t="s">
        <v>447</v>
      </c>
      <c r="SER3" s="4" t="s">
        <v>447</v>
      </c>
      <c r="SES3" s="4" t="s">
        <v>447</v>
      </c>
      <c r="SET3" s="4" t="s">
        <v>447</v>
      </c>
      <c r="SEU3" s="4" t="s">
        <v>447</v>
      </c>
      <c r="SEV3" s="4" t="s">
        <v>447</v>
      </c>
      <c r="SEW3" s="4" t="s">
        <v>447</v>
      </c>
      <c r="SEX3" s="4" t="s">
        <v>447</v>
      </c>
      <c r="SEY3" s="4" t="s">
        <v>447</v>
      </c>
      <c r="SEZ3" s="4" t="s">
        <v>447</v>
      </c>
      <c r="SFA3" s="4" t="s">
        <v>447</v>
      </c>
      <c r="SFB3" s="4" t="s">
        <v>447</v>
      </c>
      <c r="SFC3" s="4" t="s">
        <v>447</v>
      </c>
      <c r="SFD3" s="4" t="s">
        <v>447</v>
      </c>
      <c r="SFE3" s="4" t="s">
        <v>447</v>
      </c>
      <c r="SFF3" s="4" t="s">
        <v>447</v>
      </c>
      <c r="SFG3" s="4" t="s">
        <v>447</v>
      </c>
      <c r="SFH3" s="4" t="s">
        <v>447</v>
      </c>
      <c r="SFI3" s="4" t="s">
        <v>447</v>
      </c>
      <c r="SFJ3" s="4" t="s">
        <v>447</v>
      </c>
      <c r="SFK3" s="4" t="s">
        <v>447</v>
      </c>
      <c r="SFL3" s="4" t="s">
        <v>447</v>
      </c>
      <c r="SFM3" s="4" t="s">
        <v>447</v>
      </c>
      <c r="SFN3" s="4" t="s">
        <v>447</v>
      </c>
      <c r="SFO3" s="4" t="s">
        <v>447</v>
      </c>
      <c r="SFP3" s="4" t="s">
        <v>447</v>
      </c>
      <c r="SFQ3" s="4" t="s">
        <v>447</v>
      </c>
      <c r="SFR3" s="4" t="s">
        <v>447</v>
      </c>
      <c r="SFS3" s="4" t="s">
        <v>447</v>
      </c>
      <c r="SFT3" s="4" t="s">
        <v>447</v>
      </c>
      <c r="SFU3" s="4" t="s">
        <v>447</v>
      </c>
      <c r="SFV3" s="4" t="s">
        <v>447</v>
      </c>
      <c r="SFW3" s="4" t="s">
        <v>447</v>
      </c>
      <c r="SFX3" s="4" t="s">
        <v>447</v>
      </c>
      <c r="SFY3" s="4" t="s">
        <v>447</v>
      </c>
      <c r="SFZ3" s="4" t="s">
        <v>447</v>
      </c>
      <c r="SGA3" s="4" t="s">
        <v>447</v>
      </c>
      <c r="SGB3" s="4" t="s">
        <v>447</v>
      </c>
      <c r="SGC3" s="4" t="s">
        <v>447</v>
      </c>
      <c r="SGD3" s="4" t="s">
        <v>447</v>
      </c>
      <c r="SGE3" s="4" t="s">
        <v>447</v>
      </c>
      <c r="SGF3" s="4" t="s">
        <v>447</v>
      </c>
      <c r="SGG3" s="4" t="s">
        <v>447</v>
      </c>
      <c r="SGH3" s="4" t="s">
        <v>447</v>
      </c>
      <c r="SGI3" s="4" t="s">
        <v>447</v>
      </c>
      <c r="SGJ3" s="4" t="s">
        <v>447</v>
      </c>
      <c r="SGK3" s="4" t="s">
        <v>447</v>
      </c>
      <c r="SGL3" s="4" t="s">
        <v>447</v>
      </c>
      <c r="SGM3" s="4" t="s">
        <v>447</v>
      </c>
      <c r="SGN3" s="4" t="s">
        <v>447</v>
      </c>
      <c r="SGO3" s="4" t="s">
        <v>447</v>
      </c>
      <c r="SGP3" s="4" t="s">
        <v>447</v>
      </c>
      <c r="SGQ3" s="4" t="s">
        <v>447</v>
      </c>
      <c r="SGR3" s="4" t="s">
        <v>447</v>
      </c>
      <c r="SGS3" s="4" t="s">
        <v>447</v>
      </c>
      <c r="SGT3" s="4" t="s">
        <v>447</v>
      </c>
      <c r="SGU3" s="4" t="s">
        <v>447</v>
      </c>
      <c r="SGV3" s="4" t="s">
        <v>447</v>
      </c>
      <c r="SGW3" s="4" t="s">
        <v>447</v>
      </c>
      <c r="SGX3" s="4" t="s">
        <v>447</v>
      </c>
      <c r="SGY3" s="4" t="s">
        <v>447</v>
      </c>
      <c r="SGZ3" s="4" t="s">
        <v>447</v>
      </c>
      <c r="SHA3" s="4" t="s">
        <v>447</v>
      </c>
      <c r="SHB3" s="4" t="s">
        <v>447</v>
      </c>
      <c r="SHC3" s="4" t="s">
        <v>447</v>
      </c>
      <c r="SHD3" s="4" t="s">
        <v>447</v>
      </c>
      <c r="SHE3" s="4" t="s">
        <v>447</v>
      </c>
      <c r="SHF3" s="4" t="s">
        <v>447</v>
      </c>
      <c r="SHG3" s="4" t="s">
        <v>447</v>
      </c>
      <c r="SHH3" s="4" t="s">
        <v>447</v>
      </c>
      <c r="SHI3" s="4" t="s">
        <v>447</v>
      </c>
      <c r="SHJ3" s="4" t="s">
        <v>447</v>
      </c>
      <c r="SHK3" s="4" t="s">
        <v>447</v>
      </c>
      <c r="SHL3" s="4" t="s">
        <v>447</v>
      </c>
      <c r="SHM3" s="4" t="s">
        <v>447</v>
      </c>
      <c r="SHN3" s="4" t="s">
        <v>447</v>
      </c>
      <c r="SHO3" s="4" t="s">
        <v>447</v>
      </c>
      <c r="SHP3" s="4" t="s">
        <v>447</v>
      </c>
      <c r="SHQ3" s="4" t="s">
        <v>447</v>
      </c>
      <c r="SHR3" s="4" t="s">
        <v>447</v>
      </c>
      <c r="SHS3" s="4" t="s">
        <v>447</v>
      </c>
      <c r="SHT3" s="4" t="s">
        <v>447</v>
      </c>
      <c r="SHU3" s="4" t="s">
        <v>447</v>
      </c>
      <c r="SHV3" s="4" t="s">
        <v>447</v>
      </c>
      <c r="SHW3" s="4" t="s">
        <v>447</v>
      </c>
      <c r="SHX3" s="4" t="s">
        <v>447</v>
      </c>
      <c r="SHY3" s="4" t="s">
        <v>447</v>
      </c>
      <c r="SHZ3" s="4" t="s">
        <v>447</v>
      </c>
      <c r="SIA3" s="4" t="s">
        <v>447</v>
      </c>
      <c r="SIB3" s="4" t="s">
        <v>447</v>
      </c>
      <c r="SIC3" s="4" t="s">
        <v>447</v>
      </c>
      <c r="SID3" s="4" t="s">
        <v>447</v>
      </c>
      <c r="SIE3" s="4" t="s">
        <v>447</v>
      </c>
      <c r="SIF3" s="4" t="s">
        <v>447</v>
      </c>
      <c r="SIG3" s="4" t="s">
        <v>447</v>
      </c>
      <c r="SIH3" s="4" t="s">
        <v>447</v>
      </c>
      <c r="SII3" s="4" t="s">
        <v>447</v>
      </c>
      <c r="SIJ3" s="4" t="s">
        <v>447</v>
      </c>
      <c r="SIK3" s="4" t="s">
        <v>447</v>
      </c>
      <c r="SIL3" s="4" t="s">
        <v>447</v>
      </c>
      <c r="SIM3" s="4" t="s">
        <v>447</v>
      </c>
      <c r="SIN3" s="4" t="s">
        <v>447</v>
      </c>
      <c r="SIO3" s="4" t="s">
        <v>447</v>
      </c>
      <c r="SIP3" s="4" t="s">
        <v>447</v>
      </c>
      <c r="SIQ3" s="4" t="s">
        <v>447</v>
      </c>
      <c r="SIR3" s="4" t="s">
        <v>447</v>
      </c>
      <c r="SIS3" s="4" t="s">
        <v>447</v>
      </c>
      <c r="SIT3" s="4" t="s">
        <v>447</v>
      </c>
      <c r="SIU3" s="4" t="s">
        <v>447</v>
      </c>
      <c r="SIV3" s="4" t="s">
        <v>447</v>
      </c>
      <c r="SIW3" s="4" t="s">
        <v>447</v>
      </c>
      <c r="SIX3" s="4" t="s">
        <v>447</v>
      </c>
      <c r="SIY3" s="4" t="s">
        <v>447</v>
      </c>
      <c r="SIZ3" s="4" t="s">
        <v>447</v>
      </c>
      <c r="SJA3" s="4" t="s">
        <v>447</v>
      </c>
      <c r="SJB3" s="4" t="s">
        <v>447</v>
      </c>
      <c r="SJC3" s="4" t="s">
        <v>447</v>
      </c>
      <c r="SJD3" s="4" t="s">
        <v>447</v>
      </c>
      <c r="SJE3" s="4" t="s">
        <v>447</v>
      </c>
      <c r="SJF3" s="4" t="s">
        <v>447</v>
      </c>
      <c r="SJG3" s="4" t="s">
        <v>447</v>
      </c>
      <c r="SJH3" s="4" t="s">
        <v>447</v>
      </c>
      <c r="SJI3" s="4" t="s">
        <v>447</v>
      </c>
      <c r="SJJ3" s="4" t="s">
        <v>447</v>
      </c>
      <c r="SJK3" s="4" t="s">
        <v>447</v>
      </c>
      <c r="SJL3" s="4" t="s">
        <v>447</v>
      </c>
      <c r="SJM3" s="4" t="s">
        <v>447</v>
      </c>
      <c r="SJN3" s="4" t="s">
        <v>447</v>
      </c>
      <c r="SJO3" s="4" t="s">
        <v>447</v>
      </c>
      <c r="SJP3" s="4" t="s">
        <v>447</v>
      </c>
      <c r="SJQ3" s="4" t="s">
        <v>447</v>
      </c>
      <c r="SJR3" s="4" t="s">
        <v>447</v>
      </c>
      <c r="SJS3" s="4" t="s">
        <v>447</v>
      </c>
      <c r="SJT3" s="4" t="s">
        <v>447</v>
      </c>
      <c r="SJU3" s="4" t="s">
        <v>447</v>
      </c>
      <c r="SJV3" s="4" t="s">
        <v>447</v>
      </c>
      <c r="SJW3" s="4" t="s">
        <v>447</v>
      </c>
      <c r="SJX3" s="4" t="s">
        <v>447</v>
      </c>
      <c r="SJY3" s="4" t="s">
        <v>447</v>
      </c>
      <c r="SJZ3" s="4" t="s">
        <v>447</v>
      </c>
      <c r="SKA3" s="4" t="s">
        <v>447</v>
      </c>
      <c r="SKB3" s="4" t="s">
        <v>447</v>
      </c>
      <c r="SKC3" s="4" t="s">
        <v>447</v>
      </c>
      <c r="SKD3" s="4" t="s">
        <v>447</v>
      </c>
      <c r="SKE3" s="4" t="s">
        <v>447</v>
      </c>
      <c r="SKF3" s="4" t="s">
        <v>447</v>
      </c>
      <c r="SKG3" s="4" t="s">
        <v>447</v>
      </c>
      <c r="SKH3" s="4" t="s">
        <v>447</v>
      </c>
      <c r="SKI3" s="4" t="s">
        <v>447</v>
      </c>
      <c r="SKJ3" s="4" t="s">
        <v>447</v>
      </c>
      <c r="SKK3" s="4" t="s">
        <v>447</v>
      </c>
      <c r="SKL3" s="4" t="s">
        <v>447</v>
      </c>
      <c r="SKM3" s="4" t="s">
        <v>447</v>
      </c>
      <c r="SKN3" s="4" t="s">
        <v>447</v>
      </c>
      <c r="SKO3" s="4" t="s">
        <v>447</v>
      </c>
      <c r="SKP3" s="4" t="s">
        <v>447</v>
      </c>
      <c r="SKQ3" s="4" t="s">
        <v>447</v>
      </c>
      <c r="SKR3" s="4" t="s">
        <v>447</v>
      </c>
      <c r="SKS3" s="4" t="s">
        <v>447</v>
      </c>
      <c r="SKT3" s="4" t="s">
        <v>447</v>
      </c>
      <c r="SKU3" s="4" t="s">
        <v>447</v>
      </c>
      <c r="SKV3" s="4" t="s">
        <v>447</v>
      </c>
      <c r="SKW3" s="4" t="s">
        <v>447</v>
      </c>
      <c r="SKX3" s="4" t="s">
        <v>447</v>
      </c>
      <c r="SKY3" s="4" t="s">
        <v>447</v>
      </c>
      <c r="SKZ3" s="4" t="s">
        <v>447</v>
      </c>
      <c r="SLA3" s="4" t="s">
        <v>447</v>
      </c>
      <c r="SLB3" s="4" t="s">
        <v>447</v>
      </c>
      <c r="SLC3" s="4" t="s">
        <v>447</v>
      </c>
      <c r="SLD3" s="4" t="s">
        <v>447</v>
      </c>
      <c r="SLE3" s="4" t="s">
        <v>447</v>
      </c>
      <c r="SLF3" s="4" t="s">
        <v>447</v>
      </c>
      <c r="SLG3" s="4" t="s">
        <v>447</v>
      </c>
      <c r="SLH3" s="4" t="s">
        <v>447</v>
      </c>
      <c r="SLI3" s="4" t="s">
        <v>447</v>
      </c>
      <c r="SLJ3" s="4" t="s">
        <v>447</v>
      </c>
      <c r="SLK3" s="4" t="s">
        <v>447</v>
      </c>
      <c r="SLL3" s="4" t="s">
        <v>447</v>
      </c>
      <c r="SLM3" s="4" t="s">
        <v>447</v>
      </c>
      <c r="SLN3" s="4" t="s">
        <v>447</v>
      </c>
      <c r="SLO3" s="4" t="s">
        <v>447</v>
      </c>
      <c r="SLP3" s="4" t="s">
        <v>447</v>
      </c>
      <c r="SLQ3" s="4" t="s">
        <v>447</v>
      </c>
      <c r="SLR3" s="4" t="s">
        <v>447</v>
      </c>
      <c r="SLS3" s="4" t="s">
        <v>447</v>
      </c>
      <c r="SLT3" s="4" t="s">
        <v>447</v>
      </c>
      <c r="SLU3" s="4" t="s">
        <v>447</v>
      </c>
      <c r="SLV3" s="4" t="s">
        <v>447</v>
      </c>
      <c r="SLW3" s="4" t="s">
        <v>447</v>
      </c>
      <c r="SLX3" s="4" t="s">
        <v>447</v>
      </c>
      <c r="SLY3" s="4" t="s">
        <v>447</v>
      </c>
      <c r="SLZ3" s="4" t="s">
        <v>447</v>
      </c>
      <c r="SMA3" s="4" t="s">
        <v>447</v>
      </c>
      <c r="SMB3" s="4" t="s">
        <v>447</v>
      </c>
      <c r="SMC3" s="4" t="s">
        <v>447</v>
      </c>
      <c r="SMD3" s="4" t="s">
        <v>447</v>
      </c>
      <c r="SME3" s="4" t="s">
        <v>447</v>
      </c>
      <c r="SMF3" s="4" t="s">
        <v>447</v>
      </c>
      <c r="SMG3" s="4" t="s">
        <v>447</v>
      </c>
      <c r="SMH3" s="4" t="s">
        <v>447</v>
      </c>
      <c r="SMI3" s="4" t="s">
        <v>447</v>
      </c>
      <c r="SMJ3" s="4" t="s">
        <v>447</v>
      </c>
      <c r="SMK3" s="4" t="s">
        <v>447</v>
      </c>
      <c r="SML3" s="4" t="s">
        <v>447</v>
      </c>
      <c r="SMM3" s="4" t="s">
        <v>447</v>
      </c>
      <c r="SMN3" s="4" t="s">
        <v>447</v>
      </c>
      <c r="SMO3" s="4" t="s">
        <v>447</v>
      </c>
      <c r="SMP3" s="4" t="s">
        <v>447</v>
      </c>
      <c r="SMQ3" s="4" t="s">
        <v>447</v>
      </c>
      <c r="SMR3" s="4" t="s">
        <v>447</v>
      </c>
      <c r="SMS3" s="4" t="s">
        <v>447</v>
      </c>
      <c r="SMT3" s="4" t="s">
        <v>447</v>
      </c>
      <c r="SMU3" s="4" t="s">
        <v>447</v>
      </c>
      <c r="SMV3" s="4" t="s">
        <v>447</v>
      </c>
      <c r="SMW3" s="4" t="s">
        <v>447</v>
      </c>
      <c r="SMX3" s="4" t="s">
        <v>447</v>
      </c>
      <c r="SMY3" s="4" t="s">
        <v>447</v>
      </c>
      <c r="SMZ3" s="4" t="s">
        <v>447</v>
      </c>
      <c r="SNA3" s="4" t="s">
        <v>447</v>
      </c>
      <c r="SNB3" s="4" t="s">
        <v>447</v>
      </c>
      <c r="SNC3" s="4" t="s">
        <v>447</v>
      </c>
      <c r="SND3" s="4" t="s">
        <v>447</v>
      </c>
      <c r="SNE3" s="4" t="s">
        <v>447</v>
      </c>
      <c r="SNF3" s="4" t="s">
        <v>447</v>
      </c>
      <c r="SNG3" s="4" t="s">
        <v>447</v>
      </c>
      <c r="SNH3" s="4" t="s">
        <v>447</v>
      </c>
      <c r="SNI3" s="4" t="s">
        <v>447</v>
      </c>
      <c r="SNJ3" s="4" t="s">
        <v>447</v>
      </c>
      <c r="SNK3" s="4" t="s">
        <v>447</v>
      </c>
      <c r="SNL3" s="4" t="s">
        <v>447</v>
      </c>
      <c r="SNM3" s="4" t="s">
        <v>447</v>
      </c>
      <c r="SNN3" s="4" t="s">
        <v>447</v>
      </c>
      <c r="SNO3" s="4" t="s">
        <v>447</v>
      </c>
      <c r="SNP3" s="4" t="s">
        <v>447</v>
      </c>
      <c r="SNQ3" s="4" t="s">
        <v>447</v>
      </c>
      <c r="SNR3" s="4" t="s">
        <v>447</v>
      </c>
      <c r="SNS3" s="4" t="s">
        <v>447</v>
      </c>
      <c r="SNT3" s="4" t="s">
        <v>447</v>
      </c>
      <c r="SNU3" s="4" t="s">
        <v>447</v>
      </c>
      <c r="SNV3" s="4" t="s">
        <v>447</v>
      </c>
      <c r="SNW3" s="4" t="s">
        <v>447</v>
      </c>
      <c r="SNX3" s="4" t="s">
        <v>447</v>
      </c>
      <c r="SNY3" s="4" t="s">
        <v>447</v>
      </c>
      <c r="SNZ3" s="4" t="s">
        <v>447</v>
      </c>
      <c r="SOA3" s="4" t="s">
        <v>447</v>
      </c>
      <c r="SOB3" s="4" t="s">
        <v>447</v>
      </c>
      <c r="SOC3" s="4" t="s">
        <v>447</v>
      </c>
      <c r="SOD3" s="4" t="s">
        <v>447</v>
      </c>
      <c r="SOE3" s="4" t="s">
        <v>447</v>
      </c>
      <c r="SOF3" s="4" t="s">
        <v>447</v>
      </c>
      <c r="SOG3" s="4" t="s">
        <v>447</v>
      </c>
      <c r="SOH3" s="4" t="s">
        <v>447</v>
      </c>
      <c r="SOI3" s="4" t="s">
        <v>447</v>
      </c>
      <c r="SOJ3" s="4" t="s">
        <v>447</v>
      </c>
      <c r="SOK3" s="4" t="s">
        <v>447</v>
      </c>
      <c r="SOL3" s="4" t="s">
        <v>447</v>
      </c>
      <c r="SOM3" s="4" t="s">
        <v>447</v>
      </c>
      <c r="SON3" s="4" t="s">
        <v>447</v>
      </c>
      <c r="SOO3" s="4" t="s">
        <v>447</v>
      </c>
      <c r="SOP3" s="4" t="s">
        <v>447</v>
      </c>
      <c r="SOQ3" s="4" t="s">
        <v>447</v>
      </c>
      <c r="SOR3" s="4" t="s">
        <v>447</v>
      </c>
      <c r="SOS3" s="4" t="s">
        <v>447</v>
      </c>
      <c r="SOT3" s="4" t="s">
        <v>447</v>
      </c>
      <c r="SOU3" s="4" t="s">
        <v>447</v>
      </c>
      <c r="SOV3" s="4" t="s">
        <v>447</v>
      </c>
      <c r="SOW3" s="4" t="s">
        <v>447</v>
      </c>
      <c r="SOX3" s="4" t="s">
        <v>447</v>
      </c>
      <c r="SOY3" s="4" t="s">
        <v>447</v>
      </c>
      <c r="SOZ3" s="4" t="s">
        <v>447</v>
      </c>
      <c r="SPA3" s="4" t="s">
        <v>447</v>
      </c>
      <c r="SPB3" s="4" t="s">
        <v>447</v>
      </c>
      <c r="SPC3" s="4" t="s">
        <v>447</v>
      </c>
      <c r="SPD3" s="4" t="s">
        <v>447</v>
      </c>
      <c r="SPE3" s="4" t="s">
        <v>447</v>
      </c>
      <c r="SPF3" s="4" t="s">
        <v>447</v>
      </c>
      <c r="SPG3" s="4" t="s">
        <v>447</v>
      </c>
      <c r="SPH3" s="4" t="s">
        <v>447</v>
      </c>
      <c r="SPI3" s="4" t="s">
        <v>447</v>
      </c>
      <c r="SPJ3" s="4" t="s">
        <v>447</v>
      </c>
      <c r="SPK3" s="4" t="s">
        <v>447</v>
      </c>
      <c r="SPL3" s="4" t="s">
        <v>447</v>
      </c>
      <c r="SPM3" s="4" t="s">
        <v>447</v>
      </c>
      <c r="SPN3" s="4" t="s">
        <v>447</v>
      </c>
      <c r="SPO3" s="4" t="s">
        <v>447</v>
      </c>
      <c r="SPP3" s="4" t="s">
        <v>447</v>
      </c>
      <c r="SPQ3" s="4" t="s">
        <v>447</v>
      </c>
      <c r="SPR3" s="4" t="s">
        <v>447</v>
      </c>
      <c r="SPS3" s="4" t="s">
        <v>447</v>
      </c>
      <c r="SPT3" s="4" t="s">
        <v>447</v>
      </c>
      <c r="SPU3" s="4" t="s">
        <v>447</v>
      </c>
      <c r="SPV3" s="4" t="s">
        <v>447</v>
      </c>
      <c r="SPW3" s="4" t="s">
        <v>447</v>
      </c>
      <c r="SPX3" s="4" t="s">
        <v>447</v>
      </c>
      <c r="SPY3" s="4" t="s">
        <v>447</v>
      </c>
      <c r="SPZ3" s="4" t="s">
        <v>447</v>
      </c>
      <c r="SQA3" s="4" t="s">
        <v>447</v>
      </c>
      <c r="SQB3" s="4" t="s">
        <v>447</v>
      </c>
      <c r="SQC3" s="4" t="s">
        <v>447</v>
      </c>
      <c r="SQD3" s="4" t="s">
        <v>447</v>
      </c>
      <c r="SQE3" s="4" t="s">
        <v>447</v>
      </c>
      <c r="SQF3" s="4" t="s">
        <v>447</v>
      </c>
      <c r="SQG3" s="4" t="s">
        <v>447</v>
      </c>
      <c r="SQH3" s="4" t="s">
        <v>447</v>
      </c>
      <c r="SQI3" s="4" t="s">
        <v>447</v>
      </c>
      <c r="SQJ3" s="4" t="s">
        <v>447</v>
      </c>
      <c r="SQK3" s="4" t="s">
        <v>447</v>
      </c>
      <c r="SQL3" s="4" t="s">
        <v>447</v>
      </c>
      <c r="SQM3" s="4" t="s">
        <v>447</v>
      </c>
      <c r="SQN3" s="4" t="s">
        <v>447</v>
      </c>
      <c r="SQO3" s="4" t="s">
        <v>447</v>
      </c>
      <c r="SQP3" s="4" t="s">
        <v>447</v>
      </c>
      <c r="SQQ3" s="4" t="s">
        <v>447</v>
      </c>
      <c r="SQR3" s="4" t="s">
        <v>447</v>
      </c>
      <c r="SQS3" s="4" t="s">
        <v>447</v>
      </c>
      <c r="SQT3" s="4" t="s">
        <v>447</v>
      </c>
      <c r="SQU3" s="4" t="s">
        <v>447</v>
      </c>
      <c r="SQV3" s="4" t="s">
        <v>447</v>
      </c>
      <c r="SQW3" s="4" t="s">
        <v>447</v>
      </c>
      <c r="SQX3" s="4" t="s">
        <v>447</v>
      </c>
      <c r="SQY3" s="4" t="s">
        <v>447</v>
      </c>
      <c r="SQZ3" s="4" t="s">
        <v>447</v>
      </c>
      <c r="SRA3" s="4" t="s">
        <v>447</v>
      </c>
      <c r="SRB3" s="4" t="s">
        <v>447</v>
      </c>
      <c r="SRC3" s="4" t="s">
        <v>447</v>
      </c>
      <c r="SRD3" s="4" t="s">
        <v>447</v>
      </c>
      <c r="SRE3" s="4" t="s">
        <v>447</v>
      </c>
      <c r="SRF3" s="4" t="s">
        <v>447</v>
      </c>
      <c r="SRG3" s="4" t="s">
        <v>447</v>
      </c>
      <c r="SRH3" s="4" t="s">
        <v>447</v>
      </c>
      <c r="SRI3" s="4" t="s">
        <v>447</v>
      </c>
      <c r="SRJ3" s="4" t="s">
        <v>447</v>
      </c>
      <c r="SRK3" s="4" t="s">
        <v>447</v>
      </c>
      <c r="SRL3" s="4" t="s">
        <v>447</v>
      </c>
      <c r="SRM3" s="4" t="s">
        <v>447</v>
      </c>
      <c r="SRN3" s="4" t="s">
        <v>447</v>
      </c>
      <c r="SRO3" s="4" t="s">
        <v>447</v>
      </c>
      <c r="SRP3" s="4" t="s">
        <v>447</v>
      </c>
      <c r="SRQ3" s="4" t="s">
        <v>447</v>
      </c>
      <c r="SRR3" s="4" t="s">
        <v>447</v>
      </c>
      <c r="SRS3" s="4" t="s">
        <v>447</v>
      </c>
      <c r="SRT3" s="4" t="s">
        <v>447</v>
      </c>
      <c r="SRU3" s="4" t="s">
        <v>447</v>
      </c>
      <c r="SRV3" s="4" t="s">
        <v>447</v>
      </c>
      <c r="SRW3" s="4" t="s">
        <v>447</v>
      </c>
      <c r="SRX3" s="4" t="s">
        <v>447</v>
      </c>
      <c r="SRY3" s="4" t="s">
        <v>447</v>
      </c>
      <c r="SRZ3" s="4" t="s">
        <v>447</v>
      </c>
      <c r="SSA3" s="4" t="s">
        <v>447</v>
      </c>
      <c r="SSB3" s="4" t="s">
        <v>447</v>
      </c>
      <c r="SSC3" s="4" t="s">
        <v>447</v>
      </c>
      <c r="SSD3" s="4" t="s">
        <v>447</v>
      </c>
      <c r="SSE3" s="4" t="s">
        <v>447</v>
      </c>
      <c r="SSF3" s="4" t="s">
        <v>447</v>
      </c>
      <c r="SSG3" s="4" t="s">
        <v>447</v>
      </c>
      <c r="SSH3" s="4" t="s">
        <v>447</v>
      </c>
      <c r="SSI3" s="4" t="s">
        <v>447</v>
      </c>
      <c r="SSJ3" s="4" t="s">
        <v>447</v>
      </c>
      <c r="SSK3" s="4" t="s">
        <v>447</v>
      </c>
      <c r="SSL3" s="4" t="s">
        <v>447</v>
      </c>
      <c r="SSM3" s="4" t="s">
        <v>447</v>
      </c>
      <c r="SSN3" s="4" t="s">
        <v>447</v>
      </c>
      <c r="SSO3" s="4" t="s">
        <v>447</v>
      </c>
      <c r="SSP3" s="4" t="s">
        <v>447</v>
      </c>
      <c r="SSQ3" s="4" t="s">
        <v>447</v>
      </c>
      <c r="SSR3" s="4" t="s">
        <v>447</v>
      </c>
      <c r="SSS3" s="4" t="s">
        <v>447</v>
      </c>
      <c r="SST3" s="4" t="s">
        <v>447</v>
      </c>
      <c r="SSU3" s="4" t="s">
        <v>447</v>
      </c>
      <c r="SSV3" s="4" t="s">
        <v>447</v>
      </c>
      <c r="SSW3" s="4" t="s">
        <v>447</v>
      </c>
      <c r="SSX3" s="4" t="s">
        <v>447</v>
      </c>
      <c r="SSY3" s="4" t="s">
        <v>447</v>
      </c>
      <c r="SSZ3" s="4" t="s">
        <v>447</v>
      </c>
      <c r="STA3" s="4" t="s">
        <v>447</v>
      </c>
      <c r="STB3" s="4" t="s">
        <v>447</v>
      </c>
      <c r="STC3" s="4" t="s">
        <v>447</v>
      </c>
      <c r="STD3" s="4" t="s">
        <v>447</v>
      </c>
      <c r="STE3" s="4" t="s">
        <v>447</v>
      </c>
      <c r="STF3" s="4" t="s">
        <v>447</v>
      </c>
      <c r="STG3" s="4" t="s">
        <v>447</v>
      </c>
      <c r="STH3" s="4" t="s">
        <v>447</v>
      </c>
      <c r="STI3" s="4" t="s">
        <v>447</v>
      </c>
      <c r="STJ3" s="4" t="s">
        <v>447</v>
      </c>
      <c r="STK3" s="4" t="s">
        <v>447</v>
      </c>
      <c r="STL3" s="4" t="s">
        <v>447</v>
      </c>
      <c r="STM3" s="4" t="s">
        <v>447</v>
      </c>
      <c r="STN3" s="4" t="s">
        <v>447</v>
      </c>
      <c r="STO3" s="4" t="s">
        <v>447</v>
      </c>
      <c r="STP3" s="4" t="s">
        <v>447</v>
      </c>
      <c r="STQ3" s="4" t="s">
        <v>447</v>
      </c>
      <c r="STR3" s="4" t="s">
        <v>447</v>
      </c>
      <c r="STS3" s="4" t="s">
        <v>447</v>
      </c>
      <c r="STT3" s="4" t="s">
        <v>447</v>
      </c>
      <c r="STU3" s="4" t="s">
        <v>447</v>
      </c>
      <c r="STV3" s="4" t="s">
        <v>447</v>
      </c>
      <c r="STW3" s="4" t="s">
        <v>447</v>
      </c>
      <c r="STX3" s="4" t="s">
        <v>447</v>
      </c>
      <c r="STY3" s="4" t="s">
        <v>447</v>
      </c>
      <c r="STZ3" s="4" t="s">
        <v>447</v>
      </c>
      <c r="SUA3" s="4" t="s">
        <v>447</v>
      </c>
      <c r="SUB3" s="4" t="s">
        <v>447</v>
      </c>
      <c r="SUC3" s="4" t="s">
        <v>447</v>
      </c>
      <c r="SUD3" s="4" t="s">
        <v>447</v>
      </c>
      <c r="SUE3" s="4" t="s">
        <v>447</v>
      </c>
      <c r="SUF3" s="4" t="s">
        <v>447</v>
      </c>
      <c r="SUG3" s="4" t="s">
        <v>447</v>
      </c>
      <c r="SUH3" s="4" t="s">
        <v>447</v>
      </c>
      <c r="SUI3" s="4" t="s">
        <v>447</v>
      </c>
      <c r="SUJ3" s="4" t="s">
        <v>447</v>
      </c>
      <c r="SUK3" s="4" t="s">
        <v>447</v>
      </c>
      <c r="SUL3" s="4" t="s">
        <v>447</v>
      </c>
      <c r="SUM3" s="4" t="s">
        <v>447</v>
      </c>
      <c r="SUN3" s="4" t="s">
        <v>447</v>
      </c>
      <c r="SUO3" s="4" t="s">
        <v>447</v>
      </c>
      <c r="SUP3" s="4" t="s">
        <v>447</v>
      </c>
      <c r="SUQ3" s="4" t="s">
        <v>447</v>
      </c>
      <c r="SUR3" s="4" t="s">
        <v>447</v>
      </c>
      <c r="SUS3" s="4" t="s">
        <v>447</v>
      </c>
      <c r="SUT3" s="4" t="s">
        <v>447</v>
      </c>
      <c r="SUU3" s="4" t="s">
        <v>447</v>
      </c>
      <c r="SUV3" s="4" t="s">
        <v>447</v>
      </c>
      <c r="SUW3" s="4" t="s">
        <v>447</v>
      </c>
      <c r="SUX3" s="4" t="s">
        <v>447</v>
      </c>
      <c r="SUY3" s="4" t="s">
        <v>447</v>
      </c>
      <c r="SUZ3" s="4" t="s">
        <v>447</v>
      </c>
      <c r="SVA3" s="4" t="s">
        <v>447</v>
      </c>
      <c r="SVB3" s="4" t="s">
        <v>447</v>
      </c>
      <c r="SVC3" s="4" t="s">
        <v>447</v>
      </c>
      <c r="SVD3" s="4" t="s">
        <v>447</v>
      </c>
      <c r="SVE3" s="4" t="s">
        <v>447</v>
      </c>
      <c r="SVF3" s="4" t="s">
        <v>447</v>
      </c>
      <c r="SVG3" s="4" t="s">
        <v>447</v>
      </c>
      <c r="SVH3" s="4" t="s">
        <v>447</v>
      </c>
      <c r="SVI3" s="4" t="s">
        <v>447</v>
      </c>
      <c r="SVJ3" s="4" t="s">
        <v>447</v>
      </c>
      <c r="SVK3" s="4" t="s">
        <v>447</v>
      </c>
      <c r="SVL3" s="4" t="s">
        <v>447</v>
      </c>
      <c r="SVM3" s="4" t="s">
        <v>447</v>
      </c>
      <c r="SVN3" s="4" t="s">
        <v>447</v>
      </c>
      <c r="SVO3" s="4" t="s">
        <v>447</v>
      </c>
      <c r="SVP3" s="4" t="s">
        <v>447</v>
      </c>
      <c r="SVQ3" s="4" t="s">
        <v>447</v>
      </c>
      <c r="SVR3" s="4" t="s">
        <v>447</v>
      </c>
      <c r="SVS3" s="4" t="s">
        <v>447</v>
      </c>
      <c r="SVT3" s="4" t="s">
        <v>447</v>
      </c>
      <c r="SVU3" s="4" t="s">
        <v>447</v>
      </c>
      <c r="SVV3" s="4" t="s">
        <v>447</v>
      </c>
      <c r="SVW3" s="4" t="s">
        <v>447</v>
      </c>
      <c r="SVX3" s="4" t="s">
        <v>447</v>
      </c>
      <c r="SVY3" s="4" t="s">
        <v>447</v>
      </c>
      <c r="SVZ3" s="4" t="s">
        <v>447</v>
      </c>
      <c r="SWA3" s="4" t="s">
        <v>447</v>
      </c>
      <c r="SWB3" s="4" t="s">
        <v>447</v>
      </c>
      <c r="SWC3" s="4" t="s">
        <v>447</v>
      </c>
      <c r="SWD3" s="4" t="s">
        <v>447</v>
      </c>
      <c r="SWE3" s="4" t="s">
        <v>447</v>
      </c>
      <c r="SWF3" s="4" t="s">
        <v>447</v>
      </c>
      <c r="SWG3" s="4" t="s">
        <v>447</v>
      </c>
      <c r="SWH3" s="4" t="s">
        <v>447</v>
      </c>
      <c r="SWI3" s="4" t="s">
        <v>447</v>
      </c>
      <c r="SWJ3" s="4" t="s">
        <v>447</v>
      </c>
      <c r="SWK3" s="4" t="s">
        <v>447</v>
      </c>
      <c r="SWL3" s="4" t="s">
        <v>447</v>
      </c>
      <c r="SWM3" s="4" t="s">
        <v>447</v>
      </c>
      <c r="SWN3" s="4" t="s">
        <v>447</v>
      </c>
      <c r="SWO3" s="4" t="s">
        <v>447</v>
      </c>
      <c r="SWP3" s="4" t="s">
        <v>447</v>
      </c>
      <c r="SWQ3" s="4" t="s">
        <v>447</v>
      </c>
      <c r="SWR3" s="4" t="s">
        <v>447</v>
      </c>
      <c r="SWS3" s="4" t="s">
        <v>447</v>
      </c>
      <c r="SWT3" s="4" t="s">
        <v>447</v>
      </c>
      <c r="SWU3" s="4" t="s">
        <v>447</v>
      </c>
      <c r="SWV3" s="4" t="s">
        <v>447</v>
      </c>
      <c r="SWW3" s="4" t="s">
        <v>447</v>
      </c>
      <c r="SWX3" s="4" t="s">
        <v>447</v>
      </c>
      <c r="SWY3" s="4" t="s">
        <v>447</v>
      </c>
      <c r="SWZ3" s="4" t="s">
        <v>447</v>
      </c>
      <c r="SXA3" s="4" t="s">
        <v>447</v>
      </c>
      <c r="SXB3" s="4" t="s">
        <v>447</v>
      </c>
      <c r="SXC3" s="4" t="s">
        <v>447</v>
      </c>
      <c r="SXD3" s="4" t="s">
        <v>447</v>
      </c>
      <c r="SXE3" s="4" t="s">
        <v>447</v>
      </c>
      <c r="SXF3" s="4" t="s">
        <v>447</v>
      </c>
      <c r="SXG3" s="4" t="s">
        <v>447</v>
      </c>
      <c r="SXH3" s="4" t="s">
        <v>447</v>
      </c>
      <c r="SXI3" s="4" t="s">
        <v>447</v>
      </c>
      <c r="SXJ3" s="4" t="s">
        <v>447</v>
      </c>
      <c r="SXK3" s="4" t="s">
        <v>447</v>
      </c>
      <c r="SXL3" s="4" t="s">
        <v>447</v>
      </c>
      <c r="SXM3" s="4" t="s">
        <v>447</v>
      </c>
      <c r="SXN3" s="4" t="s">
        <v>447</v>
      </c>
      <c r="SXO3" s="4" t="s">
        <v>447</v>
      </c>
      <c r="SXP3" s="4" t="s">
        <v>447</v>
      </c>
      <c r="SXQ3" s="4" t="s">
        <v>447</v>
      </c>
      <c r="SXR3" s="4" t="s">
        <v>447</v>
      </c>
      <c r="SXS3" s="4" t="s">
        <v>447</v>
      </c>
      <c r="SXT3" s="4" t="s">
        <v>447</v>
      </c>
      <c r="SXU3" s="4" t="s">
        <v>447</v>
      </c>
      <c r="SXV3" s="4" t="s">
        <v>447</v>
      </c>
      <c r="SXW3" s="4" t="s">
        <v>447</v>
      </c>
      <c r="SXX3" s="4" t="s">
        <v>447</v>
      </c>
      <c r="SXY3" s="4" t="s">
        <v>447</v>
      </c>
      <c r="SXZ3" s="4" t="s">
        <v>447</v>
      </c>
      <c r="SYA3" s="4" t="s">
        <v>447</v>
      </c>
      <c r="SYB3" s="4" t="s">
        <v>447</v>
      </c>
      <c r="SYC3" s="4" t="s">
        <v>447</v>
      </c>
      <c r="SYD3" s="4" t="s">
        <v>447</v>
      </c>
      <c r="SYE3" s="4" t="s">
        <v>447</v>
      </c>
      <c r="SYF3" s="4" t="s">
        <v>447</v>
      </c>
      <c r="SYG3" s="4" t="s">
        <v>447</v>
      </c>
      <c r="SYH3" s="4" t="s">
        <v>447</v>
      </c>
      <c r="SYI3" s="4" t="s">
        <v>447</v>
      </c>
      <c r="SYJ3" s="4" t="s">
        <v>447</v>
      </c>
      <c r="SYK3" s="4" t="s">
        <v>447</v>
      </c>
      <c r="SYL3" s="4" t="s">
        <v>447</v>
      </c>
      <c r="SYM3" s="4" t="s">
        <v>447</v>
      </c>
      <c r="SYN3" s="4" t="s">
        <v>447</v>
      </c>
      <c r="SYO3" s="4" t="s">
        <v>447</v>
      </c>
      <c r="SYP3" s="4" t="s">
        <v>447</v>
      </c>
      <c r="SYQ3" s="4" t="s">
        <v>447</v>
      </c>
      <c r="SYR3" s="4" t="s">
        <v>447</v>
      </c>
      <c r="SYS3" s="4" t="s">
        <v>447</v>
      </c>
      <c r="SYT3" s="4" t="s">
        <v>447</v>
      </c>
      <c r="SYU3" s="4" t="s">
        <v>447</v>
      </c>
      <c r="SYV3" s="4" t="s">
        <v>447</v>
      </c>
      <c r="SYW3" s="4" t="s">
        <v>447</v>
      </c>
      <c r="SYX3" s="4" t="s">
        <v>447</v>
      </c>
      <c r="SYY3" s="4" t="s">
        <v>447</v>
      </c>
      <c r="SYZ3" s="4" t="s">
        <v>447</v>
      </c>
      <c r="SZA3" s="4" t="s">
        <v>447</v>
      </c>
      <c r="SZB3" s="4" t="s">
        <v>447</v>
      </c>
      <c r="SZC3" s="4" t="s">
        <v>447</v>
      </c>
      <c r="SZD3" s="4" t="s">
        <v>447</v>
      </c>
      <c r="SZE3" s="4" t="s">
        <v>447</v>
      </c>
      <c r="SZF3" s="4" t="s">
        <v>447</v>
      </c>
      <c r="SZG3" s="4" t="s">
        <v>447</v>
      </c>
      <c r="SZH3" s="4" t="s">
        <v>447</v>
      </c>
      <c r="SZI3" s="4" t="s">
        <v>447</v>
      </c>
      <c r="SZJ3" s="4" t="s">
        <v>447</v>
      </c>
      <c r="SZK3" s="4" t="s">
        <v>447</v>
      </c>
      <c r="SZL3" s="4" t="s">
        <v>447</v>
      </c>
      <c r="SZM3" s="4" t="s">
        <v>447</v>
      </c>
      <c r="SZN3" s="4" t="s">
        <v>447</v>
      </c>
      <c r="SZO3" s="4" t="s">
        <v>447</v>
      </c>
      <c r="SZP3" s="4" t="s">
        <v>447</v>
      </c>
      <c r="SZQ3" s="4" t="s">
        <v>447</v>
      </c>
      <c r="SZR3" s="4" t="s">
        <v>447</v>
      </c>
      <c r="SZS3" s="4" t="s">
        <v>447</v>
      </c>
      <c r="SZT3" s="4" t="s">
        <v>447</v>
      </c>
      <c r="SZU3" s="4" t="s">
        <v>447</v>
      </c>
      <c r="SZV3" s="4" t="s">
        <v>447</v>
      </c>
      <c r="SZW3" s="4" t="s">
        <v>447</v>
      </c>
      <c r="SZX3" s="4" t="s">
        <v>447</v>
      </c>
      <c r="SZY3" s="4" t="s">
        <v>447</v>
      </c>
      <c r="SZZ3" s="4" t="s">
        <v>447</v>
      </c>
      <c r="TAA3" s="4" t="s">
        <v>447</v>
      </c>
      <c r="TAB3" s="4" t="s">
        <v>447</v>
      </c>
      <c r="TAC3" s="4" t="s">
        <v>447</v>
      </c>
      <c r="TAD3" s="4" t="s">
        <v>447</v>
      </c>
      <c r="TAE3" s="4" t="s">
        <v>447</v>
      </c>
      <c r="TAF3" s="4" t="s">
        <v>447</v>
      </c>
      <c r="TAG3" s="4" t="s">
        <v>447</v>
      </c>
      <c r="TAH3" s="4" t="s">
        <v>447</v>
      </c>
      <c r="TAI3" s="4" t="s">
        <v>447</v>
      </c>
      <c r="TAJ3" s="4" t="s">
        <v>447</v>
      </c>
      <c r="TAK3" s="4" t="s">
        <v>447</v>
      </c>
      <c r="TAL3" s="4" t="s">
        <v>447</v>
      </c>
      <c r="TAM3" s="4" t="s">
        <v>447</v>
      </c>
      <c r="TAN3" s="4" t="s">
        <v>447</v>
      </c>
      <c r="TAO3" s="4" t="s">
        <v>447</v>
      </c>
      <c r="TAP3" s="4" t="s">
        <v>447</v>
      </c>
      <c r="TAQ3" s="4" t="s">
        <v>447</v>
      </c>
      <c r="TAR3" s="4" t="s">
        <v>447</v>
      </c>
      <c r="TAS3" s="4" t="s">
        <v>447</v>
      </c>
      <c r="TAT3" s="4" t="s">
        <v>447</v>
      </c>
      <c r="TAU3" s="4" t="s">
        <v>447</v>
      </c>
      <c r="TAV3" s="4" t="s">
        <v>447</v>
      </c>
      <c r="TAW3" s="4" t="s">
        <v>447</v>
      </c>
      <c r="TAX3" s="4" t="s">
        <v>447</v>
      </c>
      <c r="TAY3" s="4" t="s">
        <v>447</v>
      </c>
      <c r="TAZ3" s="4" t="s">
        <v>447</v>
      </c>
      <c r="TBA3" s="4" t="s">
        <v>447</v>
      </c>
      <c r="TBB3" s="4" t="s">
        <v>447</v>
      </c>
      <c r="TBC3" s="4" t="s">
        <v>447</v>
      </c>
      <c r="TBD3" s="4" t="s">
        <v>447</v>
      </c>
      <c r="TBE3" s="4" t="s">
        <v>447</v>
      </c>
      <c r="TBF3" s="4" t="s">
        <v>447</v>
      </c>
      <c r="TBG3" s="4" t="s">
        <v>447</v>
      </c>
      <c r="TBH3" s="4" t="s">
        <v>447</v>
      </c>
      <c r="TBI3" s="4" t="s">
        <v>447</v>
      </c>
      <c r="TBJ3" s="4" t="s">
        <v>447</v>
      </c>
      <c r="TBK3" s="4" t="s">
        <v>447</v>
      </c>
      <c r="TBL3" s="4" t="s">
        <v>447</v>
      </c>
      <c r="TBM3" s="4" t="s">
        <v>447</v>
      </c>
      <c r="TBN3" s="4" t="s">
        <v>447</v>
      </c>
      <c r="TBO3" s="4" t="s">
        <v>447</v>
      </c>
      <c r="TBP3" s="4" t="s">
        <v>447</v>
      </c>
      <c r="TBQ3" s="4" t="s">
        <v>447</v>
      </c>
      <c r="TBR3" s="4" t="s">
        <v>447</v>
      </c>
      <c r="TBS3" s="4" t="s">
        <v>447</v>
      </c>
      <c r="TBT3" s="4" t="s">
        <v>447</v>
      </c>
      <c r="TBU3" s="4" t="s">
        <v>447</v>
      </c>
      <c r="TBV3" s="4" t="s">
        <v>447</v>
      </c>
      <c r="TBW3" s="4" t="s">
        <v>447</v>
      </c>
      <c r="TBX3" s="4" t="s">
        <v>447</v>
      </c>
      <c r="TBY3" s="4" t="s">
        <v>447</v>
      </c>
      <c r="TBZ3" s="4" t="s">
        <v>447</v>
      </c>
      <c r="TCA3" s="4" t="s">
        <v>447</v>
      </c>
      <c r="TCB3" s="4" t="s">
        <v>447</v>
      </c>
      <c r="TCC3" s="4" t="s">
        <v>447</v>
      </c>
      <c r="TCD3" s="4" t="s">
        <v>447</v>
      </c>
      <c r="TCE3" s="4" t="s">
        <v>447</v>
      </c>
      <c r="TCF3" s="4" t="s">
        <v>447</v>
      </c>
      <c r="TCG3" s="4" t="s">
        <v>447</v>
      </c>
      <c r="TCH3" s="4" t="s">
        <v>447</v>
      </c>
      <c r="TCI3" s="4" t="s">
        <v>447</v>
      </c>
      <c r="TCJ3" s="4" t="s">
        <v>447</v>
      </c>
      <c r="TCK3" s="4" t="s">
        <v>447</v>
      </c>
      <c r="TCL3" s="4" t="s">
        <v>447</v>
      </c>
      <c r="TCM3" s="4" t="s">
        <v>447</v>
      </c>
      <c r="TCN3" s="4" t="s">
        <v>447</v>
      </c>
      <c r="TCO3" s="4" t="s">
        <v>447</v>
      </c>
      <c r="TCP3" s="4" t="s">
        <v>447</v>
      </c>
      <c r="TCQ3" s="4" t="s">
        <v>447</v>
      </c>
      <c r="TCR3" s="4" t="s">
        <v>447</v>
      </c>
      <c r="TCS3" s="4" t="s">
        <v>447</v>
      </c>
      <c r="TCT3" s="4" t="s">
        <v>447</v>
      </c>
      <c r="TCU3" s="4" t="s">
        <v>447</v>
      </c>
      <c r="TCV3" s="4" t="s">
        <v>447</v>
      </c>
      <c r="TCW3" s="4" t="s">
        <v>447</v>
      </c>
      <c r="TCX3" s="4" t="s">
        <v>447</v>
      </c>
      <c r="TCY3" s="4" t="s">
        <v>447</v>
      </c>
      <c r="TCZ3" s="4" t="s">
        <v>447</v>
      </c>
      <c r="TDA3" s="4" t="s">
        <v>447</v>
      </c>
      <c r="TDB3" s="4" t="s">
        <v>447</v>
      </c>
      <c r="TDC3" s="4" t="s">
        <v>447</v>
      </c>
      <c r="TDD3" s="4" t="s">
        <v>447</v>
      </c>
      <c r="TDE3" s="4" t="s">
        <v>447</v>
      </c>
      <c r="TDF3" s="4" t="s">
        <v>447</v>
      </c>
      <c r="TDG3" s="4" t="s">
        <v>447</v>
      </c>
      <c r="TDH3" s="4" t="s">
        <v>447</v>
      </c>
      <c r="TDI3" s="4" t="s">
        <v>447</v>
      </c>
      <c r="TDJ3" s="4" t="s">
        <v>447</v>
      </c>
      <c r="TDK3" s="4" t="s">
        <v>447</v>
      </c>
      <c r="TDL3" s="4" t="s">
        <v>447</v>
      </c>
      <c r="TDM3" s="4" t="s">
        <v>447</v>
      </c>
      <c r="TDN3" s="4" t="s">
        <v>447</v>
      </c>
      <c r="TDO3" s="4" t="s">
        <v>447</v>
      </c>
      <c r="TDP3" s="4" t="s">
        <v>447</v>
      </c>
      <c r="TDQ3" s="4" t="s">
        <v>447</v>
      </c>
      <c r="TDR3" s="4" t="s">
        <v>447</v>
      </c>
      <c r="TDS3" s="4" t="s">
        <v>447</v>
      </c>
      <c r="TDT3" s="4" t="s">
        <v>447</v>
      </c>
      <c r="TDU3" s="4" t="s">
        <v>447</v>
      </c>
      <c r="TDV3" s="4" t="s">
        <v>447</v>
      </c>
      <c r="TDW3" s="4" t="s">
        <v>447</v>
      </c>
      <c r="TDX3" s="4" t="s">
        <v>447</v>
      </c>
      <c r="TDY3" s="4" t="s">
        <v>447</v>
      </c>
      <c r="TDZ3" s="4" t="s">
        <v>447</v>
      </c>
      <c r="TEA3" s="4" t="s">
        <v>447</v>
      </c>
      <c r="TEB3" s="4" t="s">
        <v>447</v>
      </c>
      <c r="TEC3" s="4" t="s">
        <v>447</v>
      </c>
      <c r="TED3" s="4" t="s">
        <v>447</v>
      </c>
      <c r="TEE3" s="4" t="s">
        <v>447</v>
      </c>
      <c r="TEF3" s="4" t="s">
        <v>447</v>
      </c>
      <c r="TEG3" s="4" t="s">
        <v>447</v>
      </c>
      <c r="TEH3" s="4" t="s">
        <v>447</v>
      </c>
      <c r="TEI3" s="4" t="s">
        <v>447</v>
      </c>
      <c r="TEJ3" s="4" t="s">
        <v>447</v>
      </c>
      <c r="TEK3" s="4" t="s">
        <v>447</v>
      </c>
      <c r="TEL3" s="4" t="s">
        <v>447</v>
      </c>
      <c r="TEM3" s="4" t="s">
        <v>447</v>
      </c>
      <c r="TEN3" s="4" t="s">
        <v>447</v>
      </c>
      <c r="TEO3" s="4" t="s">
        <v>447</v>
      </c>
      <c r="TEP3" s="4" t="s">
        <v>447</v>
      </c>
      <c r="TEQ3" s="4" t="s">
        <v>447</v>
      </c>
      <c r="TER3" s="4" t="s">
        <v>447</v>
      </c>
      <c r="TES3" s="4" t="s">
        <v>447</v>
      </c>
      <c r="TET3" s="4" t="s">
        <v>447</v>
      </c>
      <c r="TEU3" s="4" t="s">
        <v>447</v>
      </c>
      <c r="TEV3" s="4" t="s">
        <v>447</v>
      </c>
      <c r="TEW3" s="4" t="s">
        <v>447</v>
      </c>
      <c r="TEX3" s="4" t="s">
        <v>447</v>
      </c>
      <c r="TEY3" s="4" t="s">
        <v>447</v>
      </c>
      <c r="TEZ3" s="4" t="s">
        <v>447</v>
      </c>
      <c r="TFA3" s="4" t="s">
        <v>447</v>
      </c>
      <c r="TFB3" s="4" t="s">
        <v>447</v>
      </c>
      <c r="TFC3" s="4" t="s">
        <v>447</v>
      </c>
      <c r="TFD3" s="4" t="s">
        <v>447</v>
      </c>
      <c r="TFE3" s="4" t="s">
        <v>447</v>
      </c>
      <c r="TFF3" s="4" t="s">
        <v>447</v>
      </c>
      <c r="TFG3" s="4" t="s">
        <v>447</v>
      </c>
      <c r="TFH3" s="4" t="s">
        <v>447</v>
      </c>
      <c r="TFI3" s="4" t="s">
        <v>447</v>
      </c>
      <c r="TFJ3" s="4" t="s">
        <v>447</v>
      </c>
      <c r="TFK3" s="4" t="s">
        <v>447</v>
      </c>
      <c r="TFL3" s="4" t="s">
        <v>447</v>
      </c>
      <c r="TFM3" s="4" t="s">
        <v>447</v>
      </c>
      <c r="TFN3" s="4" t="s">
        <v>447</v>
      </c>
      <c r="TFO3" s="4" t="s">
        <v>447</v>
      </c>
      <c r="TFP3" s="4" t="s">
        <v>447</v>
      </c>
      <c r="TFQ3" s="4" t="s">
        <v>447</v>
      </c>
      <c r="TFR3" s="4" t="s">
        <v>447</v>
      </c>
      <c r="TFS3" s="4" t="s">
        <v>447</v>
      </c>
      <c r="TFT3" s="4" t="s">
        <v>447</v>
      </c>
      <c r="TFU3" s="4" t="s">
        <v>447</v>
      </c>
      <c r="TFV3" s="4" t="s">
        <v>447</v>
      </c>
      <c r="TFW3" s="4" t="s">
        <v>447</v>
      </c>
      <c r="TFX3" s="4" t="s">
        <v>447</v>
      </c>
      <c r="TFY3" s="4" t="s">
        <v>447</v>
      </c>
      <c r="TFZ3" s="4" t="s">
        <v>447</v>
      </c>
      <c r="TGA3" s="4" t="s">
        <v>447</v>
      </c>
      <c r="TGB3" s="4" t="s">
        <v>447</v>
      </c>
      <c r="TGC3" s="4" t="s">
        <v>447</v>
      </c>
      <c r="TGD3" s="4" t="s">
        <v>447</v>
      </c>
      <c r="TGE3" s="4" t="s">
        <v>447</v>
      </c>
      <c r="TGF3" s="4" t="s">
        <v>447</v>
      </c>
      <c r="TGG3" s="4" t="s">
        <v>447</v>
      </c>
      <c r="TGH3" s="4" t="s">
        <v>447</v>
      </c>
      <c r="TGI3" s="4" t="s">
        <v>447</v>
      </c>
      <c r="TGJ3" s="4" t="s">
        <v>447</v>
      </c>
      <c r="TGK3" s="4" t="s">
        <v>447</v>
      </c>
      <c r="TGL3" s="4" t="s">
        <v>447</v>
      </c>
      <c r="TGM3" s="4" t="s">
        <v>447</v>
      </c>
      <c r="TGN3" s="4" t="s">
        <v>447</v>
      </c>
      <c r="TGO3" s="4" t="s">
        <v>447</v>
      </c>
      <c r="TGP3" s="4" t="s">
        <v>447</v>
      </c>
      <c r="TGQ3" s="4" t="s">
        <v>447</v>
      </c>
      <c r="TGR3" s="4" t="s">
        <v>447</v>
      </c>
      <c r="TGS3" s="4" t="s">
        <v>447</v>
      </c>
      <c r="TGT3" s="4" t="s">
        <v>447</v>
      </c>
      <c r="TGU3" s="4" t="s">
        <v>447</v>
      </c>
      <c r="TGV3" s="4" t="s">
        <v>447</v>
      </c>
      <c r="TGW3" s="4" t="s">
        <v>447</v>
      </c>
      <c r="TGX3" s="4" t="s">
        <v>447</v>
      </c>
      <c r="TGY3" s="4" t="s">
        <v>447</v>
      </c>
      <c r="TGZ3" s="4" t="s">
        <v>447</v>
      </c>
      <c r="THA3" s="4" t="s">
        <v>447</v>
      </c>
      <c r="THB3" s="4" t="s">
        <v>447</v>
      </c>
      <c r="THC3" s="4" t="s">
        <v>447</v>
      </c>
      <c r="THD3" s="4" t="s">
        <v>447</v>
      </c>
      <c r="THE3" s="4" t="s">
        <v>447</v>
      </c>
      <c r="THF3" s="4" t="s">
        <v>447</v>
      </c>
      <c r="THG3" s="4" t="s">
        <v>447</v>
      </c>
      <c r="THH3" s="4" t="s">
        <v>447</v>
      </c>
      <c r="THI3" s="4" t="s">
        <v>447</v>
      </c>
      <c r="THJ3" s="4" t="s">
        <v>447</v>
      </c>
      <c r="THK3" s="4" t="s">
        <v>447</v>
      </c>
      <c r="THL3" s="4" t="s">
        <v>447</v>
      </c>
      <c r="THM3" s="4" t="s">
        <v>447</v>
      </c>
      <c r="THN3" s="4" t="s">
        <v>447</v>
      </c>
      <c r="THO3" s="4" t="s">
        <v>447</v>
      </c>
      <c r="THP3" s="4" t="s">
        <v>447</v>
      </c>
      <c r="THQ3" s="4" t="s">
        <v>447</v>
      </c>
      <c r="THR3" s="4" t="s">
        <v>447</v>
      </c>
      <c r="THS3" s="4" t="s">
        <v>447</v>
      </c>
      <c r="THT3" s="4" t="s">
        <v>447</v>
      </c>
      <c r="THU3" s="4" t="s">
        <v>447</v>
      </c>
      <c r="THV3" s="4" t="s">
        <v>447</v>
      </c>
      <c r="THW3" s="4" t="s">
        <v>447</v>
      </c>
      <c r="THX3" s="4" t="s">
        <v>447</v>
      </c>
      <c r="THY3" s="4" t="s">
        <v>447</v>
      </c>
      <c r="THZ3" s="4" t="s">
        <v>447</v>
      </c>
      <c r="TIA3" s="4" t="s">
        <v>447</v>
      </c>
      <c r="TIB3" s="4" t="s">
        <v>447</v>
      </c>
      <c r="TIC3" s="4" t="s">
        <v>447</v>
      </c>
      <c r="TID3" s="4" t="s">
        <v>447</v>
      </c>
      <c r="TIE3" s="4" t="s">
        <v>447</v>
      </c>
      <c r="TIF3" s="4" t="s">
        <v>447</v>
      </c>
      <c r="TIG3" s="4" t="s">
        <v>447</v>
      </c>
      <c r="TIH3" s="4" t="s">
        <v>447</v>
      </c>
      <c r="TII3" s="4" t="s">
        <v>447</v>
      </c>
      <c r="TIJ3" s="4" t="s">
        <v>447</v>
      </c>
      <c r="TIK3" s="4" t="s">
        <v>447</v>
      </c>
      <c r="TIL3" s="4" t="s">
        <v>447</v>
      </c>
      <c r="TIM3" s="4" t="s">
        <v>447</v>
      </c>
      <c r="TIN3" s="4" t="s">
        <v>447</v>
      </c>
      <c r="TIO3" s="4" t="s">
        <v>447</v>
      </c>
      <c r="TIP3" s="4" t="s">
        <v>447</v>
      </c>
      <c r="TIQ3" s="4" t="s">
        <v>447</v>
      </c>
      <c r="TIR3" s="4" t="s">
        <v>447</v>
      </c>
      <c r="TIS3" s="4" t="s">
        <v>447</v>
      </c>
      <c r="TIT3" s="4" t="s">
        <v>447</v>
      </c>
      <c r="TIU3" s="4" t="s">
        <v>447</v>
      </c>
      <c r="TIV3" s="4" t="s">
        <v>447</v>
      </c>
      <c r="TIW3" s="4" t="s">
        <v>447</v>
      </c>
      <c r="TIX3" s="4" t="s">
        <v>447</v>
      </c>
      <c r="TIY3" s="4" t="s">
        <v>447</v>
      </c>
      <c r="TIZ3" s="4" t="s">
        <v>447</v>
      </c>
      <c r="TJA3" s="4" t="s">
        <v>447</v>
      </c>
      <c r="TJB3" s="4" t="s">
        <v>447</v>
      </c>
      <c r="TJC3" s="4" t="s">
        <v>447</v>
      </c>
      <c r="TJD3" s="4" t="s">
        <v>447</v>
      </c>
      <c r="TJE3" s="4" t="s">
        <v>447</v>
      </c>
      <c r="TJF3" s="4" t="s">
        <v>447</v>
      </c>
      <c r="TJG3" s="4" t="s">
        <v>447</v>
      </c>
      <c r="TJH3" s="4" t="s">
        <v>447</v>
      </c>
      <c r="TJI3" s="4" t="s">
        <v>447</v>
      </c>
      <c r="TJJ3" s="4" t="s">
        <v>447</v>
      </c>
      <c r="TJK3" s="4" t="s">
        <v>447</v>
      </c>
      <c r="TJL3" s="4" t="s">
        <v>447</v>
      </c>
      <c r="TJM3" s="4" t="s">
        <v>447</v>
      </c>
      <c r="TJN3" s="4" t="s">
        <v>447</v>
      </c>
      <c r="TJO3" s="4" t="s">
        <v>447</v>
      </c>
      <c r="TJP3" s="4" t="s">
        <v>447</v>
      </c>
      <c r="TJQ3" s="4" t="s">
        <v>447</v>
      </c>
      <c r="TJR3" s="4" t="s">
        <v>447</v>
      </c>
      <c r="TJS3" s="4" t="s">
        <v>447</v>
      </c>
      <c r="TJT3" s="4" t="s">
        <v>447</v>
      </c>
      <c r="TJU3" s="4" t="s">
        <v>447</v>
      </c>
      <c r="TJV3" s="4" t="s">
        <v>447</v>
      </c>
      <c r="TJW3" s="4" t="s">
        <v>447</v>
      </c>
      <c r="TJX3" s="4" t="s">
        <v>447</v>
      </c>
      <c r="TJY3" s="4" t="s">
        <v>447</v>
      </c>
      <c r="TJZ3" s="4" t="s">
        <v>447</v>
      </c>
      <c r="TKA3" s="4" t="s">
        <v>447</v>
      </c>
      <c r="TKB3" s="4" t="s">
        <v>447</v>
      </c>
      <c r="TKC3" s="4" t="s">
        <v>447</v>
      </c>
      <c r="TKD3" s="4" t="s">
        <v>447</v>
      </c>
      <c r="TKE3" s="4" t="s">
        <v>447</v>
      </c>
      <c r="TKF3" s="4" t="s">
        <v>447</v>
      </c>
      <c r="TKG3" s="4" t="s">
        <v>447</v>
      </c>
      <c r="TKH3" s="4" t="s">
        <v>447</v>
      </c>
      <c r="TKI3" s="4" t="s">
        <v>447</v>
      </c>
      <c r="TKJ3" s="4" t="s">
        <v>447</v>
      </c>
      <c r="TKK3" s="4" t="s">
        <v>447</v>
      </c>
      <c r="TKL3" s="4" t="s">
        <v>447</v>
      </c>
      <c r="TKM3" s="4" t="s">
        <v>447</v>
      </c>
      <c r="TKN3" s="4" t="s">
        <v>447</v>
      </c>
      <c r="TKO3" s="4" t="s">
        <v>447</v>
      </c>
      <c r="TKP3" s="4" t="s">
        <v>447</v>
      </c>
      <c r="TKQ3" s="4" t="s">
        <v>447</v>
      </c>
      <c r="TKR3" s="4" t="s">
        <v>447</v>
      </c>
      <c r="TKS3" s="4" t="s">
        <v>447</v>
      </c>
      <c r="TKT3" s="4" t="s">
        <v>447</v>
      </c>
      <c r="TKU3" s="4" t="s">
        <v>447</v>
      </c>
      <c r="TKV3" s="4" t="s">
        <v>447</v>
      </c>
      <c r="TKW3" s="4" t="s">
        <v>447</v>
      </c>
      <c r="TKX3" s="4" t="s">
        <v>447</v>
      </c>
      <c r="TKY3" s="4" t="s">
        <v>447</v>
      </c>
      <c r="TKZ3" s="4" t="s">
        <v>447</v>
      </c>
      <c r="TLA3" s="4" t="s">
        <v>447</v>
      </c>
      <c r="TLB3" s="4" t="s">
        <v>447</v>
      </c>
      <c r="TLC3" s="4" t="s">
        <v>447</v>
      </c>
      <c r="TLD3" s="4" t="s">
        <v>447</v>
      </c>
      <c r="TLE3" s="4" t="s">
        <v>447</v>
      </c>
      <c r="TLF3" s="4" t="s">
        <v>447</v>
      </c>
      <c r="TLG3" s="4" t="s">
        <v>447</v>
      </c>
      <c r="TLH3" s="4" t="s">
        <v>447</v>
      </c>
      <c r="TLI3" s="4" t="s">
        <v>447</v>
      </c>
      <c r="TLJ3" s="4" t="s">
        <v>447</v>
      </c>
      <c r="TLK3" s="4" t="s">
        <v>447</v>
      </c>
      <c r="TLL3" s="4" t="s">
        <v>447</v>
      </c>
      <c r="TLM3" s="4" t="s">
        <v>447</v>
      </c>
      <c r="TLN3" s="4" t="s">
        <v>447</v>
      </c>
      <c r="TLO3" s="4" t="s">
        <v>447</v>
      </c>
      <c r="TLP3" s="4" t="s">
        <v>447</v>
      </c>
      <c r="TLQ3" s="4" t="s">
        <v>447</v>
      </c>
      <c r="TLR3" s="4" t="s">
        <v>447</v>
      </c>
      <c r="TLS3" s="4" t="s">
        <v>447</v>
      </c>
      <c r="TLT3" s="4" t="s">
        <v>447</v>
      </c>
      <c r="TLU3" s="4" t="s">
        <v>447</v>
      </c>
      <c r="TLV3" s="4" t="s">
        <v>447</v>
      </c>
      <c r="TLW3" s="4" t="s">
        <v>447</v>
      </c>
      <c r="TLX3" s="4" t="s">
        <v>447</v>
      </c>
      <c r="TLY3" s="4" t="s">
        <v>447</v>
      </c>
      <c r="TLZ3" s="4" t="s">
        <v>447</v>
      </c>
      <c r="TMA3" s="4" t="s">
        <v>447</v>
      </c>
      <c r="TMB3" s="4" t="s">
        <v>447</v>
      </c>
      <c r="TMC3" s="4" t="s">
        <v>447</v>
      </c>
      <c r="TMD3" s="4" t="s">
        <v>447</v>
      </c>
      <c r="TME3" s="4" t="s">
        <v>447</v>
      </c>
      <c r="TMF3" s="4" t="s">
        <v>447</v>
      </c>
      <c r="TMG3" s="4" t="s">
        <v>447</v>
      </c>
      <c r="TMH3" s="4" t="s">
        <v>447</v>
      </c>
      <c r="TMI3" s="4" t="s">
        <v>447</v>
      </c>
      <c r="TMJ3" s="4" t="s">
        <v>447</v>
      </c>
      <c r="TMK3" s="4" t="s">
        <v>447</v>
      </c>
      <c r="TML3" s="4" t="s">
        <v>447</v>
      </c>
      <c r="TMM3" s="4" t="s">
        <v>447</v>
      </c>
      <c r="TMN3" s="4" t="s">
        <v>447</v>
      </c>
      <c r="TMO3" s="4" t="s">
        <v>447</v>
      </c>
      <c r="TMP3" s="4" t="s">
        <v>447</v>
      </c>
      <c r="TMQ3" s="4" t="s">
        <v>447</v>
      </c>
      <c r="TMR3" s="4" t="s">
        <v>447</v>
      </c>
      <c r="TMS3" s="4" t="s">
        <v>447</v>
      </c>
      <c r="TMT3" s="4" t="s">
        <v>447</v>
      </c>
      <c r="TMU3" s="4" t="s">
        <v>447</v>
      </c>
      <c r="TMV3" s="4" t="s">
        <v>447</v>
      </c>
      <c r="TMW3" s="4" t="s">
        <v>447</v>
      </c>
      <c r="TMX3" s="4" t="s">
        <v>447</v>
      </c>
      <c r="TMY3" s="4" t="s">
        <v>447</v>
      </c>
      <c r="TMZ3" s="4" t="s">
        <v>447</v>
      </c>
      <c r="TNA3" s="4" t="s">
        <v>447</v>
      </c>
      <c r="TNB3" s="4" t="s">
        <v>447</v>
      </c>
      <c r="TNC3" s="4" t="s">
        <v>447</v>
      </c>
      <c r="TND3" s="4" t="s">
        <v>447</v>
      </c>
      <c r="TNE3" s="4" t="s">
        <v>447</v>
      </c>
      <c r="TNF3" s="4" t="s">
        <v>447</v>
      </c>
      <c r="TNG3" s="4" t="s">
        <v>447</v>
      </c>
      <c r="TNH3" s="4" t="s">
        <v>447</v>
      </c>
      <c r="TNI3" s="4" t="s">
        <v>447</v>
      </c>
      <c r="TNJ3" s="4" t="s">
        <v>447</v>
      </c>
      <c r="TNK3" s="4" t="s">
        <v>447</v>
      </c>
      <c r="TNL3" s="4" t="s">
        <v>447</v>
      </c>
      <c r="TNM3" s="4" t="s">
        <v>447</v>
      </c>
      <c r="TNN3" s="4" t="s">
        <v>447</v>
      </c>
      <c r="TNO3" s="4" t="s">
        <v>447</v>
      </c>
      <c r="TNP3" s="4" t="s">
        <v>447</v>
      </c>
      <c r="TNQ3" s="4" t="s">
        <v>447</v>
      </c>
      <c r="TNR3" s="4" t="s">
        <v>447</v>
      </c>
      <c r="TNS3" s="4" t="s">
        <v>447</v>
      </c>
      <c r="TNT3" s="4" t="s">
        <v>447</v>
      </c>
      <c r="TNU3" s="4" t="s">
        <v>447</v>
      </c>
      <c r="TNV3" s="4" t="s">
        <v>447</v>
      </c>
      <c r="TNW3" s="4" t="s">
        <v>447</v>
      </c>
      <c r="TNX3" s="4" t="s">
        <v>447</v>
      </c>
      <c r="TNY3" s="4" t="s">
        <v>447</v>
      </c>
      <c r="TNZ3" s="4" t="s">
        <v>447</v>
      </c>
      <c r="TOA3" s="4" t="s">
        <v>447</v>
      </c>
      <c r="TOB3" s="4" t="s">
        <v>447</v>
      </c>
      <c r="TOC3" s="4" t="s">
        <v>447</v>
      </c>
      <c r="TOD3" s="4" t="s">
        <v>447</v>
      </c>
      <c r="TOE3" s="4" t="s">
        <v>447</v>
      </c>
      <c r="TOF3" s="4" t="s">
        <v>447</v>
      </c>
      <c r="TOG3" s="4" t="s">
        <v>447</v>
      </c>
      <c r="TOH3" s="4" t="s">
        <v>447</v>
      </c>
      <c r="TOI3" s="4" t="s">
        <v>447</v>
      </c>
      <c r="TOJ3" s="4" t="s">
        <v>447</v>
      </c>
      <c r="TOK3" s="4" t="s">
        <v>447</v>
      </c>
      <c r="TOL3" s="4" t="s">
        <v>447</v>
      </c>
      <c r="TOM3" s="4" t="s">
        <v>447</v>
      </c>
      <c r="TON3" s="4" t="s">
        <v>447</v>
      </c>
      <c r="TOO3" s="4" t="s">
        <v>447</v>
      </c>
      <c r="TOP3" s="4" t="s">
        <v>447</v>
      </c>
      <c r="TOQ3" s="4" t="s">
        <v>447</v>
      </c>
      <c r="TOR3" s="4" t="s">
        <v>447</v>
      </c>
      <c r="TOS3" s="4" t="s">
        <v>447</v>
      </c>
      <c r="TOT3" s="4" t="s">
        <v>447</v>
      </c>
      <c r="TOU3" s="4" t="s">
        <v>447</v>
      </c>
      <c r="TOV3" s="4" t="s">
        <v>447</v>
      </c>
      <c r="TOW3" s="4" t="s">
        <v>447</v>
      </c>
      <c r="TOX3" s="4" t="s">
        <v>447</v>
      </c>
      <c r="TOY3" s="4" t="s">
        <v>447</v>
      </c>
      <c r="TOZ3" s="4" t="s">
        <v>447</v>
      </c>
      <c r="TPA3" s="4" t="s">
        <v>447</v>
      </c>
      <c r="TPB3" s="4" t="s">
        <v>447</v>
      </c>
      <c r="TPC3" s="4" t="s">
        <v>447</v>
      </c>
      <c r="TPD3" s="4" t="s">
        <v>447</v>
      </c>
      <c r="TPE3" s="4" t="s">
        <v>447</v>
      </c>
      <c r="TPF3" s="4" t="s">
        <v>447</v>
      </c>
      <c r="TPG3" s="4" t="s">
        <v>447</v>
      </c>
      <c r="TPH3" s="4" t="s">
        <v>447</v>
      </c>
      <c r="TPI3" s="4" t="s">
        <v>447</v>
      </c>
      <c r="TPJ3" s="4" t="s">
        <v>447</v>
      </c>
      <c r="TPK3" s="4" t="s">
        <v>447</v>
      </c>
      <c r="TPL3" s="4" t="s">
        <v>447</v>
      </c>
      <c r="TPM3" s="4" t="s">
        <v>447</v>
      </c>
      <c r="TPN3" s="4" t="s">
        <v>447</v>
      </c>
      <c r="TPO3" s="4" t="s">
        <v>447</v>
      </c>
      <c r="TPP3" s="4" t="s">
        <v>447</v>
      </c>
      <c r="TPQ3" s="4" t="s">
        <v>447</v>
      </c>
      <c r="TPR3" s="4" t="s">
        <v>447</v>
      </c>
      <c r="TPS3" s="4" t="s">
        <v>447</v>
      </c>
      <c r="TPT3" s="4" t="s">
        <v>447</v>
      </c>
      <c r="TPU3" s="4" t="s">
        <v>447</v>
      </c>
      <c r="TPV3" s="4" t="s">
        <v>447</v>
      </c>
      <c r="TPW3" s="4" t="s">
        <v>447</v>
      </c>
      <c r="TPX3" s="4" t="s">
        <v>447</v>
      </c>
      <c r="TPY3" s="4" t="s">
        <v>447</v>
      </c>
      <c r="TPZ3" s="4" t="s">
        <v>447</v>
      </c>
      <c r="TQA3" s="4" t="s">
        <v>447</v>
      </c>
      <c r="TQB3" s="4" t="s">
        <v>447</v>
      </c>
      <c r="TQC3" s="4" t="s">
        <v>447</v>
      </c>
      <c r="TQD3" s="4" t="s">
        <v>447</v>
      </c>
      <c r="TQE3" s="4" t="s">
        <v>447</v>
      </c>
      <c r="TQF3" s="4" t="s">
        <v>447</v>
      </c>
      <c r="TQG3" s="4" t="s">
        <v>447</v>
      </c>
      <c r="TQH3" s="4" t="s">
        <v>447</v>
      </c>
      <c r="TQI3" s="4" t="s">
        <v>447</v>
      </c>
      <c r="TQJ3" s="4" t="s">
        <v>447</v>
      </c>
      <c r="TQK3" s="4" t="s">
        <v>447</v>
      </c>
      <c r="TQL3" s="4" t="s">
        <v>447</v>
      </c>
      <c r="TQM3" s="4" t="s">
        <v>447</v>
      </c>
      <c r="TQN3" s="4" t="s">
        <v>447</v>
      </c>
      <c r="TQO3" s="4" t="s">
        <v>447</v>
      </c>
      <c r="TQP3" s="4" t="s">
        <v>447</v>
      </c>
      <c r="TQQ3" s="4" t="s">
        <v>447</v>
      </c>
      <c r="TQR3" s="4" t="s">
        <v>447</v>
      </c>
      <c r="TQS3" s="4" t="s">
        <v>447</v>
      </c>
      <c r="TQT3" s="4" t="s">
        <v>447</v>
      </c>
      <c r="TQU3" s="4" t="s">
        <v>447</v>
      </c>
      <c r="TQV3" s="4" t="s">
        <v>447</v>
      </c>
      <c r="TQW3" s="4" t="s">
        <v>447</v>
      </c>
      <c r="TQX3" s="4" t="s">
        <v>447</v>
      </c>
      <c r="TQY3" s="4" t="s">
        <v>447</v>
      </c>
      <c r="TQZ3" s="4" t="s">
        <v>447</v>
      </c>
      <c r="TRA3" s="4" t="s">
        <v>447</v>
      </c>
      <c r="TRB3" s="4" t="s">
        <v>447</v>
      </c>
      <c r="TRC3" s="4" t="s">
        <v>447</v>
      </c>
      <c r="TRD3" s="4" t="s">
        <v>447</v>
      </c>
      <c r="TRE3" s="4" t="s">
        <v>447</v>
      </c>
      <c r="TRF3" s="4" t="s">
        <v>447</v>
      </c>
      <c r="TRG3" s="4" t="s">
        <v>447</v>
      </c>
      <c r="TRH3" s="4" t="s">
        <v>447</v>
      </c>
      <c r="TRI3" s="4" t="s">
        <v>447</v>
      </c>
      <c r="TRJ3" s="4" t="s">
        <v>447</v>
      </c>
      <c r="TRK3" s="4" t="s">
        <v>447</v>
      </c>
      <c r="TRL3" s="4" t="s">
        <v>447</v>
      </c>
      <c r="TRM3" s="4" t="s">
        <v>447</v>
      </c>
      <c r="TRN3" s="4" t="s">
        <v>447</v>
      </c>
      <c r="TRO3" s="4" t="s">
        <v>447</v>
      </c>
      <c r="TRP3" s="4" t="s">
        <v>447</v>
      </c>
      <c r="TRQ3" s="4" t="s">
        <v>447</v>
      </c>
      <c r="TRR3" s="4" t="s">
        <v>447</v>
      </c>
      <c r="TRS3" s="4" t="s">
        <v>447</v>
      </c>
      <c r="TRT3" s="4" t="s">
        <v>447</v>
      </c>
      <c r="TRU3" s="4" t="s">
        <v>447</v>
      </c>
      <c r="TRV3" s="4" t="s">
        <v>447</v>
      </c>
      <c r="TRW3" s="4" t="s">
        <v>447</v>
      </c>
      <c r="TRX3" s="4" t="s">
        <v>447</v>
      </c>
      <c r="TRY3" s="4" t="s">
        <v>447</v>
      </c>
      <c r="TRZ3" s="4" t="s">
        <v>447</v>
      </c>
      <c r="TSA3" s="4" t="s">
        <v>447</v>
      </c>
      <c r="TSB3" s="4" t="s">
        <v>447</v>
      </c>
      <c r="TSC3" s="4" t="s">
        <v>447</v>
      </c>
      <c r="TSD3" s="4" t="s">
        <v>447</v>
      </c>
      <c r="TSE3" s="4" t="s">
        <v>447</v>
      </c>
      <c r="TSF3" s="4" t="s">
        <v>447</v>
      </c>
      <c r="TSG3" s="4" t="s">
        <v>447</v>
      </c>
      <c r="TSH3" s="4" t="s">
        <v>447</v>
      </c>
      <c r="TSI3" s="4" t="s">
        <v>447</v>
      </c>
      <c r="TSJ3" s="4" t="s">
        <v>447</v>
      </c>
      <c r="TSK3" s="4" t="s">
        <v>447</v>
      </c>
      <c r="TSL3" s="4" t="s">
        <v>447</v>
      </c>
      <c r="TSM3" s="4" t="s">
        <v>447</v>
      </c>
      <c r="TSN3" s="4" t="s">
        <v>447</v>
      </c>
      <c r="TSO3" s="4" t="s">
        <v>447</v>
      </c>
      <c r="TSP3" s="4" t="s">
        <v>447</v>
      </c>
      <c r="TSQ3" s="4" t="s">
        <v>447</v>
      </c>
      <c r="TSR3" s="4" t="s">
        <v>447</v>
      </c>
      <c r="TSS3" s="4" t="s">
        <v>447</v>
      </c>
      <c r="TST3" s="4" t="s">
        <v>447</v>
      </c>
      <c r="TSU3" s="4" t="s">
        <v>447</v>
      </c>
      <c r="TSV3" s="4" t="s">
        <v>447</v>
      </c>
      <c r="TSW3" s="4" t="s">
        <v>447</v>
      </c>
      <c r="TSX3" s="4" t="s">
        <v>447</v>
      </c>
      <c r="TSY3" s="4" t="s">
        <v>447</v>
      </c>
      <c r="TSZ3" s="4" t="s">
        <v>447</v>
      </c>
      <c r="TTA3" s="4" t="s">
        <v>447</v>
      </c>
      <c r="TTB3" s="4" t="s">
        <v>447</v>
      </c>
      <c r="TTC3" s="4" t="s">
        <v>447</v>
      </c>
      <c r="TTD3" s="4" t="s">
        <v>447</v>
      </c>
      <c r="TTE3" s="4" t="s">
        <v>447</v>
      </c>
      <c r="TTF3" s="4" t="s">
        <v>447</v>
      </c>
      <c r="TTG3" s="4" t="s">
        <v>447</v>
      </c>
      <c r="TTH3" s="4" t="s">
        <v>447</v>
      </c>
      <c r="TTI3" s="4" t="s">
        <v>447</v>
      </c>
      <c r="TTJ3" s="4" t="s">
        <v>447</v>
      </c>
      <c r="TTK3" s="4" t="s">
        <v>447</v>
      </c>
      <c r="TTL3" s="4" t="s">
        <v>447</v>
      </c>
      <c r="TTM3" s="4" t="s">
        <v>447</v>
      </c>
      <c r="TTN3" s="4" t="s">
        <v>447</v>
      </c>
      <c r="TTO3" s="4" t="s">
        <v>447</v>
      </c>
      <c r="TTP3" s="4" t="s">
        <v>447</v>
      </c>
      <c r="TTQ3" s="4" t="s">
        <v>447</v>
      </c>
      <c r="TTR3" s="4" t="s">
        <v>447</v>
      </c>
      <c r="TTS3" s="4" t="s">
        <v>447</v>
      </c>
      <c r="TTT3" s="4" t="s">
        <v>447</v>
      </c>
      <c r="TTU3" s="4" t="s">
        <v>447</v>
      </c>
      <c r="TTV3" s="4" t="s">
        <v>447</v>
      </c>
      <c r="TTW3" s="4" t="s">
        <v>447</v>
      </c>
      <c r="TTX3" s="4" t="s">
        <v>447</v>
      </c>
      <c r="TTY3" s="4" t="s">
        <v>447</v>
      </c>
      <c r="TTZ3" s="4" t="s">
        <v>447</v>
      </c>
      <c r="TUA3" s="4" t="s">
        <v>447</v>
      </c>
      <c r="TUB3" s="4" t="s">
        <v>447</v>
      </c>
      <c r="TUC3" s="4" t="s">
        <v>447</v>
      </c>
      <c r="TUD3" s="4" t="s">
        <v>447</v>
      </c>
      <c r="TUE3" s="4" t="s">
        <v>447</v>
      </c>
      <c r="TUF3" s="4" t="s">
        <v>447</v>
      </c>
      <c r="TUG3" s="4" t="s">
        <v>447</v>
      </c>
      <c r="TUH3" s="4" t="s">
        <v>447</v>
      </c>
      <c r="TUI3" s="4" t="s">
        <v>447</v>
      </c>
      <c r="TUJ3" s="4" t="s">
        <v>447</v>
      </c>
      <c r="TUK3" s="4" t="s">
        <v>447</v>
      </c>
      <c r="TUL3" s="4" t="s">
        <v>447</v>
      </c>
      <c r="TUM3" s="4" t="s">
        <v>447</v>
      </c>
      <c r="TUN3" s="4" t="s">
        <v>447</v>
      </c>
      <c r="TUO3" s="4" t="s">
        <v>447</v>
      </c>
      <c r="TUP3" s="4" t="s">
        <v>447</v>
      </c>
      <c r="TUQ3" s="4" t="s">
        <v>447</v>
      </c>
      <c r="TUR3" s="4" t="s">
        <v>447</v>
      </c>
      <c r="TUS3" s="4" t="s">
        <v>447</v>
      </c>
      <c r="TUT3" s="4" t="s">
        <v>447</v>
      </c>
      <c r="TUU3" s="4" t="s">
        <v>447</v>
      </c>
      <c r="TUV3" s="4" t="s">
        <v>447</v>
      </c>
      <c r="TUW3" s="4" t="s">
        <v>447</v>
      </c>
      <c r="TUX3" s="4" t="s">
        <v>447</v>
      </c>
      <c r="TUY3" s="4" t="s">
        <v>447</v>
      </c>
      <c r="TUZ3" s="4" t="s">
        <v>447</v>
      </c>
      <c r="TVA3" s="4" t="s">
        <v>447</v>
      </c>
      <c r="TVB3" s="4" t="s">
        <v>447</v>
      </c>
      <c r="TVC3" s="4" t="s">
        <v>447</v>
      </c>
      <c r="TVD3" s="4" t="s">
        <v>447</v>
      </c>
      <c r="TVE3" s="4" t="s">
        <v>447</v>
      </c>
      <c r="TVF3" s="4" t="s">
        <v>447</v>
      </c>
      <c r="TVG3" s="4" t="s">
        <v>447</v>
      </c>
      <c r="TVH3" s="4" t="s">
        <v>447</v>
      </c>
      <c r="TVI3" s="4" t="s">
        <v>447</v>
      </c>
      <c r="TVJ3" s="4" t="s">
        <v>447</v>
      </c>
      <c r="TVK3" s="4" t="s">
        <v>447</v>
      </c>
      <c r="TVL3" s="4" t="s">
        <v>447</v>
      </c>
      <c r="TVM3" s="4" t="s">
        <v>447</v>
      </c>
      <c r="TVN3" s="4" t="s">
        <v>447</v>
      </c>
      <c r="TVO3" s="4" t="s">
        <v>447</v>
      </c>
      <c r="TVP3" s="4" t="s">
        <v>447</v>
      </c>
      <c r="TVQ3" s="4" t="s">
        <v>447</v>
      </c>
      <c r="TVR3" s="4" t="s">
        <v>447</v>
      </c>
      <c r="TVS3" s="4" t="s">
        <v>447</v>
      </c>
      <c r="TVT3" s="4" t="s">
        <v>447</v>
      </c>
      <c r="TVU3" s="4" t="s">
        <v>447</v>
      </c>
      <c r="TVV3" s="4" t="s">
        <v>447</v>
      </c>
      <c r="TVW3" s="4" t="s">
        <v>447</v>
      </c>
      <c r="TVX3" s="4" t="s">
        <v>447</v>
      </c>
      <c r="TVY3" s="4" t="s">
        <v>447</v>
      </c>
      <c r="TVZ3" s="4" t="s">
        <v>447</v>
      </c>
      <c r="TWA3" s="4" t="s">
        <v>447</v>
      </c>
      <c r="TWB3" s="4" t="s">
        <v>447</v>
      </c>
      <c r="TWC3" s="4" t="s">
        <v>447</v>
      </c>
      <c r="TWD3" s="4" t="s">
        <v>447</v>
      </c>
      <c r="TWE3" s="4" t="s">
        <v>447</v>
      </c>
      <c r="TWF3" s="4" t="s">
        <v>447</v>
      </c>
      <c r="TWG3" s="4" t="s">
        <v>447</v>
      </c>
      <c r="TWH3" s="4" t="s">
        <v>447</v>
      </c>
      <c r="TWI3" s="4" t="s">
        <v>447</v>
      </c>
      <c r="TWJ3" s="4" t="s">
        <v>447</v>
      </c>
      <c r="TWK3" s="4" t="s">
        <v>447</v>
      </c>
      <c r="TWL3" s="4" t="s">
        <v>447</v>
      </c>
      <c r="TWM3" s="4" t="s">
        <v>447</v>
      </c>
      <c r="TWN3" s="4" t="s">
        <v>447</v>
      </c>
      <c r="TWO3" s="4" t="s">
        <v>447</v>
      </c>
      <c r="TWP3" s="4" t="s">
        <v>447</v>
      </c>
      <c r="TWQ3" s="4" t="s">
        <v>447</v>
      </c>
      <c r="TWR3" s="4" t="s">
        <v>447</v>
      </c>
      <c r="TWS3" s="4" t="s">
        <v>447</v>
      </c>
      <c r="TWT3" s="4" t="s">
        <v>447</v>
      </c>
      <c r="TWU3" s="4" t="s">
        <v>447</v>
      </c>
      <c r="TWV3" s="4" t="s">
        <v>447</v>
      </c>
      <c r="TWW3" s="4" t="s">
        <v>447</v>
      </c>
      <c r="TWX3" s="4" t="s">
        <v>447</v>
      </c>
      <c r="TWY3" s="4" t="s">
        <v>447</v>
      </c>
      <c r="TWZ3" s="4" t="s">
        <v>447</v>
      </c>
      <c r="TXA3" s="4" t="s">
        <v>447</v>
      </c>
      <c r="TXB3" s="4" t="s">
        <v>447</v>
      </c>
      <c r="TXC3" s="4" t="s">
        <v>447</v>
      </c>
      <c r="TXD3" s="4" t="s">
        <v>447</v>
      </c>
      <c r="TXE3" s="4" t="s">
        <v>447</v>
      </c>
      <c r="TXF3" s="4" t="s">
        <v>447</v>
      </c>
      <c r="TXG3" s="4" t="s">
        <v>447</v>
      </c>
      <c r="TXH3" s="4" t="s">
        <v>447</v>
      </c>
      <c r="TXI3" s="4" t="s">
        <v>447</v>
      </c>
      <c r="TXJ3" s="4" t="s">
        <v>447</v>
      </c>
      <c r="TXK3" s="4" t="s">
        <v>447</v>
      </c>
      <c r="TXL3" s="4" t="s">
        <v>447</v>
      </c>
      <c r="TXM3" s="4" t="s">
        <v>447</v>
      </c>
      <c r="TXN3" s="4" t="s">
        <v>447</v>
      </c>
      <c r="TXO3" s="4" t="s">
        <v>447</v>
      </c>
      <c r="TXP3" s="4" t="s">
        <v>447</v>
      </c>
      <c r="TXQ3" s="4" t="s">
        <v>447</v>
      </c>
      <c r="TXR3" s="4" t="s">
        <v>447</v>
      </c>
      <c r="TXS3" s="4" t="s">
        <v>447</v>
      </c>
      <c r="TXT3" s="4" t="s">
        <v>447</v>
      </c>
      <c r="TXU3" s="4" t="s">
        <v>447</v>
      </c>
      <c r="TXV3" s="4" t="s">
        <v>447</v>
      </c>
      <c r="TXW3" s="4" t="s">
        <v>447</v>
      </c>
      <c r="TXX3" s="4" t="s">
        <v>447</v>
      </c>
      <c r="TXY3" s="4" t="s">
        <v>447</v>
      </c>
      <c r="TXZ3" s="4" t="s">
        <v>447</v>
      </c>
      <c r="TYA3" s="4" t="s">
        <v>447</v>
      </c>
      <c r="TYB3" s="4" t="s">
        <v>447</v>
      </c>
      <c r="TYC3" s="4" t="s">
        <v>447</v>
      </c>
      <c r="TYD3" s="4" t="s">
        <v>447</v>
      </c>
      <c r="TYE3" s="4" t="s">
        <v>447</v>
      </c>
      <c r="TYF3" s="4" t="s">
        <v>447</v>
      </c>
      <c r="TYG3" s="4" t="s">
        <v>447</v>
      </c>
      <c r="TYH3" s="4" t="s">
        <v>447</v>
      </c>
      <c r="TYI3" s="4" t="s">
        <v>447</v>
      </c>
      <c r="TYJ3" s="4" t="s">
        <v>447</v>
      </c>
      <c r="TYK3" s="4" t="s">
        <v>447</v>
      </c>
      <c r="TYL3" s="4" t="s">
        <v>447</v>
      </c>
      <c r="TYM3" s="4" t="s">
        <v>447</v>
      </c>
      <c r="TYN3" s="4" t="s">
        <v>447</v>
      </c>
      <c r="TYO3" s="4" t="s">
        <v>447</v>
      </c>
      <c r="TYP3" s="4" t="s">
        <v>447</v>
      </c>
      <c r="TYQ3" s="4" t="s">
        <v>447</v>
      </c>
      <c r="TYR3" s="4" t="s">
        <v>447</v>
      </c>
      <c r="TYS3" s="4" t="s">
        <v>447</v>
      </c>
      <c r="TYT3" s="4" t="s">
        <v>447</v>
      </c>
      <c r="TYU3" s="4" t="s">
        <v>447</v>
      </c>
      <c r="TYV3" s="4" t="s">
        <v>447</v>
      </c>
      <c r="TYW3" s="4" t="s">
        <v>447</v>
      </c>
      <c r="TYX3" s="4" t="s">
        <v>447</v>
      </c>
      <c r="TYY3" s="4" t="s">
        <v>447</v>
      </c>
      <c r="TYZ3" s="4" t="s">
        <v>447</v>
      </c>
      <c r="TZA3" s="4" t="s">
        <v>447</v>
      </c>
      <c r="TZB3" s="4" t="s">
        <v>447</v>
      </c>
      <c r="TZC3" s="4" t="s">
        <v>447</v>
      </c>
      <c r="TZD3" s="4" t="s">
        <v>447</v>
      </c>
      <c r="TZE3" s="4" t="s">
        <v>447</v>
      </c>
      <c r="TZF3" s="4" t="s">
        <v>447</v>
      </c>
      <c r="TZG3" s="4" t="s">
        <v>447</v>
      </c>
      <c r="TZH3" s="4" t="s">
        <v>447</v>
      </c>
      <c r="TZI3" s="4" t="s">
        <v>447</v>
      </c>
      <c r="TZJ3" s="4" t="s">
        <v>447</v>
      </c>
      <c r="TZK3" s="4" t="s">
        <v>447</v>
      </c>
      <c r="TZL3" s="4" t="s">
        <v>447</v>
      </c>
      <c r="TZM3" s="4" t="s">
        <v>447</v>
      </c>
      <c r="TZN3" s="4" t="s">
        <v>447</v>
      </c>
      <c r="TZO3" s="4" t="s">
        <v>447</v>
      </c>
      <c r="TZP3" s="4" t="s">
        <v>447</v>
      </c>
      <c r="TZQ3" s="4" t="s">
        <v>447</v>
      </c>
      <c r="TZR3" s="4" t="s">
        <v>447</v>
      </c>
      <c r="TZS3" s="4" t="s">
        <v>447</v>
      </c>
      <c r="TZT3" s="4" t="s">
        <v>447</v>
      </c>
      <c r="TZU3" s="4" t="s">
        <v>447</v>
      </c>
      <c r="TZV3" s="4" t="s">
        <v>447</v>
      </c>
      <c r="TZW3" s="4" t="s">
        <v>447</v>
      </c>
      <c r="TZX3" s="4" t="s">
        <v>447</v>
      </c>
      <c r="TZY3" s="4" t="s">
        <v>447</v>
      </c>
      <c r="TZZ3" s="4" t="s">
        <v>447</v>
      </c>
      <c r="UAA3" s="4" t="s">
        <v>447</v>
      </c>
      <c r="UAB3" s="4" t="s">
        <v>447</v>
      </c>
      <c r="UAC3" s="4" t="s">
        <v>447</v>
      </c>
      <c r="UAD3" s="4" t="s">
        <v>447</v>
      </c>
      <c r="UAE3" s="4" t="s">
        <v>447</v>
      </c>
      <c r="UAF3" s="4" t="s">
        <v>447</v>
      </c>
      <c r="UAG3" s="4" t="s">
        <v>447</v>
      </c>
      <c r="UAH3" s="4" t="s">
        <v>447</v>
      </c>
      <c r="UAI3" s="4" t="s">
        <v>447</v>
      </c>
      <c r="UAJ3" s="4" t="s">
        <v>447</v>
      </c>
      <c r="UAK3" s="4" t="s">
        <v>447</v>
      </c>
      <c r="UAL3" s="4" t="s">
        <v>447</v>
      </c>
      <c r="UAM3" s="4" t="s">
        <v>447</v>
      </c>
      <c r="UAN3" s="4" t="s">
        <v>447</v>
      </c>
      <c r="UAO3" s="4" t="s">
        <v>447</v>
      </c>
      <c r="UAP3" s="4" t="s">
        <v>447</v>
      </c>
      <c r="UAQ3" s="4" t="s">
        <v>447</v>
      </c>
      <c r="UAR3" s="4" t="s">
        <v>447</v>
      </c>
      <c r="UAS3" s="4" t="s">
        <v>447</v>
      </c>
      <c r="UAT3" s="4" t="s">
        <v>447</v>
      </c>
      <c r="UAU3" s="4" t="s">
        <v>447</v>
      </c>
      <c r="UAV3" s="4" t="s">
        <v>447</v>
      </c>
      <c r="UAW3" s="4" t="s">
        <v>447</v>
      </c>
      <c r="UAX3" s="4" t="s">
        <v>447</v>
      </c>
      <c r="UAY3" s="4" t="s">
        <v>447</v>
      </c>
      <c r="UAZ3" s="4" t="s">
        <v>447</v>
      </c>
      <c r="UBA3" s="4" t="s">
        <v>447</v>
      </c>
      <c r="UBB3" s="4" t="s">
        <v>447</v>
      </c>
      <c r="UBC3" s="4" t="s">
        <v>447</v>
      </c>
      <c r="UBD3" s="4" t="s">
        <v>447</v>
      </c>
      <c r="UBE3" s="4" t="s">
        <v>447</v>
      </c>
      <c r="UBF3" s="4" t="s">
        <v>447</v>
      </c>
      <c r="UBG3" s="4" t="s">
        <v>447</v>
      </c>
      <c r="UBH3" s="4" t="s">
        <v>447</v>
      </c>
      <c r="UBI3" s="4" t="s">
        <v>447</v>
      </c>
      <c r="UBJ3" s="4" t="s">
        <v>447</v>
      </c>
      <c r="UBK3" s="4" t="s">
        <v>447</v>
      </c>
      <c r="UBL3" s="4" t="s">
        <v>447</v>
      </c>
      <c r="UBM3" s="4" t="s">
        <v>447</v>
      </c>
      <c r="UBN3" s="4" t="s">
        <v>447</v>
      </c>
      <c r="UBO3" s="4" t="s">
        <v>447</v>
      </c>
      <c r="UBP3" s="4" t="s">
        <v>447</v>
      </c>
      <c r="UBQ3" s="4" t="s">
        <v>447</v>
      </c>
      <c r="UBR3" s="4" t="s">
        <v>447</v>
      </c>
      <c r="UBS3" s="4" t="s">
        <v>447</v>
      </c>
      <c r="UBT3" s="4" t="s">
        <v>447</v>
      </c>
      <c r="UBU3" s="4" t="s">
        <v>447</v>
      </c>
      <c r="UBV3" s="4" t="s">
        <v>447</v>
      </c>
      <c r="UBW3" s="4" t="s">
        <v>447</v>
      </c>
      <c r="UBX3" s="4" t="s">
        <v>447</v>
      </c>
      <c r="UBY3" s="4" t="s">
        <v>447</v>
      </c>
      <c r="UBZ3" s="4" t="s">
        <v>447</v>
      </c>
      <c r="UCA3" s="4" t="s">
        <v>447</v>
      </c>
      <c r="UCB3" s="4" t="s">
        <v>447</v>
      </c>
      <c r="UCC3" s="4" t="s">
        <v>447</v>
      </c>
      <c r="UCD3" s="4" t="s">
        <v>447</v>
      </c>
      <c r="UCE3" s="4" t="s">
        <v>447</v>
      </c>
      <c r="UCF3" s="4" t="s">
        <v>447</v>
      </c>
      <c r="UCG3" s="4" t="s">
        <v>447</v>
      </c>
      <c r="UCH3" s="4" t="s">
        <v>447</v>
      </c>
      <c r="UCI3" s="4" t="s">
        <v>447</v>
      </c>
      <c r="UCJ3" s="4" t="s">
        <v>447</v>
      </c>
      <c r="UCK3" s="4" t="s">
        <v>447</v>
      </c>
      <c r="UCL3" s="4" t="s">
        <v>447</v>
      </c>
      <c r="UCM3" s="4" t="s">
        <v>447</v>
      </c>
      <c r="UCN3" s="4" t="s">
        <v>447</v>
      </c>
      <c r="UCO3" s="4" t="s">
        <v>447</v>
      </c>
      <c r="UCP3" s="4" t="s">
        <v>447</v>
      </c>
      <c r="UCQ3" s="4" t="s">
        <v>447</v>
      </c>
      <c r="UCR3" s="4" t="s">
        <v>447</v>
      </c>
      <c r="UCS3" s="4" t="s">
        <v>447</v>
      </c>
      <c r="UCT3" s="4" t="s">
        <v>447</v>
      </c>
      <c r="UCU3" s="4" t="s">
        <v>447</v>
      </c>
      <c r="UCV3" s="4" t="s">
        <v>447</v>
      </c>
      <c r="UCW3" s="4" t="s">
        <v>447</v>
      </c>
      <c r="UCX3" s="4" t="s">
        <v>447</v>
      </c>
      <c r="UCY3" s="4" t="s">
        <v>447</v>
      </c>
      <c r="UCZ3" s="4" t="s">
        <v>447</v>
      </c>
      <c r="UDA3" s="4" t="s">
        <v>447</v>
      </c>
      <c r="UDB3" s="4" t="s">
        <v>447</v>
      </c>
      <c r="UDC3" s="4" t="s">
        <v>447</v>
      </c>
      <c r="UDD3" s="4" t="s">
        <v>447</v>
      </c>
      <c r="UDE3" s="4" t="s">
        <v>447</v>
      </c>
      <c r="UDF3" s="4" t="s">
        <v>447</v>
      </c>
      <c r="UDG3" s="4" t="s">
        <v>447</v>
      </c>
      <c r="UDH3" s="4" t="s">
        <v>447</v>
      </c>
      <c r="UDI3" s="4" t="s">
        <v>447</v>
      </c>
      <c r="UDJ3" s="4" t="s">
        <v>447</v>
      </c>
      <c r="UDK3" s="4" t="s">
        <v>447</v>
      </c>
      <c r="UDL3" s="4" t="s">
        <v>447</v>
      </c>
      <c r="UDM3" s="4" t="s">
        <v>447</v>
      </c>
      <c r="UDN3" s="4" t="s">
        <v>447</v>
      </c>
      <c r="UDO3" s="4" t="s">
        <v>447</v>
      </c>
      <c r="UDP3" s="4" t="s">
        <v>447</v>
      </c>
      <c r="UDQ3" s="4" t="s">
        <v>447</v>
      </c>
      <c r="UDR3" s="4" t="s">
        <v>447</v>
      </c>
      <c r="UDS3" s="4" t="s">
        <v>447</v>
      </c>
      <c r="UDT3" s="4" t="s">
        <v>447</v>
      </c>
      <c r="UDU3" s="4" t="s">
        <v>447</v>
      </c>
      <c r="UDV3" s="4" t="s">
        <v>447</v>
      </c>
      <c r="UDW3" s="4" t="s">
        <v>447</v>
      </c>
      <c r="UDX3" s="4" t="s">
        <v>447</v>
      </c>
      <c r="UDY3" s="4" t="s">
        <v>447</v>
      </c>
      <c r="UDZ3" s="4" t="s">
        <v>447</v>
      </c>
      <c r="UEA3" s="4" t="s">
        <v>447</v>
      </c>
      <c r="UEB3" s="4" t="s">
        <v>447</v>
      </c>
      <c r="UEC3" s="4" t="s">
        <v>447</v>
      </c>
      <c r="UED3" s="4" t="s">
        <v>447</v>
      </c>
      <c r="UEE3" s="4" t="s">
        <v>447</v>
      </c>
      <c r="UEF3" s="4" t="s">
        <v>447</v>
      </c>
      <c r="UEG3" s="4" t="s">
        <v>447</v>
      </c>
      <c r="UEH3" s="4" t="s">
        <v>447</v>
      </c>
      <c r="UEI3" s="4" t="s">
        <v>447</v>
      </c>
      <c r="UEJ3" s="4" t="s">
        <v>447</v>
      </c>
      <c r="UEK3" s="4" t="s">
        <v>447</v>
      </c>
      <c r="UEL3" s="4" t="s">
        <v>447</v>
      </c>
      <c r="UEM3" s="4" t="s">
        <v>447</v>
      </c>
      <c r="UEN3" s="4" t="s">
        <v>447</v>
      </c>
      <c r="UEO3" s="4" t="s">
        <v>447</v>
      </c>
      <c r="UEP3" s="4" t="s">
        <v>447</v>
      </c>
      <c r="UEQ3" s="4" t="s">
        <v>447</v>
      </c>
      <c r="UER3" s="4" t="s">
        <v>447</v>
      </c>
      <c r="UES3" s="4" t="s">
        <v>447</v>
      </c>
      <c r="UET3" s="4" t="s">
        <v>447</v>
      </c>
      <c r="UEU3" s="4" t="s">
        <v>447</v>
      </c>
      <c r="UEV3" s="4" t="s">
        <v>447</v>
      </c>
      <c r="UEW3" s="4" t="s">
        <v>447</v>
      </c>
      <c r="UEX3" s="4" t="s">
        <v>447</v>
      </c>
      <c r="UEY3" s="4" t="s">
        <v>447</v>
      </c>
      <c r="UEZ3" s="4" t="s">
        <v>447</v>
      </c>
      <c r="UFA3" s="4" t="s">
        <v>447</v>
      </c>
      <c r="UFB3" s="4" t="s">
        <v>447</v>
      </c>
      <c r="UFC3" s="4" t="s">
        <v>447</v>
      </c>
      <c r="UFD3" s="4" t="s">
        <v>447</v>
      </c>
      <c r="UFE3" s="4" t="s">
        <v>447</v>
      </c>
      <c r="UFF3" s="4" t="s">
        <v>447</v>
      </c>
      <c r="UFG3" s="4" t="s">
        <v>447</v>
      </c>
      <c r="UFH3" s="4" t="s">
        <v>447</v>
      </c>
      <c r="UFI3" s="4" t="s">
        <v>447</v>
      </c>
      <c r="UFJ3" s="4" t="s">
        <v>447</v>
      </c>
      <c r="UFK3" s="4" t="s">
        <v>447</v>
      </c>
      <c r="UFL3" s="4" t="s">
        <v>447</v>
      </c>
      <c r="UFM3" s="4" t="s">
        <v>447</v>
      </c>
      <c r="UFN3" s="4" t="s">
        <v>447</v>
      </c>
      <c r="UFO3" s="4" t="s">
        <v>447</v>
      </c>
      <c r="UFP3" s="4" t="s">
        <v>447</v>
      </c>
      <c r="UFQ3" s="4" t="s">
        <v>447</v>
      </c>
      <c r="UFR3" s="4" t="s">
        <v>447</v>
      </c>
      <c r="UFS3" s="4" t="s">
        <v>447</v>
      </c>
      <c r="UFT3" s="4" t="s">
        <v>447</v>
      </c>
      <c r="UFU3" s="4" t="s">
        <v>447</v>
      </c>
      <c r="UFV3" s="4" t="s">
        <v>447</v>
      </c>
      <c r="UFW3" s="4" t="s">
        <v>447</v>
      </c>
      <c r="UFX3" s="4" t="s">
        <v>447</v>
      </c>
      <c r="UFY3" s="4" t="s">
        <v>447</v>
      </c>
      <c r="UFZ3" s="4" t="s">
        <v>447</v>
      </c>
      <c r="UGA3" s="4" t="s">
        <v>447</v>
      </c>
      <c r="UGB3" s="4" t="s">
        <v>447</v>
      </c>
      <c r="UGC3" s="4" t="s">
        <v>447</v>
      </c>
      <c r="UGD3" s="4" t="s">
        <v>447</v>
      </c>
      <c r="UGE3" s="4" t="s">
        <v>447</v>
      </c>
      <c r="UGF3" s="4" t="s">
        <v>447</v>
      </c>
      <c r="UGG3" s="4" t="s">
        <v>447</v>
      </c>
      <c r="UGH3" s="4" t="s">
        <v>447</v>
      </c>
      <c r="UGI3" s="4" t="s">
        <v>447</v>
      </c>
      <c r="UGJ3" s="4" t="s">
        <v>447</v>
      </c>
      <c r="UGK3" s="4" t="s">
        <v>447</v>
      </c>
      <c r="UGL3" s="4" t="s">
        <v>447</v>
      </c>
      <c r="UGM3" s="4" t="s">
        <v>447</v>
      </c>
      <c r="UGN3" s="4" t="s">
        <v>447</v>
      </c>
      <c r="UGO3" s="4" t="s">
        <v>447</v>
      </c>
      <c r="UGP3" s="4" t="s">
        <v>447</v>
      </c>
      <c r="UGQ3" s="4" t="s">
        <v>447</v>
      </c>
      <c r="UGR3" s="4" t="s">
        <v>447</v>
      </c>
      <c r="UGS3" s="4" t="s">
        <v>447</v>
      </c>
      <c r="UGT3" s="4" t="s">
        <v>447</v>
      </c>
      <c r="UGU3" s="4" t="s">
        <v>447</v>
      </c>
      <c r="UGV3" s="4" t="s">
        <v>447</v>
      </c>
      <c r="UGW3" s="4" t="s">
        <v>447</v>
      </c>
      <c r="UGX3" s="4" t="s">
        <v>447</v>
      </c>
      <c r="UGY3" s="4" t="s">
        <v>447</v>
      </c>
      <c r="UGZ3" s="4" t="s">
        <v>447</v>
      </c>
      <c r="UHA3" s="4" t="s">
        <v>447</v>
      </c>
      <c r="UHB3" s="4" t="s">
        <v>447</v>
      </c>
      <c r="UHC3" s="4" t="s">
        <v>447</v>
      </c>
      <c r="UHD3" s="4" t="s">
        <v>447</v>
      </c>
      <c r="UHE3" s="4" t="s">
        <v>447</v>
      </c>
      <c r="UHF3" s="4" t="s">
        <v>447</v>
      </c>
      <c r="UHG3" s="4" t="s">
        <v>447</v>
      </c>
      <c r="UHH3" s="4" t="s">
        <v>447</v>
      </c>
      <c r="UHI3" s="4" t="s">
        <v>447</v>
      </c>
      <c r="UHJ3" s="4" t="s">
        <v>447</v>
      </c>
      <c r="UHK3" s="4" t="s">
        <v>447</v>
      </c>
      <c r="UHL3" s="4" t="s">
        <v>447</v>
      </c>
      <c r="UHM3" s="4" t="s">
        <v>447</v>
      </c>
      <c r="UHN3" s="4" t="s">
        <v>447</v>
      </c>
      <c r="UHO3" s="4" t="s">
        <v>447</v>
      </c>
      <c r="UHP3" s="4" t="s">
        <v>447</v>
      </c>
      <c r="UHQ3" s="4" t="s">
        <v>447</v>
      </c>
      <c r="UHR3" s="4" t="s">
        <v>447</v>
      </c>
      <c r="UHS3" s="4" t="s">
        <v>447</v>
      </c>
      <c r="UHT3" s="4" t="s">
        <v>447</v>
      </c>
      <c r="UHU3" s="4" t="s">
        <v>447</v>
      </c>
      <c r="UHV3" s="4" t="s">
        <v>447</v>
      </c>
      <c r="UHW3" s="4" t="s">
        <v>447</v>
      </c>
      <c r="UHX3" s="4" t="s">
        <v>447</v>
      </c>
      <c r="UHY3" s="4" t="s">
        <v>447</v>
      </c>
      <c r="UHZ3" s="4" t="s">
        <v>447</v>
      </c>
      <c r="UIA3" s="4" t="s">
        <v>447</v>
      </c>
      <c r="UIB3" s="4" t="s">
        <v>447</v>
      </c>
      <c r="UIC3" s="4" t="s">
        <v>447</v>
      </c>
      <c r="UID3" s="4" t="s">
        <v>447</v>
      </c>
      <c r="UIE3" s="4" t="s">
        <v>447</v>
      </c>
      <c r="UIF3" s="4" t="s">
        <v>447</v>
      </c>
      <c r="UIG3" s="4" t="s">
        <v>447</v>
      </c>
      <c r="UIH3" s="4" t="s">
        <v>447</v>
      </c>
      <c r="UII3" s="4" t="s">
        <v>447</v>
      </c>
      <c r="UIJ3" s="4" t="s">
        <v>447</v>
      </c>
      <c r="UIK3" s="4" t="s">
        <v>447</v>
      </c>
      <c r="UIL3" s="4" t="s">
        <v>447</v>
      </c>
      <c r="UIM3" s="4" t="s">
        <v>447</v>
      </c>
      <c r="UIN3" s="4" t="s">
        <v>447</v>
      </c>
      <c r="UIO3" s="4" t="s">
        <v>447</v>
      </c>
      <c r="UIP3" s="4" t="s">
        <v>447</v>
      </c>
      <c r="UIQ3" s="4" t="s">
        <v>447</v>
      </c>
      <c r="UIR3" s="4" t="s">
        <v>447</v>
      </c>
      <c r="UIS3" s="4" t="s">
        <v>447</v>
      </c>
      <c r="UIT3" s="4" t="s">
        <v>447</v>
      </c>
      <c r="UIU3" s="4" t="s">
        <v>447</v>
      </c>
      <c r="UIV3" s="4" t="s">
        <v>447</v>
      </c>
      <c r="UIW3" s="4" t="s">
        <v>447</v>
      </c>
      <c r="UIX3" s="4" t="s">
        <v>447</v>
      </c>
      <c r="UIY3" s="4" t="s">
        <v>447</v>
      </c>
      <c r="UIZ3" s="4" t="s">
        <v>447</v>
      </c>
      <c r="UJA3" s="4" t="s">
        <v>447</v>
      </c>
      <c r="UJB3" s="4" t="s">
        <v>447</v>
      </c>
      <c r="UJC3" s="4" t="s">
        <v>447</v>
      </c>
      <c r="UJD3" s="4" t="s">
        <v>447</v>
      </c>
      <c r="UJE3" s="4" t="s">
        <v>447</v>
      </c>
      <c r="UJF3" s="4" t="s">
        <v>447</v>
      </c>
      <c r="UJG3" s="4" t="s">
        <v>447</v>
      </c>
      <c r="UJH3" s="4" t="s">
        <v>447</v>
      </c>
      <c r="UJI3" s="4" t="s">
        <v>447</v>
      </c>
      <c r="UJJ3" s="4" t="s">
        <v>447</v>
      </c>
      <c r="UJK3" s="4" t="s">
        <v>447</v>
      </c>
      <c r="UJL3" s="4" t="s">
        <v>447</v>
      </c>
      <c r="UJM3" s="4" t="s">
        <v>447</v>
      </c>
      <c r="UJN3" s="4" t="s">
        <v>447</v>
      </c>
      <c r="UJO3" s="4" t="s">
        <v>447</v>
      </c>
      <c r="UJP3" s="4" t="s">
        <v>447</v>
      </c>
      <c r="UJQ3" s="4" t="s">
        <v>447</v>
      </c>
      <c r="UJR3" s="4" t="s">
        <v>447</v>
      </c>
      <c r="UJS3" s="4" t="s">
        <v>447</v>
      </c>
      <c r="UJT3" s="4" t="s">
        <v>447</v>
      </c>
      <c r="UJU3" s="4" t="s">
        <v>447</v>
      </c>
      <c r="UJV3" s="4" t="s">
        <v>447</v>
      </c>
      <c r="UJW3" s="4" t="s">
        <v>447</v>
      </c>
      <c r="UJX3" s="4" t="s">
        <v>447</v>
      </c>
      <c r="UJY3" s="4" t="s">
        <v>447</v>
      </c>
      <c r="UJZ3" s="4" t="s">
        <v>447</v>
      </c>
      <c r="UKA3" s="4" t="s">
        <v>447</v>
      </c>
      <c r="UKB3" s="4" t="s">
        <v>447</v>
      </c>
      <c r="UKC3" s="4" t="s">
        <v>447</v>
      </c>
      <c r="UKD3" s="4" t="s">
        <v>447</v>
      </c>
      <c r="UKE3" s="4" t="s">
        <v>447</v>
      </c>
      <c r="UKF3" s="4" t="s">
        <v>447</v>
      </c>
      <c r="UKG3" s="4" t="s">
        <v>447</v>
      </c>
      <c r="UKH3" s="4" t="s">
        <v>447</v>
      </c>
      <c r="UKI3" s="4" t="s">
        <v>447</v>
      </c>
      <c r="UKJ3" s="4" t="s">
        <v>447</v>
      </c>
      <c r="UKK3" s="4" t="s">
        <v>447</v>
      </c>
      <c r="UKL3" s="4" t="s">
        <v>447</v>
      </c>
      <c r="UKM3" s="4" t="s">
        <v>447</v>
      </c>
      <c r="UKN3" s="4" t="s">
        <v>447</v>
      </c>
      <c r="UKO3" s="4" t="s">
        <v>447</v>
      </c>
      <c r="UKP3" s="4" t="s">
        <v>447</v>
      </c>
      <c r="UKQ3" s="4" t="s">
        <v>447</v>
      </c>
      <c r="UKR3" s="4" t="s">
        <v>447</v>
      </c>
      <c r="UKS3" s="4" t="s">
        <v>447</v>
      </c>
      <c r="UKT3" s="4" t="s">
        <v>447</v>
      </c>
      <c r="UKU3" s="4" t="s">
        <v>447</v>
      </c>
      <c r="UKV3" s="4" t="s">
        <v>447</v>
      </c>
      <c r="UKW3" s="4" t="s">
        <v>447</v>
      </c>
      <c r="UKX3" s="4" t="s">
        <v>447</v>
      </c>
      <c r="UKY3" s="4" t="s">
        <v>447</v>
      </c>
      <c r="UKZ3" s="4" t="s">
        <v>447</v>
      </c>
      <c r="ULA3" s="4" t="s">
        <v>447</v>
      </c>
      <c r="ULB3" s="4" t="s">
        <v>447</v>
      </c>
      <c r="ULC3" s="4" t="s">
        <v>447</v>
      </c>
      <c r="ULD3" s="4" t="s">
        <v>447</v>
      </c>
      <c r="ULE3" s="4" t="s">
        <v>447</v>
      </c>
      <c r="ULF3" s="4" t="s">
        <v>447</v>
      </c>
      <c r="ULG3" s="4" t="s">
        <v>447</v>
      </c>
      <c r="ULH3" s="4" t="s">
        <v>447</v>
      </c>
      <c r="ULI3" s="4" t="s">
        <v>447</v>
      </c>
      <c r="ULJ3" s="4" t="s">
        <v>447</v>
      </c>
      <c r="ULK3" s="4" t="s">
        <v>447</v>
      </c>
      <c r="ULL3" s="4" t="s">
        <v>447</v>
      </c>
      <c r="ULM3" s="4" t="s">
        <v>447</v>
      </c>
      <c r="ULN3" s="4" t="s">
        <v>447</v>
      </c>
      <c r="ULO3" s="4" t="s">
        <v>447</v>
      </c>
      <c r="ULP3" s="4" t="s">
        <v>447</v>
      </c>
      <c r="ULQ3" s="4" t="s">
        <v>447</v>
      </c>
      <c r="ULR3" s="4" t="s">
        <v>447</v>
      </c>
      <c r="ULS3" s="4" t="s">
        <v>447</v>
      </c>
      <c r="ULT3" s="4" t="s">
        <v>447</v>
      </c>
      <c r="ULU3" s="4" t="s">
        <v>447</v>
      </c>
      <c r="ULV3" s="4" t="s">
        <v>447</v>
      </c>
      <c r="ULW3" s="4" t="s">
        <v>447</v>
      </c>
      <c r="ULX3" s="4" t="s">
        <v>447</v>
      </c>
      <c r="ULY3" s="4" t="s">
        <v>447</v>
      </c>
      <c r="ULZ3" s="4" t="s">
        <v>447</v>
      </c>
      <c r="UMA3" s="4" t="s">
        <v>447</v>
      </c>
      <c r="UMB3" s="4" t="s">
        <v>447</v>
      </c>
      <c r="UMC3" s="4" t="s">
        <v>447</v>
      </c>
      <c r="UMD3" s="4" t="s">
        <v>447</v>
      </c>
      <c r="UME3" s="4" t="s">
        <v>447</v>
      </c>
      <c r="UMF3" s="4" t="s">
        <v>447</v>
      </c>
      <c r="UMG3" s="4" t="s">
        <v>447</v>
      </c>
      <c r="UMH3" s="4" t="s">
        <v>447</v>
      </c>
      <c r="UMI3" s="4" t="s">
        <v>447</v>
      </c>
      <c r="UMJ3" s="4" t="s">
        <v>447</v>
      </c>
      <c r="UMK3" s="4" t="s">
        <v>447</v>
      </c>
      <c r="UML3" s="4" t="s">
        <v>447</v>
      </c>
      <c r="UMM3" s="4" t="s">
        <v>447</v>
      </c>
      <c r="UMN3" s="4" t="s">
        <v>447</v>
      </c>
      <c r="UMO3" s="4" t="s">
        <v>447</v>
      </c>
      <c r="UMP3" s="4" t="s">
        <v>447</v>
      </c>
      <c r="UMQ3" s="4" t="s">
        <v>447</v>
      </c>
      <c r="UMR3" s="4" t="s">
        <v>447</v>
      </c>
      <c r="UMS3" s="4" t="s">
        <v>447</v>
      </c>
      <c r="UMT3" s="4" t="s">
        <v>447</v>
      </c>
      <c r="UMU3" s="4" t="s">
        <v>447</v>
      </c>
      <c r="UMV3" s="4" t="s">
        <v>447</v>
      </c>
      <c r="UMW3" s="4" t="s">
        <v>447</v>
      </c>
      <c r="UMX3" s="4" t="s">
        <v>447</v>
      </c>
      <c r="UMY3" s="4" t="s">
        <v>447</v>
      </c>
      <c r="UMZ3" s="4" t="s">
        <v>447</v>
      </c>
      <c r="UNA3" s="4" t="s">
        <v>447</v>
      </c>
      <c r="UNB3" s="4" t="s">
        <v>447</v>
      </c>
      <c r="UNC3" s="4" t="s">
        <v>447</v>
      </c>
      <c r="UND3" s="4" t="s">
        <v>447</v>
      </c>
      <c r="UNE3" s="4" t="s">
        <v>447</v>
      </c>
      <c r="UNF3" s="4" t="s">
        <v>447</v>
      </c>
      <c r="UNG3" s="4" t="s">
        <v>447</v>
      </c>
      <c r="UNH3" s="4" t="s">
        <v>447</v>
      </c>
      <c r="UNI3" s="4" t="s">
        <v>447</v>
      </c>
      <c r="UNJ3" s="4" t="s">
        <v>447</v>
      </c>
      <c r="UNK3" s="4" t="s">
        <v>447</v>
      </c>
      <c r="UNL3" s="4" t="s">
        <v>447</v>
      </c>
      <c r="UNM3" s="4" t="s">
        <v>447</v>
      </c>
      <c r="UNN3" s="4" t="s">
        <v>447</v>
      </c>
      <c r="UNO3" s="4" t="s">
        <v>447</v>
      </c>
      <c r="UNP3" s="4" t="s">
        <v>447</v>
      </c>
      <c r="UNQ3" s="4" t="s">
        <v>447</v>
      </c>
      <c r="UNR3" s="4" t="s">
        <v>447</v>
      </c>
      <c r="UNS3" s="4" t="s">
        <v>447</v>
      </c>
      <c r="UNT3" s="4" t="s">
        <v>447</v>
      </c>
      <c r="UNU3" s="4" t="s">
        <v>447</v>
      </c>
      <c r="UNV3" s="4" t="s">
        <v>447</v>
      </c>
      <c r="UNW3" s="4" t="s">
        <v>447</v>
      </c>
      <c r="UNX3" s="4" t="s">
        <v>447</v>
      </c>
      <c r="UNY3" s="4" t="s">
        <v>447</v>
      </c>
      <c r="UNZ3" s="4" t="s">
        <v>447</v>
      </c>
      <c r="UOA3" s="4" t="s">
        <v>447</v>
      </c>
      <c r="UOB3" s="4" t="s">
        <v>447</v>
      </c>
      <c r="UOC3" s="4" t="s">
        <v>447</v>
      </c>
      <c r="UOD3" s="4" t="s">
        <v>447</v>
      </c>
      <c r="UOE3" s="4" t="s">
        <v>447</v>
      </c>
      <c r="UOF3" s="4" t="s">
        <v>447</v>
      </c>
      <c r="UOG3" s="4" t="s">
        <v>447</v>
      </c>
      <c r="UOH3" s="4" t="s">
        <v>447</v>
      </c>
      <c r="UOI3" s="4" t="s">
        <v>447</v>
      </c>
      <c r="UOJ3" s="4" t="s">
        <v>447</v>
      </c>
      <c r="UOK3" s="4" t="s">
        <v>447</v>
      </c>
      <c r="UOL3" s="4" t="s">
        <v>447</v>
      </c>
      <c r="UOM3" s="4" t="s">
        <v>447</v>
      </c>
      <c r="UON3" s="4" t="s">
        <v>447</v>
      </c>
      <c r="UOO3" s="4" t="s">
        <v>447</v>
      </c>
      <c r="UOP3" s="4" t="s">
        <v>447</v>
      </c>
      <c r="UOQ3" s="4" t="s">
        <v>447</v>
      </c>
      <c r="UOR3" s="4" t="s">
        <v>447</v>
      </c>
      <c r="UOS3" s="4" t="s">
        <v>447</v>
      </c>
      <c r="UOT3" s="4" t="s">
        <v>447</v>
      </c>
      <c r="UOU3" s="4" t="s">
        <v>447</v>
      </c>
      <c r="UOV3" s="4" t="s">
        <v>447</v>
      </c>
      <c r="UOW3" s="4" t="s">
        <v>447</v>
      </c>
      <c r="UOX3" s="4" t="s">
        <v>447</v>
      </c>
      <c r="UOY3" s="4" t="s">
        <v>447</v>
      </c>
      <c r="UOZ3" s="4" t="s">
        <v>447</v>
      </c>
      <c r="UPA3" s="4" t="s">
        <v>447</v>
      </c>
      <c r="UPB3" s="4" t="s">
        <v>447</v>
      </c>
      <c r="UPC3" s="4" t="s">
        <v>447</v>
      </c>
      <c r="UPD3" s="4" t="s">
        <v>447</v>
      </c>
      <c r="UPE3" s="4" t="s">
        <v>447</v>
      </c>
      <c r="UPF3" s="4" t="s">
        <v>447</v>
      </c>
      <c r="UPG3" s="4" t="s">
        <v>447</v>
      </c>
      <c r="UPH3" s="4" t="s">
        <v>447</v>
      </c>
      <c r="UPI3" s="4" t="s">
        <v>447</v>
      </c>
      <c r="UPJ3" s="4" t="s">
        <v>447</v>
      </c>
      <c r="UPK3" s="4" t="s">
        <v>447</v>
      </c>
      <c r="UPL3" s="4" t="s">
        <v>447</v>
      </c>
      <c r="UPM3" s="4" t="s">
        <v>447</v>
      </c>
      <c r="UPN3" s="4" t="s">
        <v>447</v>
      </c>
      <c r="UPO3" s="4" t="s">
        <v>447</v>
      </c>
      <c r="UPP3" s="4" t="s">
        <v>447</v>
      </c>
      <c r="UPQ3" s="4" t="s">
        <v>447</v>
      </c>
      <c r="UPR3" s="4" t="s">
        <v>447</v>
      </c>
      <c r="UPS3" s="4" t="s">
        <v>447</v>
      </c>
      <c r="UPT3" s="4" t="s">
        <v>447</v>
      </c>
      <c r="UPU3" s="4" t="s">
        <v>447</v>
      </c>
      <c r="UPV3" s="4" t="s">
        <v>447</v>
      </c>
      <c r="UPW3" s="4" t="s">
        <v>447</v>
      </c>
      <c r="UPX3" s="4" t="s">
        <v>447</v>
      </c>
      <c r="UPY3" s="4" t="s">
        <v>447</v>
      </c>
      <c r="UPZ3" s="4" t="s">
        <v>447</v>
      </c>
      <c r="UQA3" s="4" t="s">
        <v>447</v>
      </c>
      <c r="UQB3" s="4" t="s">
        <v>447</v>
      </c>
      <c r="UQC3" s="4" t="s">
        <v>447</v>
      </c>
      <c r="UQD3" s="4" t="s">
        <v>447</v>
      </c>
      <c r="UQE3" s="4" t="s">
        <v>447</v>
      </c>
      <c r="UQF3" s="4" t="s">
        <v>447</v>
      </c>
      <c r="UQG3" s="4" t="s">
        <v>447</v>
      </c>
      <c r="UQH3" s="4" t="s">
        <v>447</v>
      </c>
      <c r="UQI3" s="4" t="s">
        <v>447</v>
      </c>
      <c r="UQJ3" s="4" t="s">
        <v>447</v>
      </c>
      <c r="UQK3" s="4" t="s">
        <v>447</v>
      </c>
      <c r="UQL3" s="4" t="s">
        <v>447</v>
      </c>
      <c r="UQM3" s="4" t="s">
        <v>447</v>
      </c>
      <c r="UQN3" s="4" t="s">
        <v>447</v>
      </c>
      <c r="UQO3" s="4" t="s">
        <v>447</v>
      </c>
      <c r="UQP3" s="4" t="s">
        <v>447</v>
      </c>
      <c r="UQQ3" s="4" t="s">
        <v>447</v>
      </c>
      <c r="UQR3" s="4" t="s">
        <v>447</v>
      </c>
      <c r="UQS3" s="4" t="s">
        <v>447</v>
      </c>
      <c r="UQT3" s="4" t="s">
        <v>447</v>
      </c>
      <c r="UQU3" s="4" t="s">
        <v>447</v>
      </c>
      <c r="UQV3" s="4" t="s">
        <v>447</v>
      </c>
      <c r="UQW3" s="4" t="s">
        <v>447</v>
      </c>
      <c r="UQX3" s="4" t="s">
        <v>447</v>
      </c>
      <c r="UQY3" s="4" t="s">
        <v>447</v>
      </c>
      <c r="UQZ3" s="4" t="s">
        <v>447</v>
      </c>
      <c r="URA3" s="4" t="s">
        <v>447</v>
      </c>
      <c r="URB3" s="4" t="s">
        <v>447</v>
      </c>
      <c r="URC3" s="4" t="s">
        <v>447</v>
      </c>
      <c r="URD3" s="4" t="s">
        <v>447</v>
      </c>
      <c r="URE3" s="4" t="s">
        <v>447</v>
      </c>
      <c r="URF3" s="4" t="s">
        <v>447</v>
      </c>
      <c r="URG3" s="4" t="s">
        <v>447</v>
      </c>
      <c r="URH3" s="4" t="s">
        <v>447</v>
      </c>
      <c r="URI3" s="4" t="s">
        <v>447</v>
      </c>
      <c r="URJ3" s="4" t="s">
        <v>447</v>
      </c>
      <c r="URK3" s="4" t="s">
        <v>447</v>
      </c>
      <c r="URL3" s="4" t="s">
        <v>447</v>
      </c>
      <c r="URM3" s="4" t="s">
        <v>447</v>
      </c>
      <c r="URN3" s="4" t="s">
        <v>447</v>
      </c>
      <c r="URO3" s="4" t="s">
        <v>447</v>
      </c>
      <c r="URP3" s="4" t="s">
        <v>447</v>
      </c>
      <c r="URQ3" s="4" t="s">
        <v>447</v>
      </c>
      <c r="URR3" s="4" t="s">
        <v>447</v>
      </c>
      <c r="URS3" s="4" t="s">
        <v>447</v>
      </c>
      <c r="URT3" s="4" t="s">
        <v>447</v>
      </c>
      <c r="URU3" s="4" t="s">
        <v>447</v>
      </c>
      <c r="URV3" s="4" t="s">
        <v>447</v>
      </c>
      <c r="URW3" s="4" t="s">
        <v>447</v>
      </c>
      <c r="URX3" s="4" t="s">
        <v>447</v>
      </c>
      <c r="URY3" s="4" t="s">
        <v>447</v>
      </c>
      <c r="URZ3" s="4" t="s">
        <v>447</v>
      </c>
      <c r="USA3" s="4" t="s">
        <v>447</v>
      </c>
      <c r="USB3" s="4" t="s">
        <v>447</v>
      </c>
      <c r="USC3" s="4" t="s">
        <v>447</v>
      </c>
      <c r="USD3" s="4" t="s">
        <v>447</v>
      </c>
      <c r="USE3" s="4" t="s">
        <v>447</v>
      </c>
      <c r="USF3" s="4" t="s">
        <v>447</v>
      </c>
      <c r="USG3" s="4" t="s">
        <v>447</v>
      </c>
      <c r="USH3" s="4" t="s">
        <v>447</v>
      </c>
      <c r="USI3" s="4" t="s">
        <v>447</v>
      </c>
      <c r="USJ3" s="4" t="s">
        <v>447</v>
      </c>
      <c r="USK3" s="4" t="s">
        <v>447</v>
      </c>
      <c r="USL3" s="4" t="s">
        <v>447</v>
      </c>
      <c r="USM3" s="4" t="s">
        <v>447</v>
      </c>
      <c r="USN3" s="4" t="s">
        <v>447</v>
      </c>
      <c r="USO3" s="4" t="s">
        <v>447</v>
      </c>
      <c r="USP3" s="4" t="s">
        <v>447</v>
      </c>
      <c r="USQ3" s="4" t="s">
        <v>447</v>
      </c>
      <c r="USR3" s="4" t="s">
        <v>447</v>
      </c>
      <c r="USS3" s="4" t="s">
        <v>447</v>
      </c>
      <c r="UST3" s="4" t="s">
        <v>447</v>
      </c>
      <c r="USU3" s="4" t="s">
        <v>447</v>
      </c>
      <c r="USV3" s="4" t="s">
        <v>447</v>
      </c>
      <c r="USW3" s="4" t="s">
        <v>447</v>
      </c>
      <c r="USX3" s="4" t="s">
        <v>447</v>
      </c>
      <c r="USY3" s="4" t="s">
        <v>447</v>
      </c>
      <c r="USZ3" s="4" t="s">
        <v>447</v>
      </c>
      <c r="UTA3" s="4" t="s">
        <v>447</v>
      </c>
      <c r="UTB3" s="4" t="s">
        <v>447</v>
      </c>
      <c r="UTC3" s="4" t="s">
        <v>447</v>
      </c>
      <c r="UTD3" s="4" t="s">
        <v>447</v>
      </c>
      <c r="UTE3" s="4" t="s">
        <v>447</v>
      </c>
      <c r="UTF3" s="4" t="s">
        <v>447</v>
      </c>
      <c r="UTG3" s="4" t="s">
        <v>447</v>
      </c>
      <c r="UTH3" s="4" t="s">
        <v>447</v>
      </c>
      <c r="UTI3" s="4" t="s">
        <v>447</v>
      </c>
      <c r="UTJ3" s="4" t="s">
        <v>447</v>
      </c>
      <c r="UTK3" s="4" t="s">
        <v>447</v>
      </c>
      <c r="UTL3" s="4" t="s">
        <v>447</v>
      </c>
      <c r="UTM3" s="4" t="s">
        <v>447</v>
      </c>
      <c r="UTN3" s="4" t="s">
        <v>447</v>
      </c>
      <c r="UTO3" s="4" t="s">
        <v>447</v>
      </c>
      <c r="UTP3" s="4" t="s">
        <v>447</v>
      </c>
      <c r="UTQ3" s="4" t="s">
        <v>447</v>
      </c>
      <c r="UTR3" s="4" t="s">
        <v>447</v>
      </c>
      <c r="UTS3" s="4" t="s">
        <v>447</v>
      </c>
      <c r="UTT3" s="4" t="s">
        <v>447</v>
      </c>
      <c r="UTU3" s="4" t="s">
        <v>447</v>
      </c>
      <c r="UTV3" s="4" t="s">
        <v>447</v>
      </c>
      <c r="UTW3" s="4" t="s">
        <v>447</v>
      </c>
      <c r="UTX3" s="4" t="s">
        <v>447</v>
      </c>
      <c r="UTY3" s="4" t="s">
        <v>447</v>
      </c>
      <c r="UTZ3" s="4" t="s">
        <v>447</v>
      </c>
      <c r="UUA3" s="4" t="s">
        <v>447</v>
      </c>
      <c r="UUB3" s="4" t="s">
        <v>447</v>
      </c>
      <c r="UUC3" s="4" t="s">
        <v>447</v>
      </c>
      <c r="UUD3" s="4" t="s">
        <v>447</v>
      </c>
      <c r="UUE3" s="4" t="s">
        <v>447</v>
      </c>
      <c r="UUF3" s="4" t="s">
        <v>447</v>
      </c>
      <c r="UUG3" s="4" t="s">
        <v>447</v>
      </c>
      <c r="UUH3" s="4" t="s">
        <v>447</v>
      </c>
      <c r="UUI3" s="4" t="s">
        <v>447</v>
      </c>
      <c r="UUJ3" s="4" t="s">
        <v>447</v>
      </c>
      <c r="UUK3" s="4" t="s">
        <v>447</v>
      </c>
      <c r="UUL3" s="4" t="s">
        <v>447</v>
      </c>
      <c r="UUM3" s="4" t="s">
        <v>447</v>
      </c>
      <c r="UUN3" s="4" t="s">
        <v>447</v>
      </c>
      <c r="UUO3" s="4" t="s">
        <v>447</v>
      </c>
      <c r="UUP3" s="4" t="s">
        <v>447</v>
      </c>
      <c r="UUQ3" s="4" t="s">
        <v>447</v>
      </c>
      <c r="UUR3" s="4" t="s">
        <v>447</v>
      </c>
      <c r="UUS3" s="4" t="s">
        <v>447</v>
      </c>
      <c r="UUT3" s="4" t="s">
        <v>447</v>
      </c>
      <c r="UUU3" s="4" t="s">
        <v>447</v>
      </c>
      <c r="UUV3" s="4" t="s">
        <v>447</v>
      </c>
      <c r="UUW3" s="4" t="s">
        <v>447</v>
      </c>
      <c r="UUX3" s="4" t="s">
        <v>447</v>
      </c>
      <c r="UUY3" s="4" t="s">
        <v>447</v>
      </c>
      <c r="UUZ3" s="4" t="s">
        <v>447</v>
      </c>
      <c r="UVA3" s="4" t="s">
        <v>447</v>
      </c>
      <c r="UVB3" s="4" t="s">
        <v>447</v>
      </c>
      <c r="UVC3" s="4" t="s">
        <v>447</v>
      </c>
      <c r="UVD3" s="4" t="s">
        <v>447</v>
      </c>
      <c r="UVE3" s="4" t="s">
        <v>447</v>
      </c>
      <c r="UVF3" s="4" t="s">
        <v>447</v>
      </c>
      <c r="UVG3" s="4" t="s">
        <v>447</v>
      </c>
      <c r="UVH3" s="4" t="s">
        <v>447</v>
      </c>
      <c r="UVI3" s="4" t="s">
        <v>447</v>
      </c>
      <c r="UVJ3" s="4" t="s">
        <v>447</v>
      </c>
      <c r="UVK3" s="4" t="s">
        <v>447</v>
      </c>
      <c r="UVL3" s="4" t="s">
        <v>447</v>
      </c>
      <c r="UVM3" s="4" t="s">
        <v>447</v>
      </c>
      <c r="UVN3" s="4" t="s">
        <v>447</v>
      </c>
      <c r="UVO3" s="4" t="s">
        <v>447</v>
      </c>
      <c r="UVP3" s="4" t="s">
        <v>447</v>
      </c>
      <c r="UVQ3" s="4" t="s">
        <v>447</v>
      </c>
      <c r="UVR3" s="4" t="s">
        <v>447</v>
      </c>
      <c r="UVS3" s="4" t="s">
        <v>447</v>
      </c>
      <c r="UVT3" s="4" t="s">
        <v>447</v>
      </c>
      <c r="UVU3" s="4" t="s">
        <v>447</v>
      </c>
      <c r="UVV3" s="4" t="s">
        <v>447</v>
      </c>
      <c r="UVW3" s="4" t="s">
        <v>447</v>
      </c>
      <c r="UVX3" s="4" t="s">
        <v>447</v>
      </c>
      <c r="UVY3" s="4" t="s">
        <v>447</v>
      </c>
      <c r="UVZ3" s="4" t="s">
        <v>447</v>
      </c>
      <c r="UWA3" s="4" t="s">
        <v>447</v>
      </c>
      <c r="UWB3" s="4" t="s">
        <v>447</v>
      </c>
      <c r="UWC3" s="4" t="s">
        <v>447</v>
      </c>
      <c r="UWD3" s="4" t="s">
        <v>447</v>
      </c>
      <c r="UWE3" s="4" t="s">
        <v>447</v>
      </c>
      <c r="UWF3" s="4" t="s">
        <v>447</v>
      </c>
      <c r="UWG3" s="4" t="s">
        <v>447</v>
      </c>
      <c r="UWH3" s="4" t="s">
        <v>447</v>
      </c>
      <c r="UWI3" s="4" t="s">
        <v>447</v>
      </c>
      <c r="UWJ3" s="4" t="s">
        <v>447</v>
      </c>
      <c r="UWK3" s="4" t="s">
        <v>447</v>
      </c>
      <c r="UWL3" s="4" t="s">
        <v>447</v>
      </c>
      <c r="UWM3" s="4" t="s">
        <v>447</v>
      </c>
      <c r="UWN3" s="4" t="s">
        <v>447</v>
      </c>
      <c r="UWO3" s="4" t="s">
        <v>447</v>
      </c>
      <c r="UWP3" s="4" t="s">
        <v>447</v>
      </c>
      <c r="UWQ3" s="4" t="s">
        <v>447</v>
      </c>
      <c r="UWR3" s="4" t="s">
        <v>447</v>
      </c>
      <c r="UWS3" s="4" t="s">
        <v>447</v>
      </c>
      <c r="UWT3" s="4" t="s">
        <v>447</v>
      </c>
      <c r="UWU3" s="4" t="s">
        <v>447</v>
      </c>
      <c r="UWV3" s="4" t="s">
        <v>447</v>
      </c>
      <c r="UWW3" s="4" t="s">
        <v>447</v>
      </c>
      <c r="UWX3" s="4" t="s">
        <v>447</v>
      </c>
      <c r="UWY3" s="4" t="s">
        <v>447</v>
      </c>
      <c r="UWZ3" s="4" t="s">
        <v>447</v>
      </c>
      <c r="UXA3" s="4" t="s">
        <v>447</v>
      </c>
      <c r="UXB3" s="4" t="s">
        <v>447</v>
      </c>
      <c r="UXC3" s="4" t="s">
        <v>447</v>
      </c>
      <c r="UXD3" s="4" t="s">
        <v>447</v>
      </c>
      <c r="UXE3" s="4" t="s">
        <v>447</v>
      </c>
      <c r="UXF3" s="4" t="s">
        <v>447</v>
      </c>
      <c r="UXG3" s="4" t="s">
        <v>447</v>
      </c>
      <c r="UXH3" s="4" t="s">
        <v>447</v>
      </c>
      <c r="UXI3" s="4" t="s">
        <v>447</v>
      </c>
      <c r="UXJ3" s="4" t="s">
        <v>447</v>
      </c>
      <c r="UXK3" s="4" t="s">
        <v>447</v>
      </c>
      <c r="UXL3" s="4" t="s">
        <v>447</v>
      </c>
      <c r="UXM3" s="4" t="s">
        <v>447</v>
      </c>
      <c r="UXN3" s="4" t="s">
        <v>447</v>
      </c>
      <c r="UXO3" s="4" t="s">
        <v>447</v>
      </c>
      <c r="UXP3" s="4" t="s">
        <v>447</v>
      </c>
      <c r="UXQ3" s="4" t="s">
        <v>447</v>
      </c>
      <c r="UXR3" s="4" t="s">
        <v>447</v>
      </c>
      <c r="UXS3" s="4" t="s">
        <v>447</v>
      </c>
      <c r="UXT3" s="4" t="s">
        <v>447</v>
      </c>
      <c r="UXU3" s="4" t="s">
        <v>447</v>
      </c>
      <c r="UXV3" s="4" t="s">
        <v>447</v>
      </c>
      <c r="UXW3" s="4" t="s">
        <v>447</v>
      </c>
      <c r="UXX3" s="4" t="s">
        <v>447</v>
      </c>
      <c r="UXY3" s="4" t="s">
        <v>447</v>
      </c>
      <c r="UXZ3" s="4" t="s">
        <v>447</v>
      </c>
      <c r="UYA3" s="4" t="s">
        <v>447</v>
      </c>
      <c r="UYB3" s="4" t="s">
        <v>447</v>
      </c>
      <c r="UYC3" s="4" t="s">
        <v>447</v>
      </c>
      <c r="UYD3" s="4" t="s">
        <v>447</v>
      </c>
      <c r="UYE3" s="4" t="s">
        <v>447</v>
      </c>
      <c r="UYF3" s="4" t="s">
        <v>447</v>
      </c>
      <c r="UYG3" s="4" t="s">
        <v>447</v>
      </c>
      <c r="UYH3" s="4" t="s">
        <v>447</v>
      </c>
      <c r="UYI3" s="4" t="s">
        <v>447</v>
      </c>
      <c r="UYJ3" s="4" t="s">
        <v>447</v>
      </c>
      <c r="UYK3" s="4" t="s">
        <v>447</v>
      </c>
      <c r="UYL3" s="4" t="s">
        <v>447</v>
      </c>
      <c r="UYM3" s="4" t="s">
        <v>447</v>
      </c>
      <c r="UYN3" s="4" t="s">
        <v>447</v>
      </c>
      <c r="UYO3" s="4" t="s">
        <v>447</v>
      </c>
      <c r="UYP3" s="4" t="s">
        <v>447</v>
      </c>
      <c r="UYQ3" s="4" t="s">
        <v>447</v>
      </c>
      <c r="UYR3" s="4" t="s">
        <v>447</v>
      </c>
      <c r="UYS3" s="4" t="s">
        <v>447</v>
      </c>
      <c r="UYT3" s="4" t="s">
        <v>447</v>
      </c>
      <c r="UYU3" s="4" t="s">
        <v>447</v>
      </c>
      <c r="UYV3" s="4" t="s">
        <v>447</v>
      </c>
      <c r="UYW3" s="4" t="s">
        <v>447</v>
      </c>
      <c r="UYX3" s="4" t="s">
        <v>447</v>
      </c>
      <c r="UYY3" s="4" t="s">
        <v>447</v>
      </c>
      <c r="UYZ3" s="4" t="s">
        <v>447</v>
      </c>
      <c r="UZA3" s="4" t="s">
        <v>447</v>
      </c>
      <c r="UZB3" s="4" t="s">
        <v>447</v>
      </c>
      <c r="UZC3" s="4" t="s">
        <v>447</v>
      </c>
      <c r="UZD3" s="4" t="s">
        <v>447</v>
      </c>
      <c r="UZE3" s="4" t="s">
        <v>447</v>
      </c>
      <c r="UZF3" s="4" t="s">
        <v>447</v>
      </c>
      <c r="UZG3" s="4" t="s">
        <v>447</v>
      </c>
      <c r="UZH3" s="4" t="s">
        <v>447</v>
      </c>
      <c r="UZI3" s="4" t="s">
        <v>447</v>
      </c>
      <c r="UZJ3" s="4" t="s">
        <v>447</v>
      </c>
      <c r="UZK3" s="4" t="s">
        <v>447</v>
      </c>
      <c r="UZL3" s="4" t="s">
        <v>447</v>
      </c>
      <c r="UZM3" s="4" t="s">
        <v>447</v>
      </c>
      <c r="UZN3" s="4" t="s">
        <v>447</v>
      </c>
      <c r="UZO3" s="4" t="s">
        <v>447</v>
      </c>
      <c r="UZP3" s="4" t="s">
        <v>447</v>
      </c>
      <c r="UZQ3" s="4" t="s">
        <v>447</v>
      </c>
      <c r="UZR3" s="4" t="s">
        <v>447</v>
      </c>
      <c r="UZS3" s="4" t="s">
        <v>447</v>
      </c>
      <c r="UZT3" s="4" t="s">
        <v>447</v>
      </c>
      <c r="UZU3" s="4" t="s">
        <v>447</v>
      </c>
      <c r="UZV3" s="4" t="s">
        <v>447</v>
      </c>
      <c r="UZW3" s="4" t="s">
        <v>447</v>
      </c>
      <c r="UZX3" s="4" t="s">
        <v>447</v>
      </c>
      <c r="UZY3" s="4" t="s">
        <v>447</v>
      </c>
      <c r="UZZ3" s="4" t="s">
        <v>447</v>
      </c>
      <c r="VAA3" s="4" t="s">
        <v>447</v>
      </c>
      <c r="VAB3" s="4" t="s">
        <v>447</v>
      </c>
      <c r="VAC3" s="4" t="s">
        <v>447</v>
      </c>
      <c r="VAD3" s="4" t="s">
        <v>447</v>
      </c>
      <c r="VAE3" s="4" t="s">
        <v>447</v>
      </c>
      <c r="VAF3" s="4" t="s">
        <v>447</v>
      </c>
      <c r="VAG3" s="4" t="s">
        <v>447</v>
      </c>
      <c r="VAH3" s="4" t="s">
        <v>447</v>
      </c>
      <c r="VAI3" s="4" t="s">
        <v>447</v>
      </c>
      <c r="VAJ3" s="4" t="s">
        <v>447</v>
      </c>
      <c r="VAK3" s="4" t="s">
        <v>447</v>
      </c>
      <c r="VAL3" s="4" t="s">
        <v>447</v>
      </c>
      <c r="VAM3" s="4" t="s">
        <v>447</v>
      </c>
      <c r="VAN3" s="4" t="s">
        <v>447</v>
      </c>
      <c r="VAO3" s="4" t="s">
        <v>447</v>
      </c>
      <c r="VAP3" s="4" t="s">
        <v>447</v>
      </c>
      <c r="VAQ3" s="4" t="s">
        <v>447</v>
      </c>
      <c r="VAR3" s="4" t="s">
        <v>447</v>
      </c>
      <c r="VAS3" s="4" t="s">
        <v>447</v>
      </c>
      <c r="VAT3" s="4" t="s">
        <v>447</v>
      </c>
      <c r="VAU3" s="4" t="s">
        <v>447</v>
      </c>
      <c r="VAV3" s="4" t="s">
        <v>447</v>
      </c>
      <c r="VAW3" s="4" t="s">
        <v>447</v>
      </c>
      <c r="VAX3" s="4" t="s">
        <v>447</v>
      </c>
      <c r="VAY3" s="4" t="s">
        <v>447</v>
      </c>
      <c r="VAZ3" s="4" t="s">
        <v>447</v>
      </c>
      <c r="VBA3" s="4" t="s">
        <v>447</v>
      </c>
      <c r="VBB3" s="4" t="s">
        <v>447</v>
      </c>
      <c r="VBC3" s="4" t="s">
        <v>447</v>
      </c>
      <c r="VBD3" s="4" t="s">
        <v>447</v>
      </c>
      <c r="VBE3" s="4" t="s">
        <v>447</v>
      </c>
      <c r="VBF3" s="4" t="s">
        <v>447</v>
      </c>
      <c r="VBG3" s="4" t="s">
        <v>447</v>
      </c>
      <c r="VBH3" s="4" t="s">
        <v>447</v>
      </c>
      <c r="VBI3" s="4" t="s">
        <v>447</v>
      </c>
      <c r="VBJ3" s="4" t="s">
        <v>447</v>
      </c>
      <c r="VBK3" s="4" t="s">
        <v>447</v>
      </c>
      <c r="VBL3" s="4" t="s">
        <v>447</v>
      </c>
      <c r="VBM3" s="4" t="s">
        <v>447</v>
      </c>
      <c r="VBN3" s="4" t="s">
        <v>447</v>
      </c>
      <c r="VBO3" s="4" t="s">
        <v>447</v>
      </c>
      <c r="VBP3" s="4" t="s">
        <v>447</v>
      </c>
      <c r="VBQ3" s="4" t="s">
        <v>447</v>
      </c>
      <c r="VBR3" s="4" t="s">
        <v>447</v>
      </c>
      <c r="VBS3" s="4" t="s">
        <v>447</v>
      </c>
      <c r="VBT3" s="4" t="s">
        <v>447</v>
      </c>
      <c r="VBU3" s="4" t="s">
        <v>447</v>
      </c>
      <c r="VBV3" s="4" t="s">
        <v>447</v>
      </c>
      <c r="VBW3" s="4" t="s">
        <v>447</v>
      </c>
      <c r="VBX3" s="4" t="s">
        <v>447</v>
      </c>
      <c r="VBY3" s="4" t="s">
        <v>447</v>
      </c>
      <c r="VBZ3" s="4" t="s">
        <v>447</v>
      </c>
      <c r="VCA3" s="4" t="s">
        <v>447</v>
      </c>
      <c r="VCB3" s="4" t="s">
        <v>447</v>
      </c>
      <c r="VCC3" s="4" t="s">
        <v>447</v>
      </c>
      <c r="VCD3" s="4" t="s">
        <v>447</v>
      </c>
      <c r="VCE3" s="4" t="s">
        <v>447</v>
      </c>
      <c r="VCF3" s="4" t="s">
        <v>447</v>
      </c>
      <c r="VCG3" s="4" t="s">
        <v>447</v>
      </c>
      <c r="VCH3" s="4" t="s">
        <v>447</v>
      </c>
      <c r="VCI3" s="4" t="s">
        <v>447</v>
      </c>
      <c r="VCJ3" s="4" t="s">
        <v>447</v>
      </c>
      <c r="VCK3" s="4" t="s">
        <v>447</v>
      </c>
      <c r="VCL3" s="4" t="s">
        <v>447</v>
      </c>
      <c r="VCM3" s="4" t="s">
        <v>447</v>
      </c>
      <c r="VCN3" s="4" t="s">
        <v>447</v>
      </c>
      <c r="VCO3" s="4" t="s">
        <v>447</v>
      </c>
      <c r="VCP3" s="4" t="s">
        <v>447</v>
      </c>
      <c r="VCQ3" s="4" t="s">
        <v>447</v>
      </c>
      <c r="VCR3" s="4" t="s">
        <v>447</v>
      </c>
      <c r="VCS3" s="4" t="s">
        <v>447</v>
      </c>
      <c r="VCT3" s="4" t="s">
        <v>447</v>
      </c>
      <c r="VCU3" s="4" t="s">
        <v>447</v>
      </c>
      <c r="VCV3" s="4" t="s">
        <v>447</v>
      </c>
      <c r="VCW3" s="4" t="s">
        <v>447</v>
      </c>
      <c r="VCX3" s="4" t="s">
        <v>447</v>
      </c>
      <c r="VCY3" s="4" t="s">
        <v>447</v>
      </c>
      <c r="VCZ3" s="4" t="s">
        <v>447</v>
      </c>
      <c r="VDA3" s="4" t="s">
        <v>447</v>
      </c>
      <c r="VDB3" s="4" t="s">
        <v>447</v>
      </c>
      <c r="VDC3" s="4" t="s">
        <v>447</v>
      </c>
      <c r="VDD3" s="4" t="s">
        <v>447</v>
      </c>
      <c r="VDE3" s="4" t="s">
        <v>447</v>
      </c>
      <c r="VDF3" s="4" t="s">
        <v>447</v>
      </c>
      <c r="VDG3" s="4" t="s">
        <v>447</v>
      </c>
      <c r="VDH3" s="4" t="s">
        <v>447</v>
      </c>
      <c r="VDI3" s="4" t="s">
        <v>447</v>
      </c>
      <c r="VDJ3" s="4" t="s">
        <v>447</v>
      </c>
      <c r="VDK3" s="4" t="s">
        <v>447</v>
      </c>
      <c r="VDL3" s="4" t="s">
        <v>447</v>
      </c>
      <c r="VDM3" s="4" t="s">
        <v>447</v>
      </c>
      <c r="VDN3" s="4" t="s">
        <v>447</v>
      </c>
      <c r="VDO3" s="4" t="s">
        <v>447</v>
      </c>
      <c r="VDP3" s="4" t="s">
        <v>447</v>
      </c>
      <c r="VDQ3" s="4" t="s">
        <v>447</v>
      </c>
      <c r="VDR3" s="4" t="s">
        <v>447</v>
      </c>
      <c r="VDS3" s="4" t="s">
        <v>447</v>
      </c>
      <c r="VDT3" s="4" t="s">
        <v>447</v>
      </c>
      <c r="VDU3" s="4" t="s">
        <v>447</v>
      </c>
      <c r="VDV3" s="4" t="s">
        <v>447</v>
      </c>
      <c r="VDW3" s="4" t="s">
        <v>447</v>
      </c>
      <c r="VDX3" s="4" t="s">
        <v>447</v>
      </c>
      <c r="VDY3" s="4" t="s">
        <v>447</v>
      </c>
      <c r="VDZ3" s="4" t="s">
        <v>447</v>
      </c>
      <c r="VEA3" s="4" t="s">
        <v>447</v>
      </c>
      <c r="VEB3" s="4" t="s">
        <v>447</v>
      </c>
      <c r="VEC3" s="4" t="s">
        <v>447</v>
      </c>
      <c r="VED3" s="4" t="s">
        <v>447</v>
      </c>
      <c r="VEE3" s="4" t="s">
        <v>447</v>
      </c>
      <c r="VEF3" s="4" t="s">
        <v>447</v>
      </c>
      <c r="VEG3" s="4" t="s">
        <v>447</v>
      </c>
      <c r="VEH3" s="4" t="s">
        <v>447</v>
      </c>
      <c r="VEI3" s="4" t="s">
        <v>447</v>
      </c>
      <c r="VEJ3" s="4" t="s">
        <v>447</v>
      </c>
      <c r="VEK3" s="4" t="s">
        <v>447</v>
      </c>
      <c r="VEL3" s="4" t="s">
        <v>447</v>
      </c>
      <c r="VEM3" s="4" t="s">
        <v>447</v>
      </c>
      <c r="VEN3" s="4" t="s">
        <v>447</v>
      </c>
      <c r="VEO3" s="4" t="s">
        <v>447</v>
      </c>
      <c r="VEP3" s="4" t="s">
        <v>447</v>
      </c>
      <c r="VEQ3" s="4" t="s">
        <v>447</v>
      </c>
      <c r="VER3" s="4" t="s">
        <v>447</v>
      </c>
      <c r="VES3" s="4" t="s">
        <v>447</v>
      </c>
      <c r="VET3" s="4" t="s">
        <v>447</v>
      </c>
      <c r="VEU3" s="4" t="s">
        <v>447</v>
      </c>
      <c r="VEV3" s="4" t="s">
        <v>447</v>
      </c>
      <c r="VEW3" s="4" t="s">
        <v>447</v>
      </c>
      <c r="VEX3" s="4" t="s">
        <v>447</v>
      </c>
      <c r="VEY3" s="4" t="s">
        <v>447</v>
      </c>
      <c r="VEZ3" s="4" t="s">
        <v>447</v>
      </c>
      <c r="VFA3" s="4" t="s">
        <v>447</v>
      </c>
      <c r="VFB3" s="4" t="s">
        <v>447</v>
      </c>
      <c r="VFC3" s="4" t="s">
        <v>447</v>
      </c>
      <c r="VFD3" s="4" t="s">
        <v>447</v>
      </c>
      <c r="VFE3" s="4" t="s">
        <v>447</v>
      </c>
      <c r="VFF3" s="4" t="s">
        <v>447</v>
      </c>
      <c r="VFG3" s="4" t="s">
        <v>447</v>
      </c>
      <c r="VFH3" s="4" t="s">
        <v>447</v>
      </c>
      <c r="VFI3" s="4" t="s">
        <v>447</v>
      </c>
      <c r="VFJ3" s="4" t="s">
        <v>447</v>
      </c>
      <c r="VFK3" s="4" t="s">
        <v>447</v>
      </c>
      <c r="VFL3" s="4" t="s">
        <v>447</v>
      </c>
      <c r="VFM3" s="4" t="s">
        <v>447</v>
      </c>
      <c r="VFN3" s="4" t="s">
        <v>447</v>
      </c>
      <c r="VFO3" s="4" t="s">
        <v>447</v>
      </c>
      <c r="VFP3" s="4" t="s">
        <v>447</v>
      </c>
      <c r="VFQ3" s="4" t="s">
        <v>447</v>
      </c>
      <c r="VFR3" s="4" t="s">
        <v>447</v>
      </c>
      <c r="VFS3" s="4" t="s">
        <v>447</v>
      </c>
      <c r="VFT3" s="4" t="s">
        <v>447</v>
      </c>
      <c r="VFU3" s="4" t="s">
        <v>447</v>
      </c>
      <c r="VFV3" s="4" t="s">
        <v>447</v>
      </c>
      <c r="VFW3" s="4" t="s">
        <v>447</v>
      </c>
      <c r="VFX3" s="4" t="s">
        <v>447</v>
      </c>
      <c r="VFY3" s="4" t="s">
        <v>447</v>
      </c>
      <c r="VFZ3" s="4" t="s">
        <v>447</v>
      </c>
      <c r="VGA3" s="4" t="s">
        <v>447</v>
      </c>
      <c r="VGB3" s="4" t="s">
        <v>447</v>
      </c>
      <c r="VGC3" s="4" t="s">
        <v>447</v>
      </c>
      <c r="VGD3" s="4" t="s">
        <v>447</v>
      </c>
      <c r="VGE3" s="4" t="s">
        <v>447</v>
      </c>
      <c r="VGF3" s="4" t="s">
        <v>447</v>
      </c>
      <c r="VGG3" s="4" t="s">
        <v>447</v>
      </c>
      <c r="VGH3" s="4" t="s">
        <v>447</v>
      </c>
      <c r="VGI3" s="4" t="s">
        <v>447</v>
      </c>
      <c r="VGJ3" s="4" t="s">
        <v>447</v>
      </c>
      <c r="VGK3" s="4" t="s">
        <v>447</v>
      </c>
      <c r="VGL3" s="4" t="s">
        <v>447</v>
      </c>
      <c r="VGM3" s="4" t="s">
        <v>447</v>
      </c>
      <c r="VGN3" s="4" t="s">
        <v>447</v>
      </c>
      <c r="VGO3" s="4" t="s">
        <v>447</v>
      </c>
      <c r="VGP3" s="4" t="s">
        <v>447</v>
      </c>
      <c r="VGQ3" s="4" t="s">
        <v>447</v>
      </c>
      <c r="VGR3" s="4" t="s">
        <v>447</v>
      </c>
      <c r="VGS3" s="4" t="s">
        <v>447</v>
      </c>
      <c r="VGT3" s="4" t="s">
        <v>447</v>
      </c>
      <c r="VGU3" s="4" t="s">
        <v>447</v>
      </c>
      <c r="VGV3" s="4" t="s">
        <v>447</v>
      </c>
      <c r="VGW3" s="4" t="s">
        <v>447</v>
      </c>
      <c r="VGX3" s="4" t="s">
        <v>447</v>
      </c>
      <c r="VGY3" s="4" t="s">
        <v>447</v>
      </c>
      <c r="VGZ3" s="4" t="s">
        <v>447</v>
      </c>
      <c r="VHA3" s="4" t="s">
        <v>447</v>
      </c>
      <c r="VHB3" s="4" t="s">
        <v>447</v>
      </c>
      <c r="VHC3" s="4" t="s">
        <v>447</v>
      </c>
      <c r="VHD3" s="4" t="s">
        <v>447</v>
      </c>
      <c r="VHE3" s="4" t="s">
        <v>447</v>
      </c>
      <c r="VHF3" s="4" t="s">
        <v>447</v>
      </c>
      <c r="VHG3" s="4" t="s">
        <v>447</v>
      </c>
      <c r="VHH3" s="4" t="s">
        <v>447</v>
      </c>
      <c r="VHI3" s="4" t="s">
        <v>447</v>
      </c>
      <c r="VHJ3" s="4" t="s">
        <v>447</v>
      </c>
      <c r="VHK3" s="4" t="s">
        <v>447</v>
      </c>
      <c r="VHL3" s="4" t="s">
        <v>447</v>
      </c>
      <c r="VHM3" s="4" t="s">
        <v>447</v>
      </c>
      <c r="VHN3" s="4" t="s">
        <v>447</v>
      </c>
      <c r="VHO3" s="4" t="s">
        <v>447</v>
      </c>
      <c r="VHP3" s="4" t="s">
        <v>447</v>
      </c>
      <c r="VHQ3" s="4" t="s">
        <v>447</v>
      </c>
      <c r="VHR3" s="4" t="s">
        <v>447</v>
      </c>
      <c r="VHS3" s="4" t="s">
        <v>447</v>
      </c>
      <c r="VHT3" s="4" t="s">
        <v>447</v>
      </c>
      <c r="VHU3" s="4" t="s">
        <v>447</v>
      </c>
      <c r="VHV3" s="4" t="s">
        <v>447</v>
      </c>
      <c r="VHW3" s="4" t="s">
        <v>447</v>
      </c>
      <c r="VHX3" s="4" t="s">
        <v>447</v>
      </c>
      <c r="VHY3" s="4" t="s">
        <v>447</v>
      </c>
      <c r="VHZ3" s="4" t="s">
        <v>447</v>
      </c>
      <c r="VIA3" s="4" t="s">
        <v>447</v>
      </c>
      <c r="VIB3" s="4" t="s">
        <v>447</v>
      </c>
      <c r="VIC3" s="4" t="s">
        <v>447</v>
      </c>
      <c r="VID3" s="4" t="s">
        <v>447</v>
      </c>
      <c r="VIE3" s="4" t="s">
        <v>447</v>
      </c>
      <c r="VIF3" s="4" t="s">
        <v>447</v>
      </c>
      <c r="VIG3" s="4" t="s">
        <v>447</v>
      </c>
      <c r="VIH3" s="4" t="s">
        <v>447</v>
      </c>
      <c r="VII3" s="4" t="s">
        <v>447</v>
      </c>
      <c r="VIJ3" s="4" t="s">
        <v>447</v>
      </c>
      <c r="VIK3" s="4" t="s">
        <v>447</v>
      </c>
      <c r="VIL3" s="4" t="s">
        <v>447</v>
      </c>
      <c r="VIM3" s="4" t="s">
        <v>447</v>
      </c>
      <c r="VIN3" s="4" t="s">
        <v>447</v>
      </c>
      <c r="VIO3" s="4" t="s">
        <v>447</v>
      </c>
      <c r="VIP3" s="4" t="s">
        <v>447</v>
      </c>
      <c r="VIQ3" s="4" t="s">
        <v>447</v>
      </c>
      <c r="VIR3" s="4" t="s">
        <v>447</v>
      </c>
      <c r="VIS3" s="4" t="s">
        <v>447</v>
      </c>
      <c r="VIT3" s="4" t="s">
        <v>447</v>
      </c>
      <c r="VIU3" s="4" t="s">
        <v>447</v>
      </c>
      <c r="VIV3" s="4" t="s">
        <v>447</v>
      </c>
      <c r="VIW3" s="4" t="s">
        <v>447</v>
      </c>
      <c r="VIX3" s="4" t="s">
        <v>447</v>
      </c>
      <c r="VIY3" s="4" t="s">
        <v>447</v>
      </c>
      <c r="VIZ3" s="4" t="s">
        <v>447</v>
      </c>
      <c r="VJA3" s="4" t="s">
        <v>447</v>
      </c>
      <c r="VJB3" s="4" t="s">
        <v>447</v>
      </c>
      <c r="VJC3" s="4" t="s">
        <v>447</v>
      </c>
      <c r="VJD3" s="4" t="s">
        <v>447</v>
      </c>
      <c r="VJE3" s="4" t="s">
        <v>447</v>
      </c>
      <c r="VJF3" s="4" t="s">
        <v>447</v>
      </c>
      <c r="VJG3" s="4" t="s">
        <v>447</v>
      </c>
      <c r="VJH3" s="4" t="s">
        <v>447</v>
      </c>
      <c r="VJI3" s="4" t="s">
        <v>447</v>
      </c>
      <c r="VJJ3" s="4" t="s">
        <v>447</v>
      </c>
      <c r="VJK3" s="4" t="s">
        <v>447</v>
      </c>
      <c r="VJL3" s="4" t="s">
        <v>447</v>
      </c>
      <c r="VJM3" s="4" t="s">
        <v>447</v>
      </c>
      <c r="VJN3" s="4" t="s">
        <v>447</v>
      </c>
      <c r="VJO3" s="4" t="s">
        <v>447</v>
      </c>
      <c r="VJP3" s="4" t="s">
        <v>447</v>
      </c>
      <c r="VJQ3" s="4" t="s">
        <v>447</v>
      </c>
      <c r="VJR3" s="4" t="s">
        <v>447</v>
      </c>
      <c r="VJS3" s="4" t="s">
        <v>447</v>
      </c>
      <c r="VJT3" s="4" t="s">
        <v>447</v>
      </c>
      <c r="VJU3" s="4" t="s">
        <v>447</v>
      </c>
      <c r="VJV3" s="4" t="s">
        <v>447</v>
      </c>
      <c r="VJW3" s="4" t="s">
        <v>447</v>
      </c>
      <c r="VJX3" s="4" t="s">
        <v>447</v>
      </c>
      <c r="VJY3" s="4" t="s">
        <v>447</v>
      </c>
      <c r="VJZ3" s="4" t="s">
        <v>447</v>
      </c>
      <c r="VKA3" s="4" t="s">
        <v>447</v>
      </c>
      <c r="VKB3" s="4" t="s">
        <v>447</v>
      </c>
      <c r="VKC3" s="4" t="s">
        <v>447</v>
      </c>
      <c r="VKD3" s="4" t="s">
        <v>447</v>
      </c>
      <c r="VKE3" s="4" t="s">
        <v>447</v>
      </c>
      <c r="VKF3" s="4" t="s">
        <v>447</v>
      </c>
      <c r="VKG3" s="4" t="s">
        <v>447</v>
      </c>
      <c r="VKH3" s="4" t="s">
        <v>447</v>
      </c>
      <c r="VKI3" s="4" t="s">
        <v>447</v>
      </c>
      <c r="VKJ3" s="4" t="s">
        <v>447</v>
      </c>
      <c r="VKK3" s="4" t="s">
        <v>447</v>
      </c>
      <c r="VKL3" s="4" t="s">
        <v>447</v>
      </c>
      <c r="VKM3" s="4" t="s">
        <v>447</v>
      </c>
      <c r="VKN3" s="4" t="s">
        <v>447</v>
      </c>
      <c r="VKO3" s="4" t="s">
        <v>447</v>
      </c>
      <c r="VKP3" s="4" t="s">
        <v>447</v>
      </c>
      <c r="VKQ3" s="4" t="s">
        <v>447</v>
      </c>
      <c r="VKR3" s="4" t="s">
        <v>447</v>
      </c>
      <c r="VKS3" s="4" t="s">
        <v>447</v>
      </c>
      <c r="VKT3" s="4" t="s">
        <v>447</v>
      </c>
      <c r="VKU3" s="4" t="s">
        <v>447</v>
      </c>
      <c r="VKV3" s="4" t="s">
        <v>447</v>
      </c>
      <c r="VKW3" s="4" t="s">
        <v>447</v>
      </c>
      <c r="VKX3" s="4" t="s">
        <v>447</v>
      </c>
      <c r="VKY3" s="4" t="s">
        <v>447</v>
      </c>
      <c r="VKZ3" s="4" t="s">
        <v>447</v>
      </c>
      <c r="VLA3" s="4" t="s">
        <v>447</v>
      </c>
      <c r="VLB3" s="4" t="s">
        <v>447</v>
      </c>
      <c r="VLC3" s="4" t="s">
        <v>447</v>
      </c>
      <c r="VLD3" s="4" t="s">
        <v>447</v>
      </c>
      <c r="VLE3" s="4" t="s">
        <v>447</v>
      </c>
      <c r="VLF3" s="4" t="s">
        <v>447</v>
      </c>
      <c r="VLG3" s="4" t="s">
        <v>447</v>
      </c>
      <c r="VLH3" s="4" t="s">
        <v>447</v>
      </c>
      <c r="VLI3" s="4" t="s">
        <v>447</v>
      </c>
      <c r="VLJ3" s="4" t="s">
        <v>447</v>
      </c>
      <c r="VLK3" s="4" t="s">
        <v>447</v>
      </c>
      <c r="VLL3" s="4" t="s">
        <v>447</v>
      </c>
      <c r="VLM3" s="4" t="s">
        <v>447</v>
      </c>
      <c r="VLN3" s="4" t="s">
        <v>447</v>
      </c>
      <c r="VLO3" s="4" t="s">
        <v>447</v>
      </c>
      <c r="VLP3" s="4" t="s">
        <v>447</v>
      </c>
      <c r="VLQ3" s="4" t="s">
        <v>447</v>
      </c>
      <c r="VLR3" s="4" t="s">
        <v>447</v>
      </c>
      <c r="VLS3" s="4" t="s">
        <v>447</v>
      </c>
      <c r="VLT3" s="4" t="s">
        <v>447</v>
      </c>
      <c r="VLU3" s="4" t="s">
        <v>447</v>
      </c>
      <c r="VLV3" s="4" t="s">
        <v>447</v>
      </c>
      <c r="VLW3" s="4" t="s">
        <v>447</v>
      </c>
      <c r="VLX3" s="4" t="s">
        <v>447</v>
      </c>
      <c r="VLY3" s="4" t="s">
        <v>447</v>
      </c>
      <c r="VLZ3" s="4" t="s">
        <v>447</v>
      </c>
      <c r="VMA3" s="4" t="s">
        <v>447</v>
      </c>
      <c r="VMB3" s="4" t="s">
        <v>447</v>
      </c>
      <c r="VMC3" s="4" t="s">
        <v>447</v>
      </c>
      <c r="VMD3" s="4" t="s">
        <v>447</v>
      </c>
      <c r="VME3" s="4" t="s">
        <v>447</v>
      </c>
      <c r="VMF3" s="4" t="s">
        <v>447</v>
      </c>
      <c r="VMG3" s="4" t="s">
        <v>447</v>
      </c>
      <c r="VMH3" s="4" t="s">
        <v>447</v>
      </c>
      <c r="VMI3" s="4" t="s">
        <v>447</v>
      </c>
      <c r="VMJ3" s="4" t="s">
        <v>447</v>
      </c>
      <c r="VMK3" s="4" t="s">
        <v>447</v>
      </c>
      <c r="VML3" s="4" t="s">
        <v>447</v>
      </c>
      <c r="VMM3" s="4" t="s">
        <v>447</v>
      </c>
      <c r="VMN3" s="4" t="s">
        <v>447</v>
      </c>
      <c r="VMO3" s="4" t="s">
        <v>447</v>
      </c>
      <c r="VMP3" s="4" t="s">
        <v>447</v>
      </c>
      <c r="VMQ3" s="4" t="s">
        <v>447</v>
      </c>
      <c r="VMR3" s="4" t="s">
        <v>447</v>
      </c>
      <c r="VMS3" s="4" t="s">
        <v>447</v>
      </c>
      <c r="VMT3" s="4" t="s">
        <v>447</v>
      </c>
      <c r="VMU3" s="4" t="s">
        <v>447</v>
      </c>
      <c r="VMV3" s="4" t="s">
        <v>447</v>
      </c>
      <c r="VMW3" s="4" t="s">
        <v>447</v>
      </c>
      <c r="VMX3" s="4" t="s">
        <v>447</v>
      </c>
      <c r="VMY3" s="4" t="s">
        <v>447</v>
      </c>
      <c r="VMZ3" s="4" t="s">
        <v>447</v>
      </c>
      <c r="VNA3" s="4" t="s">
        <v>447</v>
      </c>
      <c r="VNB3" s="4" t="s">
        <v>447</v>
      </c>
      <c r="VNC3" s="4" t="s">
        <v>447</v>
      </c>
      <c r="VND3" s="4" t="s">
        <v>447</v>
      </c>
      <c r="VNE3" s="4" t="s">
        <v>447</v>
      </c>
      <c r="VNF3" s="4" t="s">
        <v>447</v>
      </c>
      <c r="VNG3" s="4" t="s">
        <v>447</v>
      </c>
      <c r="VNH3" s="4" t="s">
        <v>447</v>
      </c>
      <c r="VNI3" s="4" t="s">
        <v>447</v>
      </c>
      <c r="VNJ3" s="4" t="s">
        <v>447</v>
      </c>
      <c r="VNK3" s="4" t="s">
        <v>447</v>
      </c>
      <c r="VNL3" s="4" t="s">
        <v>447</v>
      </c>
      <c r="VNM3" s="4" t="s">
        <v>447</v>
      </c>
      <c r="VNN3" s="4" t="s">
        <v>447</v>
      </c>
      <c r="VNO3" s="4" t="s">
        <v>447</v>
      </c>
      <c r="VNP3" s="4" t="s">
        <v>447</v>
      </c>
      <c r="VNQ3" s="4" t="s">
        <v>447</v>
      </c>
      <c r="VNR3" s="4" t="s">
        <v>447</v>
      </c>
      <c r="VNS3" s="4" t="s">
        <v>447</v>
      </c>
      <c r="VNT3" s="4" t="s">
        <v>447</v>
      </c>
      <c r="VNU3" s="4" t="s">
        <v>447</v>
      </c>
      <c r="VNV3" s="4" t="s">
        <v>447</v>
      </c>
      <c r="VNW3" s="4" t="s">
        <v>447</v>
      </c>
      <c r="VNX3" s="4" t="s">
        <v>447</v>
      </c>
      <c r="VNY3" s="4" t="s">
        <v>447</v>
      </c>
      <c r="VNZ3" s="4" t="s">
        <v>447</v>
      </c>
      <c r="VOA3" s="4" t="s">
        <v>447</v>
      </c>
      <c r="VOB3" s="4" t="s">
        <v>447</v>
      </c>
      <c r="VOC3" s="4" t="s">
        <v>447</v>
      </c>
      <c r="VOD3" s="4" t="s">
        <v>447</v>
      </c>
      <c r="VOE3" s="4" t="s">
        <v>447</v>
      </c>
      <c r="VOF3" s="4" t="s">
        <v>447</v>
      </c>
      <c r="VOG3" s="4" t="s">
        <v>447</v>
      </c>
      <c r="VOH3" s="4" t="s">
        <v>447</v>
      </c>
      <c r="VOI3" s="4" t="s">
        <v>447</v>
      </c>
      <c r="VOJ3" s="4" t="s">
        <v>447</v>
      </c>
      <c r="VOK3" s="4" t="s">
        <v>447</v>
      </c>
      <c r="VOL3" s="4" t="s">
        <v>447</v>
      </c>
      <c r="VOM3" s="4" t="s">
        <v>447</v>
      </c>
      <c r="VON3" s="4" t="s">
        <v>447</v>
      </c>
      <c r="VOO3" s="4" t="s">
        <v>447</v>
      </c>
      <c r="VOP3" s="4" t="s">
        <v>447</v>
      </c>
      <c r="VOQ3" s="4" t="s">
        <v>447</v>
      </c>
      <c r="VOR3" s="4" t="s">
        <v>447</v>
      </c>
      <c r="VOS3" s="4" t="s">
        <v>447</v>
      </c>
      <c r="VOT3" s="4" t="s">
        <v>447</v>
      </c>
      <c r="VOU3" s="4" t="s">
        <v>447</v>
      </c>
      <c r="VOV3" s="4" t="s">
        <v>447</v>
      </c>
      <c r="VOW3" s="4" t="s">
        <v>447</v>
      </c>
      <c r="VOX3" s="4" t="s">
        <v>447</v>
      </c>
      <c r="VOY3" s="4" t="s">
        <v>447</v>
      </c>
      <c r="VOZ3" s="4" t="s">
        <v>447</v>
      </c>
      <c r="VPA3" s="4" t="s">
        <v>447</v>
      </c>
      <c r="VPB3" s="4" t="s">
        <v>447</v>
      </c>
      <c r="VPC3" s="4" t="s">
        <v>447</v>
      </c>
      <c r="VPD3" s="4" t="s">
        <v>447</v>
      </c>
      <c r="VPE3" s="4" t="s">
        <v>447</v>
      </c>
      <c r="VPF3" s="4" t="s">
        <v>447</v>
      </c>
      <c r="VPG3" s="4" t="s">
        <v>447</v>
      </c>
      <c r="VPH3" s="4" t="s">
        <v>447</v>
      </c>
      <c r="VPI3" s="4" t="s">
        <v>447</v>
      </c>
      <c r="VPJ3" s="4" t="s">
        <v>447</v>
      </c>
      <c r="VPK3" s="4" t="s">
        <v>447</v>
      </c>
      <c r="VPL3" s="4" t="s">
        <v>447</v>
      </c>
      <c r="VPM3" s="4" t="s">
        <v>447</v>
      </c>
      <c r="VPN3" s="4" t="s">
        <v>447</v>
      </c>
      <c r="VPO3" s="4" t="s">
        <v>447</v>
      </c>
      <c r="VPP3" s="4" t="s">
        <v>447</v>
      </c>
      <c r="VPQ3" s="4" t="s">
        <v>447</v>
      </c>
      <c r="VPR3" s="4" t="s">
        <v>447</v>
      </c>
      <c r="VPS3" s="4" t="s">
        <v>447</v>
      </c>
      <c r="VPT3" s="4" t="s">
        <v>447</v>
      </c>
      <c r="VPU3" s="4" t="s">
        <v>447</v>
      </c>
      <c r="VPV3" s="4" t="s">
        <v>447</v>
      </c>
      <c r="VPW3" s="4" t="s">
        <v>447</v>
      </c>
      <c r="VPX3" s="4" t="s">
        <v>447</v>
      </c>
      <c r="VPY3" s="4" t="s">
        <v>447</v>
      </c>
      <c r="VPZ3" s="4" t="s">
        <v>447</v>
      </c>
      <c r="VQA3" s="4" t="s">
        <v>447</v>
      </c>
      <c r="VQB3" s="4" t="s">
        <v>447</v>
      </c>
      <c r="VQC3" s="4" t="s">
        <v>447</v>
      </c>
      <c r="VQD3" s="4" t="s">
        <v>447</v>
      </c>
      <c r="VQE3" s="4" t="s">
        <v>447</v>
      </c>
      <c r="VQF3" s="4" t="s">
        <v>447</v>
      </c>
      <c r="VQG3" s="4" t="s">
        <v>447</v>
      </c>
      <c r="VQH3" s="4" t="s">
        <v>447</v>
      </c>
      <c r="VQI3" s="4" t="s">
        <v>447</v>
      </c>
      <c r="VQJ3" s="4" t="s">
        <v>447</v>
      </c>
      <c r="VQK3" s="4" t="s">
        <v>447</v>
      </c>
      <c r="VQL3" s="4" t="s">
        <v>447</v>
      </c>
      <c r="VQM3" s="4" t="s">
        <v>447</v>
      </c>
      <c r="VQN3" s="4" t="s">
        <v>447</v>
      </c>
      <c r="VQO3" s="4" t="s">
        <v>447</v>
      </c>
      <c r="VQP3" s="4" t="s">
        <v>447</v>
      </c>
      <c r="VQQ3" s="4" t="s">
        <v>447</v>
      </c>
      <c r="VQR3" s="4" t="s">
        <v>447</v>
      </c>
      <c r="VQS3" s="4" t="s">
        <v>447</v>
      </c>
      <c r="VQT3" s="4" t="s">
        <v>447</v>
      </c>
      <c r="VQU3" s="4" t="s">
        <v>447</v>
      </c>
      <c r="VQV3" s="4" t="s">
        <v>447</v>
      </c>
      <c r="VQW3" s="4" t="s">
        <v>447</v>
      </c>
      <c r="VQX3" s="4" t="s">
        <v>447</v>
      </c>
      <c r="VQY3" s="4" t="s">
        <v>447</v>
      </c>
      <c r="VQZ3" s="4" t="s">
        <v>447</v>
      </c>
      <c r="VRA3" s="4" t="s">
        <v>447</v>
      </c>
      <c r="VRB3" s="4" t="s">
        <v>447</v>
      </c>
      <c r="VRC3" s="4" t="s">
        <v>447</v>
      </c>
      <c r="VRD3" s="4" t="s">
        <v>447</v>
      </c>
      <c r="VRE3" s="4" t="s">
        <v>447</v>
      </c>
      <c r="VRF3" s="4" t="s">
        <v>447</v>
      </c>
      <c r="VRG3" s="4" t="s">
        <v>447</v>
      </c>
      <c r="VRH3" s="4" t="s">
        <v>447</v>
      </c>
      <c r="VRI3" s="4" t="s">
        <v>447</v>
      </c>
      <c r="VRJ3" s="4" t="s">
        <v>447</v>
      </c>
      <c r="VRK3" s="4" t="s">
        <v>447</v>
      </c>
      <c r="VRL3" s="4" t="s">
        <v>447</v>
      </c>
      <c r="VRM3" s="4" t="s">
        <v>447</v>
      </c>
      <c r="VRN3" s="4" t="s">
        <v>447</v>
      </c>
      <c r="VRO3" s="4" t="s">
        <v>447</v>
      </c>
      <c r="VRP3" s="4" t="s">
        <v>447</v>
      </c>
      <c r="VRQ3" s="4" t="s">
        <v>447</v>
      </c>
      <c r="VRR3" s="4" t="s">
        <v>447</v>
      </c>
      <c r="VRS3" s="4" t="s">
        <v>447</v>
      </c>
      <c r="VRT3" s="4" t="s">
        <v>447</v>
      </c>
      <c r="VRU3" s="4" t="s">
        <v>447</v>
      </c>
      <c r="VRV3" s="4" t="s">
        <v>447</v>
      </c>
      <c r="VRW3" s="4" t="s">
        <v>447</v>
      </c>
      <c r="VRX3" s="4" t="s">
        <v>447</v>
      </c>
      <c r="VRY3" s="4" t="s">
        <v>447</v>
      </c>
      <c r="VRZ3" s="4" t="s">
        <v>447</v>
      </c>
      <c r="VSA3" s="4" t="s">
        <v>447</v>
      </c>
      <c r="VSB3" s="4" t="s">
        <v>447</v>
      </c>
      <c r="VSC3" s="4" t="s">
        <v>447</v>
      </c>
      <c r="VSD3" s="4" t="s">
        <v>447</v>
      </c>
      <c r="VSE3" s="4" t="s">
        <v>447</v>
      </c>
      <c r="VSF3" s="4" t="s">
        <v>447</v>
      </c>
      <c r="VSG3" s="4" t="s">
        <v>447</v>
      </c>
      <c r="VSH3" s="4" t="s">
        <v>447</v>
      </c>
      <c r="VSI3" s="4" t="s">
        <v>447</v>
      </c>
      <c r="VSJ3" s="4" t="s">
        <v>447</v>
      </c>
      <c r="VSK3" s="4" t="s">
        <v>447</v>
      </c>
      <c r="VSL3" s="4" t="s">
        <v>447</v>
      </c>
      <c r="VSM3" s="4" t="s">
        <v>447</v>
      </c>
      <c r="VSN3" s="4" t="s">
        <v>447</v>
      </c>
      <c r="VSO3" s="4" t="s">
        <v>447</v>
      </c>
      <c r="VSP3" s="4" t="s">
        <v>447</v>
      </c>
      <c r="VSQ3" s="4" t="s">
        <v>447</v>
      </c>
      <c r="VSR3" s="4" t="s">
        <v>447</v>
      </c>
      <c r="VSS3" s="4" t="s">
        <v>447</v>
      </c>
      <c r="VST3" s="4" t="s">
        <v>447</v>
      </c>
      <c r="VSU3" s="4" t="s">
        <v>447</v>
      </c>
      <c r="VSV3" s="4" t="s">
        <v>447</v>
      </c>
      <c r="VSW3" s="4" t="s">
        <v>447</v>
      </c>
      <c r="VSX3" s="4" t="s">
        <v>447</v>
      </c>
      <c r="VSY3" s="4" t="s">
        <v>447</v>
      </c>
      <c r="VSZ3" s="4" t="s">
        <v>447</v>
      </c>
      <c r="VTA3" s="4" t="s">
        <v>447</v>
      </c>
      <c r="VTB3" s="4" t="s">
        <v>447</v>
      </c>
      <c r="VTC3" s="4" t="s">
        <v>447</v>
      </c>
      <c r="VTD3" s="4" t="s">
        <v>447</v>
      </c>
      <c r="VTE3" s="4" t="s">
        <v>447</v>
      </c>
      <c r="VTF3" s="4" t="s">
        <v>447</v>
      </c>
      <c r="VTG3" s="4" t="s">
        <v>447</v>
      </c>
      <c r="VTH3" s="4" t="s">
        <v>447</v>
      </c>
      <c r="VTI3" s="4" t="s">
        <v>447</v>
      </c>
      <c r="VTJ3" s="4" t="s">
        <v>447</v>
      </c>
      <c r="VTK3" s="4" t="s">
        <v>447</v>
      </c>
      <c r="VTL3" s="4" t="s">
        <v>447</v>
      </c>
      <c r="VTM3" s="4" t="s">
        <v>447</v>
      </c>
      <c r="VTN3" s="4" t="s">
        <v>447</v>
      </c>
      <c r="VTO3" s="4" t="s">
        <v>447</v>
      </c>
      <c r="VTP3" s="4" t="s">
        <v>447</v>
      </c>
      <c r="VTQ3" s="4" t="s">
        <v>447</v>
      </c>
      <c r="VTR3" s="4" t="s">
        <v>447</v>
      </c>
      <c r="VTS3" s="4" t="s">
        <v>447</v>
      </c>
      <c r="VTT3" s="4" t="s">
        <v>447</v>
      </c>
      <c r="VTU3" s="4" t="s">
        <v>447</v>
      </c>
      <c r="VTV3" s="4" t="s">
        <v>447</v>
      </c>
      <c r="VTW3" s="4" t="s">
        <v>447</v>
      </c>
      <c r="VTX3" s="4" t="s">
        <v>447</v>
      </c>
      <c r="VTY3" s="4" t="s">
        <v>447</v>
      </c>
      <c r="VTZ3" s="4" t="s">
        <v>447</v>
      </c>
      <c r="VUA3" s="4" t="s">
        <v>447</v>
      </c>
      <c r="VUB3" s="4" t="s">
        <v>447</v>
      </c>
      <c r="VUC3" s="4" t="s">
        <v>447</v>
      </c>
      <c r="VUD3" s="4" t="s">
        <v>447</v>
      </c>
      <c r="VUE3" s="4" t="s">
        <v>447</v>
      </c>
      <c r="VUF3" s="4" t="s">
        <v>447</v>
      </c>
      <c r="VUG3" s="4" t="s">
        <v>447</v>
      </c>
      <c r="VUH3" s="4" t="s">
        <v>447</v>
      </c>
      <c r="VUI3" s="4" t="s">
        <v>447</v>
      </c>
      <c r="VUJ3" s="4" t="s">
        <v>447</v>
      </c>
      <c r="VUK3" s="4" t="s">
        <v>447</v>
      </c>
      <c r="VUL3" s="4" t="s">
        <v>447</v>
      </c>
      <c r="VUM3" s="4" t="s">
        <v>447</v>
      </c>
      <c r="VUN3" s="4" t="s">
        <v>447</v>
      </c>
      <c r="VUO3" s="4" t="s">
        <v>447</v>
      </c>
      <c r="VUP3" s="4" t="s">
        <v>447</v>
      </c>
      <c r="VUQ3" s="4" t="s">
        <v>447</v>
      </c>
      <c r="VUR3" s="4" t="s">
        <v>447</v>
      </c>
      <c r="VUS3" s="4" t="s">
        <v>447</v>
      </c>
      <c r="VUT3" s="4" t="s">
        <v>447</v>
      </c>
      <c r="VUU3" s="4" t="s">
        <v>447</v>
      </c>
      <c r="VUV3" s="4" t="s">
        <v>447</v>
      </c>
      <c r="VUW3" s="4" t="s">
        <v>447</v>
      </c>
      <c r="VUX3" s="4" t="s">
        <v>447</v>
      </c>
      <c r="VUY3" s="4" t="s">
        <v>447</v>
      </c>
      <c r="VUZ3" s="4" t="s">
        <v>447</v>
      </c>
      <c r="VVA3" s="4" t="s">
        <v>447</v>
      </c>
      <c r="VVB3" s="4" t="s">
        <v>447</v>
      </c>
      <c r="VVC3" s="4" t="s">
        <v>447</v>
      </c>
      <c r="VVD3" s="4" t="s">
        <v>447</v>
      </c>
      <c r="VVE3" s="4" t="s">
        <v>447</v>
      </c>
      <c r="VVF3" s="4" t="s">
        <v>447</v>
      </c>
      <c r="VVG3" s="4" t="s">
        <v>447</v>
      </c>
      <c r="VVH3" s="4" t="s">
        <v>447</v>
      </c>
      <c r="VVI3" s="4" t="s">
        <v>447</v>
      </c>
      <c r="VVJ3" s="4" t="s">
        <v>447</v>
      </c>
      <c r="VVK3" s="4" t="s">
        <v>447</v>
      </c>
      <c r="VVL3" s="4" t="s">
        <v>447</v>
      </c>
      <c r="VVM3" s="4" t="s">
        <v>447</v>
      </c>
      <c r="VVN3" s="4" t="s">
        <v>447</v>
      </c>
      <c r="VVO3" s="4" t="s">
        <v>447</v>
      </c>
      <c r="VVP3" s="4" t="s">
        <v>447</v>
      </c>
      <c r="VVQ3" s="4" t="s">
        <v>447</v>
      </c>
      <c r="VVR3" s="4" t="s">
        <v>447</v>
      </c>
      <c r="VVS3" s="4" t="s">
        <v>447</v>
      </c>
      <c r="VVT3" s="4" t="s">
        <v>447</v>
      </c>
      <c r="VVU3" s="4" t="s">
        <v>447</v>
      </c>
      <c r="VVV3" s="4" t="s">
        <v>447</v>
      </c>
      <c r="VVW3" s="4" t="s">
        <v>447</v>
      </c>
      <c r="VVX3" s="4" t="s">
        <v>447</v>
      </c>
      <c r="VVY3" s="4" t="s">
        <v>447</v>
      </c>
      <c r="VVZ3" s="4" t="s">
        <v>447</v>
      </c>
      <c r="VWA3" s="4" t="s">
        <v>447</v>
      </c>
      <c r="VWB3" s="4" t="s">
        <v>447</v>
      </c>
      <c r="VWC3" s="4" t="s">
        <v>447</v>
      </c>
      <c r="VWD3" s="4" t="s">
        <v>447</v>
      </c>
      <c r="VWE3" s="4" t="s">
        <v>447</v>
      </c>
      <c r="VWF3" s="4" t="s">
        <v>447</v>
      </c>
      <c r="VWG3" s="4" t="s">
        <v>447</v>
      </c>
      <c r="VWH3" s="4" t="s">
        <v>447</v>
      </c>
      <c r="VWI3" s="4" t="s">
        <v>447</v>
      </c>
      <c r="VWJ3" s="4" t="s">
        <v>447</v>
      </c>
      <c r="VWK3" s="4" t="s">
        <v>447</v>
      </c>
      <c r="VWL3" s="4" t="s">
        <v>447</v>
      </c>
      <c r="VWM3" s="4" t="s">
        <v>447</v>
      </c>
      <c r="VWN3" s="4" t="s">
        <v>447</v>
      </c>
      <c r="VWO3" s="4" t="s">
        <v>447</v>
      </c>
      <c r="VWP3" s="4" t="s">
        <v>447</v>
      </c>
      <c r="VWQ3" s="4" t="s">
        <v>447</v>
      </c>
      <c r="VWR3" s="4" t="s">
        <v>447</v>
      </c>
      <c r="VWS3" s="4" t="s">
        <v>447</v>
      </c>
      <c r="VWT3" s="4" t="s">
        <v>447</v>
      </c>
      <c r="VWU3" s="4" t="s">
        <v>447</v>
      </c>
      <c r="VWV3" s="4" t="s">
        <v>447</v>
      </c>
      <c r="VWW3" s="4" t="s">
        <v>447</v>
      </c>
      <c r="VWX3" s="4" t="s">
        <v>447</v>
      </c>
      <c r="VWY3" s="4" t="s">
        <v>447</v>
      </c>
      <c r="VWZ3" s="4" t="s">
        <v>447</v>
      </c>
      <c r="VXA3" s="4" t="s">
        <v>447</v>
      </c>
      <c r="VXB3" s="4" t="s">
        <v>447</v>
      </c>
      <c r="VXC3" s="4" t="s">
        <v>447</v>
      </c>
      <c r="VXD3" s="4" t="s">
        <v>447</v>
      </c>
      <c r="VXE3" s="4" t="s">
        <v>447</v>
      </c>
      <c r="VXF3" s="4" t="s">
        <v>447</v>
      </c>
      <c r="VXG3" s="4" t="s">
        <v>447</v>
      </c>
      <c r="VXH3" s="4" t="s">
        <v>447</v>
      </c>
      <c r="VXI3" s="4" t="s">
        <v>447</v>
      </c>
      <c r="VXJ3" s="4" t="s">
        <v>447</v>
      </c>
      <c r="VXK3" s="4" t="s">
        <v>447</v>
      </c>
      <c r="VXL3" s="4" t="s">
        <v>447</v>
      </c>
      <c r="VXM3" s="4" t="s">
        <v>447</v>
      </c>
      <c r="VXN3" s="4" t="s">
        <v>447</v>
      </c>
      <c r="VXO3" s="4" t="s">
        <v>447</v>
      </c>
      <c r="VXP3" s="4" t="s">
        <v>447</v>
      </c>
      <c r="VXQ3" s="4" t="s">
        <v>447</v>
      </c>
      <c r="VXR3" s="4" t="s">
        <v>447</v>
      </c>
      <c r="VXS3" s="4" t="s">
        <v>447</v>
      </c>
      <c r="VXT3" s="4" t="s">
        <v>447</v>
      </c>
      <c r="VXU3" s="4" t="s">
        <v>447</v>
      </c>
      <c r="VXV3" s="4" t="s">
        <v>447</v>
      </c>
      <c r="VXW3" s="4" t="s">
        <v>447</v>
      </c>
      <c r="VXX3" s="4" t="s">
        <v>447</v>
      </c>
      <c r="VXY3" s="4" t="s">
        <v>447</v>
      </c>
      <c r="VXZ3" s="4" t="s">
        <v>447</v>
      </c>
      <c r="VYA3" s="4" t="s">
        <v>447</v>
      </c>
      <c r="VYB3" s="4" t="s">
        <v>447</v>
      </c>
      <c r="VYC3" s="4" t="s">
        <v>447</v>
      </c>
      <c r="VYD3" s="4" t="s">
        <v>447</v>
      </c>
      <c r="VYE3" s="4" t="s">
        <v>447</v>
      </c>
      <c r="VYF3" s="4" t="s">
        <v>447</v>
      </c>
      <c r="VYG3" s="4" t="s">
        <v>447</v>
      </c>
      <c r="VYH3" s="4" t="s">
        <v>447</v>
      </c>
      <c r="VYI3" s="4" t="s">
        <v>447</v>
      </c>
      <c r="VYJ3" s="4" t="s">
        <v>447</v>
      </c>
      <c r="VYK3" s="4" t="s">
        <v>447</v>
      </c>
      <c r="VYL3" s="4" t="s">
        <v>447</v>
      </c>
      <c r="VYM3" s="4" t="s">
        <v>447</v>
      </c>
      <c r="VYN3" s="4" t="s">
        <v>447</v>
      </c>
      <c r="VYO3" s="4" t="s">
        <v>447</v>
      </c>
      <c r="VYP3" s="4" t="s">
        <v>447</v>
      </c>
      <c r="VYQ3" s="4" t="s">
        <v>447</v>
      </c>
      <c r="VYR3" s="4" t="s">
        <v>447</v>
      </c>
      <c r="VYS3" s="4" t="s">
        <v>447</v>
      </c>
      <c r="VYT3" s="4" t="s">
        <v>447</v>
      </c>
      <c r="VYU3" s="4" t="s">
        <v>447</v>
      </c>
      <c r="VYV3" s="4" t="s">
        <v>447</v>
      </c>
      <c r="VYW3" s="4" t="s">
        <v>447</v>
      </c>
      <c r="VYX3" s="4" t="s">
        <v>447</v>
      </c>
      <c r="VYY3" s="4" t="s">
        <v>447</v>
      </c>
      <c r="VYZ3" s="4" t="s">
        <v>447</v>
      </c>
      <c r="VZA3" s="4" t="s">
        <v>447</v>
      </c>
      <c r="VZB3" s="4" t="s">
        <v>447</v>
      </c>
      <c r="VZC3" s="4" t="s">
        <v>447</v>
      </c>
      <c r="VZD3" s="4" t="s">
        <v>447</v>
      </c>
      <c r="VZE3" s="4" t="s">
        <v>447</v>
      </c>
      <c r="VZF3" s="4" t="s">
        <v>447</v>
      </c>
      <c r="VZG3" s="4" t="s">
        <v>447</v>
      </c>
      <c r="VZH3" s="4" t="s">
        <v>447</v>
      </c>
      <c r="VZI3" s="4" t="s">
        <v>447</v>
      </c>
      <c r="VZJ3" s="4" t="s">
        <v>447</v>
      </c>
      <c r="VZK3" s="4" t="s">
        <v>447</v>
      </c>
      <c r="VZL3" s="4" t="s">
        <v>447</v>
      </c>
      <c r="VZM3" s="4" t="s">
        <v>447</v>
      </c>
      <c r="VZN3" s="4" t="s">
        <v>447</v>
      </c>
      <c r="VZO3" s="4" t="s">
        <v>447</v>
      </c>
      <c r="VZP3" s="4" t="s">
        <v>447</v>
      </c>
      <c r="VZQ3" s="4" t="s">
        <v>447</v>
      </c>
      <c r="VZR3" s="4" t="s">
        <v>447</v>
      </c>
      <c r="VZS3" s="4" t="s">
        <v>447</v>
      </c>
      <c r="VZT3" s="4" t="s">
        <v>447</v>
      </c>
      <c r="VZU3" s="4" t="s">
        <v>447</v>
      </c>
      <c r="VZV3" s="4" t="s">
        <v>447</v>
      </c>
      <c r="VZW3" s="4" t="s">
        <v>447</v>
      </c>
      <c r="VZX3" s="4" t="s">
        <v>447</v>
      </c>
      <c r="VZY3" s="4" t="s">
        <v>447</v>
      </c>
      <c r="VZZ3" s="4" t="s">
        <v>447</v>
      </c>
      <c r="WAA3" s="4" t="s">
        <v>447</v>
      </c>
      <c r="WAB3" s="4" t="s">
        <v>447</v>
      </c>
      <c r="WAC3" s="4" t="s">
        <v>447</v>
      </c>
      <c r="WAD3" s="4" t="s">
        <v>447</v>
      </c>
      <c r="WAE3" s="4" t="s">
        <v>447</v>
      </c>
      <c r="WAF3" s="4" t="s">
        <v>447</v>
      </c>
      <c r="WAG3" s="4" t="s">
        <v>447</v>
      </c>
      <c r="WAH3" s="4" t="s">
        <v>447</v>
      </c>
      <c r="WAI3" s="4" t="s">
        <v>447</v>
      </c>
      <c r="WAJ3" s="4" t="s">
        <v>447</v>
      </c>
      <c r="WAK3" s="4" t="s">
        <v>447</v>
      </c>
      <c r="WAL3" s="4" t="s">
        <v>447</v>
      </c>
      <c r="WAM3" s="4" t="s">
        <v>447</v>
      </c>
      <c r="WAN3" s="4" t="s">
        <v>447</v>
      </c>
      <c r="WAO3" s="4" t="s">
        <v>447</v>
      </c>
      <c r="WAP3" s="4" t="s">
        <v>447</v>
      </c>
      <c r="WAQ3" s="4" t="s">
        <v>447</v>
      </c>
      <c r="WAR3" s="4" t="s">
        <v>447</v>
      </c>
      <c r="WAS3" s="4" t="s">
        <v>447</v>
      </c>
      <c r="WAT3" s="4" t="s">
        <v>447</v>
      </c>
      <c r="WAU3" s="4" t="s">
        <v>447</v>
      </c>
      <c r="WAV3" s="4" t="s">
        <v>447</v>
      </c>
      <c r="WAW3" s="4" t="s">
        <v>447</v>
      </c>
      <c r="WAX3" s="4" t="s">
        <v>447</v>
      </c>
      <c r="WAY3" s="4" t="s">
        <v>447</v>
      </c>
      <c r="WAZ3" s="4" t="s">
        <v>447</v>
      </c>
      <c r="WBA3" s="4" t="s">
        <v>447</v>
      </c>
      <c r="WBB3" s="4" t="s">
        <v>447</v>
      </c>
      <c r="WBC3" s="4" t="s">
        <v>447</v>
      </c>
      <c r="WBD3" s="4" t="s">
        <v>447</v>
      </c>
      <c r="WBE3" s="4" t="s">
        <v>447</v>
      </c>
      <c r="WBF3" s="4" t="s">
        <v>447</v>
      </c>
      <c r="WBG3" s="4" t="s">
        <v>447</v>
      </c>
      <c r="WBH3" s="4" t="s">
        <v>447</v>
      </c>
      <c r="WBI3" s="4" t="s">
        <v>447</v>
      </c>
      <c r="WBJ3" s="4" t="s">
        <v>447</v>
      </c>
      <c r="WBK3" s="4" t="s">
        <v>447</v>
      </c>
      <c r="WBL3" s="4" t="s">
        <v>447</v>
      </c>
      <c r="WBM3" s="4" t="s">
        <v>447</v>
      </c>
      <c r="WBN3" s="4" t="s">
        <v>447</v>
      </c>
      <c r="WBO3" s="4" t="s">
        <v>447</v>
      </c>
      <c r="WBP3" s="4" t="s">
        <v>447</v>
      </c>
      <c r="WBQ3" s="4" t="s">
        <v>447</v>
      </c>
      <c r="WBR3" s="4" t="s">
        <v>447</v>
      </c>
      <c r="WBS3" s="4" t="s">
        <v>447</v>
      </c>
      <c r="WBT3" s="4" t="s">
        <v>447</v>
      </c>
      <c r="WBU3" s="4" t="s">
        <v>447</v>
      </c>
      <c r="WBV3" s="4" t="s">
        <v>447</v>
      </c>
      <c r="WBW3" s="4" t="s">
        <v>447</v>
      </c>
      <c r="WBX3" s="4" t="s">
        <v>447</v>
      </c>
      <c r="WBY3" s="4" t="s">
        <v>447</v>
      </c>
      <c r="WBZ3" s="4" t="s">
        <v>447</v>
      </c>
      <c r="WCA3" s="4" t="s">
        <v>447</v>
      </c>
      <c r="WCB3" s="4" t="s">
        <v>447</v>
      </c>
      <c r="WCC3" s="4" t="s">
        <v>447</v>
      </c>
      <c r="WCD3" s="4" t="s">
        <v>447</v>
      </c>
      <c r="WCE3" s="4" t="s">
        <v>447</v>
      </c>
      <c r="WCF3" s="4" t="s">
        <v>447</v>
      </c>
      <c r="WCG3" s="4" t="s">
        <v>447</v>
      </c>
      <c r="WCH3" s="4" t="s">
        <v>447</v>
      </c>
      <c r="WCI3" s="4" t="s">
        <v>447</v>
      </c>
      <c r="WCJ3" s="4" t="s">
        <v>447</v>
      </c>
      <c r="WCK3" s="4" t="s">
        <v>447</v>
      </c>
      <c r="WCL3" s="4" t="s">
        <v>447</v>
      </c>
      <c r="WCM3" s="4" t="s">
        <v>447</v>
      </c>
      <c r="WCN3" s="4" t="s">
        <v>447</v>
      </c>
      <c r="WCO3" s="4" t="s">
        <v>447</v>
      </c>
      <c r="WCP3" s="4" t="s">
        <v>447</v>
      </c>
      <c r="WCQ3" s="4" t="s">
        <v>447</v>
      </c>
      <c r="WCR3" s="4" t="s">
        <v>447</v>
      </c>
      <c r="WCS3" s="4" t="s">
        <v>447</v>
      </c>
      <c r="WCT3" s="4" t="s">
        <v>447</v>
      </c>
      <c r="WCU3" s="4" t="s">
        <v>447</v>
      </c>
      <c r="WCV3" s="4" t="s">
        <v>447</v>
      </c>
      <c r="WCW3" s="4" t="s">
        <v>447</v>
      </c>
      <c r="WCX3" s="4" t="s">
        <v>447</v>
      </c>
      <c r="WCY3" s="4" t="s">
        <v>447</v>
      </c>
      <c r="WCZ3" s="4" t="s">
        <v>447</v>
      </c>
      <c r="WDA3" s="4" t="s">
        <v>447</v>
      </c>
      <c r="WDB3" s="4" t="s">
        <v>447</v>
      </c>
      <c r="WDC3" s="4" t="s">
        <v>447</v>
      </c>
      <c r="WDD3" s="4" t="s">
        <v>447</v>
      </c>
      <c r="WDE3" s="4" t="s">
        <v>447</v>
      </c>
      <c r="WDF3" s="4" t="s">
        <v>447</v>
      </c>
      <c r="WDG3" s="4" t="s">
        <v>447</v>
      </c>
      <c r="WDH3" s="4" t="s">
        <v>447</v>
      </c>
      <c r="WDI3" s="4" t="s">
        <v>447</v>
      </c>
      <c r="WDJ3" s="4" t="s">
        <v>447</v>
      </c>
      <c r="WDK3" s="4" t="s">
        <v>447</v>
      </c>
      <c r="WDL3" s="4" t="s">
        <v>447</v>
      </c>
      <c r="WDM3" s="4" t="s">
        <v>447</v>
      </c>
      <c r="WDN3" s="4" t="s">
        <v>447</v>
      </c>
      <c r="WDO3" s="4" t="s">
        <v>447</v>
      </c>
      <c r="WDP3" s="4" t="s">
        <v>447</v>
      </c>
      <c r="WDQ3" s="4" t="s">
        <v>447</v>
      </c>
      <c r="WDR3" s="4" t="s">
        <v>447</v>
      </c>
      <c r="WDS3" s="4" t="s">
        <v>447</v>
      </c>
      <c r="WDT3" s="4" t="s">
        <v>447</v>
      </c>
      <c r="WDU3" s="4" t="s">
        <v>447</v>
      </c>
      <c r="WDV3" s="4" t="s">
        <v>447</v>
      </c>
      <c r="WDW3" s="4" t="s">
        <v>447</v>
      </c>
      <c r="WDX3" s="4" t="s">
        <v>447</v>
      </c>
      <c r="WDY3" s="4" t="s">
        <v>447</v>
      </c>
      <c r="WDZ3" s="4" t="s">
        <v>447</v>
      </c>
      <c r="WEA3" s="4" t="s">
        <v>447</v>
      </c>
      <c r="WEB3" s="4" t="s">
        <v>447</v>
      </c>
      <c r="WEC3" s="4" t="s">
        <v>447</v>
      </c>
      <c r="WED3" s="4" t="s">
        <v>447</v>
      </c>
      <c r="WEE3" s="4" t="s">
        <v>447</v>
      </c>
      <c r="WEF3" s="4" t="s">
        <v>447</v>
      </c>
      <c r="WEG3" s="4" t="s">
        <v>447</v>
      </c>
      <c r="WEH3" s="4" t="s">
        <v>447</v>
      </c>
      <c r="WEI3" s="4" t="s">
        <v>447</v>
      </c>
      <c r="WEJ3" s="4" t="s">
        <v>447</v>
      </c>
      <c r="WEK3" s="4" t="s">
        <v>447</v>
      </c>
      <c r="WEL3" s="4" t="s">
        <v>447</v>
      </c>
      <c r="WEM3" s="4" t="s">
        <v>447</v>
      </c>
      <c r="WEN3" s="4" t="s">
        <v>447</v>
      </c>
      <c r="WEO3" s="4" t="s">
        <v>447</v>
      </c>
      <c r="WEP3" s="4" t="s">
        <v>447</v>
      </c>
      <c r="WEQ3" s="4" t="s">
        <v>447</v>
      </c>
      <c r="WER3" s="4" t="s">
        <v>447</v>
      </c>
      <c r="WES3" s="4" t="s">
        <v>447</v>
      </c>
      <c r="WET3" s="4" t="s">
        <v>447</v>
      </c>
      <c r="WEU3" s="4" t="s">
        <v>447</v>
      </c>
      <c r="WEV3" s="4" t="s">
        <v>447</v>
      </c>
      <c r="WEW3" s="4" t="s">
        <v>447</v>
      </c>
      <c r="WEX3" s="4" t="s">
        <v>447</v>
      </c>
      <c r="WEY3" s="4" t="s">
        <v>447</v>
      </c>
      <c r="WEZ3" s="4" t="s">
        <v>447</v>
      </c>
      <c r="WFA3" s="4" t="s">
        <v>447</v>
      </c>
      <c r="WFB3" s="4" t="s">
        <v>447</v>
      </c>
      <c r="WFC3" s="4" t="s">
        <v>447</v>
      </c>
      <c r="WFD3" s="4" t="s">
        <v>447</v>
      </c>
      <c r="WFE3" s="4" t="s">
        <v>447</v>
      </c>
      <c r="WFF3" s="4" t="s">
        <v>447</v>
      </c>
      <c r="WFG3" s="4" t="s">
        <v>447</v>
      </c>
      <c r="WFH3" s="4" t="s">
        <v>447</v>
      </c>
      <c r="WFI3" s="4" t="s">
        <v>447</v>
      </c>
      <c r="WFJ3" s="4" t="s">
        <v>447</v>
      </c>
      <c r="WFK3" s="4" t="s">
        <v>447</v>
      </c>
      <c r="WFL3" s="4" t="s">
        <v>447</v>
      </c>
      <c r="WFM3" s="4" t="s">
        <v>447</v>
      </c>
      <c r="WFN3" s="4" t="s">
        <v>447</v>
      </c>
      <c r="WFO3" s="4" t="s">
        <v>447</v>
      </c>
      <c r="WFP3" s="4" t="s">
        <v>447</v>
      </c>
      <c r="WFQ3" s="4" t="s">
        <v>447</v>
      </c>
      <c r="WFR3" s="4" t="s">
        <v>447</v>
      </c>
      <c r="WFS3" s="4" t="s">
        <v>447</v>
      </c>
      <c r="WFT3" s="4" t="s">
        <v>447</v>
      </c>
      <c r="WFU3" s="4" t="s">
        <v>447</v>
      </c>
      <c r="WFV3" s="4" t="s">
        <v>447</v>
      </c>
      <c r="WFW3" s="4" t="s">
        <v>447</v>
      </c>
      <c r="WFX3" s="4" t="s">
        <v>447</v>
      </c>
      <c r="WFY3" s="4" t="s">
        <v>447</v>
      </c>
      <c r="WFZ3" s="4" t="s">
        <v>447</v>
      </c>
      <c r="WGA3" s="4" t="s">
        <v>447</v>
      </c>
      <c r="WGB3" s="4" t="s">
        <v>447</v>
      </c>
      <c r="WGC3" s="4" t="s">
        <v>447</v>
      </c>
      <c r="WGD3" s="4" t="s">
        <v>447</v>
      </c>
      <c r="WGE3" s="4" t="s">
        <v>447</v>
      </c>
      <c r="WGF3" s="4" t="s">
        <v>447</v>
      </c>
      <c r="WGG3" s="4" t="s">
        <v>447</v>
      </c>
      <c r="WGH3" s="4" t="s">
        <v>447</v>
      </c>
      <c r="WGI3" s="4" t="s">
        <v>447</v>
      </c>
      <c r="WGJ3" s="4" t="s">
        <v>447</v>
      </c>
      <c r="WGK3" s="4" t="s">
        <v>447</v>
      </c>
      <c r="WGL3" s="4" t="s">
        <v>447</v>
      </c>
      <c r="WGM3" s="4" t="s">
        <v>447</v>
      </c>
      <c r="WGN3" s="4" t="s">
        <v>447</v>
      </c>
      <c r="WGO3" s="4" t="s">
        <v>447</v>
      </c>
      <c r="WGP3" s="4" t="s">
        <v>447</v>
      </c>
      <c r="WGQ3" s="4" t="s">
        <v>447</v>
      </c>
      <c r="WGR3" s="4" t="s">
        <v>447</v>
      </c>
      <c r="WGS3" s="4" t="s">
        <v>447</v>
      </c>
      <c r="WGT3" s="4" t="s">
        <v>447</v>
      </c>
      <c r="WGU3" s="4" t="s">
        <v>447</v>
      </c>
      <c r="WGV3" s="4" t="s">
        <v>447</v>
      </c>
      <c r="WGW3" s="4" t="s">
        <v>447</v>
      </c>
      <c r="WGX3" s="4" t="s">
        <v>447</v>
      </c>
      <c r="WGY3" s="4" t="s">
        <v>447</v>
      </c>
      <c r="WGZ3" s="4" t="s">
        <v>447</v>
      </c>
      <c r="WHA3" s="4" t="s">
        <v>447</v>
      </c>
      <c r="WHB3" s="4" t="s">
        <v>447</v>
      </c>
      <c r="WHC3" s="4" t="s">
        <v>447</v>
      </c>
      <c r="WHD3" s="4" t="s">
        <v>447</v>
      </c>
      <c r="WHE3" s="4" t="s">
        <v>447</v>
      </c>
      <c r="WHF3" s="4" t="s">
        <v>447</v>
      </c>
      <c r="WHG3" s="4" t="s">
        <v>447</v>
      </c>
      <c r="WHH3" s="4" t="s">
        <v>447</v>
      </c>
      <c r="WHI3" s="4" t="s">
        <v>447</v>
      </c>
      <c r="WHJ3" s="4" t="s">
        <v>447</v>
      </c>
      <c r="WHK3" s="4" t="s">
        <v>447</v>
      </c>
      <c r="WHL3" s="4" t="s">
        <v>447</v>
      </c>
      <c r="WHM3" s="4" t="s">
        <v>447</v>
      </c>
      <c r="WHN3" s="4" t="s">
        <v>447</v>
      </c>
      <c r="WHO3" s="4" t="s">
        <v>447</v>
      </c>
      <c r="WHP3" s="4" t="s">
        <v>447</v>
      </c>
      <c r="WHQ3" s="4" t="s">
        <v>447</v>
      </c>
      <c r="WHR3" s="4" t="s">
        <v>447</v>
      </c>
      <c r="WHS3" s="4" t="s">
        <v>447</v>
      </c>
      <c r="WHT3" s="4" t="s">
        <v>447</v>
      </c>
      <c r="WHU3" s="4" t="s">
        <v>447</v>
      </c>
      <c r="WHV3" s="4" t="s">
        <v>447</v>
      </c>
      <c r="WHW3" s="4" t="s">
        <v>447</v>
      </c>
      <c r="WHX3" s="4" t="s">
        <v>447</v>
      </c>
      <c r="WHY3" s="4" t="s">
        <v>447</v>
      </c>
      <c r="WHZ3" s="4" t="s">
        <v>447</v>
      </c>
      <c r="WIA3" s="4" t="s">
        <v>447</v>
      </c>
      <c r="WIB3" s="4" t="s">
        <v>447</v>
      </c>
      <c r="WIC3" s="4" t="s">
        <v>447</v>
      </c>
      <c r="WID3" s="4" t="s">
        <v>447</v>
      </c>
      <c r="WIE3" s="4" t="s">
        <v>447</v>
      </c>
      <c r="WIF3" s="4" t="s">
        <v>447</v>
      </c>
      <c r="WIG3" s="4" t="s">
        <v>447</v>
      </c>
      <c r="WIH3" s="4" t="s">
        <v>447</v>
      </c>
      <c r="WII3" s="4" t="s">
        <v>447</v>
      </c>
      <c r="WIJ3" s="4" t="s">
        <v>447</v>
      </c>
      <c r="WIK3" s="4" t="s">
        <v>447</v>
      </c>
      <c r="WIL3" s="4" t="s">
        <v>447</v>
      </c>
      <c r="WIM3" s="4" t="s">
        <v>447</v>
      </c>
      <c r="WIN3" s="4" t="s">
        <v>447</v>
      </c>
      <c r="WIO3" s="4" t="s">
        <v>447</v>
      </c>
      <c r="WIP3" s="4" t="s">
        <v>447</v>
      </c>
      <c r="WIQ3" s="4" t="s">
        <v>447</v>
      </c>
      <c r="WIR3" s="4" t="s">
        <v>447</v>
      </c>
      <c r="WIS3" s="4" t="s">
        <v>447</v>
      </c>
      <c r="WIT3" s="4" t="s">
        <v>447</v>
      </c>
      <c r="WIU3" s="4" t="s">
        <v>447</v>
      </c>
      <c r="WIV3" s="4" t="s">
        <v>447</v>
      </c>
      <c r="WIW3" s="4" t="s">
        <v>447</v>
      </c>
      <c r="WIX3" s="4" t="s">
        <v>447</v>
      </c>
      <c r="WIY3" s="4" t="s">
        <v>447</v>
      </c>
      <c r="WIZ3" s="4" t="s">
        <v>447</v>
      </c>
      <c r="WJA3" s="4" t="s">
        <v>447</v>
      </c>
      <c r="WJB3" s="4" t="s">
        <v>447</v>
      </c>
      <c r="WJC3" s="4" t="s">
        <v>447</v>
      </c>
      <c r="WJD3" s="4" t="s">
        <v>447</v>
      </c>
      <c r="WJE3" s="4" t="s">
        <v>447</v>
      </c>
      <c r="WJF3" s="4" t="s">
        <v>447</v>
      </c>
      <c r="WJG3" s="4" t="s">
        <v>447</v>
      </c>
      <c r="WJH3" s="4" t="s">
        <v>447</v>
      </c>
      <c r="WJI3" s="4" t="s">
        <v>447</v>
      </c>
      <c r="WJJ3" s="4" t="s">
        <v>447</v>
      </c>
      <c r="WJK3" s="4" t="s">
        <v>447</v>
      </c>
      <c r="WJL3" s="4" t="s">
        <v>447</v>
      </c>
      <c r="WJM3" s="4" t="s">
        <v>447</v>
      </c>
      <c r="WJN3" s="4" t="s">
        <v>447</v>
      </c>
      <c r="WJO3" s="4" t="s">
        <v>447</v>
      </c>
      <c r="WJP3" s="4" t="s">
        <v>447</v>
      </c>
      <c r="WJQ3" s="4" t="s">
        <v>447</v>
      </c>
      <c r="WJR3" s="4" t="s">
        <v>447</v>
      </c>
      <c r="WJS3" s="4" t="s">
        <v>447</v>
      </c>
      <c r="WJT3" s="4" t="s">
        <v>447</v>
      </c>
      <c r="WJU3" s="4" t="s">
        <v>447</v>
      </c>
      <c r="WJV3" s="4" t="s">
        <v>447</v>
      </c>
      <c r="WJW3" s="4" t="s">
        <v>447</v>
      </c>
      <c r="WJX3" s="4" t="s">
        <v>447</v>
      </c>
      <c r="WJY3" s="4" t="s">
        <v>447</v>
      </c>
      <c r="WJZ3" s="4" t="s">
        <v>447</v>
      </c>
      <c r="WKA3" s="4" t="s">
        <v>447</v>
      </c>
      <c r="WKB3" s="4" t="s">
        <v>447</v>
      </c>
      <c r="WKC3" s="4" t="s">
        <v>447</v>
      </c>
      <c r="WKD3" s="4" t="s">
        <v>447</v>
      </c>
      <c r="WKE3" s="4" t="s">
        <v>447</v>
      </c>
      <c r="WKF3" s="4" t="s">
        <v>447</v>
      </c>
      <c r="WKG3" s="4" t="s">
        <v>447</v>
      </c>
      <c r="WKH3" s="4" t="s">
        <v>447</v>
      </c>
      <c r="WKI3" s="4" t="s">
        <v>447</v>
      </c>
      <c r="WKJ3" s="4" t="s">
        <v>447</v>
      </c>
      <c r="WKK3" s="4" t="s">
        <v>447</v>
      </c>
      <c r="WKL3" s="4" t="s">
        <v>447</v>
      </c>
      <c r="WKM3" s="4" t="s">
        <v>447</v>
      </c>
      <c r="WKN3" s="4" t="s">
        <v>447</v>
      </c>
      <c r="WKO3" s="4" t="s">
        <v>447</v>
      </c>
      <c r="WKP3" s="4" t="s">
        <v>447</v>
      </c>
      <c r="WKQ3" s="4" t="s">
        <v>447</v>
      </c>
      <c r="WKR3" s="4" t="s">
        <v>447</v>
      </c>
      <c r="WKS3" s="4" t="s">
        <v>447</v>
      </c>
      <c r="WKT3" s="4" t="s">
        <v>447</v>
      </c>
      <c r="WKU3" s="4" t="s">
        <v>447</v>
      </c>
      <c r="WKV3" s="4" t="s">
        <v>447</v>
      </c>
      <c r="WKW3" s="4" t="s">
        <v>447</v>
      </c>
      <c r="WKX3" s="4" t="s">
        <v>447</v>
      </c>
      <c r="WKY3" s="4" t="s">
        <v>447</v>
      </c>
      <c r="WKZ3" s="4" t="s">
        <v>447</v>
      </c>
      <c r="WLA3" s="4" t="s">
        <v>447</v>
      </c>
      <c r="WLB3" s="4" t="s">
        <v>447</v>
      </c>
      <c r="WLC3" s="4" t="s">
        <v>447</v>
      </c>
      <c r="WLD3" s="4" t="s">
        <v>447</v>
      </c>
      <c r="WLE3" s="4" t="s">
        <v>447</v>
      </c>
      <c r="WLF3" s="4" t="s">
        <v>447</v>
      </c>
      <c r="WLG3" s="4" t="s">
        <v>447</v>
      </c>
      <c r="WLH3" s="4" t="s">
        <v>447</v>
      </c>
      <c r="WLI3" s="4" t="s">
        <v>447</v>
      </c>
      <c r="WLJ3" s="4" t="s">
        <v>447</v>
      </c>
      <c r="WLK3" s="4" t="s">
        <v>447</v>
      </c>
      <c r="WLL3" s="4" t="s">
        <v>447</v>
      </c>
      <c r="WLM3" s="4" t="s">
        <v>447</v>
      </c>
      <c r="WLN3" s="4" t="s">
        <v>447</v>
      </c>
      <c r="WLO3" s="4" t="s">
        <v>447</v>
      </c>
      <c r="WLP3" s="4" t="s">
        <v>447</v>
      </c>
      <c r="WLQ3" s="4" t="s">
        <v>447</v>
      </c>
      <c r="WLR3" s="4" t="s">
        <v>447</v>
      </c>
      <c r="WLS3" s="4" t="s">
        <v>447</v>
      </c>
      <c r="WLT3" s="4" t="s">
        <v>447</v>
      </c>
      <c r="WLU3" s="4" t="s">
        <v>447</v>
      </c>
      <c r="WLV3" s="4" t="s">
        <v>447</v>
      </c>
      <c r="WLW3" s="4" t="s">
        <v>447</v>
      </c>
      <c r="WLX3" s="4" t="s">
        <v>447</v>
      </c>
      <c r="WLY3" s="4" t="s">
        <v>447</v>
      </c>
      <c r="WLZ3" s="4" t="s">
        <v>447</v>
      </c>
      <c r="WMA3" s="4" t="s">
        <v>447</v>
      </c>
      <c r="WMB3" s="4" t="s">
        <v>447</v>
      </c>
      <c r="WMC3" s="4" t="s">
        <v>447</v>
      </c>
      <c r="WMD3" s="4" t="s">
        <v>447</v>
      </c>
      <c r="WME3" s="4" t="s">
        <v>447</v>
      </c>
      <c r="WMF3" s="4" t="s">
        <v>447</v>
      </c>
      <c r="WMG3" s="4" t="s">
        <v>447</v>
      </c>
      <c r="WMH3" s="4" t="s">
        <v>447</v>
      </c>
      <c r="WMI3" s="4" t="s">
        <v>447</v>
      </c>
      <c r="WMJ3" s="4" t="s">
        <v>447</v>
      </c>
      <c r="WMK3" s="4" t="s">
        <v>447</v>
      </c>
      <c r="WML3" s="4" t="s">
        <v>447</v>
      </c>
      <c r="WMM3" s="4" t="s">
        <v>447</v>
      </c>
      <c r="WMN3" s="4" t="s">
        <v>447</v>
      </c>
      <c r="WMO3" s="4" t="s">
        <v>447</v>
      </c>
      <c r="WMP3" s="4" t="s">
        <v>447</v>
      </c>
      <c r="WMQ3" s="4" t="s">
        <v>447</v>
      </c>
      <c r="WMR3" s="4" t="s">
        <v>447</v>
      </c>
      <c r="WMS3" s="4" t="s">
        <v>447</v>
      </c>
      <c r="WMT3" s="4" t="s">
        <v>447</v>
      </c>
      <c r="WMU3" s="4" t="s">
        <v>447</v>
      </c>
      <c r="WMV3" s="4" t="s">
        <v>447</v>
      </c>
      <c r="WMW3" s="4" t="s">
        <v>447</v>
      </c>
      <c r="WMX3" s="4" t="s">
        <v>447</v>
      </c>
      <c r="WMY3" s="4" t="s">
        <v>447</v>
      </c>
      <c r="WMZ3" s="4" t="s">
        <v>447</v>
      </c>
      <c r="WNA3" s="4" t="s">
        <v>447</v>
      </c>
      <c r="WNB3" s="4" t="s">
        <v>447</v>
      </c>
      <c r="WNC3" s="4" t="s">
        <v>447</v>
      </c>
      <c r="WND3" s="4" t="s">
        <v>447</v>
      </c>
      <c r="WNE3" s="4" t="s">
        <v>447</v>
      </c>
      <c r="WNF3" s="4" t="s">
        <v>447</v>
      </c>
      <c r="WNG3" s="4" t="s">
        <v>447</v>
      </c>
      <c r="WNH3" s="4" t="s">
        <v>447</v>
      </c>
      <c r="WNI3" s="4" t="s">
        <v>447</v>
      </c>
      <c r="WNJ3" s="4" t="s">
        <v>447</v>
      </c>
      <c r="WNK3" s="4" t="s">
        <v>447</v>
      </c>
      <c r="WNL3" s="4" t="s">
        <v>447</v>
      </c>
      <c r="WNM3" s="4" t="s">
        <v>447</v>
      </c>
      <c r="WNN3" s="4" t="s">
        <v>447</v>
      </c>
      <c r="WNO3" s="4" t="s">
        <v>447</v>
      </c>
      <c r="WNP3" s="4" t="s">
        <v>447</v>
      </c>
      <c r="WNQ3" s="4" t="s">
        <v>447</v>
      </c>
      <c r="WNR3" s="4" t="s">
        <v>447</v>
      </c>
      <c r="WNS3" s="4" t="s">
        <v>447</v>
      </c>
      <c r="WNT3" s="4" t="s">
        <v>447</v>
      </c>
      <c r="WNU3" s="4" t="s">
        <v>447</v>
      </c>
      <c r="WNV3" s="4" t="s">
        <v>447</v>
      </c>
      <c r="WNW3" s="4" t="s">
        <v>447</v>
      </c>
      <c r="WNX3" s="4" t="s">
        <v>447</v>
      </c>
      <c r="WNY3" s="4" t="s">
        <v>447</v>
      </c>
      <c r="WNZ3" s="4" t="s">
        <v>447</v>
      </c>
      <c r="WOA3" s="4" t="s">
        <v>447</v>
      </c>
      <c r="WOB3" s="4" t="s">
        <v>447</v>
      </c>
      <c r="WOC3" s="4" t="s">
        <v>447</v>
      </c>
      <c r="WOD3" s="4" t="s">
        <v>447</v>
      </c>
      <c r="WOE3" s="4" t="s">
        <v>447</v>
      </c>
      <c r="WOF3" s="4" t="s">
        <v>447</v>
      </c>
      <c r="WOG3" s="4" t="s">
        <v>447</v>
      </c>
      <c r="WOH3" s="4" t="s">
        <v>447</v>
      </c>
      <c r="WOI3" s="4" t="s">
        <v>447</v>
      </c>
      <c r="WOJ3" s="4" t="s">
        <v>447</v>
      </c>
      <c r="WOK3" s="4" t="s">
        <v>447</v>
      </c>
      <c r="WOL3" s="4" t="s">
        <v>447</v>
      </c>
      <c r="WOM3" s="4" t="s">
        <v>447</v>
      </c>
      <c r="WON3" s="4" t="s">
        <v>447</v>
      </c>
      <c r="WOO3" s="4" t="s">
        <v>447</v>
      </c>
      <c r="WOP3" s="4" t="s">
        <v>447</v>
      </c>
      <c r="WOQ3" s="4" t="s">
        <v>447</v>
      </c>
      <c r="WOR3" s="4" t="s">
        <v>447</v>
      </c>
      <c r="WOS3" s="4" t="s">
        <v>447</v>
      </c>
      <c r="WOT3" s="4" t="s">
        <v>447</v>
      </c>
      <c r="WOU3" s="4" t="s">
        <v>447</v>
      </c>
      <c r="WOV3" s="4" t="s">
        <v>447</v>
      </c>
      <c r="WOW3" s="4" t="s">
        <v>447</v>
      </c>
      <c r="WOX3" s="4" t="s">
        <v>447</v>
      </c>
      <c r="WOY3" s="4" t="s">
        <v>447</v>
      </c>
      <c r="WOZ3" s="4" t="s">
        <v>447</v>
      </c>
      <c r="WPA3" s="4" t="s">
        <v>447</v>
      </c>
      <c r="WPB3" s="4" t="s">
        <v>447</v>
      </c>
      <c r="WPC3" s="4" t="s">
        <v>447</v>
      </c>
      <c r="WPD3" s="4" t="s">
        <v>447</v>
      </c>
      <c r="WPE3" s="4" t="s">
        <v>447</v>
      </c>
      <c r="WPF3" s="4" t="s">
        <v>447</v>
      </c>
      <c r="WPG3" s="4" t="s">
        <v>447</v>
      </c>
      <c r="WPH3" s="4" t="s">
        <v>447</v>
      </c>
      <c r="WPI3" s="4" t="s">
        <v>447</v>
      </c>
      <c r="WPJ3" s="4" t="s">
        <v>447</v>
      </c>
      <c r="WPK3" s="4" t="s">
        <v>447</v>
      </c>
      <c r="WPL3" s="4" t="s">
        <v>447</v>
      </c>
      <c r="WPM3" s="4" t="s">
        <v>447</v>
      </c>
      <c r="WPN3" s="4" t="s">
        <v>447</v>
      </c>
      <c r="WPO3" s="4" t="s">
        <v>447</v>
      </c>
      <c r="WPP3" s="4" t="s">
        <v>447</v>
      </c>
      <c r="WPQ3" s="4" t="s">
        <v>447</v>
      </c>
      <c r="WPR3" s="4" t="s">
        <v>447</v>
      </c>
      <c r="WPS3" s="4" t="s">
        <v>447</v>
      </c>
      <c r="WPT3" s="4" t="s">
        <v>447</v>
      </c>
      <c r="WPU3" s="4" t="s">
        <v>447</v>
      </c>
      <c r="WPV3" s="4" t="s">
        <v>447</v>
      </c>
      <c r="WPW3" s="4" t="s">
        <v>447</v>
      </c>
      <c r="WPX3" s="4" t="s">
        <v>447</v>
      </c>
      <c r="WPY3" s="4" t="s">
        <v>447</v>
      </c>
      <c r="WPZ3" s="4" t="s">
        <v>447</v>
      </c>
      <c r="WQA3" s="4" t="s">
        <v>447</v>
      </c>
      <c r="WQB3" s="4" t="s">
        <v>447</v>
      </c>
      <c r="WQC3" s="4" t="s">
        <v>447</v>
      </c>
      <c r="WQD3" s="4" t="s">
        <v>447</v>
      </c>
      <c r="WQE3" s="4" t="s">
        <v>447</v>
      </c>
      <c r="WQF3" s="4" t="s">
        <v>447</v>
      </c>
      <c r="WQG3" s="4" t="s">
        <v>447</v>
      </c>
      <c r="WQH3" s="4" t="s">
        <v>447</v>
      </c>
      <c r="WQI3" s="4" t="s">
        <v>447</v>
      </c>
      <c r="WQJ3" s="4" t="s">
        <v>447</v>
      </c>
      <c r="WQK3" s="4" t="s">
        <v>447</v>
      </c>
      <c r="WQL3" s="4" t="s">
        <v>447</v>
      </c>
      <c r="WQM3" s="4" t="s">
        <v>447</v>
      </c>
      <c r="WQN3" s="4" t="s">
        <v>447</v>
      </c>
      <c r="WQO3" s="4" t="s">
        <v>447</v>
      </c>
      <c r="WQP3" s="4" t="s">
        <v>447</v>
      </c>
      <c r="WQQ3" s="4" t="s">
        <v>447</v>
      </c>
      <c r="WQR3" s="4" t="s">
        <v>447</v>
      </c>
      <c r="WQS3" s="4" t="s">
        <v>447</v>
      </c>
      <c r="WQT3" s="4" t="s">
        <v>447</v>
      </c>
      <c r="WQU3" s="4" t="s">
        <v>447</v>
      </c>
      <c r="WQV3" s="4" t="s">
        <v>447</v>
      </c>
      <c r="WQW3" s="4" t="s">
        <v>447</v>
      </c>
      <c r="WQX3" s="4" t="s">
        <v>447</v>
      </c>
      <c r="WQY3" s="4" t="s">
        <v>447</v>
      </c>
      <c r="WQZ3" s="4" t="s">
        <v>447</v>
      </c>
      <c r="WRA3" s="4" t="s">
        <v>447</v>
      </c>
      <c r="WRB3" s="4" t="s">
        <v>447</v>
      </c>
      <c r="WRC3" s="4" t="s">
        <v>447</v>
      </c>
      <c r="WRD3" s="4" t="s">
        <v>447</v>
      </c>
      <c r="WRE3" s="4" t="s">
        <v>447</v>
      </c>
      <c r="WRF3" s="4" t="s">
        <v>447</v>
      </c>
      <c r="WRG3" s="4" t="s">
        <v>447</v>
      </c>
      <c r="WRH3" s="4" t="s">
        <v>447</v>
      </c>
      <c r="WRI3" s="4" t="s">
        <v>447</v>
      </c>
      <c r="WRJ3" s="4" t="s">
        <v>447</v>
      </c>
      <c r="WRK3" s="4" t="s">
        <v>447</v>
      </c>
      <c r="WRL3" s="4" t="s">
        <v>447</v>
      </c>
      <c r="WRM3" s="4" t="s">
        <v>447</v>
      </c>
      <c r="WRN3" s="4" t="s">
        <v>447</v>
      </c>
      <c r="WRO3" s="4" t="s">
        <v>447</v>
      </c>
      <c r="WRP3" s="4" t="s">
        <v>447</v>
      </c>
      <c r="WRQ3" s="4" t="s">
        <v>447</v>
      </c>
      <c r="WRR3" s="4" t="s">
        <v>447</v>
      </c>
      <c r="WRS3" s="4" t="s">
        <v>447</v>
      </c>
      <c r="WRT3" s="4" t="s">
        <v>447</v>
      </c>
      <c r="WRU3" s="4" t="s">
        <v>447</v>
      </c>
      <c r="WRV3" s="4" t="s">
        <v>447</v>
      </c>
      <c r="WRW3" s="4" t="s">
        <v>447</v>
      </c>
      <c r="WRX3" s="4" t="s">
        <v>447</v>
      </c>
      <c r="WRY3" s="4" t="s">
        <v>447</v>
      </c>
      <c r="WRZ3" s="4" t="s">
        <v>447</v>
      </c>
      <c r="WSA3" s="4" t="s">
        <v>447</v>
      </c>
      <c r="WSB3" s="4" t="s">
        <v>447</v>
      </c>
      <c r="WSC3" s="4" t="s">
        <v>447</v>
      </c>
      <c r="WSD3" s="4" t="s">
        <v>447</v>
      </c>
      <c r="WSE3" s="4" t="s">
        <v>447</v>
      </c>
      <c r="WSF3" s="4" t="s">
        <v>447</v>
      </c>
      <c r="WSG3" s="4" t="s">
        <v>447</v>
      </c>
      <c r="WSH3" s="4" t="s">
        <v>447</v>
      </c>
      <c r="WSI3" s="4" t="s">
        <v>447</v>
      </c>
      <c r="WSJ3" s="4" t="s">
        <v>447</v>
      </c>
      <c r="WSK3" s="4" t="s">
        <v>447</v>
      </c>
      <c r="WSL3" s="4" t="s">
        <v>447</v>
      </c>
      <c r="WSM3" s="4" t="s">
        <v>447</v>
      </c>
      <c r="WSN3" s="4" t="s">
        <v>447</v>
      </c>
      <c r="WSO3" s="4" t="s">
        <v>447</v>
      </c>
      <c r="WSP3" s="4" t="s">
        <v>447</v>
      </c>
      <c r="WSQ3" s="4" t="s">
        <v>447</v>
      </c>
      <c r="WSR3" s="4" t="s">
        <v>447</v>
      </c>
      <c r="WSS3" s="4" t="s">
        <v>447</v>
      </c>
      <c r="WST3" s="4" t="s">
        <v>447</v>
      </c>
      <c r="WSU3" s="4" t="s">
        <v>447</v>
      </c>
      <c r="WSV3" s="4" t="s">
        <v>447</v>
      </c>
      <c r="WSW3" s="4" t="s">
        <v>447</v>
      </c>
      <c r="WSX3" s="4" t="s">
        <v>447</v>
      </c>
      <c r="WSY3" s="4" t="s">
        <v>447</v>
      </c>
      <c r="WSZ3" s="4" t="s">
        <v>447</v>
      </c>
      <c r="WTA3" s="4" t="s">
        <v>447</v>
      </c>
      <c r="WTB3" s="4" t="s">
        <v>447</v>
      </c>
      <c r="WTC3" s="4" t="s">
        <v>447</v>
      </c>
      <c r="WTD3" s="4" t="s">
        <v>447</v>
      </c>
      <c r="WTE3" s="4" t="s">
        <v>447</v>
      </c>
      <c r="WTF3" s="4" t="s">
        <v>447</v>
      </c>
      <c r="WTG3" s="4" t="s">
        <v>447</v>
      </c>
      <c r="WTH3" s="4" t="s">
        <v>447</v>
      </c>
      <c r="WTI3" s="4" t="s">
        <v>447</v>
      </c>
      <c r="WTJ3" s="4" t="s">
        <v>447</v>
      </c>
      <c r="WTK3" s="4" t="s">
        <v>447</v>
      </c>
      <c r="WTL3" s="4" t="s">
        <v>447</v>
      </c>
      <c r="WTM3" s="4" t="s">
        <v>447</v>
      </c>
      <c r="WTN3" s="4" t="s">
        <v>447</v>
      </c>
      <c r="WTO3" s="4" t="s">
        <v>447</v>
      </c>
      <c r="WTP3" s="4" t="s">
        <v>447</v>
      </c>
      <c r="WTQ3" s="4" t="s">
        <v>447</v>
      </c>
      <c r="WTR3" s="4" t="s">
        <v>447</v>
      </c>
      <c r="WTS3" s="4" t="s">
        <v>447</v>
      </c>
      <c r="WTT3" s="4" t="s">
        <v>447</v>
      </c>
      <c r="WTU3" s="4" t="s">
        <v>447</v>
      </c>
      <c r="WTV3" s="4" t="s">
        <v>447</v>
      </c>
      <c r="WTW3" s="4" t="s">
        <v>447</v>
      </c>
      <c r="WTX3" s="4" t="s">
        <v>447</v>
      </c>
      <c r="WTY3" s="4" t="s">
        <v>447</v>
      </c>
      <c r="WTZ3" s="4" t="s">
        <v>447</v>
      </c>
      <c r="WUA3" s="4" t="s">
        <v>447</v>
      </c>
      <c r="WUB3" s="4" t="s">
        <v>447</v>
      </c>
      <c r="WUC3" s="4" t="s">
        <v>447</v>
      </c>
      <c r="WUD3" s="4" t="s">
        <v>447</v>
      </c>
      <c r="WUE3" s="4" t="s">
        <v>447</v>
      </c>
      <c r="WUF3" s="4" t="s">
        <v>447</v>
      </c>
      <c r="WUG3" s="4" t="s">
        <v>447</v>
      </c>
      <c r="WUH3" s="4" t="s">
        <v>447</v>
      </c>
      <c r="WUI3" s="4" t="s">
        <v>447</v>
      </c>
      <c r="WUJ3" s="4" t="s">
        <v>447</v>
      </c>
      <c r="WUK3" s="4" t="s">
        <v>447</v>
      </c>
      <c r="WUL3" s="4" t="s">
        <v>447</v>
      </c>
      <c r="WUM3" s="4" t="s">
        <v>447</v>
      </c>
      <c r="WUN3" s="4" t="s">
        <v>447</v>
      </c>
      <c r="WUO3" s="4" t="s">
        <v>447</v>
      </c>
      <c r="WUP3" s="4" t="s">
        <v>447</v>
      </c>
      <c r="WUQ3" s="4" t="s">
        <v>447</v>
      </c>
      <c r="WUR3" s="4" t="s">
        <v>447</v>
      </c>
      <c r="WUS3" s="4" t="s">
        <v>447</v>
      </c>
      <c r="WUT3" s="4" t="s">
        <v>447</v>
      </c>
      <c r="WUU3" s="4" t="s">
        <v>447</v>
      </c>
      <c r="WUV3" s="4" t="s">
        <v>447</v>
      </c>
      <c r="WUW3" s="4" t="s">
        <v>447</v>
      </c>
      <c r="WUX3" s="4" t="s">
        <v>447</v>
      </c>
      <c r="WUY3" s="4" t="s">
        <v>447</v>
      </c>
      <c r="WUZ3" s="4" t="s">
        <v>447</v>
      </c>
      <c r="WVA3" s="4" t="s">
        <v>447</v>
      </c>
      <c r="WVB3" s="4" t="s">
        <v>447</v>
      </c>
      <c r="WVC3" s="4" t="s">
        <v>447</v>
      </c>
      <c r="WVD3" s="4" t="s">
        <v>447</v>
      </c>
      <c r="WVE3" s="4" t="s">
        <v>447</v>
      </c>
      <c r="WVF3" s="4" t="s">
        <v>447</v>
      </c>
      <c r="WVG3" s="4" t="s">
        <v>447</v>
      </c>
      <c r="WVH3" s="4" t="s">
        <v>447</v>
      </c>
      <c r="WVI3" s="4" t="s">
        <v>447</v>
      </c>
      <c r="WVJ3" s="4" t="s">
        <v>447</v>
      </c>
      <c r="WVK3" s="4" t="s">
        <v>447</v>
      </c>
      <c r="WVL3" s="4" t="s">
        <v>447</v>
      </c>
      <c r="WVM3" s="4" t="s">
        <v>447</v>
      </c>
      <c r="WVN3" s="4" t="s">
        <v>447</v>
      </c>
      <c r="WVO3" s="4" t="s">
        <v>447</v>
      </c>
      <c r="WVP3" s="4" t="s">
        <v>447</v>
      </c>
      <c r="WVQ3" s="4" t="s">
        <v>447</v>
      </c>
      <c r="WVR3" s="4" t="s">
        <v>447</v>
      </c>
      <c r="WVS3" s="4" t="s">
        <v>447</v>
      </c>
      <c r="WVT3" s="4" t="s">
        <v>447</v>
      </c>
      <c r="WVU3" s="4" t="s">
        <v>447</v>
      </c>
      <c r="WVV3" s="4" t="s">
        <v>447</v>
      </c>
      <c r="WVW3" s="4" t="s">
        <v>447</v>
      </c>
      <c r="WVX3" s="4" t="s">
        <v>447</v>
      </c>
      <c r="WVY3" s="4" t="s">
        <v>447</v>
      </c>
      <c r="WVZ3" s="4" t="s">
        <v>447</v>
      </c>
      <c r="WWA3" s="4" t="s">
        <v>447</v>
      </c>
      <c r="WWB3" s="4" t="s">
        <v>447</v>
      </c>
      <c r="WWC3" s="4" t="s">
        <v>447</v>
      </c>
      <c r="WWD3" s="4" t="s">
        <v>447</v>
      </c>
      <c r="WWE3" s="4" t="s">
        <v>447</v>
      </c>
      <c r="WWF3" s="4" t="s">
        <v>447</v>
      </c>
      <c r="WWG3" s="4" t="s">
        <v>447</v>
      </c>
      <c r="WWH3" s="4" t="s">
        <v>447</v>
      </c>
      <c r="WWI3" s="4" t="s">
        <v>447</v>
      </c>
      <c r="WWJ3" s="4" t="s">
        <v>447</v>
      </c>
      <c r="WWK3" s="4" t="s">
        <v>447</v>
      </c>
      <c r="WWL3" s="4" t="s">
        <v>447</v>
      </c>
      <c r="WWM3" s="4" t="s">
        <v>447</v>
      </c>
      <c r="WWN3" s="4" t="s">
        <v>447</v>
      </c>
      <c r="WWO3" s="4" t="s">
        <v>447</v>
      </c>
      <c r="WWP3" s="4" t="s">
        <v>447</v>
      </c>
      <c r="WWQ3" s="4" t="s">
        <v>447</v>
      </c>
      <c r="WWR3" s="4" t="s">
        <v>447</v>
      </c>
      <c r="WWS3" s="4" t="s">
        <v>447</v>
      </c>
      <c r="WWT3" s="4" t="s">
        <v>447</v>
      </c>
      <c r="WWU3" s="4" t="s">
        <v>447</v>
      </c>
      <c r="WWV3" s="4" t="s">
        <v>447</v>
      </c>
      <c r="WWW3" s="4" t="s">
        <v>447</v>
      </c>
      <c r="WWX3" s="4" t="s">
        <v>447</v>
      </c>
      <c r="WWY3" s="4" t="s">
        <v>447</v>
      </c>
      <c r="WWZ3" s="4" t="s">
        <v>447</v>
      </c>
      <c r="WXA3" s="4" t="s">
        <v>447</v>
      </c>
      <c r="WXB3" s="4" t="s">
        <v>447</v>
      </c>
      <c r="WXC3" s="4" t="s">
        <v>447</v>
      </c>
      <c r="WXD3" s="4" t="s">
        <v>447</v>
      </c>
      <c r="WXE3" s="4" t="s">
        <v>447</v>
      </c>
      <c r="WXF3" s="4" t="s">
        <v>447</v>
      </c>
      <c r="WXG3" s="4" t="s">
        <v>447</v>
      </c>
      <c r="WXH3" s="4" t="s">
        <v>447</v>
      </c>
      <c r="WXI3" s="4" t="s">
        <v>447</v>
      </c>
      <c r="WXJ3" s="4" t="s">
        <v>447</v>
      </c>
      <c r="WXK3" s="4" t="s">
        <v>447</v>
      </c>
      <c r="WXL3" s="4" t="s">
        <v>447</v>
      </c>
      <c r="WXM3" s="4" t="s">
        <v>447</v>
      </c>
      <c r="WXN3" s="4" t="s">
        <v>447</v>
      </c>
      <c r="WXO3" s="4" t="s">
        <v>447</v>
      </c>
      <c r="WXP3" s="4" t="s">
        <v>447</v>
      </c>
      <c r="WXQ3" s="4" t="s">
        <v>447</v>
      </c>
      <c r="WXR3" s="4" t="s">
        <v>447</v>
      </c>
      <c r="WXS3" s="4" t="s">
        <v>447</v>
      </c>
      <c r="WXT3" s="4" t="s">
        <v>447</v>
      </c>
      <c r="WXU3" s="4" t="s">
        <v>447</v>
      </c>
      <c r="WXV3" s="4" t="s">
        <v>447</v>
      </c>
      <c r="WXW3" s="4" t="s">
        <v>447</v>
      </c>
      <c r="WXX3" s="4" t="s">
        <v>447</v>
      </c>
      <c r="WXY3" s="4" t="s">
        <v>447</v>
      </c>
      <c r="WXZ3" s="4" t="s">
        <v>447</v>
      </c>
      <c r="WYA3" s="4" t="s">
        <v>447</v>
      </c>
      <c r="WYB3" s="4" t="s">
        <v>447</v>
      </c>
      <c r="WYC3" s="4" t="s">
        <v>447</v>
      </c>
      <c r="WYD3" s="4" t="s">
        <v>447</v>
      </c>
      <c r="WYE3" s="4" t="s">
        <v>447</v>
      </c>
      <c r="WYF3" s="4" t="s">
        <v>447</v>
      </c>
      <c r="WYG3" s="4" t="s">
        <v>447</v>
      </c>
      <c r="WYH3" s="4" t="s">
        <v>447</v>
      </c>
      <c r="WYI3" s="4" t="s">
        <v>447</v>
      </c>
      <c r="WYJ3" s="4" t="s">
        <v>447</v>
      </c>
      <c r="WYK3" s="4" t="s">
        <v>447</v>
      </c>
      <c r="WYL3" s="4" t="s">
        <v>447</v>
      </c>
      <c r="WYM3" s="4" t="s">
        <v>447</v>
      </c>
      <c r="WYN3" s="4" t="s">
        <v>447</v>
      </c>
      <c r="WYO3" s="4" t="s">
        <v>447</v>
      </c>
      <c r="WYP3" s="4" t="s">
        <v>447</v>
      </c>
      <c r="WYQ3" s="4" t="s">
        <v>447</v>
      </c>
      <c r="WYR3" s="4" t="s">
        <v>447</v>
      </c>
      <c r="WYS3" s="4" t="s">
        <v>447</v>
      </c>
      <c r="WYT3" s="4" t="s">
        <v>447</v>
      </c>
      <c r="WYU3" s="4" t="s">
        <v>447</v>
      </c>
      <c r="WYV3" s="4" t="s">
        <v>447</v>
      </c>
      <c r="WYW3" s="4" t="s">
        <v>447</v>
      </c>
      <c r="WYX3" s="4" t="s">
        <v>447</v>
      </c>
      <c r="WYY3" s="4" t="s">
        <v>447</v>
      </c>
      <c r="WYZ3" s="4" t="s">
        <v>447</v>
      </c>
      <c r="WZA3" s="4" t="s">
        <v>447</v>
      </c>
      <c r="WZB3" s="4" t="s">
        <v>447</v>
      </c>
      <c r="WZC3" s="4" t="s">
        <v>447</v>
      </c>
      <c r="WZD3" s="4" t="s">
        <v>447</v>
      </c>
      <c r="WZE3" s="4" t="s">
        <v>447</v>
      </c>
      <c r="WZF3" s="4" t="s">
        <v>447</v>
      </c>
      <c r="WZG3" s="4" t="s">
        <v>447</v>
      </c>
      <c r="WZH3" s="4" t="s">
        <v>447</v>
      </c>
      <c r="WZI3" s="4" t="s">
        <v>447</v>
      </c>
      <c r="WZJ3" s="4" t="s">
        <v>447</v>
      </c>
      <c r="WZK3" s="4" t="s">
        <v>447</v>
      </c>
      <c r="WZL3" s="4" t="s">
        <v>447</v>
      </c>
      <c r="WZM3" s="4" t="s">
        <v>447</v>
      </c>
      <c r="WZN3" s="4" t="s">
        <v>447</v>
      </c>
      <c r="WZO3" s="4" t="s">
        <v>447</v>
      </c>
      <c r="WZP3" s="4" t="s">
        <v>447</v>
      </c>
      <c r="WZQ3" s="4" t="s">
        <v>447</v>
      </c>
      <c r="WZR3" s="4" t="s">
        <v>447</v>
      </c>
      <c r="WZS3" s="4" t="s">
        <v>447</v>
      </c>
      <c r="WZT3" s="4" t="s">
        <v>447</v>
      </c>
      <c r="WZU3" s="4" t="s">
        <v>447</v>
      </c>
      <c r="WZV3" s="4" t="s">
        <v>447</v>
      </c>
      <c r="WZW3" s="4" t="s">
        <v>447</v>
      </c>
      <c r="WZX3" s="4" t="s">
        <v>447</v>
      </c>
      <c r="WZY3" s="4" t="s">
        <v>447</v>
      </c>
      <c r="WZZ3" s="4" t="s">
        <v>447</v>
      </c>
      <c r="XAA3" s="4" t="s">
        <v>447</v>
      </c>
      <c r="XAB3" s="4" t="s">
        <v>447</v>
      </c>
      <c r="XAC3" s="4" t="s">
        <v>447</v>
      </c>
      <c r="XAD3" s="4" t="s">
        <v>447</v>
      </c>
      <c r="XAE3" s="4" t="s">
        <v>447</v>
      </c>
      <c r="XAF3" s="4" t="s">
        <v>447</v>
      </c>
      <c r="XAG3" s="4" t="s">
        <v>447</v>
      </c>
      <c r="XAH3" s="4" t="s">
        <v>447</v>
      </c>
      <c r="XAI3" s="4" t="s">
        <v>447</v>
      </c>
      <c r="XAJ3" s="4" t="s">
        <v>447</v>
      </c>
      <c r="XAK3" s="4" t="s">
        <v>447</v>
      </c>
      <c r="XAL3" s="4" t="s">
        <v>447</v>
      </c>
      <c r="XAM3" s="4" t="s">
        <v>447</v>
      </c>
      <c r="XAN3" s="4" t="s">
        <v>447</v>
      </c>
      <c r="XAO3" s="4" t="s">
        <v>447</v>
      </c>
      <c r="XAP3" s="4" t="s">
        <v>447</v>
      </c>
      <c r="XAQ3" s="4" t="s">
        <v>447</v>
      </c>
      <c r="XAR3" s="4" t="s">
        <v>447</v>
      </c>
      <c r="XAS3" s="4" t="s">
        <v>447</v>
      </c>
      <c r="XAT3" s="4" t="s">
        <v>447</v>
      </c>
      <c r="XAU3" s="4" t="s">
        <v>447</v>
      </c>
      <c r="XAV3" s="4" t="s">
        <v>447</v>
      </c>
      <c r="XAW3" s="4" t="s">
        <v>447</v>
      </c>
      <c r="XAX3" s="4" t="s">
        <v>447</v>
      </c>
      <c r="XAY3" s="4" t="s">
        <v>447</v>
      </c>
      <c r="XAZ3" s="4" t="s">
        <v>447</v>
      </c>
      <c r="XBA3" s="4" t="s">
        <v>447</v>
      </c>
      <c r="XBB3" s="4" t="s">
        <v>447</v>
      </c>
      <c r="XBC3" s="4" t="s">
        <v>447</v>
      </c>
      <c r="XBD3" s="4" t="s">
        <v>447</v>
      </c>
      <c r="XBE3" s="4" t="s">
        <v>447</v>
      </c>
      <c r="XBF3" s="4" t="s">
        <v>447</v>
      </c>
      <c r="XBG3" s="4" t="s">
        <v>447</v>
      </c>
      <c r="XBH3" s="4" t="s">
        <v>447</v>
      </c>
      <c r="XBI3" s="4" t="s">
        <v>447</v>
      </c>
      <c r="XBJ3" s="4" t="s">
        <v>447</v>
      </c>
      <c r="XBK3" s="4" t="s">
        <v>447</v>
      </c>
      <c r="XBL3" s="4" t="s">
        <v>447</v>
      </c>
      <c r="XBM3" s="4" t="s">
        <v>447</v>
      </c>
      <c r="XBN3" s="4" t="s">
        <v>447</v>
      </c>
      <c r="XBO3" s="4" t="s">
        <v>447</v>
      </c>
      <c r="XBP3" s="4" t="s">
        <v>447</v>
      </c>
      <c r="XBQ3" s="4" t="s">
        <v>447</v>
      </c>
      <c r="XBR3" s="4" t="s">
        <v>447</v>
      </c>
      <c r="XBS3" s="4" t="s">
        <v>447</v>
      </c>
      <c r="XBT3" s="4" t="s">
        <v>447</v>
      </c>
      <c r="XBU3" s="4" t="s">
        <v>447</v>
      </c>
      <c r="XBV3" s="4" t="s">
        <v>447</v>
      </c>
      <c r="XBW3" s="4" t="s">
        <v>447</v>
      </c>
      <c r="XBX3" s="4" t="s">
        <v>447</v>
      </c>
      <c r="XBY3" s="4" t="s">
        <v>447</v>
      </c>
      <c r="XBZ3" s="4" t="s">
        <v>447</v>
      </c>
      <c r="XCA3" s="4" t="s">
        <v>447</v>
      </c>
      <c r="XCB3" s="4" t="s">
        <v>447</v>
      </c>
      <c r="XCC3" s="4" t="s">
        <v>447</v>
      </c>
      <c r="XCD3" s="4" t="s">
        <v>447</v>
      </c>
      <c r="XCE3" s="4" t="s">
        <v>447</v>
      </c>
      <c r="XCF3" s="4" t="s">
        <v>447</v>
      </c>
      <c r="XCG3" s="4" t="s">
        <v>447</v>
      </c>
      <c r="XCH3" s="4" t="s">
        <v>447</v>
      </c>
      <c r="XCI3" s="4" t="s">
        <v>447</v>
      </c>
      <c r="XCJ3" s="4" t="s">
        <v>447</v>
      </c>
      <c r="XCK3" s="4" t="s">
        <v>447</v>
      </c>
      <c r="XCL3" s="4" t="s">
        <v>447</v>
      </c>
      <c r="XCM3" s="4" t="s">
        <v>447</v>
      </c>
      <c r="XCN3" s="4" t="s">
        <v>447</v>
      </c>
      <c r="XCO3" s="4" t="s">
        <v>447</v>
      </c>
      <c r="XCP3" s="4" t="s">
        <v>447</v>
      </c>
      <c r="XCQ3" s="4" t="s">
        <v>447</v>
      </c>
      <c r="XCR3" s="4" t="s">
        <v>447</v>
      </c>
      <c r="XCS3" s="4" t="s">
        <v>447</v>
      </c>
      <c r="XCT3" s="4" t="s">
        <v>447</v>
      </c>
      <c r="XCU3" s="4" t="s">
        <v>447</v>
      </c>
      <c r="XCV3" s="4" t="s">
        <v>447</v>
      </c>
      <c r="XCW3" s="4" t="s">
        <v>447</v>
      </c>
      <c r="XCX3" s="4" t="s">
        <v>447</v>
      </c>
      <c r="XCY3" s="4" t="s">
        <v>447</v>
      </c>
      <c r="XCZ3" s="4" t="s">
        <v>447</v>
      </c>
      <c r="XDA3" s="4" t="s">
        <v>447</v>
      </c>
      <c r="XDB3" s="4" t="s">
        <v>447</v>
      </c>
      <c r="XDC3" s="4" t="s">
        <v>447</v>
      </c>
      <c r="XDD3" s="4" t="s">
        <v>447</v>
      </c>
      <c r="XDE3" s="4" t="s">
        <v>447</v>
      </c>
      <c r="XDF3" s="4" t="s">
        <v>447</v>
      </c>
      <c r="XDG3" s="4" t="s">
        <v>447</v>
      </c>
      <c r="XDH3" s="4" t="s">
        <v>447</v>
      </c>
      <c r="XDI3" s="4" t="s">
        <v>447</v>
      </c>
      <c r="XDJ3" s="4" t="s">
        <v>447</v>
      </c>
      <c r="XDK3" s="4" t="s">
        <v>447</v>
      </c>
      <c r="XDL3" s="4" t="s">
        <v>447</v>
      </c>
      <c r="XDM3" s="4" t="s">
        <v>447</v>
      </c>
      <c r="XDN3" s="4" t="s">
        <v>447</v>
      </c>
      <c r="XDO3" s="4" t="s">
        <v>447</v>
      </c>
      <c r="XDP3" s="4" t="s">
        <v>447</v>
      </c>
      <c r="XDQ3" s="4" t="s">
        <v>447</v>
      </c>
      <c r="XDR3" s="4" t="s">
        <v>447</v>
      </c>
      <c r="XDS3" s="4" t="s">
        <v>447</v>
      </c>
      <c r="XDT3" s="4" t="s">
        <v>447</v>
      </c>
      <c r="XDU3" s="4" t="s">
        <v>447</v>
      </c>
      <c r="XDV3" s="4" t="s">
        <v>447</v>
      </c>
      <c r="XDW3" s="4" t="s">
        <v>447</v>
      </c>
      <c r="XDX3" s="4" t="s">
        <v>447</v>
      </c>
      <c r="XDY3" s="4" t="s">
        <v>447</v>
      </c>
      <c r="XDZ3" s="4" t="s">
        <v>447</v>
      </c>
      <c r="XEA3" s="4" t="s">
        <v>447</v>
      </c>
      <c r="XEB3" s="4" t="s">
        <v>447</v>
      </c>
      <c r="XEC3" s="4" t="s">
        <v>447</v>
      </c>
      <c r="XED3" s="4" t="s">
        <v>447</v>
      </c>
      <c r="XEE3" s="4" t="s">
        <v>447</v>
      </c>
      <c r="XEF3" s="4" t="s">
        <v>447</v>
      </c>
      <c r="XEG3" s="4" t="s">
        <v>447</v>
      </c>
      <c r="XEH3" s="4" t="s">
        <v>447</v>
      </c>
      <c r="XEI3" s="4" t="s">
        <v>447</v>
      </c>
      <c r="XEJ3" s="4" t="s">
        <v>447</v>
      </c>
      <c r="XEK3" s="4" t="s">
        <v>447</v>
      </c>
      <c r="XEL3" s="4" t="s">
        <v>447</v>
      </c>
      <c r="XEM3" s="4" t="s">
        <v>447</v>
      </c>
      <c r="XEN3" s="4" t="s">
        <v>447</v>
      </c>
      <c r="XEO3" s="4" t="s">
        <v>447</v>
      </c>
      <c r="XEP3" s="4" t="s">
        <v>447</v>
      </c>
      <c r="XEQ3" s="4" t="s">
        <v>447</v>
      </c>
      <c r="XER3" s="4" t="s">
        <v>447</v>
      </c>
      <c r="XES3" s="4" t="s">
        <v>447</v>
      </c>
      <c r="XET3" s="4" t="s">
        <v>447</v>
      </c>
      <c r="XEU3" s="4" t="s">
        <v>447</v>
      </c>
      <c r="XEV3" s="4" t="s">
        <v>447</v>
      </c>
      <c r="XEW3" s="4" t="s">
        <v>447</v>
      </c>
      <c r="XEX3" s="4" t="s">
        <v>447</v>
      </c>
      <c r="XEY3" s="4" t="s">
        <v>447</v>
      </c>
      <c r="XEZ3" s="4" t="s">
        <v>447</v>
      </c>
      <c r="XFA3" s="4" t="s">
        <v>447</v>
      </c>
      <c r="XFB3" s="4" t="s">
        <v>447</v>
      </c>
      <c r="XFC3" s="4" t="s">
        <v>447</v>
      </c>
      <c r="XFD3" s="4" t="s">
        <v>447</v>
      </c>
    </row>
    <row r="4" spans="1:16384" s="4" customFormat="1" x14ac:dyDescent="0.2">
      <c r="A4" s="6" t="s">
        <v>15</v>
      </c>
      <c r="B4" s="6"/>
      <c r="C4" s="6"/>
      <c r="D4" s="6"/>
      <c r="E4" s="6"/>
    </row>
    <row r="5" spans="1:16384" s="4" customFormat="1" x14ac:dyDescent="0.2"/>
    <row r="6" spans="1:16384" s="4" customFormat="1" ht="15" x14ac:dyDescent="0.25">
      <c r="A6" s="310" t="s">
        <v>535</v>
      </c>
      <c r="B6" s="6"/>
      <c r="C6" s="6"/>
      <c r="D6" s="6"/>
      <c r="E6" s="6"/>
    </row>
    <row r="7" spans="1:16384" x14ac:dyDescent="0.2">
      <c r="A7" s="4"/>
      <c r="B7" s="4"/>
      <c r="C7" s="4"/>
      <c r="D7" s="4"/>
    </row>
    <row r="8" spans="1:16384" x14ac:dyDescent="0.2">
      <c r="A8" s="126" t="str">
        <f>'Assistance Programs, Outreach'!A10</f>
        <v>ELIZABETHTOWN GAS COMPANY</v>
      </c>
      <c r="B8" s="4"/>
      <c r="C8" s="4"/>
      <c r="D8" s="4"/>
    </row>
    <row r="9" spans="1:16384" ht="25.5" x14ac:dyDescent="0.2">
      <c r="A9" s="77" t="s">
        <v>448</v>
      </c>
      <c r="B9" s="77" t="s">
        <v>449</v>
      </c>
      <c r="C9" s="77" t="s">
        <v>450</v>
      </c>
      <c r="D9" s="77" t="s">
        <v>451</v>
      </c>
      <c r="E9" s="77" t="s">
        <v>452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5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453</v>
      </c>
    </row>
    <row r="2" spans="1:7" x14ac:dyDescent="0.2">
      <c r="A2" s="407" t="s">
        <v>454</v>
      </c>
      <c r="B2" s="408"/>
      <c r="C2" s="408"/>
      <c r="D2" s="408"/>
      <c r="E2" s="408"/>
      <c r="F2" s="408"/>
      <c r="G2" s="409"/>
    </row>
    <row r="3" spans="1:7" ht="42.6" customHeight="1" x14ac:dyDescent="0.2">
      <c r="A3" s="410"/>
      <c r="B3" s="411"/>
      <c r="C3" s="411"/>
      <c r="D3" s="411"/>
      <c r="E3" s="411"/>
      <c r="F3" s="411"/>
      <c r="G3" s="412"/>
    </row>
    <row r="4" spans="1:7" ht="15" customHeight="1" thickBot="1" x14ac:dyDescent="0.25">
      <c r="A4" s="413"/>
      <c r="B4" s="414"/>
      <c r="C4" s="414"/>
      <c r="D4" s="414"/>
      <c r="E4" s="414"/>
      <c r="F4" s="414"/>
      <c r="G4" s="415"/>
    </row>
    <row r="5" spans="1:7" x14ac:dyDescent="0.2">
      <c r="A5" s="111"/>
      <c r="B5" s="111"/>
      <c r="C5" s="111"/>
      <c r="D5" s="111"/>
      <c r="E5" s="111"/>
      <c r="F5" s="111"/>
      <c r="G5" s="111"/>
    </row>
    <row r="6" spans="1:7" x14ac:dyDescent="0.2">
      <c r="A6" s="112" t="s">
        <v>455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A6" sqref="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456</v>
      </c>
      <c r="B1" s="4"/>
      <c r="C1" s="4"/>
      <c r="D1" s="4"/>
      <c r="E1" s="4"/>
      <c r="F1" s="4"/>
      <c r="G1" s="4"/>
      <c r="H1" s="4"/>
      <c r="I1" s="4"/>
      <c r="J1" s="4"/>
      <c r="K1" s="4"/>
    </row>
    <row r="2" spans="1:13" x14ac:dyDescent="0.2">
      <c r="A2" s="342" t="s">
        <v>457</v>
      </c>
      <c r="B2" s="354"/>
      <c r="C2" s="354"/>
      <c r="D2" s="354"/>
      <c r="E2" s="354"/>
      <c r="F2" s="354"/>
      <c r="G2" s="354"/>
      <c r="H2" s="343"/>
      <c r="I2" s="30"/>
      <c r="J2" s="30"/>
      <c r="K2" s="30"/>
      <c r="L2" s="27"/>
      <c r="M2" s="27"/>
    </row>
    <row r="3" spans="1:13" ht="13.5" thickBot="1" x14ac:dyDescent="0.25">
      <c r="A3" s="346"/>
      <c r="B3" s="356"/>
      <c r="C3" s="356"/>
      <c r="D3" s="356"/>
      <c r="E3" s="356"/>
      <c r="F3" s="356"/>
      <c r="G3" s="356"/>
      <c r="H3" s="347"/>
      <c r="I3" s="30"/>
      <c r="J3" s="30"/>
      <c r="K3" s="30"/>
      <c r="L3" s="27"/>
      <c r="M3" s="27"/>
    </row>
    <row r="4" spans="1:13" x14ac:dyDescent="0.2">
      <c r="A4" s="160"/>
      <c r="B4" s="160"/>
      <c r="C4" s="160"/>
      <c r="D4" s="160"/>
      <c r="E4" s="160"/>
      <c r="F4" s="160"/>
      <c r="G4" s="160"/>
      <c r="H4" s="160"/>
      <c r="I4" s="30"/>
      <c r="J4" s="30"/>
      <c r="K4" s="30"/>
      <c r="L4" s="27"/>
      <c r="M4" s="27"/>
    </row>
    <row r="5" spans="1:13" x14ac:dyDescent="0.2">
      <c r="A5" s="6" t="s">
        <v>458</v>
      </c>
      <c r="B5" s="6"/>
      <c r="C5" s="6"/>
      <c r="D5" s="6"/>
      <c r="E5" s="6"/>
      <c r="F5" s="6"/>
      <c r="G5" s="6"/>
      <c r="H5" s="6"/>
      <c r="I5" s="6"/>
      <c r="J5" s="6"/>
      <c r="K5" s="4"/>
    </row>
    <row r="6" spans="1:13" x14ac:dyDescent="0.2">
      <c r="A6" s="249" t="s">
        <v>536</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459</v>
      </c>
      <c r="D8" s="34"/>
      <c r="E8" s="28"/>
      <c r="F8" s="28"/>
      <c r="G8" s="28"/>
      <c r="H8" s="28"/>
      <c r="I8" s="28"/>
      <c r="J8" s="28"/>
      <c r="K8" s="4"/>
    </row>
    <row r="9" spans="1:13" x14ac:dyDescent="0.2">
      <c r="B9" s="35"/>
      <c r="C9" s="31" t="s">
        <v>460</v>
      </c>
      <c r="D9" s="36"/>
      <c r="E9" s="29"/>
      <c r="F9" s="29"/>
      <c r="G9" s="29"/>
      <c r="H9" s="29"/>
      <c r="I9" s="29"/>
      <c r="J9" s="29"/>
      <c r="K9" s="4"/>
    </row>
    <row r="10" spans="1:13" x14ac:dyDescent="0.2">
      <c r="B10" s="35"/>
      <c r="C10" s="4"/>
      <c r="D10" s="42"/>
      <c r="E10" s="4"/>
      <c r="F10" s="4"/>
      <c r="G10" s="4"/>
      <c r="H10" s="4"/>
      <c r="I10" s="4"/>
      <c r="J10" s="4"/>
      <c r="K10" s="4"/>
    </row>
    <row r="11" spans="1:13" x14ac:dyDescent="0.2">
      <c r="B11" s="44" t="s">
        <v>461</v>
      </c>
      <c r="C11" s="4"/>
      <c r="D11" s="42"/>
      <c r="E11" s="4"/>
      <c r="F11" s="4"/>
      <c r="G11" s="4"/>
      <c r="H11" s="4"/>
      <c r="I11" s="4"/>
      <c r="J11" s="4"/>
      <c r="K11" s="4"/>
    </row>
    <row r="12" spans="1:13" x14ac:dyDescent="0.2">
      <c r="B12" s="45" t="s">
        <v>462</v>
      </c>
      <c r="C12" s="4" t="s">
        <v>463</v>
      </c>
      <c r="D12" s="42" t="s">
        <v>464</v>
      </c>
      <c r="E12" s="4"/>
      <c r="F12" s="4"/>
      <c r="G12" s="4"/>
      <c r="H12" s="4"/>
      <c r="I12" s="4"/>
      <c r="J12" s="4"/>
      <c r="K12" s="4"/>
    </row>
    <row r="13" spans="1:13" x14ac:dyDescent="0.2">
      <c r="B13" s="39" t="s">
        <v>465</v>
      </c>
      <c r="C13" s="11"/>
      <c r="D13" s="8"/>
      <c r="E13" s="4"/>
      <c r="F13" s="4"/>
      <c r="G13" s="4"/>
      <c r="H13" s="4"/>
      <c r="I13" s="4"/>
      <c r="J13" s="4"/>
      <c r="K13" s="4"/>
    </row>
    <row r="14" spans="1:13" x14ac:dyDescent="0.2">
      <c r="B14" s="39" t="s">
        <v>466</v>
      </c>
      <c r="C14" s="11"/>
      <c r="D14" s="8"/>
      <c r="E14" s="4"/>
      <c r="F14" s="4"/>
      <c r="G14" s="4"/>
      <c r="H14" s="4"/>
      <c r="I14" s="4"/>
      <c r="J14" s="4"/>
      <c r="K14" s="4"/>
    </row>
    <row r="15" spans="1:13" x14ac:dyDescent="0.2">
      <c r="B15" s="46" t="s">
        <v>467</v>
      </c>
      <c r="C15" s="4"/>
      <c r="D15" s="42"/>
      <c r="E15" s="4"/>
      <c r="F15" s="4"/>
      <c r="G15" s="4"/>
      <c r="H15" s="4"/>
      <c r="I15" s="4"/>
      <c r="J15" s="4"/>
      <c r="K15" s="4"/>
    </row>
    <row r="16" spans="1:13" x14ac:dyDescent="0.2">
      <c r="B16" s="40" t="s">
        <v>468</v>
      </c>
      <c r="C16" s="11"/>
      <c r="D16" s="8"/>
      <c r="E16" s="4"/>
      <c r="F16" s="4"/>
      <c r="G16" s="4"/>
      <c r="H16" s="4"/>
      <c r="I16" s="4"/>
      <c r="J16" s="4"/>
      <c r="K16" s="4"/>
    </row>
    <row r="17" spans="2:11" x14ac:dyDescent="0.2">
      <c r="B17" s="40" t="s">
        <v>469</v>
      </c>
      <c r="C17" s="11"/>
      <c r="D17" s="8"/>
      <c r="E17" s="4"/>
      <c r="F17" s="4"/>
      <c r="G17" s="4"/>
      <c r="H17" s="4"/>
      <c r="I17" s="4"/>
      <c r="J17" s="4"/>
      <c r="K17" s="4"/>
    </row>
    <row r="18" spans="2:11" x14ac:dyDescent="0.2">
      <c r="B18" s="40" t="s">
        <v>470</v>
      </c>
      <c r="C18" s="11"/>
      <c r="D18" s="8"/>
      <c r="E18" s="4"/>
      <c r="F18" s="4"/>
      <c r="G18" s="4"/>
      <c r="H18" s="4"/>
      <c r="I18" s="4"/>
      <c r="J18" s="4"/>
      <c r="K18" s="4"/>
    </row>
    <row r="19" spans="2:11" x14ac:dyDescent="0.2">
      <c r="B19" s="40" t="s">
        <v>471</v>
      </c>
      <c r="C19" s="11"/>
      <c r="D19" s="8"/>
      <c r="E19" s="4"/>
      <c r="F19" s="4"/>
      <c r="G19" s="4"/>
      <c r="H19" s="4"/>
      <c r="I19" s="4"/>
      <c r="J19" s="4"/>
      <c r="K19" s="4"/>
    </row>
    <row r="20" spans="2:11" x14ac:dyDescent="0.2">
      <c r="B20" s="46" t="s">
        <v>472</v>
      </c>
      <c r="C20" s="4"/>
      <c r="D20" s="42"/>
      <c r="E20" s="4"/>
      <c r="F20" s="4"/>
      <c r="G20" s="4"/>
      <c r="H20" s="4"/>
      <c r="I20" s="4"/>
      <c r="J20" s="4"/>
      <c r="K20" s="4"/>
    </row>
    <row r="21" spans="2:11" x14ac:dyDescent="0.2">
      <c r="B21" s="41" t="s">
        <v>473</v>
      </c>
      <c r="C21" s="11"/>
      <c r="D21" s="8"/>
      <c r="E21" s="4"/>
      <c r="F21" s="4"/>
      <c r="G21" s="4"/>
      <c r="H21" s="4"/>
      <c r="I21" s="4"/>
      <c r="J21" s="4"/>
      <c r="K21" s="4"/>
    </row>
    <row r="22" spans="2:11" x14ac:dyDescent="0.2">
      <c r="B22" s="41" t="s">
        <v>474</v>
      </c>
      <c r="C22" s="11"/>
      <c r="D22" s="8"/>
      <c r="E22" s="4"/>
      <c r="F22" s="4"/>
      <c r="G22" s="4"/>
      <c r="H22" s="4"/>
      <c r="I22" s="4"/>
      <c r="J22" s="4"/>
      <c r="K22" s="4"/>
    </row>
    <row r="23" spans="2:11" x14ac:dyDescent="0.2">
      <c r="B23" s="39" t="s">
        <v>475</v>
      </c>
      <c r="C23" s="11"/>
      <c r="D23" s="8"/>
      <c r="E23" s="4"/>
      <c r="F23" s="4"/>
      <c r="G23" s="4"/>
      <c r="H23" s="4"/>
      <c r="I23" s="4"/>
      <c r="J23" s="4"/>
      <c r="K23" s="4"/>
    </row>
    <row r="24" spans="2:11" x14ac:dyDescent="0.2">
      <c r="B24" s="41" t="s">
        <v>476</v>
      </c>
      <c r="C24" s="11"/>
      <c r="D24" s="8"/>
      <c r="E24" s="4"/>
      <c r="F24" s="4"/>
      <c r="G24" s="4"/>
      <c r="H24" s="4"/>
      <c r="I24" s="4"/>
      <c r="J24" s="4"/>
      <c r="K24" s="4"/>
    </row>
    <row r="25" spans="2:11" x14ac:dyDescent="0.2">
      <c r="B25" s="41" t="s">
        <v>477</v>
      </c>
      <c r="C25" s="11"/>
      <c r="D25" s="8"/>
      <c r="E25" s="4"/>
      <c r="F25" s="4"/>
      <c r="G25" s="4"/>
      <c r="H25" s="4"/>
      <c r="I25" s="4"/>
      <c r="J25" s="4"/>
      <c r="K25" s="4"/>
    </row>
    <row r="26" spans="2:11" x14ac:dyDescent="0.2">
      <c r="B26" s="41" t="s">
        <v>478</v>
      </c>
      <c r="C26" s="11"/>
      <c r="D26" s="8"/>
      <c r="E26" s="4"/>
      <c r="F26" s="4"/>
      <c r="G26" s="4"/>
      <c r="H26" s="4"/>
      <c r="I26" s="4"/>
      <c r="J26" s="4"/>
      <c r="K26" s="4"/>
    </row>
    <row r="27" spans="2:11" x14ac:dyDescent="0.2">
      <c r="B27" s="41" t="s">
        <v>479</v>
      </c>
      <c r="C27" s="11"/>
      <c r="D27" s="8"/>
      <c r="E27" s="4"/>
      <c r="F27" s="4"/>
      <c r="G27" s="4"/>
      <c r="H27" s="4"/>
      <c r="I27" s="4"/>
      <c r="J27" s="4"/>
      <c r="K27" s="4"/>
    </row>
    <row r="28" spans="2:11" x14ac:dyDescent="0.2">
      <c r="B28" s="41" t="s">
        <v>480</v>
      </c>
      <c r="C28" s="11"/>
      <c r="D28" s="8"/>
      <c r="E28" s="4"/>
      <c r="F28" s="4"/>
      <c r="G28" s="4"/>
      <c r="H28" s="4"/>
      <c r="I28" s="4"/>
      <c r="J28" s="4"/>
      <c r="K28" s="4"/>
    </row>
    <row r="29" spans="2:11" x14ac:dyDescent="0.2">
      <c r="B29" s="38" t="s">
        <v>481</v>
      </c>
      <c r="D29" s="37"/>
      <c r="E29" s="4"/>
      <c r="F29" s="4"/>
      <c r="G29" s="4"/>
      <c r="H29" s="4"/>
      <c r="I29" s="4"/>
      <c r="J29" s="4"/>
      <c r="K29" s="4"/>
    </row>
    <row r="30" spans="2:11" x14ac:dyDescent="0.2">
      <c r="B30" s="40" t="s">
        <v>482</v>
      </c>
      <c r="C30" s="11"/>
      <c r="D30" s="8"/>
      <c r="E30" s="4"/>
      <c r="F30" s="4"/>
      <c r="G30" s="4"/>
      <c r="H30" s="4"/>
      <c r="I30" s="4"/>
      <c r="J30" s="4"/>
      <c r="K30" s="4"/>
    </row>
    <row r="31" spans="2:11" x14ac:dyDescent="0.2">
      <c r="B31" s="40" t="s">
        <v>469</v>
      </c>
      <c r="C31" s="11"/>
      <c r="D31" s="8"/>
      <c r="E31" s="4"/>
      <c r="F31" s="4"/>
      <c r="G31" s="4"/>
      <c r="H31" s="4"/>
      <c r="I31" s="4"/>
      <c r="J31" s="4"/>
      <c r="K31" s="4"/>
    </row>
    <row r="32" spans="2:11" x14ac:dyDescent="0.2">
      <c r="B32" s="40" t="s">
        <v>483</v>
      </c>
      <c r="C32" s="11"/>
      <c r="D32" s="8"/>
      <c r="E32" s="4"/>
      <c r="F32" s="4"/>
      <c r="G32" s="4"/>
      <c r="H32" s="4"/>
      <c r="I32" s="4"/>
      <c r="J32" s="4"/>
      <c r="K32" s="4"/>
    </row>
    <row r="33" spans="2:11" x14ac:dyDescent="0.2">
      <c r="B33" s="40" t="s">
        <v>471</v>
      </c>
      <c r="C33" s="11"/>
      <c r="D33" s="8"/>
      <c r="E33" s="4"/>
      <c r="F33" s="4"/>
      <c r="G33" s="4"/>
      <c r="H33" s="4"/>
      <c r="I33" s="4"/>
      <c r="J33" s="4"/>
      <c r="K33" s="4"/>
    </row>
    <row r="34" spans="2:11" x14ac:dyDescent="0.2">
      <c r="B34" s="12" t="s">
        <v>484</v>
      </c>
      <c r="C34" s="11"/>
      <c r="D34" s="8"/>
      <c r="E34" s="4"/>
      <c r="F34" s="4"/>
      <c r="G34" s="4"/>
      <c r="H34" s="4"/>
      <c r="I34" s="4"/>
      <c r="J34" s="4"/>
      <c r="K34" s="4"/>
    </row>
    <row r="35" spans="2:11" x14ac:dyDescent="0.2">
      <c r="B35" s="12" t="s">
        <v>485</v>
      </c>
      <c r="C35" s="11"/>
      <c r="D35" s="8"/>
      <c r="E35" s="4"/>
      <c r="F35" s="4"/>
      <c r="G35" s="4"/>
      <c r="H35" s="4"/>
      <c r="I35" s="4"/>
      <c r="J35" s="4"/>
      <c r="K35" s="4"/>
    </row>
    <row r="36" spans="2:11" x14ac:dyDescent="0.2">
      <c r="B36" s="12" t="s">
        <v>486</v>
      </c>
      <c r="C36" s="11"/>
      <c r="D36" s="8"/>
      <c r="E36" s="4"/>
      <c r="F36" s="4"/>
      <c r="G36" s="4"/>
      <c r="H36" s="4"/>
      <c r="I36" s="4"/>
      <c r="J36" s="4"/>
      <c r="K36" s="4"/>
    </row>
    <row r="37" spans="2:11" x14ac:dyDescent="0.2">
      <c r="B37" s="43" t="s">
        <v>487</v>
      </c>
      <c r="C37" s="4"/>
      <c r="D37" s="42"/>
      <c r="E37" s="4"/>
      <c r="F37" s="4"/>
      <c r="G37" s="4"/>
      <c r="H37" s="4"/>
      <c r="I37" s="4"/>
      <c r="J37" s="4"/>
      <c r="K37" s="4"/>
    </row>
    <row r="38" spans="2:11" x14ac:dyDescent="0.2">
      <c r="B38" s="7" t="s">
        <v>488</v>
      </c>
      <c r="C38" s="11"/>
      <c r="D38" s="8"/>
      <c r="E38" s="4"/>
      <c r="F38" s="4"/>
      <c r="G38" s="4"/>
      <c r="H38" s="4"/>
      <c r="I38" s="4"/>
      <c r="J38" s="4"/>
      <c r="K38" s="4"/>
    </row>
    <row r="39" spans="2:11" x14ac:dyDescent="0.2">
      <c r="B39" s="7" t="s">
        <v>489</v>
      </c>
      <c r="C39" s="11"/>
      <c r="D39" s="8"/>
      <c r="E39" s="4"/>
      <c r="F39" s="4"/>
      <c r="G39" s="4"/>
      <c r="H39" s="4"/>
      <c r="I39" s="4"/>
      <c r="J39" s="4"/>
      <c r="K39" s="4"/>
    </row>
    <row r="40" spans="2:11" x14ac:dyDescent="0.2">
      <c r="B40" s="7" t="s">
        <v>490</v>
      </c>
      <c r="C40" s="11"/>
      <c r="D40" s="8"/>
      <c r="E40" s="4"/>
      <c r="F40" s="4"/>
      <c r="G40" s="4"/>
      <c r="H40" s="4"/>
      <c r="I40" s="4"/>
      <c r="J40" s="4"/>
      <c r="K40" s="4"/>
    </row>
    <row r="41" spans="2:11" x14ac:dyDescent="0.2">
      <c r="B41" s="7" t="s">
        <v>491</v>
      </c>
      <c r="C41" s="11"/>
      <c r="D41" s="8"/>
      <c r="E41" s="4"/>
      <c r="F41" s="4"/>
      <c r="G41" s="4"/>
      <c r="H41" s="4"/>
      <c r="I41" s="4"/>
      <c r="J41" s="4"/>
      <c r="K41" s="4"/>
    </row>
    <row r="42" spans="2:11" x14ac:dyDescent="0.2">
      <c r="B42" s="7" t="s">
        <v>492</v>
      </c>
      <c r="C42" s="11"/>
      <c r="D42" s="8"/>
      <c r="E42" s="4"/>
      <c r="F42" s="4"/>
      <c r="G42" s="4"/>
      <c r="H42" s="4"/>
      <c r="I42" s="4"/>
      <c r="J42" s="4"/>
      <c r="K42" s="4"/>
    </row>
    <row r="43" spans="2:11" x14ac:dyDescent="0.2">
      <c r="B43" s="7" t="s">
        <v>493</v>
      </c>
      <c r="C43" s="11"/>
      <c r="D43" s="8"/>
      <c r="E43" s="4"/>
      <c r="F43" s="4"/>
      <c r="G43" s="4"/>
      <c r="H43" s="4"/>
      <c r="I43" s="4"/>
      <c r="J43" s="4"/>
      <c r="K43" s="4"/>
    </row>
    <row r="44" spans="2:11" x14ac:dyDescent="0.2">
      <c r="B44" s="7" t="s">
        <v>494</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495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5" ma:contentTypeDescription="Create a new document." ma:contentTypeScope="" ma:versionID="9c42e2ec6262e543308fbc448d64d9a2">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7331c25315bf28ae1ebf4f7e25e0a841"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E90477-A848-4DAD-A41C-9CF08B552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2023-08-02T00:51:26Z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