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amwater.sharepoint.com/sites/sers/NJ/Reporting/Other Compliance Reports/BPU Service and Customer Information Reports/Internal Working Reports/"/>
    </mc:Choice>
  </mc:AlternateContent>
  <xr:revisionPtr revIDLastSave="23" documentId="13_ncr:1_{4C742355-7081-41D9-9755-78A0910BF6D6}" xr6:coauthVersionLast="47" xr6:coauthVersionMax="47" xr10:uidLastSave="{DF587291-C0DA-4F8B-BDAC-1FECEB4C8606}"/>
  <bookViews>
    <workbookView xWindow="28680" yWindow="-24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6" i="17" l="1"/>
  <c r="O60" i="17"/>
  <c r="O61" i="17"/>
  <c r="O62" i="17"/>
  <c r="O63" i="17"/>
  <c r="O64" i="17"/>
  <c r="O59" i="17"/>
  <c r="O36" i="17"/>
  <c r="O30" i="17"/>
  <c r="O31" i="17"/>
  <c r="O32" i="17"/>
  <c r="O33" i="17"/>
  <c r="O34" i="17"/>
  <c r="O29" i="17"/>
  <c r="X40" i="16"/>
  <c r="X39" i="16"/>
  <c r="X38" i="16"/>
  <c r="X37" i="16"/>
  <c r="X36" i="16"/>
  <c r="X35" i="16"/>
  <c r="AD50" i="16"/>
  <c r="AD49" i="16"/>
  <c r="AD48" i="16"/>
  <c r="AD47" i="16"/>
  <c r="AD18" i="16"/>
  <c r="AD16" i="16"/>
  <c r="AD15" i="16"/>
  <c r="X18" i="16"/>
  <c r="X17" i="16"/>
  <c r="X16" i="16"/>
  <c r="X15" i="16"/>
  <c r="N16" i="16"/>
  <c r="N17" i="16"/>
  <c r="N18" i="16"/>
  <c r="H21" i="16"/>
  <c r="J21" i="16"/>
  <c r="I14" i="16"/>
  <c r="I17" i="16"/>
  <c r="G17" i="16" s="1"/>
  <c r="I18" i="16"/>
  <c r="G18" i="16" s="1"/>
  <c r="AD51" i="16"/>
  <c r="N47" i="16"/>
  <c r="N48" i="16"/>
  <c r="N49" i="16"/>
  <c r="N50" i="16"/>
  <c r="N51" i="16"/>
  <c r="I47" i="16"/>
  <c r="G47" i="16" s="1"/>
  <c r="I48" i="16"/>
  <c r="G48" i="16" s="1"/>
  <c r="I49" i="16"/>
  <c r="G49" i="16" s="1"/>
  <c r="I50" i="16"/>
  <c r="G50" i="16" s="1"/>
  <c r="I51" i="16"/>
  <c r="G51" i="16" s="1"/>
  <c r="X14" i="16"/>
  <c r="AA14" i="16"/>
  <c r="AD14" i="16"/>
  <c r="AA15" i="16"/>
  <c r="AA16" i="16"/>
  <c r="AA17" i="16"/>
  <c r="AD17" i="16"/>
  <c r="AA18" i="16"/>
  <c r="N14" i="16"/>
  <c r="N15" i="16"/>
  <c r="I15" i="16"/>
  <c r="I16" i="16"/>
  <c r="G16" i="16" s="1"/>
  <c r="AU29" i="14"/>
  <c r="AV29" i="14"/>
  <c r="AW29" i="14"/>
  <c r="AX29" i="14"/>
  <c r="AZ29" i="14"/>
  <c r="AU30" i="14"/>
  <c r="AV30" i="14"/>
  <c r="AW30" i="14"/>
  <c r="AX30" i="14"/>
  <c r="AZ30" i="14"/>
  <c r="U29" i="14"/>
  <c r="V29" i="14"/>
  <c r="W29" i="14"/>
  <c r="X29" i="14"/>
  <c r="Z29" i="14"/>
  <c r="G14" i="16" l="1"/>
  <c r="G15" i="16"/>
  <c r="S145" i="20" l="1"/>
  <c r="V145" i="20"/>
  <c r="R145" i="20"/>
  <c r="T145" i="20"/>
  <c r="P145" i="20"/>
  <c r="Q145" i="20"/>
  <c r="S81" i="20"/>
  <c r="V81" i="20"/>
  <c r="R81" i="20"/>
  <c r="Q81" i="20"/>
  <c r="P81" i="20"/>
  <c r="T81" i="20"/>
  <c r="N129" i="20" l="1"/>
  <c r="N136" i="20"/>
  <c r="N137" i="20"/>
  <c r="N65" i="20"/>
  <c r="N66" i="20"/>
  <c r="N68" i="20"/>
  <c r="N70" i="20"/>
  <c r="N73" i="20"/>
  <c r="N74" i="20"/>
  <c r="N76" i="20"/>
  <c r="N78" i="20"/>
  <c r="N64" i="20"/>
  <c r="N130" i="20"/>
  <c r="N131" i="20"/>
  <c r="N132" i="20"/>
  <c r="N133" i="20"/>
  <c r="N134" i="20"/>
  <c r="N135" i="20"/>
  <c r="N138" i="20"/>
  <c r="N139" i="20"/>
  <c r="N140" i="20"/>
  <c r="N141" i="20"/>
  <c r="N142" i="20"/>
  <c r="N143" i="20"/>
  <c r="N128" i="20"/>
  <c r="N79" i="20"/>
  <c r="N67" i="20"/>
  <c r="N69" i="20"/>
  <c r="N71" i="20"/>
  <c r="N72" i="20"/>
  <c r="N75" i="20"/>
  <c r="N77" i="20"/>
  <c r="Q125" i="20" l="1"/>
  <c r="R61" i="20"/>
  <c r="Q61" i="20"/>
  <c r="V61" i="20"/>
  <c r="T61" i="20"/>
  <c r="N107" i="20"/>
  <c r="N108" i="20"/>
  <c r="N114" i="20"/>
  <c r="N115" i="20"/>
  <c r="N116" i="20"/>
  <c r="N122" i="20"/>
  <c r="N123" i="20"/>
  <c r="N106" i="20"/>
  <c r="N109" i="20"/>
  <c r="N110" i="20"/>
  <c r="N111" i="20"/>
  <c r="N112" i="20"/>
  <c r="N113" i="20"/>
  <c r="N117" i="20"/>
  <c r="N118" i="20"/>
  <c r="N119" i="20"/>
  <c r="N120" i="20"/>
  <c r="N121" i="20"/>
  <c r="N45" i="20"/>
  <c r="N46" i="20"/>
  <c r="N47" i="20"/>
  <c r="N50" i="20"/>
  <c r="N53" i="20"/>
  <c r="N54" i="20"/>
  <c r="N55" i="20"/>
  <c r="N58" i="20"/>
  <c r="N59" i="20"/>
  <c r="N42" i="20"/>
  <c r="N43" i="20"/>
  <c r="N44" i="20"/>
  <c r="N48" i="20"/>
  <c r="N49" i="20"/>
  <c r="N51" i="20"/>
  <c r="N52" i="20"/>
  <c r="N56" i="20"/>
  <c r="N57" i="20"/>
  <c r="R103" i="20"/>
  <c r="T103" i="20"/>
  <c r="V103" i="20"/>
  <c r="V39" i="20"/>
  <c r="T39" i="20"/>
  <c r="S39" i="20"/>
  <c r="R39" i="20"/>
  <c r="Q39" i="20"/>
  <c r="P39" i="20"/>
  <c r="P103" i="20"/>
  <c r="N85" i="20"/>
  <c r="N86" i="20"/>
  <c r="N87" i="20"/>
  <c r="N88" i="20"/>
  <c r="N89" i="20"/>
  <c r="N90" i="20"/>
  <c r="N91" i="20"/>
  <c r="N92" i="20"/>
  <c r="N93" i="20"/>
  <c r="N94" i="20"/>
  <c r="N95" i="20"/>
  <c r="N96" i="20"/>
  <c r="N97" i="20"/>
  <c r="N98" i="20"/>
  <c r="N99" i="20"/>
  <c r="N100" i="20"/>
  <c r="N101" i="20"/>
  <c r="N84" i="20"/>
  <c r="N21" i="20"/>
  <c r="N22" i="20"/>
  <c r="N23" i="20"/>
  <c r="N24" i="20"/>
  <c r="N25" i="20"/>
  <c r="N26" i="20"/>
  <c r="N27" i="20"/>
  <c r="N28" i="20"/>
  <c r="N29" i="20"/>
  <c r="N30" i="20"/>
  <c r="N31" i="20"/>
  <c r="N32" i="20"/>
  <c r="N33" i="20"/>
  <c r="N34" i="20"/>
  <c r="N35" i="20"/>
  <c r="N36" i="20"/>
  <c r="N37" i="20"/>
  <c r="N20" i="20"/>
  <c r="S125" i="20" l="1"/>
  <c r="V125" i="20"/>
  <c r="R125" i="20"/>
  <c r="T125" i="20"/>
  <c r="P125" i="20"/>
  <c r="S61" i="20"/>
  <c r="S103" i="20"/>
  <c r="Q103" i="20"/>
  <c r="AA19" i="16"/>
  <c r="AA13" i="16"/>
  <c r="AA12" i="16"/>
  <c r="I12" i="16"/>
  <c r="I13" i="16"/>
  <c r="G13" i="16" s="1"/>
  <c r="I19" i="16"/>
  <c r="G19" i="16" s="1"/>
  <c r="I44" i="17"/>
  <c r="I74" i="17"/>
  <c r="H74" i="17"/>
  <c r="G74" i="17"/>
  <c r="H44" i="17"/>
  <c r="G44" i="17"/>
  <c r="I71" i="16"/>
  <c r="G71" i="16" s="1"/>
  <c r="N71" i="16"/>
  <c r="X71" i="16"/>
  <c r="AD71" i="16"/>
  <c r="I72" i="16"/>
  <c r="G72" i="16" s="1"/>
  <c r="N72" i="16"/>
  <c r="X72" i="16"/>
  <c r="AD72" i="16"/>
  <c r="G12" i="16" l="1"/>
  <c r="G21" i="16" s="1"/>
  <c r="I21" i="16"/>
  <c r="N73" i="16"/>
  <c r="N70" i="16"/>
  <c r="N69" i="16"/>
  <c r="N63" i="16"/>
  <c r="N62" i="16"/>
  <c r="N61" i="16"/>
  <c r="N60" i="16"/>
  <c r="N59" i="16"/>
  <c r="N58" i="16"/>
  <c r="N52" i="16"/>
  <c r="N46" i="16"/>
  <c r="N68" i="16"/>
  <c r="N57" i="16"/>
  <c r="N45" i="16"/>
  <c r="I73" i="16"/>
  <c r="G73" i="16" s="1"/>
  <c r="I70" i="16"/>
  <c r="G70" i="16" s="1"/>
  <c r="I69" i="16"/>
  <c r="G69" i="16" s="1"/>
  <c r="I63" i="16"/>
  <c r="G63" i="16" s="1"/>
  <c r="I62" i="16"/>
  <c r="G62" i="16" s="1"/>
  <c r="I61" i="16"/>
  <c r="G61" i="16" s="1"/>
  <c r="I60" i="16"/>
  <c r="G60" i="16" s="1"/>
  <c r="I59" i="16"/>
  <c r="G59" i="16" s="1"/>
  <c r="I58" i="16"/>
  <c r="G58" i="16" s="1"/>
  <c r="I52" i="16"/>
  <c r="G52" i="16" s="1"/>
  <c r="I46" i="16"/>
  <c r="G46" i="16" s="1"/>
  <c r="I68" i="16"/>
  <c r="G68" i="16" s="1"/>
  <c r="I57" i="16"/>
  <c r="G57" i="16" s="1"/>
  <c r="I45" i="16"/>
  <c r="G45" i="16" s="1"/>
  <c r="I40" i="16"/>
  <c r="G40" i="16" s="1"/>
  <c r="I39" i="16"/>
  <c r="G39" i="16" s="1"/>
  <c r="I38" i="16"/>
  <c r="G38" i="16" s="1"/>
  <c r="I37" i="16"/>
  <c r="G37" i="16" s="1"/>
  <c r="I36" i="16"/>
  <c r="G36" i="16" s="1"/>
  <c r="I35" i="16"/>
  <c r="G35" i="16" s="1"/>
  <c r="A38" i="17" l="1"/>
  <c r="A55" i="14" s="1"/>
  <c r="A34" i="16" s="1"/>
  <c r="A67" i="16" s="1"/>
  <c r="A28" i="17"/>
  <c r="A37" i="14" s="1"/>
  <c r="A23" i="16" s="1"/>
  <c r="A56" i="16" s="1"/>
  <c r="A16" i="17"/>
  <c r="A46" i="17" s="1"/>
  <c r="A127" i="20"/>
  <c r="A105" i="20"/>
  <c r="A83" i="20"/>
  <c r="AC75" i="16"/>
  <c r="AB75" i="16"/>
  <c r="AD70" i="16"/>
  <c r="AD73" i="16"/>
  <c r="AD69" i="16"/>
  <c r="AD68" i="16"/>
  <c r="V75" i="16"/>
  <c r="W75" i="16"/>
  <c r="X69" i="16"/>
  <c r="X70" i="16"/>
  <c r="X73" i="16"/>
  <c r="X68" i="16"/>
  <c r="AB42" i="16"/>
  <c r="AC42" i="16"/>
  <c r="AC32" i="16"/>
  <c r="AD36" i="16"/>
  <c r="AD37" i="16"/>
  <c r="AD38" i="16"/>
  <c r="AD39" i="16"/>
  <c r="AD40" i="16"/>
  <c r="AD35" i="16"/>
  <c r="X42" i="16"/>
  <c r="V42" i="16"/>
  <c r="W42" i="16"/>
  <c r="M42" i="16"/>
  <c r="L42" i="16"/>
  <c r="N35" i="16"/>
  <c r="N36" i="16"/>
  <c r="N37" i="16"/>
  <c r="N38" i="16"/>
  <c r="N39" i="16"/>
  <c r="N40" i="16"/>
  <c r="AB65" i="16"/>
  <c r="AC65" i="16"/>
  <c r="AD59" i="16"/>
  <c r="AD60" i="16"/>
  <c r="AD61" i="16"/>
  <c r="AD62" i="16"/>
  <c r="AD63" i="16"/>
  <c r="AD58" i="16"/>
  <c r="AD57" i="16"/>
  <c r="AB32" i="16"/>
  <c r="AD25" i="16"/>
  <c r="AD26" i="16"/>
  <c r="AD27" i="16"/>
  <c r="AD28" i="16"/>
  <c r="AD29" i="16"/>
  <c r="AD30" i="16"/>
  <c r="AD24" i="16"/>
  <c r="X25" i="16"/>
  <c r="X26" i="16"/>
  <c r="X27" i="16"/>
  <c r="X28" i="16"/>
  <c r="X29" i="16"/>
  <c r="X30" i="16"/>
  <c r="X24" i="16"/>
  <c r="W32" i="16"/>
  <c r="V32" i="16"/>
  <c r="L32" i="16"/>
  <c r="M32" i="16"/>
  <c r="N25" i="16"/>
  <c r="N26" i="16"/>
  <c r="N27" i="16"/>
  <c r="N28" i="16"/>
  <c r="N29" i="16"/>
  <c r="N30" i="16"/>
  <c r="N24" i="16"/>
  <c r="F32" i="16"/>
  <c r="H32" i="16"/>
  <c r="I25" i="16"/>
  <c r="G25" i="16" s="1"/>
  <c r="I26" i="16"/>
  <c r="G26" i="16" s="1"/>
  <c r="I27" i="16"/>
  <c r="G27" i="16" s="1"/>
  <c r="I28" i="16"/>
  <c r="G28" i="16" s="1"/>
  <c r="I29" i="16"/>
  <c r="G29" i="16" s="1"/>
  <c r="I30" i="16"/>
  <c r="G30" i="16" s="1"/>
  <c r="I24" i="16"/>
  <c r="G24" i="16" s="1"/>
  <c r="J32" i="16"/>
  <c r="AC54" i="16"/>
  <c r="AB54" i="16"/>
  <c r="AD46" i="16"/>
  <c r="AD52" i="16"/>
  <c r="AD45" i="16"/>
  <c r="V21" i="16"/>
  <c r="W21" i="16"/>
  <c r="AB21" i="16"/>
  <c r="AC21" i="16"/>
  <c r="AD13" i="16"/>
  <c r="AD19" i="16"/>
  <c r="AD12" i="16"/>
  <c r="X13" i="16"/>
  <c r="X19" i="16"/>
  <c r="X12" i="16"/>
  <c r="M21" i="16"/>
  <c r="L21" i="16"/>
  <c r="N12" i="16"/>
  <c r="N13" i="16"/>
  <c r="N19" i="16"/>
  <c r="F21" i="16"/>
  <c r="N21" i="16" l="1"/>
  <c r="X21" i="16"/>
  <c r="AD75" i="16"/>
  <c r="AD21" i="16"/>
  <c r="AD54" i="16"/>
  <c r="A58" i="17"/>
  <c r="A18" i="14"/>
  <c r="A11" i="16" s="1"/>
  <c r="A44" i="16" s="1"/>
  <c r="A68" i="17"/>
  <c r="X75" i="16"/>
  <c r="AD32" i="16"/>
  <c r="AD42" i="16"/>
  <c r="N42" i="16"/>
  <c r="X32" i="16"/>
  <c r="AD65" i="16"/>
  <c r="N32" i="16"/>
  <c r="G32" i="16"/>
  <c r="I32" i="16"/>
  <c r="AZ56" i="14" l="1"/>
  <c r="AZ57" i="14"/>
  <c r="AZ58" i="14"/>
  <c r="AZ59" i="14"/>
  <c r="AZ60" i="14"/>
  <c r="AZ61" i="14"/>
  <c r="AZ62" i="14"/>
  <c r="AZ63" i="14"/>
  <c r="AZ64" i="14"/>
  <c r="AZ65" i="14"/>
  <c r="AZ55" i="14"/>
  <c r="AU56" i="14"/>
  <c r="AV56" i="14"/>
  <c r="AW56" i="14"/>
  <c r="AX56" i="14"/>
  <c r="AU57" i="14"/>
  <c r="AV57" i="14"/>
  <c r="AW57" i="14"/>
  <c r="AX57" i="14"/>
  <c r="AU58" i="14"/>
  <c r="AV58" i="14"/>
  <c r="AW58" i="14"/>
  <c r="AX58" i="14"/>
  <c r="AU59" i="14"/>
  <c r="AV59" i="14"/>
  <c r="AW59" i="14"/>
  <c r="AX59" i="14"/>
  <c r="AU60" i="14"/>
  <c r="AV60" i="14"/>
  <c r="AW60" i="14"/>
  <c r="AX60" i="14"/>
  <c r="AU61" i="14"/>
  <c r="AV61" i="14"/>
  <c r="AW61" i="14"/>
  <c r="AX61" i="14"/>
  <c r="AU62" i="14"/>
  <c r="AV62" i="14"/>
  <c r="AW62" i="14"/>
  <c r="AX62" i="14"/>
  <c r="AU63" i="14"/>
  <c r="AV63" i="14"/>
  <c r="AW63" i="14"/>
  <c r="AX63" i="14"/>
  <c r="AU64" i="14"/>
  <c r="AV64" i="14"/>
  <c r="AW64" i="14"/>
  <c r="AX64" i="14"/>
  <c r="AU65" i="14"/>
  <c r="AV65" i="14"/>
  <c r="AW65" i="14"/>
  <c r="AX65" i="14"/>
  <c r="AV55" i="14"/>
  <c r="AW55" i="14"/>
  <c r="AX55" i="14"/>
  <c r="AU55" i="14"/>
  <c r="AM67" i="14"/>
  <c r="AN67" i="14"/>
  <c r="AO67" i="14"/>
  <c r="AP67" i="14"/>
  <c r="AR67" i="14"/>
  <c r="AE67" i="14"/>
  <c r="AF67" i="14"/>
  <c r="AV67" i="14" s="1"/>
  <c r="AG67" i="14"/>
  <c r="AW67" i="14" s="1"/>
  <c r="AH67" i="14"/>
  <c r="AJ67" i="14"/>
  <c r="Z56" i="14"/>
  <c r="Z57" i="14"/>
  <c r="Z58" i="14"/>
  <c r="Z59" i="14"/>
  <c r="Z60" i="14"/>
  <c r="Z61" i="14"/>
  <c r="Z62" i="14"/>
  <c r="Z63" i="14"/>
  <c r="Z64" i="14"/>
  <c r="Z65" i="14"/>
  <c r="Z55" i="14"/>
  <c r="U56" i="14"/>
  <c r="V56" i="14"/>
  <c r="W56" i="14"/>
  <c r="X56" i="14"/>
  <c r="U57" i="14"/>
  <c r="V57" i="14"/>
  <c r="W57" i="14"/>
  <c r="X57" i="14"/>
  <c r="U58" i="14"/>
  <c r="V58" i="14"/>
  <c r="W58" i="14"/>
  <c r="X58" i="14"/>
  <c r="U59" i="14"/>
  <c r="V59" i="14"/>
  <c r="W59" i="14"/>
  <c r="X59" i="14"/>
  <c r="U60" i="14"/>
  <c r="V60" i="14"/>
  <c r="W60" i="14"/>
  <c r="X60" i="14"/>
  <c r="U61" i="14"/>
  <c r="V61" i="14"/>
  <c r="W61" i="14"/>
  <c r="X61" i="14"/>
  <c r="U62" i="14"/>
  <c r="V62" i="14"/>
  <c r="W62" i="14"/>
  <c r="X62" i="14"/>
  <c r="U63" i="14"/>
  <c r="V63" i="14"/>
  <c r="W63" i="14"/>
  <c r="X63" i="14"/>
  <c r="U64" i="14"/>
  <c r="V64" i="14"/>
  <c r="W64" i="14"/>
  <c r="X64" i="14"/>
  <c r="U65" i="14"/>
  <c r="V65" i="14"/>
  <c r="W65" i="14"/>
  <c r="X65" i="14"/>
  <c r="V55" i="14"/>
  <c r="W55" i="14"/>
  <c r="X55" i="14"/>
  <c r="U55" i="14"/>
  <c r="M67" i="14"/>
  <c r="N67" i="14"/>
  <c r="O67" i="14"/>
  <c r="P67" i="14"/>
  <c r="R67" i="14"/>
  <c r="E67" i="14"/>
  <c r="F67" i="14"/>
  <c r="G67" i="14"/>
  <c r="H67" i="14"/>
  <c r="J67" i="14"/>
  <c r="AZ38" i="14"/>
  <c r="AZ39" i="14"/>
  <c r="AZ40" i="14"/>
  <c r="AZ41" i="14"/>
  <c r="AZ42" i="14"/>
  <c r="AZ43" i="14"/>
  <c r="AZ44" i="14"/>
  <c r="AZ45" i="14"/>
  <c r="AZ46" i="14"/>
  <c r="AZ47" i="14"/>
  <c r="AZ48" i="14"/>
  <c r="AZ49" i="14"/>
  <c r="AZ37" i="14"/>
  <c r="AU38" i="14"/>
  <c r="AV38" i="14"/>
  <c r="AW38" i="14"/>
  <c r="AX38" i="14"/>
  <c r="AU39" i="14"/>
  <c r="AV39" i="14"/>
  <c r="AW39" i="14"/>
  <c r="AX39" i="14"/>
  <c r="AU40" i="14"/>
  <c r="AV40" i="14"/>
  <c r="AW40" i="14"/>
  <c r="AX40" i="14"/>
  <c r="AU41" i="14"/>
  <c r="AV41" i="14"/>
  <c r="AW41" i="14"/>
  <c r="AX41" i="14"/>
  <c r="AU42" i="14"/>
  <c r="AV42" i="14"/>
  <c r="AW42" i="14"/>
  <c r="AX42" i="14"/>
  <c r="AU43" i="14"/>
  <c r="AV43" i="14"/>
  <c r="AW43" i="14"/>
  <c r="AX43" i="14"/>
  <c r="AU44" i="14"/>
  <c r="AV44" i="14"/>
  <c r="AW44" i="14"/>
  <c r="AX44" i="14"/>
  <c r="AU45" i="14"/>
  <c r="AV45" i="14"/>
  <c r="AW45" i="14"/>
  <c r="AX45" i="14"/>
  <c r="AU46" i="14"/>
  <c r="AV46" i="14"/>
  <c r="AW46" i="14"/>
  <c r="AX46" i="14"/>
  <c r="AU47" i="14"/>
  <c r="AV47" i="14"/>
  <c r="AW47" i="14"/>
  <c r="AX47" i="14"/>
  <c r="AU48" i="14"/>
  <c r="AV48" i="14"/>
  <c r="AW48" i="14"/>
  <c r="AX48" i="14"/>
  <c r="AU49" i="14"/>
  <c r="AV49" i="14"/>
  <c r="AW49" i="14"/>
  <c r="AX49" i="14"/>
  <c r="AV37" i="14"/>
  <c r="AW37" i="14"/>
  <c r="AX37" i="14"/>
  <c r="AU37" i="14"/>
  <c r="AM51" i="14"/>
  <c r="AN51" i="14"/>
  <c r="AO51" i="14"/>
  <c r="AP51" i="14"/>
  <c r="AR51" i="14"/>
  <c r="AE51" i="14"/>
  <c r="AF51" i="14"/>
  <c r="AG51" i="14"/>
  <c r="AH51" i="14"/>
  <c r="AJ51" i="14"/>
  <c r="V37" i="14"/>
  <c r="W37" i="14"/>
  <c r="X37" i="14"/>
  <c r="Z37" i="14"/>
  <c r="V38" i="14"/>
  <c r="W38" i="14"/>
  <c r="X38" i="14"/>
  <c r="Z38" i="14"/>
  <c r="V39" i="14"/>
  <c r="W39" i="14"/>
  <c r="X39" i="14"/>
  <c r="Z39" i="14"/>
  <c r="V40" i="14"/>
  <c r="W40" i="14"/>
  <c r="X40" i="14"/>
  <c r="Z40" i="14"/>
  <c r="V41" i="14"/>
  <c r="W41" i="14"/>
  <c r="X41" i="14"/>
  <c r="Z41" i="14"/>
  <c r="V42" i="14"/>
  <c r="W42" i="14"/>
  <c r="X42" i="14"/>
  <c r="Z42" i="14"/>
  <c r="V43" i="14"/>
  <c r="W43" i="14"/>
  <c r="X43" i="14"/>
  <c r="Z43" i="14"/>
  <c r="V44" i="14"/>
  <c r="W44" i="14"/>
  <c r="X44" i="14"/>
  <c r="Z44" i="14"/>
  <c r="V45" i="14"/>
  <c r="W45" i="14"/>
  <c r="X45" i="14"/>
  <c r="Z45" i="14"/>
  <c r="V46" i="14"/>
  <c r="W46" i="14"/>
  <c r="X46" i="14"/>
  <c r="Z46" i="14"/>
  <c r="V47" i="14"/>
  <c r="W47" i="14"/>
  <c r="X47" i="14"/>
  <c r="Z47" i="14"/>
  <c r="V48" i="14"/>
  <c r="W48" i="14"/>
  <c r="X48" i="14"/>
  <c r="Z48" i="14"/>
  <c r="V49" i="14"/>
  <c r="W49" i="14"/>
  <c r="X49" i="14"/>
  <c r="Z49" i="14"/>
  <c r="U38" i="14"/>
  <c r="U39" i="14"/>
  <c r="U40" i="14"/>
  <c r="U41" i="14"/>
  <c r="U42" i="14"/>
  <c r="U43" i="14"/>
  <c r="U44" i="14"/>
  <c r="U45" i="14"/>
  <c r="U46" i="14"/>
  <c r="U47" i="14"/>
  <c r="U48" i="14"/>
  <c r="U49" i="14"/>
  <c r="U37" i="14"/>
  <c r="M51" i="14"/>
  <c r="N51" i="14"/>
  <c r="O51" i="14"/>
  <c r="P51" i="14"/>
  <c r="R51" i="14"/>
  <c r="J51" i="14"/>
  <c r="E51" i="14"/>
  <c r="F51" i="14"/>
  <c r="G51" i="14"/>
  <c r="H51" i="14"/>
  <c r="W67" i="14" l="1"/>
  <c r="AX67" i="14"/>
  <c r="AU67" i="14"/>
  <c r="AZ51" i="14"/>
  <c r="AW51" i="14"/>
  <c r="AZ67" i="14"/>
  <c r="X51" i="14"/>
  <c r="Z67" i="14"/>
  <c r="X67" i="14"/>
  <c r="V67" i="14"/>
  <c r="U67" i="14"/>
  <c r="AX51" i="14"/>
  <c r="AU51" i="14"/>
  <c r="Z51" i="14"/>
  <c r="W51" i="14"/>
  <c r="V51" i="14"/>
  <c r="U51" i="14"/>
  <c r="AV51" i="14"/>
  <c r="AU19" i="14"/>
  <c r="AV19" i="14"/>
  <c r="AW19" i="14"/>
  <c r="AX19" i="14"/>
  <c r="AZ19" i="14"/>
  <c r="AU20" i="14"/>
  <c r="AV20" i="14"/>
  <c r="AW20" i="14"/>
  <c r="AX20" i="14"/>
  <c r="AZ20" i="14"/>
  <c r="AU21" i="14"/>
  <c r="AV21" i="14"/>
  <c r="AW21" i="14"/>
  <c r="AX21" i="14"/>
  <c r="AZ21" i="14"/>
  <c r="AU22" i="14"/>
  <c r="AV22" i="14"/>
  <c r="AW22" i="14"/>
  <c r="AX22" i="14"/>
  <c r="AZ22" i="14"/>
  <c r="AU23" i="14"/>
  <c r="AV23" i="14"/>
  <c r="AW23" i="14"/>
  <c r="AX23" i="14"/>
  <c r="AZ23" i="14"/>
  <c r="AU24" i="14"/>
  <c r="AV24" i="14"/>
  <c r="AW24" i="14"/>
  <c r="AX24" i="14"/>
  <c r="AZ24" i="14"/>
  <c r="AU25" i="14"/>
  <c r="AV25" i="14"/>
  <c r="AW25" i="14"/>
  <c r="AX25" i="14"/>
  <c r="AZ25" i="14"/>
  <c r="AU26" i="14"/>
  <c r="AV26" i="14"/>
  <c r="AW26" i="14"/>
  <c r="AX26" i="14"/>
  <c r="AZ26" i="14"/>
  <c r="AU27" i="14"/>
  <c r="AV27" i="14"/>
  <c r="AW27" i="14"/>
  <c r="AX27" i="14"/>
  <c r="AZ27" i="14"/>
  <c r="AU28" i="14"/>
  <c r="AV28" i="14"/>
  <c r="AW28" i="14"/>
  <c r="AX28" i="14"/>
  <c r="AZ28" i="14"/>
  <c r="AU31" i="14"/>
  <c r="AV31" i="14"/>
  <c r="AW31" i="14"/>
  <c r="AX31" i="14"/>
  <c r="AZ31" i="14"/>
  <c r="AV18" i="14"/>
  <c r="AW18" i="14"/>
  <c r="AX18" i="14"/>
  <c r="AZ18" i="14"/>
  <c r="AU18" i="14"/>
  <c r="AR33" i="14"/>
  <c r="AP33" i="14" l="1"/>
  <c r="AO33" i="14"/>
  <c r="AN33" i="14"/>
  <c r="AM33" i="14"/>
  <c r="AJ33" i="14"/>
  <c r="AZ33" i="14" s="1"/>
  <c r="AH33" i="14"/>
  <c r="AG33" i="14"/>
  <c r="AF33" i="14"/>
  <c r="AE33" i="14"/>
  <c r="Z19" i="14"/>
  <c r="Z20" i="14"/>
  <c r="Z21" i="14"/>
  <c r="Z22" i="14"/>
  <c r="Z23" i="14"/>
  <c r="Z24" i="14"/>
  <c r="Z25" i="14"/>
  <c r="Z26" i="14"/>
  <c r="Z27" i="14"/>
  <c r="Z28" i="14"/>
  <c r="Z31" i="14"/>
  <c r="U19" i="14"/>
  <c r="W19" i="14"/>
  <c r="X19" i="14"/>
  <c r="U20" i="14"/>
  <c r="W20" i="14"/>
  <c r="X20" i="14"/>
  <c r="U21" i="14"/>
  <c r="V21" i="14"/>
  <c r="W21" i="14"/>
  <c r="X21" i="14"/>
  <c r="U22" i="14"/>
  <c r="W22" i="14"/>
  <c r="X22" i="14"/>
  <c r="U23" i="14"/>
  <c r="W23" i="14"/>
  <c r="X23" i="14"/>
  <c r="U24" i="14"/>
  <c r="W24" i="14"/>
  <c r="X24" i="14"/>
  <c r="U25" i="14"/>
  <c r="W25" i="14"/>
  <c r="X25" i="14"/>
  <c r="U26" i="14"/>
  <c r="V26" i="14"/>
  <c r="W26" i="14"/>
  <c r="X26" i="14"/>
  <c r="U27" i="14"/>
  <c r="W27" i="14"/>
  <c r="X27" i="14"/>
  <c r="U28" i="14"/>
  <c r="W28" i="14"/>
  <c r="X28" i="14"/>
  <c r="U31" i="14"/>
  <c r="W31" i="14"/>
  <c r="X31" i="14"/>
  <c r="W18" i="14"/>
  <c r="X18" i="14"/>
  <c r="P33" i="14"/>
  <c r="O33" i="14"/>
  <c r="V19" i="14"/>
  <c r="V20" i="14"/>
  <c r="V22" i="14"/>
  <c r="V23" i="14"/>
  <c r="V24" i="14"/>
  <c r="V25" i="14"/>
  <c r="V27" i="14"/>
  <c r="V28" i="14"/>
  <c r="V31" i="14"/>
  <c r="V18" i="14"/>
  <c r="M33" i="14"/>
  <c r="J33" i="14"/>
  <c r="H33" i="14"/>
  <c r="E33" i="14"/>
  <c r="U18" i="14"/>
  <c r="Z18" i="14"/>
  <c r="R33" i="14"/>
  <c r="AU33" i="14" l="1"/>
  <c r="AV33" i="14"/>
  <c r="AW33" i="14"/>
  <c r="AX33" i="14"/>
  <c r="N33" i="14"/>
  <c r="Z33" i="14"/>
  <c r="X33" i="14"/>
  <c r="U33" i="14"/>
  <c r="G33" i="14"/>
  <c r="W33" i="14" s="1"/>
  <c r="F33" i="14"/>
  <c r="F74" i="17"/>
  <c r="F66" i="17"/>
  <c r="O56" i="17"/>
  <c r="F56" i="17"/>
  <c r="F44" i="17"/>
  <c r="F36" i="17"/>
  <c r="O26" i="17"/>
  <c r="F26" i="17"/>
  <c r="V33" i="14" l="1"/>
  <c r="P61" i="20" l="1"/>
  <c r="N145" i="20" l="1"/>
  <c r="M145" i="20"/>
  <c r="N81" i="20"/>
  <c r="M81" i="20"/>
  <c r="N125" i="20"/>
  <c r="M125" i="20"/>
  <c r="N61" i="20"/>
  <c r="M61" i="20"/>
  <c r="N103" i="20"/>
  <c r="M103" i="20"/>
  <c r="N39" i="20"/>
  <c r="M39" i="20"/>
  <c r="AU35" i="14" l="1"/>
  <c r="AU53" i="14" s="1"/>
  <c r="AM35" i="14"/>
  <c r="AM53" i="14" s="1"/>
  <c r="U53" i="14"/>
  <c r="U35" i="14"/>
  <c r="M35" i="14"/>
  <c r="M53" i="14" s="1"/>
  <c r="A10" i="16" l="1"/>
  <c r="A10" i="21" s="1"/>
  <c r="A8" i="13" s="1"/>
  <c r="B10" i="10" l="1"/>
  <c r="E53" i="14"/>
  <c r="E35" i="14"/>
</calcChain>
</file>

<file path=xl/sharedStrings.xml><?xml version="1.0" encoding="utf-8"?>
<sst xmlns="http://schemas.openxmlformats.org/spreadsheetml/2006/main" count="18404" uniqueCount="258">
  <si>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</si>
  <si>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</si>
  <si>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</si>
  <si>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</si>
  <si>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</si>
  <si>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</si>
  <si>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</si>
  <si>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</si>
  <si>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</si>
  <si>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</si>
  <si>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</si>
  <si>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</si>
  <si>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</si>
  <si>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</si>
  <si>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</si>
  <si>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</si>
  <si>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</si>
  <si>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</si>
  <si>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</si>
  <si>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</si>
  <si>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</si>
  <si>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</si>
  <si>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</si>
  <si>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</si>
  <si>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</si>
  <si>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</si>
  <si>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</si>
  <si>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</si>
  <si>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</si>
  <si>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</si>
  <si>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</si>
  <si>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</si>
  <si>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</si>
  <si>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</si>
  <si>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</si>
  <si>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</si>
  <si>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</si>
  <si>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</si>
  <si>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</si>
  <si>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</si>
  <si>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</si>
  <si>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</si>
  <si>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</si>
  <si>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</si>
  <si>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</si>
  <si>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</si>
  <si>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</si>
  <si>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</si>
  <si>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</si>
  <si>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</si>
  <si>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</si>
  <si>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</si>
  <si>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</si>
  <si>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</si>
  <si>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</si>
  <si>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</si>
  <si>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</si>
  <si>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</si>
  <si>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</si>
  <si>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</si>
  <si>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</si>
  <si>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</si>
  <si>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</si>
  <si>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</si>
  <si>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</si>
  <si>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</si>
  <si>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</si>
  <si>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</si>
  <si>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</si>
  <si>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</si>
  <si>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</si>
  <si>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</si>
  <si>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</si>
  <si>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</si>
  <si>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</si>
  <si>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</si>
  <si>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</si>
  <si>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</si>
  <si>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</si>
  <si>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</si>
  <si>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</si>
  <si>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</si>
  <si>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</si>
  <si>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</si>
  <si>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</si>
  <si>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</si>
  <si>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</si>
  <si>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</si>
  <si>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</si>
  <si>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</si>
  <si>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</si>
  <si>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</si>
  <si>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</si>
  <si>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</si>
  <si>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</si>
  <si>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</si>
  <si>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</si>
  <si>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</si>
  <si>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</si>
  <si>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</si>
  <si>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</si>
  <si>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</si>
  <si>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</si>
  <si>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</si>
  <si>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</si>
  <si>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</si>
  <si>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</si>
  <si>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</si>
  <si>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</si>
  <si>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</si>
  <si>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</si>
  <si>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</si>
  <si>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</si>
  <si>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</si>
  <si>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</si>
  <si>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</si>
  <si>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</si>
  <si>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</si>
  <si>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</si>
  <si>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</si>
  <si>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</si>
  <si>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</si>
  <si>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</si>
  <si>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</si>
  <si>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</si>
  <si>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</si>
  <si>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</si>
  <si>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</si>
  <si>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</si>
  <si>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</si>
  <si>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</si>
  <si>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</si>
  <si>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</si>
  <si>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</si>
  <si>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</si>
  <si>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</si>
  <si>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</si>
  <si>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</si>
  <si>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</si>
  <si>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</si>
  <si>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</si>
  <si>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</si>
  <si>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</si>
  <si>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</si>
  <si>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</si>
  <si>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</si>
  <si>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</si>
  <si>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</si>
  <si>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</si>
  <si>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</si>
  <si>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</si>
  <si>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</si>
  <si>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</si>
  <si>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</si>
  <si>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</si>
  <si>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</si>
  <si>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</si>
  <si>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</si>
  <si>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</si>
  <si>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</si>
  <si>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</si>
  <si>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</si>
  <si>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</si>
  <si>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</si>
  <si>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</si>
  <si>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</si>
  <si>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</si>
  <si>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</si>
  <si>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</si>
  <si>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</si>
  <si>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</si>
  <si>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</si>
  <si>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</si>
  <si>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</si>
  <si>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</si>
  <si>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</si>
  <si>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</si>
  <si>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</si>
  <si>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</si>
  <si>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</si>
  <si>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</si>
  <si>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</si>
  <si>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</si>
  <si>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</si>
  <si>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</si>
  <si>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</si>
  <si>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</si>
  <si>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</si>
  <si>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</si>
  <si>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Number of Customers: (Water)</t>
  </si>
  <si>
    <t>Number of Customers: (Wastewater)</t>
  </si>
  <si>
    <t>N/A</t>
  </si>
  <si>
    <t>City of Elizabeth</t>
  </si>
  <si>
    <t>Average $ Amount Billed to Customer Accounts
(Water)</t>
  </si>
  <si>
    <t>Average $ Amount Billed to Customer Accounts
(Wastewater)</t>
  </si>
  <si>
    <t>Median $ Amount Billed to Customer Accounts
(Water)</t>
  </si>
  <si>
    <t>Median $ Amount Billed to Customer Accounts
(Wastewater)</t>
  </si>
  <si>
    <t>Average Utility Usage Per Customer Account
(Water)</t>
  </si>
  <si>
    <t>Average Utility Usage Per Customer Account
(Wastewater)</t>
  </si>
  <si>
    <t>Median Utility Usage Per Customer Account
(Water)</t>
  </si>
  <si>
    <t>Median Utility Usage Per Customer Account
(Wastewater)</t>
  </si>
  <si>
    <t>Notes: Due to the potential applicability of U.S. Securities and Exchange Commission (“SEC”) rules and regulations,  the Company will not be able to provide the requested data for the current year, which the Company believes constitutes material non-public information.  
Data is not available by zip code or city.  Amounts are listed in total.
Data is for 12 months ended December 31, 20xx.</t>
  </si>
  <si>
    <t>120-179 Days</t>
  </si>
  <si>
    <t>Average Length of Repayment Term (Months)</t>
  </si>
  <si>
    <t>Installment Plans/Deferred Payment Arrangements (DPAs)</t>
  </si>
  <si>
    <t>All</t>
  </si>
  <si>
    <t>Active residential and commercial customers may be eligible if they have not defaulted on an installment plan in the last 12 months.</t>
  </si>
  <si>
    <t>Low-Income Household Water Assistance Program (LIHWAP)</t>
  </si>
  <si>
    <t>Based on Federal funding</t>
  </si>
  <si>
    <t xml:space="preserve">Applicants must be water/wastewater customers who are responsible for paying their water and sewer bills directly to the Company. Also, applicants’ total gross household income must be at or below 60% of the state median Income. The LIHWAP frequently asked questions webpage has additional information about maximum income limits and other items. Participants in the Low-Income Home Energy Assistance Program (LIHEAP) are automatically eligible for LIHWAP assistance as long as they are water/wastewater bill holders.  </t>
  </si>
  <si>
    <t>CITY OF ELIZABETH</t>
  </si>
  <si>
    <t>WATER &amp; WASTEWATER</t>
  </si>
  <si>
    <t>I/M/O THE BPU'S RESPONSE TO THE COVID-19 PANDEMIC AO20060471</t>
  </si>
  <si>
    <t>See DPAs tab</t>
  </si>
  <si>
    <t>Notes: Data is not available by Municipality</t>
  </si>
  <si>
    <t>Notes: N/A</t>
  </si>
  <si>
    <t>Notes: City of Elizabeth has not disconnected any customers since the beginning of the moratorium.  Data is not available by Municipality.</t>
  </si>
  <si>
    <t>Notes: Data is not available by Municipality.</t>
  </si>
  <si>
    <t>Company Website</t>
  </si>
  <si>
    <t>https://www.amwater.com/corp/Products-Services/Contract-Services/liberty</t>
  </si>
  <si>
    <t>Notes: Information not provided by 3rd party vendor.</t>
  </si>
  <si>
    <t>Notes: Please see City Ordinances: https://library.municode.com/nj/elizabeth/codes/code_of_ordinances?nodeId=TIT13PUSE_CH13.16SESESY_ARTIISEUSCH_13.16.130COCH</t>
  </si>
  <si>
    <t>DECEMBER 2022</t>
  </si>
  <si>
    <t>December, 2022</t>
  </si>
  <si>
    <t>December, 2021</t>
  </si>
  <si>
    <t>December, 2019</t>
  </si>
  <si>
    <t>December, 2022 Residential Number of Customers that Applied</t>
  </si>
  <si>
    <t>December, 2021 Residential Number of Customers that Applied</t>
  </si>
  <si>
    <t>December, 2019
Residential Number of Customers that Applied</t>
  </si>
  <si>
    <t>December, 2022
Number of Residential Customers that Receive Assistance for Arrears</t>
  </si>
  <si>
    <t>December, 2021
Number of Residential Customers that Receive Assistance for Arrears</t>
  </si>
  <si>
    <t>December, 2019 
Number of Residential Customers that Receive Assistance for Arrears</t>
  </si>
  <si>
    <t>0</t>
  </si>
  <si>
    <t>02207</t>
  </si>
  <si>
    <t>07020</t>
  </si>
  <si>
    <t>07026</t>
  </si>
  <si>
    <t>07027</t>
  </si>
  <si>
    <t>07028</t>
  </si>
  <si>
    <t>07072</t>
  </si>
  <si>
    <t>07083</t>
  </si>
  <si>
    <t>07201</t>
  </si>
  <si>
    <t>07202</t>
  </si>
  <si>
    <t>07203</t>
  </si>
  <si>
    <t>07205</t>
  </si>
  <si>
    <t>07206</t>
  </si>
  <si>
    <t>07207</t>
  </si>
  <si>
    <t>07208</t>
  </si>
  <si>
    <t>07720</t>
  </si>
  <si>
    <t>08801</t>
  </si>
  <si>
    <t>08818</t>
  </si>
  <si>
    <t>NA</t>
  </si>
  <si>
    <t>Notes: Data is not available by Municipality.  Customer accounts were on hold due to the moratorium.  Prior to that, the requested data was not tracked or maintained.</t>
  </si>
  <si>
    <t>07062</t>
  </si>
  <si>
    <t>Notes: LIHWAP Vendor Agreement signed in August of 2022</t>
  </si>
  <si>
    <t xml:space="preserve">Notes: The City of Elizabeth is a municipality system for water and wastewater. New Jersey American Operates and Maintains the water system under its affliate Liberty Water and the wastewater system under E'town Services. Information provided by third party billing vendor. </t>
  </si>
  <si>
    <t>Notes: The billing vendor is not able to track the successfully completed or defaulted from DPAs. If a customer defaults on a DPA, it will be qued for disconnection except for those put on hold. See the tab for the number of disconnections during this period and for the number of customers not disconnected due to account on hold.  Data is not available by Municipality.</t>
  </si>
  <si>
    <t>Notes: LIHWAP Vendor Agreement signed in August of 2022.  
We began receiving application data in May 2023.</t>
  </si>
  <si>
    <t>Submitted: 11/08/2023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</si>
</sst>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00"/>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1" tint="0.249977111117893"/>
        <bgColor indexed="64"/>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19" fillId="0" borderId="0" applyNumberFormat="0" applyFill="0" applyBorder="0" applyAlignment="0" applyProtection="0"/>
  </cellStyleXfs>
  <cellXfs count="31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1"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6" borderId="26" xfId="0" applyFont="1" applyFill="1" applyBorder="1"/>
    <xf numFmtId="0" fontId="7" fillId="8" borderId="32" xfId="0" applyFont="1" applyFill="1" applyBorder="1"/>
    <xf numFmtId="0" fontId="1" fillId="6" borderId="0" xfId="0" applyFont="1" applyFill="1" applyAlignment="1">
      <alignment vertical="top" wrapText="1"/>
    </xf>
    <xf numFmtId="0" fontId="7"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7" xfId="0" applyFont="1" applyBorder="1"/>
    <xf numFmtId="0" fontId="7" fillId="0" borderId="38" xfId="0" applyFont="1" applyBorder="1"/>
    <xf numFmtId="0" fontId="7" fillId="0" borderId="40" xfId="0" applyFont="1" applyBorder="1"/>
    <xf numFmtId="0" fontId="7" fillId="0" borderId="41" xfId="0" applyFont="1" applyBorder="1"/>
    <xf numFmtId="0" fontId="7" fillId="0" borderId="4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5" xfId="0" applyFont="1" applyBorder="1"/>
    <xf numFmtId="0" fontId="7" fillId="8" borderId="46" xfId="0" applyFont="1" applyFill="1"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5" xfId="0" applyFont="1" applyBorder="1"/>
    <xf numFmtId="0" fontId="9" fillId="0" borderId="23" xfId="0" applyFont="1" applyBorder="1" applyAlignment="1">
      <alignment vertical="top" wrapText="1"/>
    </xf>
    <xf numFmtId="0" fontId="7" fillId="0" borderId="48"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5" xfId="0" applyFont="1" applyBorder="1" applyAlignment="1">
      <alignment horizontal="center" vertical="center"/>
    </xf>
    <xf numFmtId="0" fontId="7" fillId="0" borderId="56" xfId="0" applyFont="1" applyBorder="1"/>
    <xf numFmtId="0" fontId="1" fillId="9" borderId="0" xfId="0" applyFont="1" applyFill="1" applyAlignment="1">
      <alignment vertical="center"/>
    </xf>
    <xf numFmtId="0" fontId="7" fillId="6" borderId="56"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8" xfId="0" applyFont="1" applyFill="1" applyBorder="1"/>
    <xf numFmtId="0" fontId="15" fillId="0" borderId="45"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4" xfId="0" applyFill="1" applyBorder="1"/>
    <xf numFmtId="0" fontId="7" fillId="6" borderId="45" xfId="0" applyFont="1" applyFill="1" applyBorder="1"/>
    <xf numFmtId="0" fontId="7" fillId="8" borderId="43" xfId="0" applyFont="1" applyFill="1" applyBorder="1"/>
    <xf numFmtId="0" fontId="7" fillId="6" borderId="43" xfId="0" applyFont="1" applyFill="1" applyBorder="1"/>
    <xf numFmtId="0" fontId="7" fillId="0" borderId="3" xfId="0" applyFont="1" applyBorder="1" applyAlignment="1">
      <alignment horizontal="left"/>
    </xf>
    <xf numFmtId="164" fontId="9" fillId="0" borderId="29" xfId="1" applyNumberFormat="1" applyFont="1" applyBorder="1"/>
    <xf numFmtId="164" fontId="9" fillId="0" borderId="30" xfId="1" applyNumberFormat="1" applyFont="1" applyBorder="1"/>
    <xf numFmtId="43" fontId="7" fillId="0" borderId="3" xfId="1" applyFont="1" applyBorder="1"/>
    <xf numFmtId="165" fontId="7" fillId="0" borderId="3" xfId="0" applyNumberFormat="1" applyFont="1" applyBorder="1"/>
    <xf numFmtId="165" fontId="9" fillId="0" borderId="28" xfId="0" applyNumberFormat="1" applyFont="1" applyBorder="1" applyAlignment="1">
      <alignment horizontal="center"/>
    </xf>
    <xf numFmtId="165" fontId="9" fillId="0" borderId="29" xfId="0" applyNumberFormat="1" applyFont="1" applyBorder="1" applyAlignment="1">
      <alignment horizontal="center"/>
    </xf>
    <xf numFmtId="1" fontId="9" fillId="0" borderId="29" xfId="0" applyNumberFormat="1" applyFont="1" applyBorder="1" applyAlignment="1">
      <alignment horizontal="center"/>
    </xf>
    <xf numFmtId="164" fontId="9" fillId="0" borderId="29" xfId="1" applyNumberFormat="1"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1" fontId="9" fillId="0" borderId="30" xfId="0" applyNumberFormat="1" applyFont="1" applyBorder="1" applyAlignment="1">
      <alignment horizontal="center"/>
    </xf>
    <xf numFmtId="165" fontId="9" fillId="0" borderId="28" xfId="0" applyNumberFormat="1" applyFont="1" applyBorder="1"/>
    <xf numFmtId="165" fontId="9" fillId="0" borderId="30" xfId="0" applyNumberFormat="1" applyFont="1" applyBorder="1"/>
    <xf numFmtId="165" fontId="9" fillId="0" borderId="45" xfId="0" applyNumberFormat="1" applyFont="1" applyBorder="1"/>
    <xf numFmtId="0" fontId="9" fillId="0" borderId="29" xfId="0" applyFont="1" applyBorder="1"/>
    <xf numFmtId="0" fontId="7" fillId="0" borderId="6" xfId="0" applyFont="1" applyBorder="1"/>
    <xf numFmtId="0" fontId="7" fillId="0" borderId="51" xfId="0" applyFont="1" applyBorder="1"/>
    <xf numFmtId="0" fontId="7" fillId="0" borderId="52" xfId="0" applyFont="1" applyBorder="1"/>
    <xf numFmtId="0" fontId="7" fillId="0" borderId="5" xfId="0" applyFont="1" applyBorder="1" applyAlignment="1">
      <alignment horizontal="right"/>
    </xf>
    <xf numFmtId="0" fontId="7" fillId="0" borderId="43" xfId="0" applyFont="1" applyBorder="1"/>
    <xf numFmtId="0" fontId="7" fillId="0" borderId="44" xfId="0" applyFont="1" applyBorder="1"/>
    <xf numFmtId="164" fontId="9" fillId="0" borderId="39" xfId="1" applyNumberFormat="1" applyFont="1" applyBorder="1" applyAlignment="1"/>
    <xf numFmtId="0" fontId="7" fillId="0" borderId="17" xfId="0" applyFont="1" applyBorder="1"/>
    <xf numFmtId="0" fontId="7" fillId="0" borderId="47" xfId="0" applyFont="1" applyBorder="1"/>
    <xf numFmtId="0" fontId="2" fillId="10" borderId="3" xfId="0" applyFont="1" applyFill="1" applyBorder="1" applyAlignment="1">
      <alignment horizontal="center" vertical="center"/>
    </xf>
    <xf numFmtId="0" fontId="7" fillId="10" borderId="3" xfId="0" applyFont="1" applyFill="1" applyBorder="1"/>
    <xf numFmtId="0" fontId="7" fillId="10" borderId="26" xfId="0" applyFont="1" applyFill="1" applyBorder="1"/>
    <xf numFmtId="0" fontId="2" fillId="10" borderId="55" xfId="0" applyFont="1" applyFill="1" applyBorder="1" applyAlignment="1">
      <alignment horizontal="center" vertical="center"/>
    </xf>
    <xf numFmtId="0" fontId="7" fillId="10" borderId="56" xfId="0" applyFont="1" applyFill="1" applyBorder="1"/>
    <xf numFmtId="164" fontId="9" fillId="10" borderId="29" xfId="1" applyNumberFormat="1" applyFont="1" applyFill="1" applyBorder="1"/>
    <xf numFmtId="0" fontId="15" fillId="0" borderId="39" xfId="0" applyFont="1" applyBorder="1"/>
    <xf numFmtId="165" fontId="7" fillId="10" borderId="3" xfId="0" applyNumberFormat="1" applyFont="1" applyFill="1" applyBorder="1"/>
    <xf numFmtId="43" fontId="7" fillId="10" borderId="3" xfId="1" applyFont="1" applyFill="1" applyBorder="1"/>
    <xf numFmtId="165" fontId="9" fillId="0" borderId="48" xfId="0" applyNumberFormat="1" applyFont="1" applyBorder="1"/>
    <xf numFmtId="0" fontId="9" fillId="10" borderId="29" xfId="0" applyFont="1" applyFill="1" applyBorder="1"/>
    <xf numFmtId="165" fontId="9" fillId="0" borderId="39" xfId="1" applyNumberFormat="1" applyFont="1" applyBorder="1"/>
    <xf numFmtId="165" fontId="9" fillId="0" borderId="29" xfId="1" applyNumberFormat="1" applyFont="1" applyBorder="1"/>
    <xf numFmtId="165" fontId="9" fillId="10" borderId="29" xfId="1" applyNumberFormat="1" applyFont="1" applyFill="1" applyBorder="1"/>
    <xf numFmtId="165" fontId="9" fillId="0" borderId="30" xfId="1" applyNumberFormat="1" applyFont="1" applyBorder="1"/>
    <xf numFmtId="165" fontId="9" fillId="6" borderId="28" xfId="0" applyNumberFormat="1" applyFont="1" applyFill="1" applyBorder="1"/>
    <xf numFmtId="165" fontId="9" fillId="6" borderId="29" xfId="0" applyNumberFormat="1" applyFont="1" applyFill="1" applyBorder="1"/>
    <xf numFmtId="165" fontId="9" fillId="10" borderId="29" xfId="0" applyNumberFormat="1" applyFont="1" applyFill="1" applyBorder="1"/>
    <xf numFmtId="165" fontId="9" fillId="6" borderId="30" xfId="0" applyNumberFormat="1" applyFont="1" applyFill="1" applyBorder="1"/>
    <xf numFmtId="165" fontId="7" fillId="6" borderId="3" xfId="0" applyNumberFormat="1" applyFont="1" applyFill="1" applyBorder="1"/>
    <xf numFmtId="43" fontId="7" fillId="6" borderId="3" xfId="1" applyFont="1" applyFill="1" applyBorder="1"/>
    <xf numFmtId="165" fontId="9" fillId="0" borderId="29" xfId="0" applyNumberFormat="1" applyFont="1" applyBorder="1"/>
    <xf numFmtId="0" fontId="9" fillId="6" borderId="28" xfId="0" applyFont="1" applyFill="1" applyBorder="1"/>
    <xf numFmtId="0" fontId="9" fillId="6" borderId="29" xfId="0" applyFont="1" applyFill="1" applyBorder="1"/>
    <xf numFmtId="0" fontId="9" fillId="6" borderId="30" xfId="0" applyFont="1" applyFill="1" applyBorder="1"/>
    <xf numFmtId="165" fontId="7" fillId="0" borderId="4" xfId="0" applyNumberFormat="1" applyFont="1" applyBorder="1"/>
    <xf numFmtId="43" fontId="7" fillId="0" borderId="4" xfId="1" applyFont="1" applyBorder="1"/>
    <xf numFmtId="0" fontId="9" fillId="0" borderId="29" xfId="0" applyFont="1" applyBorder="1" applyAlignment="1">
      <alignment horizontal="center"/>
    </xf>
    <xf numFmtId="0" fontId="9" fillId="0" borderId="28" xfId="0" applyFont="1" applyBorder="1"/>
    <xf numFmtId="165" fontId="9" fillId="0" borderId="30" xfId="0" applyNumberFormat="1" applyFont="1" applyBorder="1" applyAlignment="1">
      <alignment horizontal="center"/>
    </xf>
    <xf numFmtId="165" fontId="7" fillId="0" borderId="3" xfId="1" applyNumberFormat="1" applyFont="1" applyBorder="1"/>
    <xf numFmtId="0" fontId="9" fillId="0" borderId="45" xfId="0" applyFont="1" applyBorder="1"/>
    <xf numFmtId="165" fontId="7" fillId="0" borderId="0" xfId="0" applyNumberFormat="1" applyFont="1"/>
    <xf numFmtId="0" fontId="7" fillId="0" borderId="24" xfId="0" applyFont="1" applyBorder="1" applyAlignment="1">
      <alignment vertical="top"/>
    </xf>
    <xf numFmtId="0" fontId="7" fillId="0" borderId="3" xfId="0" applyFont="1" applyBorder="1" applyAlignment="1">
      <alignment vertical="top" wrapText="1"/>
    </xf>
    <xf numFmtId="0" fontId="7" fillId="0" borderId="3" xfId="0" applyFont="1" applyBorder="1" applyAlignment="1">
      <alignment vertical="top"/>
    </xf>
    <xf numFmtId="165" fontId="7" fillId="0" borderId="37" xfId="0" applyNumberFormat="1" applyFont="1" applyBorder="1"/>
    <xf numFmtId="165" fontId="7" fillId="0" borderId="1" xfId="0" applyNumberFormat="1" applyFont="1" applyBorder="1"/>
    <xf numFmtId="165" fontId="7" fillId="0" borderId="1" xfId="2" applyNumberFormat="1" applyFont="1" applyBorder="1"/>
    <xf numFmtId="0" fontId="7" fillId="6" borderId="0" xfId="0" quotePrefix="1" applyFont="1" applyFill="1" applyAlignment="1">
      <alignment horizontal="left"/>
    </xf>
    <xf numFmtId="0" fontId="7" fillId="6" borderId="0" xfId="0" quotePrefix="1" applyFont="1" applyFill="1" applyAlignment="1">
      <alignment vertical="center"/>
    </xf>
    <xf numFmtId="0" fontId="19" fillId="0" borderId="3" xfId="3" applyBorder="1"/>
    <xf numFmtId="0" fontId="7" fillId="0" borderId="57" xfId="0" applyFont="1" applyBorder="1"/>
    <xf numFmtId="165" fontId="9" fillId="0" borderId="44"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9"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mwater.com/corp/Products-Services/Contract-Services/liberty" TargetMode="External"/><Relationship Id="rId1" Type="http://schemas.openxmlformats.org/officeDocument/2006/relationships/hyperlink" Target="https://www.amwater.com/corp/Products-Services/Contract-Services/liberty" TargetMode="Externa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5" zeroHeight="1" x14ac:dyDescent="0.25"/>
  <cols>
    <col min="1" max="1" width="14.7109375" customWidth="1"/>
    <col min="2" max="2" width="15.140625" customWidth="1"/>
    <col min="3" max="3" width="12.7109375" customWidth="1"/>
    <col min="4" max="4" width="13.140625" customWidth="1"/>
    <col min="5" max="5" width="13.28515625" customWidth="1"/>
    <col min="6" max="16384" width="8.7109375" hidden="1"/>
  </cols>
  <sheetData>
    <row r="1" spans="1:5" x14ac:dyDescent="0.25">
      <c r="A1" s="59" t="s">
        <v>212</v>
      </c>
      <c r="B1" s="1"/>
      <c r="C1" s="1"/>
      <c r="D1" s="1"/>
      <c r="E1" s="1"/>
    </row>
    <row r="2" spans="1:5" x14ac:dyDescent="0.25">
      <c r="A2" s="59" t="s">
        <v>210</v>
      </c>
      <c r="B2" s="1"/>
      <c r="C2" s="1"/>
      <c r="D2" s="1"/>
      <c r="E2" s="1"/>
    </row>
    <row r="3" spans="1:5" x14ac:dyDescent="0.25">
      <c r="A3" s="59" t="s">
        <v>211</v>
      </c>
      <c r="B3" s="1"/>
      <c r="C3" s="1"/>
      <c r="D3" s="1"/>
      <c r="E3" s="1"/>
    </row>
    <row r="4" spans="1:5" x14ac:dyDescent="0.25">
      <c r="A4" s="227" t="s">
        <v>222</v>
      </c>
      <c r="B4" s="1"/>
      <c r="C4" s="1"/>
      <c r="D4" s="1"/>
      <c r="E4" s="1"/>
    </row>
    <row r="5" spans="1:5" x14ac:dyDescent="0.25">
      <c r="A5" s="59" t="s">
        <v>257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174"/>
  <sheetViews>
    <sheetView topLeftCell="H1" zoomScale="80" zoomScaleNormal="80" zoomScaleSheetLayoutView="85" zoomScalePageLayoutView="70" workbookViewId="0">
      <selection activeCell="P7" sqref="P7:S8"/>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21.7109375" style="58" customWidth="1"/>
    <col min="26" max="26" width="23.5703125" style="5" customWidth="1"/>
    <col min="27" max="27" width="5.7109375" style="4" customWidth="1"/>
    <col min="28" max="28" width="16.5703125" style="50" customWidth="1"/>
    <col min="29" max="30" width="16" style="5" customWidth="1"/>
    <col min="31" max="31" width="8.85546875" style="5" customWidth="1"/>
    <col min="32" max="32" width="8.85546875" style="5" hidden="1" customWidth="1"/>
    <col min="33" max="33" width="5.140625" style="4" hidden="1" customWidth="1"/>
    <col min="34" max="36" width="8.85546875" style="74" hidden="1" customWidth="1"/>
    <col min="37" max="37" width="25.85546875" style="74" hidden="1" customWidth="1"/>
    <col min="38" max="38" width="8.140625" style="4" hidden="1" customWidth="1"/>
    <col min="39" max="16382" width="8.85546875" style="5" hidden="1"/>
    <col min="16383" max="16383" width="3.28515625" style="5" hidden="1"/>
    <col min="16384" max="16384" width="2.85546875" style="5" hidden="1" customWidth="1"/>
  </cols>
  <sheetData>
    <row r="1" spans="1:38" ht="13.5" thickBot="1" x14ac:dyDescent="0.25">
      <c r="A1" s="142" t="s">
        <v>1</v>
      </c>
      <c r="B1" s="51"/>
      <c r="C1" s="51"/>
      <c r="D1" s="51"/>
      <c r="E1" s="4"/>
      <c r="F1" s="4"/>
      <c r="G1" s="4"/>
      <c r="H1" s="4"/>
      <c r="I1" s="4"/>
      <c r="J1" s="4"/>
      <c r="K1" s="4"/>
      <c r="M1" s="60" t="s">
        <v>3</v>
      </c>
      <c r="N1" s="4"/>
      <c r="P1" s="60" t="s">
        <v>4</v>
      </c>
      <c r="Q1" s="60"/>
      <c r="R1" s="4"/>
      <c r="S1" s="4"/>
      <c r="T1" s="4"/>
      <c r="U1" s="4"/>
      <c r="V1" s="4"/>
      <c r="W1" s="4"/>
      <c r="Y1" s="60" t="s">
        <v>5</v>
      </c>
      <c r="Z1" s="60"/>
      <c r="AB1" s="60" t="s">
        <v>6</v>
      </c>
      <c r="AC1" s="4"/>
      <c r="AD1" s="4"/>
      <c r="AE1" s="4"/>
      <c r="AF1" s="4"/>
    </row>
    <row r="2" spans="1:38" ht="12.95" customHeight="1" x14ac:dyDescent="0.2">
      <c r="A2" s="232" t="s">
        <v>2</v>
      </c>
      <c r="B2" s="233"/>
      <c r="C2" s="234"/>
      <c r="D2" s="85"/>
      <c r="E2" s="85"/>
      <c r="F2" s="85"/>
      <c r="G2" s="85"/>
      <c r="H2" s="85"/>
      <c r="I2" s="85"/>
      <c r="J2" s="85"/>
      <c r="K2" s="85"/>
      <c r="L2" s="85"/>
      <c r="M2" s="250" t="s">
        <v>157</v>
      </c>
      <c r="N2" s="251"/>
      <c r="O2" s="64"/>
      <c r="P2" s="241" t="s">
        <v>123</v>
      </c>
      <c r="Q2" s="242"/>
      <c r="R2" s="243"/>
      <c r="S2" s="4"/>
      <c r="T2" s="4"/>
      <c r="U2" s="64"/>
      <c r="V2" s="19"/>
      <c r="W2" s="19"/>
      <c r="X2" s="19"/>
      <c r="Y2" s="232" t="s">
        <v>143</v>
      </c>
      <c r="Z2" s="234"/>
      <c r="AA2" s="81"/>
      <c r="AB2" s="232" t="s">
        <v>7</v>
      </c>
      <c r="AC2" s="233"/>
      <c r="AD2" s="233"/>
      <c r="AE2" s="234"/>
      <c r="AF2" s="74"/>
      <c r="AG2" s="74"/>
      <c r="AL2" s="74"/>
    </row>
    <row r="3" spans="1:38" ht="14.45" customHeight="1" thickBot="1" x14ac:dyDescent="0.25">
      <c r="A3" s="235"/>
      <c r="B3" s="236"/>
      <c r="C3" s="237"/>
      <c r="D3" s="52"/>
      <c r="E3" s="52"/>
      <c r="F3" s="52"/>
      <c r="G3" s="52"/>
      <c r="H3" s="52"/>
      <c r="I3" s="52"/>
      <c r="J3" s="52"/>
      <c r="K3" s="52"/>
      <c r="L3" s="52"/>
      <c r="M3" s="252"/>
      <c r="N3" s="253"/>
      <c r="O3" s="64"/>
      <c r="P3" s="244"/>
      <c r="Q3" s="245"/>
      <c r="R3" s="246"/>
      <c r="S3" s="4"/>
      <c r="T3" s="4"/>
      <c r="U3" s="64"/>
      <c r="V3" s="19"/>
      <c r="W3" s="19"/>
      <c r="X3" s="19"/>
      <c r="Y3" s="238"/>
      <c r="Z3" s="240"/>
      <c r="AA3" s="81"/>
      <c r="AB3" s="238"/>
      <c r="AC3" s="239"/>
      <c r="AD3" s="239"/>
      <c r="AE3" s="240"/>
      <c r="AF3" s="74"/>
      <c r="AG3" s="74"/>
      <c r="AL3" s="74"/>
    </row>
    <row r="4" spans="1:38" ht="14.45" customHeight="1" x14ac:dyDescent="0.2">
      <c r="A4" s="53"/>
      <c r="B4" s="53"/>
      <c r="C4" s="53"/>
      <c r="D4" s="53"/>
      <c r="E4" s="53"/>
      <c r="F4" s="53"/>
      <c r="G4" s="53"/>
      <c r="H4" s="53"/>
      <c r="I4" s="53"/>
      <c r="J4" s="53"/>
      <c r="K4" s="53"/>
      <c r="L4" s="53"/>
      <c r="M4" s="252"/>
      <c r="N4" s="253"/>
      <c r="O4" s="64"/>
      <c r="P4" s="244"/>
      <c r="Q4" s="245"/>
      <c r="R4" s="246"/>
      <c r="S4" s="4"/>
      <c r="T4" s="4"/>
      <c r="U4" s="64"/>
      <c r="V4" s="19"/>
      <c r="W4" s="19"/>
      <c r="X4" s="19"/>
      <c r="Y4" s="238"/>
      <c r="Z4" s="240"/>
      <c r="AA4" s="81"/>
      <c r="AB4" s="238"/>
      <c r="AC4" s="239"/>
      <c r="AD4" s="239"/>
      <c r="AE4" s="240"/>
      <c r="AF4" s="74"/>
      <c r="AG4" s="74"/>
      <c r="AL4" s="74"/>
    </row>
    <row r="5" spans="1:38" ht="15" customHeight="1" thickBot="1" x14ac:dyDescent="0.25">
      <c r="A5" s="6" t="s">
        <v>172</v>
      </c>
      <c r="B5" s="54"/>
      <c r="C5" s="54"/>
      <c r="D5" s="54"/>
      <c r="E5" s="54"/>
      <c r="F5" s="54"/>
      <c r="G5" s="54"/>
      <c r="H5" s="54"/>
      <c r="I5" s="53"/>
      <c r="J5" s="53"/>
      <c r="K5" s="53"/>
      <c r="L5" s="53"/>
      <c r="M5" s="252"/>
      <c r="N5" s="253"/>
      <c r="O5" s="64"/>
      <c r="P5" s="247"/>
      <c r="Q5" s="248"/>
      <c r="R5" s="249"/>
      <c r="S5" s="4"/>
      <c r="T5" s="4"/>
      <c r="U5" s="64"/>
      <c r="V5" s="19"/>
      <c r="W5" s="19"/>
      <c r="X5" s="19"/>
      <c r="Y5" s="238"/>
      <c r="Z5" s="240"/>
      <c r="AA5" s="81"/>
      <c r="AB5" s="235"/>
      <c r="AC5" s="236"/>
      <c r="AD5" s="236"/>
      <c r="AE5" s="237"/>
      <c r="AF5" s="74"/>
      <c r="AG5" s="74"/>
      <c r="AL5" s="74"/>
    </row>
    <row r="6" spans="1:38" ht="15" customHeight="1" thickBot="1" x14ac:dyDescent="0.25">
      <c r="B6" s="4"/>
      <c r="C6" s="4"/>
      <c r="D6" s="4"/>
      <c r="E6" s="4"/>
      <c r="F6" s="4"/>
      <c r="G6" s="4"/>
      <c r="H6" s="4"/>
      <c r="I6" s="53"/>
      <c r="J6" s="53"/>
      <c r="K6" s="53"/>
      <c r="L6" s="53"/>
      <c r="M6" s="254"/>
      <c r="N6" s="255"/>
      <c r="O6" s="64"/>
      <c r="Q6" s="4"/>
      <c r="R6" s="9"/>
      <c r="S6" s="4"/>
      <c r="T6" s="4"/>
      <c r="U6" s="4"/>
      <c r="V6" s="9"/>
      <c r="W6" s="9"/>
      <c r="X6" s="9"/>
      <c r="Y6" s="235"/>
      <c r="Z6" s="237"/>
      <c r="AA6" s="81"/>
      <c r="AB6" s="143"/>
      <c r="AC6" s="74"/>
      <c r="AD6" s="74"/>
      <c r="AE6" s="74"/>
      <c r="AF6" s="74"/>
      <c r="AG6" s="74"/>
      <c r="AL6" s="74"/>
    </row>
    <row r="7" spans="1:38" ht="15" customHeight="1" x14ac:dyDescent="0.2">
      <c r="A7" s="4" t="s">
        <v>254</v>
      </c>
      <c r="B7" s="53"/>
      <c r="C7" s="53"/>
      <c r="D7" s="53"/>
      <c r="E7" s="53"/>
      <c r="F7" s="53"/>
      <c r="G7" s="53"/>
      <c r="H7" s="53"/>
      <c r="I7" s="53"/>
      <c r="J7" s="53"/>
      <c r="K7" s="53"/>
      <c r="L7" s="53"/>
      <c r="M7" s="256" t="s">
        <v>214</v>
      </c>
      <c r="N7" s="257"/>
      <c r="O7" s="64"/>
      <c r="P7" s="50" t="s">
        <v>214</v>
      </c>
      <c r="Q7" s="4"/>
      <c r="R7" s="4"/>
      <c r="S7" s="4"/>
      <c r="T7" s="4"/>
      <c r="U7" s="4"/>
      <c r="V7" s="4"/>
      <c r="W7" s="4"/>
      <c r="Y7" s="140"/>
      <c r="Z7" s="81"/>
      <c r="AA7" s="81"/>
      <c r="AB7" s="260" t="s">
        <v>220</v>
      </c>
      <c r="AC7" s="261"/>
      <c r="AD7" s="261"/>
      <c r="AE7" s="261"/>
      <c r="AF7" s="4"/>
    </row>
    <row r="8" spans="1:38" ht="14.45" customHeight="1" x14ac:dyDescent="0.2">
      <c r="B8" s="53"/>
      <c r="C8" s="53"/>
      <c r="D8" s="53"/>
      <c r="E8" s="53"/>
      <c r="F8" s="53"/>
      <c r="G8" s="53"/>
      <c r="H8" s="53"/>
      <c r="I8" s="53"/>
      <c r="J8" s="53"/>
      <c r="K8" s="53"/>
      <c r="L8" s="53"/>
      <c r="M8" s="258"/>
      <c r="N8" s="259"/>
      <c r="Q8" s="4"/>
      <c r="R8" s="4"/>
      <c r="S8" s="4"/>
      <c r="T8" s="4"/>
      <c r="U8" s="4"/>
      <c r="V8" s="4"/>
      <c r="W8" s="4"/>
      <c r="Y8" s="260" t="s">
        <v>201</v>
      </c>
      <c r="Z8" s="261"/>
      <c r="AA8" s="81"/>
      <c r="AB8" s="260"/>
      <c r="AC8" s="261"/>
      <c r="AD8" s="261"/>
      <c r="AE8" s="261"/>
      <c r="AF8" s="4"/>
    </row>
    <row r="9" spans="1:38" x14ac:dyDescent="0.2">
      <c r="A9" s="53" t="s">
        <v>155</v>
      </c>
      <c r="B9" s="5" t="s">
        <v>156</v>
      </c>
      <c r="C9" s="53"/>
      <c r="D9" s="53"/>
      <c r="E9" s="53"/>
      <c r="F9" s="53"/>
      <c r="G9" s="53"/>
      <c r="H9" s="53"/>
      <c r="I9" s="53"/>
      <c r="J9" s="53"/>
      <c r="K9" s="53"/>
      <c r="L9" s="53"/>
      <c r="M9" s="89"/>
      <c r="N9" s="4"/>
      <c r="P9" s="50"/>
      <c r="Q9" s="4"/>
      <c r="R9" s="4"/>
      <c r="S9" s="4"/>
      <c r="T9" s="4"/>
      <c r="U9" s="4"/>
      <c r="V9" s="4"/>
      <c r="W9" s="4"/>
      <c r="Y9" s="260"/>
      <c r="Z9" s="261"/>
      <c r="AA9" s="81"/>
      <c r="AB9" s="260"/>
      <c r="AC9" s="261"/>
      <c r="AD9" s="261"/>
      <c r="AE9" s="261"/>
      <c r="AF9" s="4"/>
    </row>
    <row r="10" spans="1:38" x14ac:dyDescent="0.2">
      <c r="A10" s="53"/>
      <c r="B10" s="135" t="s">
        <v>165</v>
      </c>
      <c r="C10" s="53"/>
      <c r="D10" s="53"/>
      <c r="E10" s="53"/>
      <c r="F10" s="53"/>
      <c r="G10" s="53"/>
      <c r="H10" s="53"/>
      <c r="I10" s="53"/>
      <c r="J10" s="53"/>
      <c r="K10" s="53"/>
      <c r="L10" s="53"/>
      <c r="M10" s="89"/>
      <c r="N10" s="4"/>
      <c r="P10" s="50"/>
      <c r="Q10" s="4"/>
      <c r="R10" s="4"/>
      <c r="S10" s="4"/>
      <c r="T10" s="4"/>
      <c r="U10" s="4"/>
      <c r="V10" s="4"/>
      <c r="W10" s="4"/>
      <c r="Y10" s="260"/>
      <c r="Z10" s="261"/>
      <c r="AA10" s="81"/>
      <c r="AB10" s="89" t="s">
        <v>155</v>
      </c>
      <c r="AC10" s="5" t="s">
        <v>164</v>
      </c>
      <c r="AD10" s="31"/>
      <c r="AE10" s="4"/>
      <c r="AF10" s="4"/>
    </row>
    <row r="11" spans="1:38" x14ac:dyDescent="0.2">
      <c r="A11" s="53"/>
      <c r="B11" s="135" t="s">
        <v>166</v>
      </c>
      <c r="C11" s="53"/>
      <c r="D11" s="53"/>
      <c r="E11" s="53"/>
      <c r="F11" s="53"/>
      <c r="G11" s="53"/>
      <c r="H11" s="53"/>
      <c r="I11" s="53"/>
      <c r="J11" s="53"/>
      <c r="K11" s="53"/>
      <c r="L11" s="53"/>
      <c r="M11" s="89"/>
      <c r="N11" s="4"/>
      <c r="P11" s="50"/>
      <c r="Q11" s="4"/>
      <c r="R11" s="4"/>
      <c r="S11" s="4"/>
      <c r="T11" s="4"/>
      <c r="U11" s="4"/>
      <c r="V11" s="4"/>
      <c r="W11" s="4"/>
      <c r="Y11" s="260"/>
      <c r="Z11" s="261"/>
      <c r="AA11" s="81"/>
      <c r="AB11" s="89"/>
      <c r="AC11" s="135" t="s">
        <v>170</v>
      </c>
      <c r="AD11" s="4"/>
      <c r="AE11" s="4"/>
      <c r="AF11" s="4"/>
    </row>
    <row r="12" spans="1:38" x14ac:dyDescent="0.2">
      <c r="A12" s="53"/>
      <c r="B12" s="135" t="s">
        <v>160</v>
      </c>
      <c r="C12" s="53"/>
      <c r="D12" s="53"/>
      <c r="E12" s="53"/>
      <c r="F12" s="53"/>
      <c r="G12" s="53"/>
      <c r="H12" s="53"/>
      <c r="I12" s="53"/>
      <c r="J12" s="53"/>
      <c r="K12" s="53"/>
      <c r="L12" s="53"/>
      <c r="M12" s="89"/>
      <c r="N12" s="4"/>
      <c r="P12" s="50"/>
      <c r="Q12" s="4"/>
      <c r="R12" s="4"/>
      <c r="S12" s="4"/>
      <c r="T12" s="4"/>
      <c r="U12" s="4"/>
      <c r="V12" s="4"/>
      <c r="W12" s="4"/>
      <c r="Y12" s="260"/>
      <c r="Z12" s="261"/>
      <c r="AA12" s="81"/>
      <c r="AB12" s="89"/>
      <c r="AC12" s="135" t="s">
        <v>167</v>
      </c>
      <c r="AD12" s="4"/>
      <c r="AE12" s="4"/>
      <c r="AF12" s="4"/>
    </row>
    <row r="13" spans="1:38" x14ac:dyDescent="0.2">
      <c r="A13" s="53"/>
      <c r="B13" s="135" t="s">
        <v>161</v>
      </c>
      <c r="C13" s="53"/>
      <c r="D13" s="53"/>
      <c r="E13" s="53"/>
      <c r="F13" s="53"/>
      <c r="G13" s="53"/>
      <c r="H13" s="53"/>
      <c r="I13" s="53"/>
      <c r="J13" s="53"/>
      <c r="K13" s="53"/>
      <c r="L13" s="53"/>
      <c r="M13" s="89"/>
      <c r="N13" s="4"/>
      <c r="P13" s="50"/>
      <c r="Q13" s="4"/>
      <c r="R13" s="4"/>
      <c r="S13" s="4"/>
      <c r="T13" s="4"/>
      <c r="U13" s="4"/>
      <c r="V13" s="4"/>
      <c r="W13" s="4"/>
      <c r="Y13" s="260"/>
      <c r="Z13" s="261"/>
      <c r="AA13" s="81"/>
      <c r="AC13" s="5" t="s">
        <v>168</v>
      </c>
      <c r="AD13" s="4"/>
      <c r="AE13" s="4"/>
      <c r="AF13" s="4"/>
    </row>
    <row r="14" spans="1:38" x14ac:dyDescent="0.2">
      <c r="A14" s="53"/>
      <c r="B14" s="135"/>
      <c r="C14" s="53"/>
      <c r="D14" s="53"/>
      <c r="E14" s="53"/>
      <c r="F14" s="53"/>
      <c r="G14" s="53"/>
      <c r="H14" s="53"/>
      <c r="I14" s="53"/>
      <c r="J14" s="53"/>
      <c r="K14" s="53"/>
      <c r="L14" s="53"/>
      <c r="M14" s="89"/>
      <c r="N14" s="4"/>
      <c r="P14" s="50"/>
      <c r="Q14" s="4"/>
      <c r="R14" s="4"/>
      <c r="S14" s="4"/>
      <c r="T14" s="4"/>
      <c r="U14" s="4"/>
      <c r="V14" s="4"/>
      <c r="W14" s="4"/>
      <c r="Y14" s="260"/>
      <c r="Z14" s="261"/>
      <c r="AA14" s="81"/>
      <c r="AC14" s="135" t="s">
        <v>169</v>
      </c>
      <c r="AD14" s="4"/>
      <c r="AE14" s="4"/>
      <c r="AF14" s="4"/>
    </row>
    <row r="15" spans="1:38" x14ac:dyDescent="0.2">
      <c r="B15" s="53"/>
      <c r="C15" s="53"/>
      <c r="D15" s="53"/>
      <c r="E15" s="53"/>
      <c r="F15" s="53"/>
      <c r="G15" s="53"/>
      <c r="H15" s="53"/>
      <c r="I15" s="53"/>
      <c r="J15" s="53"/>
      <c r="K15" s="116" t="s">
        <v>125</v>
      </c>
      <c r="L15" s="53"/>
      <c r="M15" s="89"/>
      <c r="N15" s="116"/>
      <c r="P15" s="50"/>
      <c r="Q15" s="4"/>
      <c r="R15" s="4"/>
      <c r="S15" s="4"/>
      <c r="T15" s="4"/>
      <c r="U15" s="4"/>
      <c r="V15" s="4"/>
      <c r="W15" s="116" t="s">
        <v>125</v>
      </c>
      <c r="Y15" s="260"/>
      <c r="Z15" s="261"/>
      <c r="AA15" s="116"/>
      <c r="AC15" s="135" t="s">
        <v>171</v>
      </c>
      <c r="AD15" s="4"/>
      <c r="AE15" s="4"/>
      <c r="AF15" s="4"/>
    </row>
    <row r="16" spans="1:38" x14ac:dyDescent="0.2">
      <c r="B16" s="53"/>
      <c r="C16" s="53"/>
      <c r="D16" s="53"/>
      <c r="E16" s="53"/>
      <c r="F16" s="53"/>
      <c r="G16" s="53"/>
      <c r="H16" s="53"/>
      <c r="I16" s="53"/>
      <c r="J16" s="53"/>
      <c r="K16" s="53"/>
      <c r="L16" s="53"/>
      <c r="M16" s="89"/>
      <c r="N16" s="4"/>
      <c r="P16" s="50"/>
      <c r="Q16" s="4"/>
      <c r="R16" s="4"/>
      <c r="S16" s="4"/>
      <c r="T16" s="4"/>
      <c r="U16" s="4"/>
      <c r="V16" s="4"/>
      <c r="W16" s="4"/>
      <c r="Y16" s="260"/>
      <c r="Z16" s="261"/>
      <c r="AC16" s="4"/>
      <c r="AD16" s="4"/>
      <c r="AE16" s="4"/>
      <c r="AF16" s="4"/>
    </row>
    <row r="17" spans="1:32" x14ac:dyDescent="0.2">
      <c r="B17" s="53"/>
      <c r="C17" s="53"/>
      <c r="D17" s="53"/>
      <c r="E17" s="53"/>
      <c r="F17" s="53"/>
      <c r="G17" s="53"/>
      <c r="H17" s="53"/>
      <c r="I17" s="53"/>
      <c r="L17" s="53"/>
      <c r="M17" s="89"/>
      <c r="N17" s="75" t="s">
        <v>24</v>
      </c>
      <c r="O17" s="75"/>
      <c r="P17" s="50"/>
      <c r="Q17" s="75" t="s">
        <v>24</v>
      </c>
      <c r="R17" s="4"/>
      <c r="S17" s="75" t="s">
        <v>24</v>
      </c>
      <c r="T17" s="4"/>
      <c r="U17" s="75" t="s">
        <v>24</v>
      </c>
      <c r="V17" s="4"/>
      <c r="W17" s="75" t="s">
        <v>24</v>
      </c>
      <c r="X17" s="75"/>
      <c r="Y17" s="260"/>
      <c r="Z17" s="261"/>
      <c r="AB17" s="89"/>
      <c r="AC17" s="4"/>
      <c r="AD17" s="4"/>
      <c r="AE17" s="4"/>
      <c r="AF17" s="4"/>
    </row>
    <row r="18" spans="1:32" ht="76.5" x14ac:dyDescent="0.2">
      <c r="A18" s="145" t="s">
        <v>192</v>
      </c>
      <c r="B18" s="4"/>
      <c r="C18" s="4"/>
      <c r="D18" s="4"/>
      <c r="E18" s="4"/>
      <c r="F18" s="4"/>
      <c r="G18" s="88" t="s">
        <v>154</v>
      </c>
      <c r="H18" s="4"/>
      <c r="I18" s="88" t="s">
        <v>154</v>
      </c>
      <c r="J18" s="4"/>
      <c r="K18" s="4"/>
      <c r="M18" s="83" t="s">
        <v>23</v>
      </c>
      <c r="N18" s="88" t="s">
        <v>154</v>
      </c>
      <c r="O18" s="86"/>
      <c r="P18" s="87" t="s">
        <v>23</v>
      </c>
      <c r="Q18" s="88" t="s">
        <v>154</v>
      </c>
      <c r="R18" s="87" t="s">
        <v>23</v>
      </c>
      <c r="S18" s="88" t="s">
        <v>154</v>
      </c>
      <c r="T18" s="87" t="s">
        <v>23</v>
      </c>
      <c r="U18" s="88" t="s">
        <v>154</v>
      </c>
      <c r="V18" s="87" t="s">
        <v>23</v>
      </c>
      <c r="W18" s="88" t="s">
        <v>154</v>
      </c>
      <c r="X18" s="86"/>
      <c r="Y18" s="50"/>
      <c r="Z18" s="4"/>
      <c r="AB18" s="136"/>
      <c r="AC18" s="4"/>
      <c r="AD18" s="4"/>
      <c r="AE18" s="4"/>
      <c r="AF18" s="4"/>
    </row>
    <row r="19" spans="1:32" ht="57.75" customHeight="1" x14ac:dyDescent="0.2">
      <c r="A19" s="228" t="s">
        <v>223</v>
      </c>
      <c r="B19" s="78" t="s">
        <v>15</v>
      </c>
      <c r="C19" s="78" t="s">
        <v>16</v>
      </c>
      <c r="D19" s="78" t="s">
        <v>104</v>
      </c>
      <c r="E19" s="78" t="s">
        <v>17</v>
      </c>
      <c r="F19" s="78" t="s">
        <v>153</v>
      </c>
      <c r="G19" s="78" t="s">
        <v>153</v>
      </c>
      <c r="H19" s="78" t="s">
        <v>159</v>
      </c>
      <c r="I19" s="78" t="s">
        <v>159</v>
      </c>
      <c r="J19" s="78" t="s">
        <v>162</v>
      </c>
      <c r="K19" s="78" t="s">
        <v>163</v>
      </c>
      <c r="L19" s="61"/>
      <c r="M19" s="68" t="s">
        <v>189</v>
      </c>
      <c r="N19" s="68" t="s">
        <v>190</v>
      </c>
      <c r="O19" s="71"/>
      <c r="P19" s="68" t="s">
        <v>193</v>
      </c>
      <c r="Q19" s="68" t="s">
        <v>194</v>
      </c>
      <c r="R19" s="68" t="s">
        <v>195</v>
      </c>
      <c r="S19" s="68" t="s">
        <v>196</v>
      </c>
      <c r="T19" s="68" t="s">
        <v>197</v>
      </c>
      <c r="U19" s="68" t="s">
        <v>198</v>
      </c>
      <c r="V19" s="68" t="s">
        <v>199</v>
      </c>
      <c r="W19" s="68" t="s">
        <v>200</v>
      </c>
      <c r="X19" s="71"/>
      <c r="Y19" s="49" t="s">
        <v>117</v>
      </c>
      <c r="Z19" s="49" t="s">
        <v>118</v>
      </c>
      <c r="AB19" s="49" t="s">
        <v>132</v>
      </c>
      <c r="AC19" s="49" t="s">
        <v>133</v>
      </c>
      <c r="AD19" s="49" t="s">
        <v>134</v>
      </c>
      <c r="AE19" s="4"/>
      <c r="AF19" s="4"/>
    </row>
    <row r="20" spans="1:32" x14ac:dyDescent="0.2">
      <c r="A20" s="55"/>
      <c r="B20" s="11"/>
      <c r="C20" s="11" t="s">
        <v>192</v>
      </c>
      <c r="D20" s="11"/>
      <c r="E20" s="162" t="s">
        <v>232</v>
      </c>
      <c r="F20" s="11"/>
      <c r="G20" s="11"/>
      <c r="H20" s="11"/>
      <c r="I20" s="11"/>
      <c r="J20" s="11"/>
      <c r="K20" s="11"/>
      <c r="M20" s="11">
        <v>48</v>
      </c>
      <c r="N20" s="11">
        <f>M20</f>
        <v>48</v>
      </c>
      <c r="P20" s="166">
        <v>222.39</v>
      </c>
      <c r="Q20" s="166">
        <v>374.07</v>
      </c>
      <c r="R20" s="166">
        <v>406.55</v>
      </c>
      <c r="S20" s="166">
        <v>703.65</v>
      </c>
      <c r="T20" s="11">
        <v>67</v>
      </c>
      <c r="U20" s="11" t="s">
        <v>191</v>
      </c>
      <c r="V20" s="11">
        <v>68</v>
      </c>
      <c r="W20" s="11" t="s">
        <v>191</v>
      </c>
      <c r="Y20" s="11"/>
      <c r="Z20" s="11"/>
      <c r="AB20" s="11"/>
      <c r="AC20" s="11"/>
      <c r="AD20" s="11"/>
      <c r="AE20" s="4"/>
      <c r="AF20" s="4"/>
    </row>
    <row r="21" spans="1:32" x14ac:dyDescent="0.2">
      <c r="A21" s="55"/>
      <c r="B21" s="11"/>
      <c r="C21" s="11" t="s">
        <v>192</v>
      </c>
      <c r="D21" s="11"/>
      <c r="E21" s="11" t="s">
        <v>233</v>
      </c>
      <c r="F21" s="11"/>
      <c r="G21" s="11"/>
      <c r="H21" s="11"/>
      <c r="I21" s="11"/>
      <c r="J21" s="11"/>
      <c r="K21" s="11"/>
      <c r="M21" s="11">
        <v>0</v>
      </c>
      <c r="N21" s="11">
        <f t="shared" ref="N21:N37" si="0">M21</f>
        <v>0</v>
      </c>
      <c r="P21" s="165">
        <v>0</v>
      </c>
      <c r="Q21" s="165">
        <v>0</v>
      </c>
      <c r="R21" s="165">
        <v>0</v>
      </c>
      <c r="S21" s="165">
        <v>0</v>
      </c>
      <c r="T21" s="11">
        <v>0</v>
      </c>
      <c r="U21" s="11" t="s">
        <v>191</v>
      </c>
      <c r="V21" s="11">
        <v>0</v>
      </c>
      <c r="W21" s="11" t="s">
        <v>191</v>
      </c>
      <c r="Y21" s="11"/>
      <c r="Z21" s="11"/>
      <c r="AB21" s="11"/>
      <c r="AC21" s="11"/>
      <c r="AD21" s="11"/>
      <c r="AE21" s="4"/>
      <c r="AF21" s="4"/>
    </row>
    <row r="22" spans="1:32" x14ac:dyDescent="0.2">
      <c r="A22" s="55"/>
      <c r="B22" s="11"/>
      <c r="C22" s="11" t="s">
        <v>192</v>
      </c>
      <c r="D22" s="11"/>
      <c r="E22" s="11" t="s">
        <v>234</v>
      </c>
      <c r="F22" s="11"/>
      <c r="G22" s="11"/>
      <c r="H22" s="11"/>
      <c r="I22" s="11"/>
      <c r="J22" s="11"/>
      <c r="K22" s="11"/>
      <c r="M22" s="11">
        <v>1</v>
      </c>
      <c r="N22" s="11">
        <f t="shared" si="0"/>
        <v>1</v>
      </c>
      <c r="P22" s="165">
        <v>0</v>
      </c>
      <c r="Q22" s="165">
        <v>0</v>
      </c>
      <c r="R22" s="165">
        <v>0</v>
      </c>
      <c r="S22" s="165">
        <v>0</v>
      </c>
      <c r="T22" s="11">
        <v>0</v>
      </c>
      <c r="U22" s="11" t="s">
        <v>191</v>
      </c>
      <c r="V22" s="11">
        <v>0</v>
      </c>
      <c r="W22" s="11" t="s">
        <v>191</v>
      </c>
      <c r="Y22" s="11"/>
      <c r="Z22" s="11"/>
      <c r="AB22" s="11"/>
      <c r="AC22" s="11"/>
      <c r="AD22" s="11"/>
      <c r="AE22" s="4"/>
      <c r="AF22" s="4"/>
    </row>
    <row r="23" spans="1:32" x14ac:dyDescent="0.2">
      <c r="A23" s="55"/>
      <c r="B23" s="11"/>
      <c r="C23" s="11" t="s">
        <v>192</v>
      </c>
      <c r="D23" s="11"/>
      <c r="E23" s="11" t="s">
        <v>235</v>
      </c>
      <c r="F23" s="11"/>
      <c r="G23" s="11"/>
      <c r="H23" s="11"/>
      <c r="I23" s="11"/>
      <c r="J23" s="11"/>
      <c r="K23" s="11"/>
      <c r="M23" s="11">
        <v>2</v>
      </c>
      <c r="N23" s="11">
        <f t="shared" si="0"/>
        <v>2</v>
      </c>
      <c r="P23" s="165">
        <v>0</v>
      </c>
      <c r="Q23" s="165">
        <v>0</v>
      </c>
      <c r="R23" s="165">
        <v>0</v>
      </c>
      <c r="S23" s="165">
        <v>0</v>
      </c>
      <c r="T23" s="11">
        <v>0</v>
      </c>
      <c r="U23" s="11" t="s">
        <v>191</v>
      </c>
      <c r="V23" s="11">
        <v>0</v>
      </c>
      <c r="W23" s="11" t="s">
        <v>191</v>
      </c>
      <c r="Y23" s="11"/>
      <c r="Z23" s="11"/>
      <c r="AB23" s="11"/>
      <c r="AC23" s="11"/>
      <c r="AD23" s="11"/>
      <c r="AE23" s="4"/>
      <c r="AF23" s="4"/>
    </row>
    <row r="24" spans="1:32" x14ac:dyDescent="0.2">
      <c r="A24" s="55"/>
      <c r="B24" s="11"/>
      <c r="C24" s="11" t="s">
        <v>192</v>
      </c>
      <c r="D24" s="11"/>
      <c r="E24" s="11" t="s">
        <v>236</v>
      </c>
      <c r="F24" s="11"/>
      <c r="G24" s="11"/>
      <c r="H24" s="11"/>
      <c r="I24" s="11"/>
      <c r="J24" s="11"/>
      <c r="K24" s="11"/>
      <c r="M24" s="11">
        <v>2</v>
      </c>
      <c r="N24" s="11">
        <f t="shared" si="0"/>
        <v>2</v>
      </c>
      <c r="P24" s="165">
        <v>0</v>
      </c>
      <c r="Q24" s="165">
        <v>0</v>
      </c>
      <c r="R24" s="165">
        <v>0</v>
      </c>
      <c r="S24" s="165">
        <v>0</v>
      </c>
      <c r="T24" s="11">
        <v>0</v>
      </c>
      <c r="U24" s="11" t="s">
        <v>191</v>
      </c>
      <c r="V24" s="11">
        <v>0</v>
      </c>
      <c r="W24" s="11" t="s">
        <v>191</v>
      </c>
      <c r="Y24" s="11"/>
      <c r="Z24" s="11"/>
      <c r="AB24" s="11"/>
      <c r="AC24" s="11"/>
      <c r="AD24" s="11"/>
      <c r="AE24" s="4"/>
      <c r="AF24" s="4"/>
    </row>
    <row r="25" spans="1:32" x14ac:dyDescent="0.2">
      <c r="A25" s="55"/>
      <c r="B25" s="11"/>
      <c r="C25" s="11" t="s">
        <v>192</v>
      </c>
      <c r="D25" s="11"/>
      <c r="E25" s="11" t="s">
        <v>237</v>
      </c>
      <c r="F25" s="11"/>
      <c r="G25" s="11"/>
      <c r="H25" s="11"/>
      <c r="I25" s="11"/>
      <c r="J25" s="11"/>
      <c r="K25" s="11"/>
      <c r="M25" s="11">
        <v>2</v>
      </c>
      <c r="N25" s="11">
        <f t="shared" si="0"/>
        <v>2</v>
      </c>
      <c r="P25" s="165">
        <v>0</v>
      </c>
      <c r="Q25" s="165">
        <v>0</v>
      </c>
      <c r="R25" s="165">
        <v>0</v>
      </c>
      <c r="S25" s="165">
        <v>0</v>
      </c>
      <c r="T25" s="11">
        <v>0</v>
      </c>
      <c r="U25" s="11" t="s">
        <v>191</v>
      </c>
      <c r="V25" s="11">
        <v>0</v>
      </c>
      <c r="W25" s="11" t="s">
        <v>191</v>
      </c>
      <c r="Y25" s="11"/>
      <c r="Z25" s="11"/>
      <c r="AB25" s="11"/>
      <c r="AC25" s="11"/>
      <c r="AD25" s="11"/>
      <c r="AE25" s="4"/>
      <c r="AF25" s="4"/>
    </row>
    <row r="26" spans="1:32" x14ac:dyDescent="0.2">
      <c r="A26" s="55"/>
      <c r="B26" s="11"/>
      <c r="C26" s="11" t="s">
        <v>192</v>
      </c>
      <c r="D26" s="11"/>
      <c r="E26" s="11" t="s">
        <v>238</v>
      </c>
      <c r="F26" s="11"/>
      <c r="G26" s="11"/>
      <c r="H26" s="11"/>
      <c r="I26" s="11"/>
      <c r="J26" s="11"/>
      <c r="K26" s="11"/>
      <c r="M26" s="11">
        <v>0</v>
      </c>
      <c r="N26" s="11">
        <f t="shared" si="0"/>
        <v>0</v>
      </c>
      <c r="P26" s="165">
        <v>0</v>
      </c>
      <c r="Q26" s="165">
        <v>0</v>
      </c>
      <c r="R26" s="165">
        <v>0</v>
      </c>
      <c r="S26" s="165">
        <v>0</v>
      </c>
      <c r="T26" s="11">
        <v>0</v>
      </c>
      <c r="U26" s="11" t="s">
        <v>191</v>
      </c>
      <c r="V26" s="11">
        <v>0</v>
      </c>
      <c r="W26" s="11" t="s">
        <v>191</v>
      </c>
      <c r="Y26" s="11"/>
      <c r="Z26" s="11"/>
      <c r="AB26" s="11"/>
      <c r="AC26" s="11"/>
      <c r="AD26" s="11"/>
      <c r="AE26" s="4"/>
      <c r="AF26" s="4"/>
    </row>
    <row r="27" spans="1:32" x14ac:dyDescent="0.2">
      <c r="A27" s="55"/>
      <c r="B27" s="11"/>
      <c r="C27" s="11" t="s">
        <v>192</v>
      </c>
      <c r="D27" s="11"/>
      <c r="E27" s="11" t="s">
        <v>239</v>
      </c>
      <c r="F27" s="11"/>
      <c r="G27" s="11"/>
      <c r="H27" s="11"/>
      <c r="I27" s="11"/>
      <c r="J27" s="11"/>
      <c r="K27" s="11"/>
      <c r="M27" s="11">
        <v>0</v>
      </c>
      <c r="N27" s="11">
        <f t="shared" si="0"/>
        <v>0</v>
      </c>
      <c r="P27" s="165">
        <v>0</v>
      </c>
      <c r="Q27" s="165">
        <v>0</v>
      </c>
      <c r="R27" s="165">
        <v>0</v>
      </c>
      <c r="S27" s="165">
        <v>0</v>
      </c>
      <c r="T27" s="11">
        <v>0</v>
      </c>
      <c r="U27" s="11" t="s">
        <v>191</v>
      </c>
      <c r="V27" s="11">
        <v>0</v>
      </c>
      <c r="W27" s="11" t="s">
        <v>191</v>
      </c>
      <c r="Y27" s="11"/>
      <c r="Z27" s="11"/>
      <c r="AB27" s="11"/>
      <c r="AC27" s="11"/>
      <c r="AD27" s="11"/>
      <c r="AE27" s="4"/>
      <c r="AF27" s="4"/>
    </row>
    <row r="28" spans="1:32" x14ac:dyDescent="0.2">
      <c r="A28" s="55"/>
      <c r="B28" s="11"/>
      <c r="C28" s="11" t="s">
        <v>192</v>
      </c>
      <c r="D28" s="11"/>
      <c r="E28" s="11" t="s">
        <v>240</v>
      </c>
      <c r="F28" s="11"/>
      <c r="G28" s="11"/>
      <c r="H28" s="11"/>
      <c r="I28" s="11"/>
      <c r="J28" s="11"/>
      <c r="K28" s="11"/>
      <c r="M28" s="11">
        <v>484</v>
      </c>
      <c r="N28" s="11">
        <f t="shared" si="0"/>
        <v>484</v>
      </c>
      <c r="P28" s="165">
        <v>833.4</v>
      </c>
      <c r="Q28" s="165">
        <v>1204.57</v>
      </c>
      <c r="R28" s="165">
        <v>113.94</v>
      </c>
      <c r="S28" s="165">
        <v>105.46</v>
      </c>
      <c r="T28" s="11">
        <v>152</v>
      </c>
      <c r="U28" s="11" t="s">
        <v>191</v>
      </c>
      <c r="V28" s="11">
        <v>21</v>
      </c>
      <c r="W28" s="11" t="s">
        <v>191</v>
      </c>
      <c r="Y28" s="11"/>
      <c r="Z28" s="11"/>
      <c r="AB28" s="11"/>
      <c r="AC28" s="11"/>
      <c r="AD28" s="11"/>
      <c r="AE28" s="4"/>
      <c r="AF28" s="4"/>
    </row>
    <row r="29" spans="1:32" x14ac:dyDescent="0.2">
      <c r="A29" s="55"/>
      <c r="B29" s="11"/>
      <c r="C29" s="11" t="s">
        <v>192</v>
      </c>
      <c r="D29" s="11"/>
      <c r="E29" s="11" t="s">
        <v>241</v>
      </c>
      <c r="F29" s="11"/>
      <c r="G29" s="11"/>
      <c r="H29" s="11"/>
      <c r="I29" s="11"/>
      <c r="J29" s="11"/>
      <c r="K29" s="11"/>
      <c r="M29" s="11">
        <v>111</v>
      </c>
      <c r="N29" s="11">
        <f t="shared" si="0"/>
        <v>111</v>
      </c>
      <c r="P29" s="165">
        <v>275.97000000000003</v>
      </c>
      <c r="Q29" s="165">
        <v>263.97000000000003</v>
      </c>
      <c r="R29" s="165">
        <v>254</v>
      </c>
      <c r="S29" s="165">
        <v>217.55</v>
      </c>
      <c r="T29" s="11">
        <v>46</v>
      </c>
      <c r="U29" s="11" t="s">
        <v>191</v>
      </c>
      <c r="V29" s="11">
        <v>36</v>
      </c>
      <c r="W29" s="11" t="s">
        <v>191</v>
      </c>
      <c r="Y29" s="11"/>
      <c r="Z29" s="11"/>
      <c r="AB29" s="11"/>
      <c r="AC29" s="11"/>
      <c r="AD29" s="11"/>
      <c r="AE29" s="4"/>
      <c r="AF29" s="4"/>
    </row>
    <row r="30" spans="1:32" x14ac:dyDescent="0.2">
      <c r="A30" s="55"/>
      <c r="B30" s="11"/>
      <c r="C30" s="11" t="s">
        <v>192</v>
      </c>
      <c r="D30" s="11"/>
      <c r="E30" s="11" t="s">
        <v>242</v>
      </c>
      <c r="F30" s="11"/>
      <c r="G30" s="11"/>
      <c r="H30" s="11"/>
      <c r="I30" s="11"/>
      <c r="J30" s="11"/>
      <c r="K30" s="11"/>
      <c r="M30" s="11">
        <v>6</v>
      </c>
      <c r="N30" s="11">
        <f t="shared" si="0"/>
        <v>6</v>
      </c>
      <c r="P30" s="165">
        <v>0</v>
      </c>
      <c r="Q30" s="165">
        <v>0</v>
      </c>
      <c r="R30" s="165">
        <v>0</v>
      </c>
      <c r="S30" s="165">
        <v>0</v>
      </c>
      <c r="T30" s="11">
        <v>0</v>
      </c>
      <c r="U30" s="11" t="s">
        <v>191</v>
      </c>
      <c r="V30" s="11">
        <v>0</v>
      </c>
      <c r="W30" s="11" t="s">
        <v>191</v>
      </c>
      <c r="Y30" s="11"/>
      <c r="Z30" s="11"/>
      <c r="AB30" s="11"/>
      <c r="AC30" s="11"/>
      <c r="AD30" s="11"/>
      <c r="AE30" s="4"/>
      <c r="AF30" s="4"/>
    </row>
    <row r="31" spans="1:32" x14ac:dyDescent="0.2">
      <c r="A31" s="55"/>
      <c r="B31" s="11"/>
      <c r="C31" s="11" t="s">
        <v>192</v>
      </c>
      <c r="D31" s="11"/>
      <c r="E31" s="11" t="s">
        <v>243</v>
      </c>
      <c r="F31" s="11"/>
      <c r="G31" s="11"/>
      <c r="H31" s="11"/>
      <c r="I31" s="11"/>
      <c r="J31" s="11"/>
      <c r="K31" s="11"/>
      <c r="M31" s="11">
        <v>0</v>
      </c>
      <c r="N31" s="11">
        <f t="shared" si="0"/>
        <v>0</v>
      </c>
      <c r="P31" s="165">
        <v>0</v>
      </c>
      <c r="Q31" s="165">
        <v>0</v>
      </c>
      <c r="R31" s="165">
        <v>0</v>
      </c>
      <c r="S31" s="165">
        <v>0</v>
      </c>
      <c r="T31" s="11">
        <v>0</v>
      </c>
      <c r="U31" s="11" t="s">
        <v>191</v>
      </c>
      <c r="V31" s="11">
        <v>0</v>
      </c>
      <c r="W31" s="11" t="s">
        <v>191</v>
      </c>
      <c r="Y31" s="11"/>
      <c r="Z31" s="11"/>
      <c r="AB31" s="11"/>
      <c r="AC31" s="11"/>
      <c r="AD31" s="11"/>
      <c r="AE31" s="4"/>
      <c r="AF31" s="4"/>
    </row>
    <row r="32" spans="1:32" x14ac:dyDescent="0.2">
      <c r="A32" s="55"/>
      <c r="B32" s="11"/>
      <c r="C32" s="11" t="s">
        <v>192</v>
      </c>
      <c r="D32" s="11"/>
      <c r="E32" s="11" t="s">
        <v>244</v>
      </c>
      <c r="F32" s="11"/>
      <c r="G32" s="11"/>
      <c r="H32" s="11"/>
      <c r="I32" s="11"/>
      <c r="J32" s="11"/>
      <c r="K32" s="11"/>
      <c r="M32" s="11">
        <v>154</v>
      </c>
      <c r="N32" s="11">
        <f t="shared" si="0"/>
        <v>154</v>
      </c>
      <c r="P32" s="165">
        <v>-140.86000000000001</v>
      </c>
      <c r="Q32" s="165">
        <v>-146.63999999999999</v>
      </c>
      <c r="R32" s="165">
        <v>-56.98</v>
      </c>
      <c r="S32" s="165">
        <v>-58.08</v>
      </c>
      <c r="T32" s="11">
        <v>-31</v>
      </c>
      <c r="U32" s="11" t="s">
        <v>191</v>
      </c>
      <c r="V32" s="11">
        <v>-12</v>
      </c>
      <c r="W32" s="11" t="s">
        <v>191</v>
      </c>
      <c r="Y32" s="11"/>
      <c r="Z32" s="11"/>
      <c r="AB32" s="11"/>
      <c r="AC32" s="11"/>
      <c r="AD32" s="11"/>
      <c r="AE32" s="4"/>
      <c r="AF32" s="4"/>
    </row>
    <row r="33" spans="1:37" x14ac:dyDescent="0.2">
      <c r="A33" s="55"/>
      <c r="B33" s="11"/>
      <c r="C33" s="11" t="s">
        <v>192</v>
      </c>
      <c r="D33" s="11"/>
      <c r="E33" s="11" t="s">
        <v>245</v>
      </c>
      <c r="F33" s="11"/>
      <c r="G33" s="11"/>
      <c r="H33" s="11"/>
      <c r="I33" s="11"/>
      <c r="J33" s="11"/>
      <c r="K33" s="11"/>
      <c r="M33" s="11">
        <v>16661</v>
      </c>
      <c r="N33" s="11">
        <f t="shared" si="0"/>
        <v>16661</v>
      </c>
      <c r="P33" s="165">
        <v>246.62</v>
      </c>
      <c r="Q33" s="165">
        <v>283.92</v>
      </c>
      <c r="R33" s="165">
        <v>123.44</v>
      </c>
      <c r="S33" s="165">
        <v>115.14</v>
      </c>
      <c r="T33" s="11">
        <v>51</v>
      </c>
      <c r="U33" s="11" t="s">
        <v>191</v>
      </c>
      <c r="V33" s="11">
        <v>22</v>
      </c>
      <c r="W33" s="11" t="s">
        <v>191</v>
      </c>
      <c r="Y33" s="11"/>
      <c r="Z33" s="11"/>
      <c r="AB33" s="11"/>
      <c r="AC33" s="11"/>
      <c r="AD33" s="11"/>
      <c r="AE33" s="4"/>
      <c r="AF33" s="4"/>
    </row>
    <row r="34" spans="1:37" x14ac:dyDescent="0.2">
      <c r="A34" s="55"/>
      <c r="B34" s="11"/>
      <c r="C34" s="11" t="s">
        <v>192</v>
      </c>
      <c r="D34" s="11"/>
      <c r="E34" s="11" t="s">
        <v>246</v>
      </c>
      <c r="F34" s="11"/>
      <c r="G34" s="11"/>
      <c r="H34" s="11"/>
      <c r="I34" s="11"/>
      <c r="J34" s="11"/>
      <c r="K34" s="11"/>
      <c r="M34" s="11">
        <v>198</v>
      </c>
      <c r="N34" s="11">
        <f t="shared" si="0"/>
        <v>198</v>
      </c>
      <c r="P34" s="165">
        <v>242.71</v>
      </c>
      <c r="Q34" s="165">
        <v>303.76</v>
      </c>
      <c r="R34" s="165">
        <v>94.95</v>
      </c>
      <c r="S34" s="165">
        <v>86.1</v>
      </c>
      <c r="T34" s="11">
        <v>44</v>
      </c>
      <c r="U34" s="11" t="s">
        <v>191</v>
      </c>
      <c r="V34" s="11">
        <v>17</v>
      </c>
      <c r="W34" s="11" t="s">
        <v>191</v>
      </c>
      <c r="Y34" s="11"/>
      <c r="Z34" s="11"/>
      <c r="AB34" s="11"/>
      <c r="AC34" s="11"/>
      <c r="AD34" s="11"/>
      <c r="AE34" s="4"/>
      <c r="AF34" s="4"/>
    </row>
    <row r="35" spans="1:37" x14ac:dyDescent="0.2">
      <c r="A35" s="55"/>
      <c r="B35" s="11"/>
      <c r="C35" s="11" t="s">
        <v>192</v>
      </c>
      <c r="D35" s="11"/>
      <c r="E35" s="11" t="s">
        <v>247</v>
      </c>
      <c r="F35" s="11"/>
      <c r="G35" s="11"/>
      <c r="H35" s="11"/>
      <c r="I35" s="11"/>
      <c r="J35" s="11"/>
      <c r="K35" s="11"/>
      <c r="M35" s="11">
        <v>2</v>
      </c>
      <c r="N35" s="11">
        <f t="shared" si="0"/>
        <v>2</v>
      </c>
      <c r="P35" s="165">
        <v>0</v>
      </c>
      <c r="Q35" s="165">
        <v>0</v>
      </c>
      <c r="R35" s="165">
        <v>0</v>
      </c>
      <c r="S35" s="165">
        <v>0</v>
      </c>
      <c r="T35" s="11">
        <v>0</v>
      </c>
      <c r="U35" s="11" t="s">
        <v>191</v>
      </c>
      <c r="V35" s="11">
        <v>0</v>
      </c>
      <c r="W35" s="11" t="s">
        <v>191</v>
      </c>
      <c r="Y35" s="11"/>
      <c r="Z35" s="11"/>
      <c r="AB35" s="11"/>
      <c r="AC35" s="11"/>
      <c r="AD35" s="11"/>
      <c r="AE35" s="4"/>
      <c r="AF35" s="4"/>
    </row>
    <row r="36" spans="1:37" x14ac:dyDescent="0.2">
      <c r="A36" s="55"/>
      <c r="B36" s="11"/>
      <c r="C36" s="11" t="s">
        <v>192</v>
      </c>
      <c r="D36" s="11"/>
      <c r="E36" s="11" t="s">
        <v>248</v>
      </c>
      <c r="F36" s="11"/>
      <c r="G36" s="11"/>
      <c r="H36" s="11"/>
      <c r="I36" s="11"/>
      <c r="J36" s="11"/>
      <c r="K36" s="11"/>
      <c r="M36" s="11">
        <v>0</v>
      </c>
      <c r="N36" s="11">
        <f t="shared" si="0"/>
        <v>0</v>
      </c>
      <c r="P36" s="165">
        <v>0</v>
      </c>
      <c r="Q36" s="165">
        <v>0</v>
      </c>
      <c r="R36" s="165">
        <v>0</v>
      </c>
      <c r="S36" s="165">
        <v>0</v>
      </c>
      <c r="T36" s="11">
        <v>0</v>
      </c>
      <c r="U36" s="11" t="s">
        <v>191</v>
      </c>
      <c r="V36" s="11">
        <v>0</v>
      </c>
      <c r="W36" s="11" t="s">
        <v>191</v>
      </c>
      <c r="Y36" s="11"/>
      <c r="Z36" s="11"/>
      <c r="AB36" s="11"/>
      <c r="AC36" s="11"/>
      <c r="AD36" s="11"/>
      <c r="AE36" s="4"/>
      <c r="AF36" s="4"/>
    </row>
    <row r="37" spans="1:37" x14ac:dyDescent="0.2">
      <c r="A37" s="55"/>
      <c r="B37" s="11"/>
      <c r="C37" s="11" t="s">
        <v>192</v>
      </c>
      <c r="D37" s="11"/>
      <c r="E37" s="11" t="s">
        <v>249</v>
      </c>
      <c r="F37" s="11"/>
      <c r="G37" s="11"/>
      <c r="H37" s="11"/>
      <c r="I37" s="11"/>
      <c r="J37" s="11"/>
      <c r="K37" s="11"/>
      <c r="M37" s="11">
        <v>0</v>
      </c>
      <c r="N37" s="11">
        <f t="shared" si="0"/>
        <v>0</v>
      </c>
      <c r="P37" s="165">
        <v>0</v>
      </c>
      <c r="Q37" s="165">
        <v>0</v>
      </c>
      <c r="R37" s="165">
        <v>0</v>
      </c>
      <c r="S37" s="165">
        <v>0</v>
      </c>
      <c r="T37" s="11">
        <v>0</v>
      </c>
      <c r="U37" s="11" t="s">
        <v>191</v>
      </c>
      <c r="V37" s="11">
        <v>0</v>
      </c>
      <c r="W37" s="11" t="s">
        <v>191</v>
      </c>
      <c r="Y37" s="11"/>
      <c r="Z37" s="11"/>
      <c r="AB37" s="11"/>
      <c r="AC37" s="11"/>
      <c r="AD37" s="11"/>
      <c r="AE37" s="4"/>
      <c r="AF37" s="4"/>
    </row>
    <row r="38" spans="1:37" ht="13.5" thickBot="1" x14ac:dyDescent="0.25">
      <c r="A38" s="55"/>
      <c r="B38" s="92"/>
      <c r="C38" s="92"/>
      <c r="D38" s="92"/>
      <c r="E38" s="92"/>
      <c r="F38" s="92"/>
      <c r="G38" s="92"/>
      <c r="H38" s="92"/>
      <c r="I38" s="92"/>
      <c r="J38" s="92"/>
      <c r="K38" s="92"/>
      <c r="M38" s="92"/>
      <c r="N38" s="147"/>
      <c r="P38" s="11"/>
      <c r="Q38" s="11"/>
      <c r="R38" s="11"/>
      <c r="S38" s="11"/>
      <c r="T38" s="11"/>
      <c r="U38" s="11"/>
      <c r="V38" s="11"/>
      <c r="W38" s="11"/>
      <c r="Y38" s="92"/>
      <c r="Z38" s="92"/>
      <c r="AB38" s="92"/>
      <c r="AC38" s="92"/>
      <c r="AD38" s="92"/>
      <c r="AE38" s="4"/>
      <c r="AF38" s="4"/>
    </row>
    <row r="39" spans="1:37" ht="13.5" thickBot="1" x14ac:dyDescent="0.25">
      <c r="A39" s="55"/>
      <c r="B39" s="93" t="s">
        <v>124</v>
      </c>
      <c r="C39" s="100"/>
      <c r="D39" s="100"/>
      <c r="E39" s="100"/>
      <c r="F39" s="95"/>
      <c r="G39" s="95"/>
      <c r="H39" s="95"/>
      <c r="I39" s="95"/>
      <c r="J39" s="95"/>
      <c r="K39" s="96"/>
      <c r="M39" s="163">
        <f>SUM(M20:M38)</f>
        <v>17671</v>
      </c>
      <c r="N39" s="163">
        <f>SUM(N20:N38)</f>
        <v>17671</v>
      </c>
      <c r="P39" s="167">
        <f>AVERAGEIF(P20:P38,"&gt;0")</f>
        <v>364.21800000000002</v>
      </c>
      <c r="Q39" s="168">
        <f>AVERAGEIF(Q20:Q38,"&gt;0")</f>
        <v>486.05799999999999</v>
      </c>
      <c r="R39" s="168">
        <f>AVERAGEIF(R20:R38,"&gt;0")</f>
        <v>198.57600000000002</v>
      </c>
      <c r="S39" s="168">
        <f>AVERAGEIF(S20:S38,"&gt;0")</f>
        <v>245.58</v>
      </c>
      <c r="T39" s="169">
        <f>AVERAGEIF(T20:T38,"&gt;0")</f>
        <v>72</v>
      </c>
      <c r="U39" s="169" t="s">
        <v>250</v>
      </c>
      <c r="V39" s="169">
        <f>AVERAGEIF(V20:V38,"&gt;0")</f>
        <v>32.799999999999997</v>
      </c>
      <c r="W39" s="169" t="s">
        <v>191</v>
      </c>
      <c r="Y39" s="175" t="s">
        <v>191</v>
      </c>
      <c r="Z39" s="176" t="s">
        <v>191</v>
      </c>
      <c r="AB39" s="95"/>
      <c r="AC39" s="95"/>
      <c r="AD39" s="96"/>
      <c r="AE39" s="4"/>
      <c r="AF39" s="4"/>
    </row>
    <row r="40" spans="1:37" s="4" customFormat="1" x14ac:dyDescent="0.2">
      <c r="A40" s="55"/>
      <c r="M40" s="50"/>
      <c r="P40" s="50"/>
      <c r="Y40" s="50"/>
      <c r="AB40" s="50"/>
      <c r="AH40" s="74"/>
      <c r="AI40" s="74"/>
      <c r="AJ40" s="74"/>
      <c r="AK40" s="74"/>
    </row>
    <row r="41" spans="1:37" ht="54.75" customHeight="1" x14ac:dyDescent="0.2">
      <c r="A41" s="228" t="s">
        <v>224</v>
      </c>
      <c r="B41" s="78" t="s">
        <v>15</v>
      </c>
      <c r="C41" s="78" t="s">
        <v>16</v>
      </c>
      <c r="D41" s="78" t="s">
        <v>104</v>
      </c>
      <c r="E41" s="78" t="s">
        <v>17</v>
      </c>
      <c r="F41" s="78" t="s">
        <v>153</v>
      </c>
      <c r="G41" s="78" t="s">
        <v>153</v>
      </c>
      <c r="H41" s="78" t="s">
        <v>159</v>
      </c>
      <c r="I41" s="78" t="s">
        <v>159</v>
      </c>
      <c r="J41" s="78" t="s">
        <v>162</v>
      </c>
      <c r="K41" s="78" t="s">
        <v>163</v>
      </c>
      <c r="L41" s="61"/>
      <c r="M41" s="68" t="s">
        <v>189</v>
      </c>
      <c r="N41" s="68" t="s">
        <v>190</v>
      </c>
      <c r="O41" s="71"/>
      <c r="P41" s="68" t="s">
        <v>193</v>
      </c>
      <c r="Q41" s="68" t="s">
        <v>194</v>
      </c>
      <c r="R41" s="68" t="s">
        <v>195</v>
      </c>
      <c r="S41" s="68" t="s">
        <v>196</v>
      </c>
      <c r="T41" s="68" t="s">
        <v>197</v>
      </c>
      <c r="U41" s="68" t="s">
        <v>198</v>
      </c>
      <c r="V41" s="68" t="s">
        <v>199</v>
      </c>
      <c r="W41" s="68" t="s">
        <v>200</v>
      </c>
      <c r="X41" s="71"/>
      <c r="Y41" s="49" t="s">
        <v>117</v>
      </c>
      <c r="Z41" s="49" t="s">
        <v>118</v>
      </c>
      <c r="AB41" s="49" t="s">
        <v>132</v>
      </c>
      <c r="AC41" s="49" t="s">
        <v>133</v>
      </c>
      <c r="AD41" s="49" t="s">
        <v>134</v>
      </c>
      <c r="AE41" s="4"/>
      <c r="AF41" s="4"/>
    </row>
    <row r="42" spans="1:37" x14ac:dyDescent="0.2">
      <c r="A42" s="55"/>
      <c r="B42" s="11"/>
      <c r="C42" s="11" t="s">
        <v>192</v>
      </c>
      <c r="D42" s="11"/>
      <c r="E42" s="162" t="s">
        <v>232</v>
      </c>
      <c r="F42" s="11"/>
      <c r="G42" s="11"/>
      <c r="H42" s="11"/>
      <c r="I42" s="11"/>
      <c r="J42" s="11"/>
      <c r="K42" s="11"/>
      <c r="M42" s="11">
        <v>47</v>
      </c>
      <c r="N42" s="11">
        <f>M42</f>
        <v>47</v>
      </c>
      <c r="P42" s="166">
        <v>505.78</v>
      </c>
      <c r="Q42" s="166">
        <v>685.25</v>
      </c>
      <c r="R42" s="166">
        <v>526.44000000000005</v>
      </c>
      <c r="S42" s="166">
        <v>694.16</v>
      </c>
      <c r="T42" s="11">
        <v>90</v>
      </c>
      <c r="U42" s="11" t="s">
        <v>191</v>
      </c>
      <c r="V42" s="11">
        <v>85</v>
      </c>
      <c r="W42" s="11" t="s">
        <v>191</v>
      </c>
      <c r="Y42" s="11"/>
      <c r="Z42" s="11"/>
      <c r="AB42" s="11"/>
      <c r="AC42" s="11"/>
      <c r="AD42" s="11"/>
      <c r="AE42" s="4"/>
      <c r="AF42" s="4"/>
    </row>
    <row r="43" spans="1:37" x14ac:dyDescent="0.2">
      <c r="A43" s="55"/>
      <c r="B43" s="11"/>
      <c r="C43" s="11" t="s">
        <v>192</v>
      </c>
      <c r="D43" s="11"/>
      <c r="E43" s="11" t="s">
        <v>233</v>
      </c>
      <c r="F43" s="11"/>
      <c r="G43" s="11"/>
      <c r="H43" s="11"/>
      <c r="I43" s="11"/>
      <c r="J43" s="11"/>
      <c r="K43" s="11"/>
      <c r="M43" s="11">
        <v>0</v>
      </c>
      <c r="N43" s="11">
        <f t="shared" ref="N43:N59" si="1">M43</f>
        <v>0</v>
      </c>
      <c r="P43" s="165">
        <v>0</v>
      </c>
      <c r="Q43" s="165">
        <v>0</v>
      </c>
      <c r="R43" s="165">
        <v>0</v>
      </c>
      <c r="S43" s="165">
        <v>0</v>
      </c>
      <c r="T43" s="11">
        <v>0</v>
      </c>
      <c r="U43" s="11" t="s">
        <v>191</v>
      </c>
      <c r="V43" s="11">
        <v>0</v>
      </c>
      <c r="W43" s="11" t="s">
        <v>191</v>
      </c>
      <c r="Y43" s="11"/>
      <c r="Z43" s="11"/>
      <c r="AB43" s="11"/>
      <c r="AC43" s="11"/>
      <c r="AD43" s="11"/>
      <c r="AE43" s="4"/>
      <c r="AF43" s="4"/>
    </row>
    <row r="44" spans="1:37" x14ac:dyDescent="0.2">
      <c r="A44" s="55"/>
      <c r="B44" s="11"/>
      <c r="C44" s="11" t="s">
        <v>192</v>
      </c>
      <c r="D44" s="11"/>
      <c r="E44" s="11" t="s">
        <v>234</v>
      </c>
      <c r="F44" s="11"/>
      <c r="G44" s="11"/>
      <c r="H44" s="11"/>
      <c r="I44" s="11"/>
      <c r="J44" s="11"/>
      <c r="K44" s="11"/>
      <c r="M44" s="11">
        <v>1</v>
      </c>
      <c r="N44" s="11">
        <f t="shared" si="1"/>
        <v>1</v>
      </c>
      <c r="P44" s="165">
        <v>0</v>
      </c>
      <c r="Q44" s="165">
        <v>0</v>
      </c>
      <c r="R44" s="165">
        <v>0</v>
      </c>
      <c r="S44" s="165">
        <v>0</v>
      </c>
      <c r="T44" s="11">
        <v>0</v>
      </c>
      <c r="U44" s="11" t="s">
        <v>191</v>
      </c>
      <c r="V44" s="11">
        <v>0</v>
      </c>
      <c r="W44" s="11" t="s">
        <v>191</v>
      </c>
      <c r="Y44" s="11"/>
      <c r="Z44" s="11"/>
      <c r="AB44" s="11"/>
      <c r="AC44" s="11"/>
      <c r="AD44" s="11"/>
      <c r="AE44" s="4"/>
      <c r="AF44" s="4"/>
    </row>
    <row r="45" spans="1:37" x14ac:dyDescent="0.2">
      <c r="A45" s="55"/>
      <c r="B45" s="11"/>
      <c r="C45" s="11" t="s">
        <v>192</v>
      </c>
      <c r="D45" s="11"/>
      <c r="E45" s="11" t="s">
        <v>235</v>
      </c>
      <c r="F45" s="11"/>
      <c r="G45" s="11"/>
      <c r="H45" s="11"/>
      <c r="I45" s="11"/>
      <c r="J45" s="11"/>
      <c r="K45" s="11"/>
      <c r="M45" s="11">
        <v>2</v>
      </c>
      <c r="N45" s="11">
        <f t="shared" si="1"/>
        <v>2</v>
      </c>
      <c r="P45" s="165">
        <v>0</v>
      </c>
      <c r="Q45" s="165">
        <v>0</v>
      </c>
      <c r="R45" s="165">
        <v>0</v>
      </c>
      <c r="S45" s="165">
        <v>0</v>
      </c>
      <c r="T45" s="11">
        <v>0</v>
      </c>
      <c r="U45" s="11" t="s">
        <v>191</v>
      </c>
      <c r="V45" s="11">
        <v>0</v>
      </c>
      <c r="W45" s="11" t="s">
        <v>191</v>
      </c>
      <c r="Y45" s="11"/>
      <c r="Z45" s="11"/>
      <c r="AB45" s="11"/>
      <c r="AC45" s="11"/>
      <c r="AD45" s="11"/>
      <c r="AE45" s="4"/>
      <c r="AF45" s="4"/>
    </row>
    <row r="46" spans="1:37" x14ac:dyDescent="0.2">
      <c r="A46" s="55"/>
      <c r="B46" s="11"/>
      <c r="C46" s="11" t="s">
        <v>192</v>
      </c>
      <c r="D46" s="11"/>
      <c r="E46" s="11" t="s">
        <v>236</v>
      </c>
      <c r="F46" s="11"/>
      <c r="G46" s="11"/>
      <c r="H46" s="11"/>
      <c r="I46" s="11"/>
      <c r="J46" s="11"/>
      <c r="K46" s="11"/>
      <c r="M46" s="11">
        <v>1</v>
      </c>
      <c r="N46" s="11">
        <f t="shared" si="1"/>
        <v>1</v>
      </c>
      <c r="P46" s="165">
        <v>0</v>
      </c>
      <c r="Q46" s="165">
        <v>0</v>
      </c>
      <c r="R46" s="165">
        <v>0</v>
      </c>
      <c r="S46" s="165">
        <v>0</v>
      </c>
      <c r="T46" s="11">
        <v>0</v>
      </c>
      <c r="U46" s="11" t="s">
        <v>191</v>
      </c>
      <c r="V46" s="11">
        <v>0</v>
      </c>
      <c r="W46" s="11" t="s">
        <v>191</v>
      </c>
      <c r="Y46" s="11"/>
      <c r="Z46" s="11"/>
      <c r="AB46" s="11"/>
      <c r="AC46" s="11"/>
      <c r="AD46" s="11"/>
      <c r="AE46" s="4"/>
      <c r="AF46" s="4"/>
    </row>
    <row r="47" spans="1:37" x14ac:dyDescent="0.2">
      <c r="A47" s="55"/>
      <c r="B47" s="11"/>
      <c r="C47" s="11" t="s">
        <v>192</v>
      </c>
      <c r="D47" s="11"/>
      <c r="E47" s="11" t="s">
        <v>237</v>
      </c>
      <c r="F47" s="11"/>
      <c r="G47" s="11"/>
      <c r="H47" s="11"/>
      <c r="I47" s="11"/>
      <c r="J47" s="11"/>
      <c r="K47" s="11"/>
      <c r="M47" s="11">
        <v>1</v>
      </c>
      <c r="N47" s="11">
        <f t="shared" si="1"/>
        <v>1</v>
      </c>
      <c r="P47" s="165">
        <v>0</v>
      </c>
      <c r="Q47" s="165">
        <v>0</v>
      </c>
      <c r="R47" s="165">
        <v>0</v>
      </c>
      <c r="S47" s="165">
        <v>0</v>
      </c>
      <c r="T47" s="11">
        <v>0</v>
      </c>
      <c r="U47" s="11" t="s">
        <v>191</v>
      </c>
      <c r="V47" s="11">
        <v>0</v>
      </c>
      <c r="W47" s="11" t="s">
        <v>191</v>
      </c>
      <c r="Y47" s="11"/>
      <c r="Z47" s="11"/>
      <c r="AB47" s="11"/>
      <c r="AC47" s="11"/>
      <c r="AD47" s="11"/>
      <c r="AE47" s="4"/>
      <c r="AF47" s="4"/>
    </row>
    <row r="48" spans="1:37" x14ac:dyDescent="0.2">
      <c r="A48" s="55"/>
      <c r="B48" s="11"/>
      <c r="C48" s="11" t="s">
        <v>192</v>
      </c>
      <c r="D48" s="11"/>
      <c r="E48" s="11" t="s">
        <v>238</v>
      </c>
      <c r="F48" s="11"/>
      <c r="G48" s="11"/>
      <c r="H48" s="11"/>
      <c r="I48" s="11"/>
      <c r="J48" s="11"/>
      <c r="K48" s="11"/>
      <c r="M48" s="11">
        <v>0</v>
      </c>
      <c r="N48" s="11">
        <f t="shared" si="1"/>
        <v>0</v>
      </c>
      <c r="P48" s="165">
        <v>0</v>
      </c>
      <c r="Q48" s="165">
        <v>0</v>
      </c>
      <c r="R48" s="165">
        <v>0</v>
      </c>
      <c r="S48" s="165">
        <v>0</v>
      </c>
      <c r="T48" s="11">
        <v>0</v>
      </c>
      <c r="U48" s="11" t="s">
        <v>191</v>
      </c>
      <c r="V48" s="11">
        <v>0</v>
      </c>
      <c r="W48" s="11" t="s">
        <v>191</v>
      </c>
      <c r="Y48" s="11"/>
      <c r="Z48" s="11"/>
      <c r="AB48" s="11"/>
      <c r="AC48" s="11"/>
      <c r="AD48" s="11"/>
      <c r="AE48" s="4"/>
      <c r="AF48" s="4"/>
    </row>
    <row r="49" spans="1:37" x14ac:dyDescent="0.2">
      <c r="A49" s="55"/>
      <c r="B49" s="11"/>
      <c r="C49" s="11" t="s">
        <v>192</v>
      </c>
      <c r="D49" s="11"/>
      <c r="E49" s="11" t="s">
        <v>239</v>
      </c>
      <c r="F49" s="11"/>
      <c r="G49" s="11"/>
      <c r="H49" s="11"/>
      <c r="I49" s="11"/>
      <c r="J49" s="11"/>
      <c r="K49" s="11"/>
      <c r="M49" s="11">
        <v>0</v>
      </c>
      <c r="N49" s="11">
        <f t="shared" si="1"/>
        <v>0</v>
      </c>
      <c r="P49" s="165">
        <v>0</v>
      </c>
      <c r="Q49" s="165">
        <v>0</v>
      </c>
      <c r="R49" s="165">
        <v>0</v>
      </c>
      <c r="S49" s="165">
        <v>0</v>
      </c>
      <c r="T49" s="11">
        <v>0</v>
      </c>
      <c r="U49" s="11" t="s">
        <v>191</v>
      </c>
      <c r="V49" s="11">
        <v>0</v>
      </c>
      <c r="W49" s="11" t="s">
        <v>191</v>
      </c>
      <c r="Y49" s="11"/>
      <c r="Z49" s="11"/>
      <c r="AB49" s="11"/>
      <c r="AC49" s="11"/>
      <c r="AD49" s="11"/>
      <c r="AE49" s="4"/>
      <c r="AF49" s="4"/>
    </row>
    <row r="50" spans="1:37" x14ac:dyDescent="0.2">
      <c r="A50" s="55"/>
      <c r="B50" s="11"/>
      <c r="C50" s="11" t="s">
        <v>192</v>
      </c>
      <c r="D50" s="11"/>
      <c r="E50" s="11" t="s">
        <v>240</v>
      </c>
      <c r="F50" s="11"/>
      <c r="G50" s="11"/>
      <c r="H50" s="11"/>
      <c r="I50" s="11"/>
      <c r="J50" s="11"/>
      <c r="K50" s="11"/>
      <c r="M50" s="11">
        <v>483</v>
      </c>
      <c r="N50" s="11">
        <f t="shared" si="1"/>
        <v>483</v>
      </c>
      <c r="P50" s="165">
        <v>935.26</v>
      </c>
      <c r="Q50" s="165">
        <v>1419.14</v>
      </c>
      <c r="R50" s="165">
        <v>163.27000000000001</v>
      </c>
      <c r="S50" s="165">
        <v>166.73</v>
      </c>
      <c r="T50" s="11">
        <v>185</v>
      </c>
      <c r="U50" s="11" t="s">
        <v>191</v>
      </c>
      <c r="V50" s="11">
        <v>27</v>
      </c>
      <c r="W50" s="11" t="s">
        <v>191</v>
      </c>
      <c r="Y50" s="11"/>
      <c r="Z50" s="11"/>
      <c r="AB50" s="11"/>
      <c r="AC50" s="11"/>
      <c r="AD50" s="11"/>
      <c r="AE50" s="4"/>
      <c r="AF50" s="4"/>
    </row>
    <row r="51" spans="1:37" x14ac:dyDescent="0.2">
      <c r="A51" s="55"/>
      <c r="B51" s="11"/>
      <c r="C51" s="11" t="s">
        <v>192</v>
      </c>
      <c r="D51" s="11"/>
      <c r="E51" s="11" t="s">
        <v>241</v>
      </c>
      <c r="F51" s="11"/>
      <c r="G51" s="11"/>
      <c r="H51" s="11"/>
      <c r="I51" s="11"/>
      <c r="J51" s="11"/>
      <c r="K51" s="11"/>
      <c r="M51" s="11">
        <v>109</v>
      </c>
      <c r="N51" s="11">
        <f t="shared" si="1"/>
        <v>109</v>
      </c>
      <c r="P51" s="165">
        <v>291.18</v>
      </c>
      <c r="Q51" s="165">
        <v>287.14</v>
      </c>
      <c r="R51" s="165">
        <v>273.06</v>
      </c>
      <c r="S51" s="165">
        <v>258.69</v>
      </c>
      <c r="T51" s="11">
        <v>50</v>
      </c>
      <c r="U51" s="11" t="s">
        <v>191</v>
      </c>
      <c r="V51" s="11">
        <v>49</v>
      </c>
      <c r="W51" s="11" t="s">
        <v>191</v>
      </c>
      <c r="Y51" s="11"/>
      <c r="Z51" s="11"/>
      <c r="AB51" s="11"/>
      <c r="AC51" s="11"/>
      <c r="AD51" s="11"/>
      <c r="AE51" s="4"/>
      <c r="AF51" s="4"/>
    </row>
    <row r="52" spans="1:37" x14ac:dyDescent="0.2">
      <c r="A52" s="55"/>
      <c r="B52" s="11"/>
      <c r="C52" s="11" t="s">
        <v>192</v>
      </c>
      <c r="D52" s="11"/>
      <c r="E52" s="11" t="s">
        <v>242</v>
      </c>
      <c r="F52" s="11"/>
      <c r="G52" s="11"/>
      <c r="H52" s="11"/>
      <c r="I52" s="11"/>
      <c r="J52" s="11"/>
      <c r="K52" s="11"/>
      <c r="M52" s="11">
        <v>6</v>
      </c>
      <c r="N52" s="11">
        <f t="shared" si="1"/>
        <v>6</v>
      </c>
      <c r="P52" s="165">
        <v>0</v>
      </c>
      <c r="Q52" s="165">
        <v>0</v>
      </c>
      <c r="R52" s="165">
        <v>0</v>
      </c>
      <c r="S52" s="165">
        <v>0</v>
      </c>
      <c r="T52" s="11">
        <v>0</v>
      </c>
      <c r="U52" s="11" t="s">
        <v>191</v>
      </c>
      <c r="V52" s="11">
        <v>0</v>
      </c>
      <c r="W52" s="11" t="s">
        <v>191</v>
      </c>
      <c r="Y52" s="11"/>
      <c r="Z52" s="11"/>
      <c r="AB52" s="11"/>
      <c r="AC52" s="11"/>
      <c r="AD52" s="11"/>
      <c r="AE52" s="4"/>
      <c r="AF52" s="4"/>
    </row>
    <row r="53" spans="1:37" x14ac:dyDescent="0.2">
      <c r="A53" s="55"/>
      <c r="B53" s="11"/>
      <c r="C53" s="11" t="s">
        <v>192</v>
      </c>
      <c r="D53" s="11"/>
      <c r="E53" s="11" t="s">
        <v>243</v>
      </c>
      <c r="F53" s="11"/>
      <c r="G53" s="11"/>
      <c r="H53" s="11"/>
      <c r="I53" s="11"/>
      <c r="J53" s="11"/>
      <c r="K53" s="11"/>
      <c r="M53" s="11">
        <v>0</v>
      </c>
      <c r="N53" s="11">
        <f t="shared" si="1"/>
        <v>0</v>
      </c>
      <c r="P53" s="165">
        <v>0</v>
      </c>
      <c r="Q53" s="165">
        <v>0</v>
      </c>
      <c r="R53" s="165">
        <v>0</v>
      </c>
      <c r="S53" s="165">
        <v>0</v>
      </c>
      <c r="T53" s="11">
        <v>0</v>
      </c>
      <c r="U53" s="11" t="s">
        <v>191</v>
      </c>
      <c r="V53" s="11">
        <v>0</v>
      </c>
      <c r="W53" s="11" t="s">
        <v>191</v>
      </c>
      <c r="Y53" s="11"/>
      <c r="Z53" s="11"/>
      <c r="AB53" s="11"/>
      <c r="AC53" s="11"/>
      <c r="AD53" s="11"/>
      <c r="AE53" s="4"/>
      <c r="AF53" s="4"/>
    </row>
    <row r="54" spans="1:37" x14ac:dyDescent="0.2">
      <c r="A54" s="55"/>
      <c r="B54" s="11"/>
      <c r="C54" s="11" t="s">
        <v>192</v>
      </c>
      <c r="D54" s="11"/>
      <c r="E54" s="11" t="s">
        <v>244</v>
      </c>
      <c r="F54" s="11"/>
      <c r="G54" s="11"/>
      <c r="H54" s="11"/>
      <c r="I54" s="11"/>
      <c r="J54" s="11"/>
      <c r="K54" s="11"/>
      <c r="M54" s="11">
        <v>153</v>
      </c>
      <c r="N54" s="11">
        <f t="shared" si="1"/>
        <v>153</v>
      </c>
      <c r="P54" s="165">
        <v>-95.83</v>
      </c>
      <c r="Q54" s="165">
        <v>-102.78</v>
      </c>
      <c r="R54" s="165">
        <v>1.67</v>
      </c>
      <c r="S54" s="165">
        <v>0.91</v>
      </c>
      <c r="T54" s="11">
        <v>-22</v>
      </c>
      <c r="U54" s="11" t="s">
        <v>191</v>
      </c>
      <c r="V54" s="11">
        <v>0</v>
      </c>
      <c r="W54" s="11" t="s">
        <v>191</v>
      </c>
      <c r="Y54" s="11"/>
      <c r="Z54" s="11"/>
      <c r="AB54" s="11"/>
      <c r="AC54" s="11"/>
      <c r="AD54" s="11"/>
      <c r="AE54" s="4"/>
      <c r="AF54" s="4"/>
    </row>
    <row r="55" spans="1:37" x14ac:dyDescent="0.2">
      <c r="A55" s="55"/>
      <c r="B55" s="11"/>
      <c r="C55" s="11" t="s">
        <v>192</v>
      </c>
      <c r="D55" s="11"/>
      <c r="E55" s="11" t="s">
        <v>245</v>
      </c>
      <c r="F55" s="11"/>
      <c r="G55" s="11"/>
      <c r="H55" s="11"/>
      <c r="I55" s="11"/>
      <c r="J55" s="11"/>
      <c r="K55" s="11"/>
      <c r="M55" s="11">
        <v>16636</v>
      </c>
      <c r="N55" s="11">
        <f t="shared" si="1"/>
        <v>16636</v>
      </c>
      <c r="P55" s="165">
        <v>237.27</v>
      </c>
      <c r="Q55" s="165">
        <v>275.64999999999998</v>
      </c>
      <c r="R55" s="165">
        <v>116.75</v>
      </c>
      <c r="S55" s="165">
        <v>111.83</v>
      </c>
      <c r="T55" s="11">
        <v>49</v>
      </c>
      <c r="U55" s="11" t="s">
        <v>191</v>
      </c>
      <c r="V55" s="11">
        <v>22</v>
      </c>
      <c r="W55" s="11" t="s">
        <v>191</v>
      </c>
      <c r="Y55" s="11"/>
      <c r="Z55" s="11"/>
      <c r="AB55" s="11"/>
      <c r="AC55" s="11"/>
      <c r="AD55" s="11"/>
      <c r="AE55" s="4"/>
      <c r="AF55" s="4"/>
    </row>
    <row r="56" spans="1:37" x14ac:dyDescent="0.2">
      <c r="A56" s="55"/>
      <c r="B56" s="11"/>
      <c r="C56" s="11" t="s">
        <v>192</v>
      </c>
      <c r="D56" s="11"/>
      <c r="E56" s="11" t="s">
        <v>246</v>
      </c>
      <c r="F56" s="11"/>
      <c r="G56" s="11"/>
      <c r="H56" s="11"/>
      <c r="I56" s="11"/>
      <c r="J56" s="11"/>
      <c r="K56" s="11"/>
      <c r="M56" s="11">
        <v>192</v>
      </c>
      <c r="N56" s="11">
        <f t="shared" si="1"/>
        <v>192</v>
      </c>
      <c r="P56" s="165">
        <v>257.36</v>
      </c>
      <c r="Q56" s="165">
        <v>311.37</v>
      </c>
      <c r="R56" s="165">
        <v>98.09</v>
      </c>
      <c r="S56" s="165">
        <v>90.94</v>
      </c>
      <c r="T56" s="11">
        <v>49</v>
      </c>
      <c r="U56" s="11" t="s">
        <v>191</v>
      </c>
      <c r="V56" s="11">
        <v>18</v>
      </c>
      <c r="W56" s="11" t="s">
        <v>191</v>
      </c>
      <c r="Y56" s="11"/>
      <c r="Z56" s="11"/>
      <c r="AB56" s="11"/>
      <c r="AC56" s="11"/>
      <c r="AD56" s="11"/>
      <c r="AE56" s="4"/>
      <c r="AF56" s="4"/>
    </row>
    <row r="57" spans="1:37" x14ac:dyDescent="0.2">
      <c r="A57" s="55"/>
      <c r="B57" s="11"/>
      <c r="C57" s="11" t="s">
        <v>192</v>
      </c>
      <c r="D57" s="11"/>
      <c r="E57" s="11" t="s">
        <v>247</v>
      </c>
      <c r="F57" s="11"/>
      <c r="G57" s="11"/>
      <c r="H57" s="11"/>
      <c r="I57" s="11"/>
      <c r="J57" s="11"/>
      <c r="K57" s="11"/>
      <c r="M57" s="11">
        <v>2</v>
      </c>
      <c r="N57" s="11">
        <f t="shared" si="1"/>
        <v>2</v>
      </c>
      <c r="P57" s="165">
        <v>0</v>
      </c>
      <c r="Q57" s="165">
        <v>0</v>
      </c>
      <c r="R57" s="165">
        <v>0</v>
      </c>
      <c r="S57" s="165">
        <v>0</v>
      </c>
      <c r="T57" s="11">
        <v>0</v>
      </c>
      <c r="U57" s="11" t="s">
        <v>191</v>
      </c>
      <c r="V57" s="11">
        <v>0</v>
      </c>
      <c r="W57" s="11" t="s">
        <v>191</v>
      </c>
      <c r="Y57" s="11"/>
      <c r="Z57" s="11"/>
      <c r="AB57" s="11"/>
      <c r="AC57" s="11"/>
      <c r="AD57" s="11"/>
      <c r="AE57" s="4"/>
      <c r="AF57" s="4"/>
    </row>
    <row r="58" spans="1:37" x14ac:dyDescent="0.2">
      <c r="A58" s="55"/>
      <c r="B58" s="11"/>
      <c r="C58" s="11" t="s">
        <v>192</v>
      </c>
      <c r="D58" s="11"/>
      <c r="E58" s="11" t="s">
        <v>248</v>
      </c>
      <c r="F58" s="11"/>
      <c r="G58" s="11"/>
      <c r="H58" s="11"/>
      <c r="I58" s="11"/>
      <c r="J58" s="11"/>
      <c r="K58" s="11"/>
      <c r="M58" s="11">
        <v>0</v>
      </c>
      <c r="N58" s="11">
        <f t="shared" si="1"/>
        <v>0</v>
      </c>
      <c r="P58" s="165">
        <v>0</v>
      </c>
      <c r="Q58" s="165">
        <v>0</v>
      </c>
      <c r="R58" s="165">
        <v>0</v>
      </c>
      <c r="S58" s="165">
        <v>0</v>
      </c>
      <c r="T58" s="11">
        <v>0</v>
      </c>
      <c r="U58" s="11" t="s">
        <v>191</v>
      </c>
      <c r="V58" s="11">
        <v>0</v>
      </c>
      <c r="W58" s="11" t="s">
        <v>191</v>
      </c>
      <c r="Y58" s="11"/>
      <c r="Z58" s="11"/>
      <c r="AB58" s="11"/>
      <c r="AC58" s="11"/>
      <c r="AD58" s="11"/>
      <c r="AE58" s="4"/>
      <c r="AF58" s="4"/>
    </row>
    <row r="59" spans="1:37" x14ac:dyDescent="0.2">
      <c r="A59" s="55"/>
      <c r="B59" s="11"/>
      <c r="C59" s="11" t="s">
        <v>192</v>
      </c>
      <c r="D59" s="11"/>
      <c r="E59" s="11" t="s">
        <v>249</v>
      </c>
      <c r="F59" s="11"/>
      <c r="G59" s="11"/>
      <c r="H59" s="11"/>
      <c r="I59" s="11"/>
      <c r="J59" s="11"/>
      <c r="K59" s="11"/>
      <c r="M59" s="11">
        <v>0</v>
      </c>
      <c r="N59" s="11">
        <f t="shared" si="1"/>
        <v>0</v>
      </c>
      <c r="P59" s="165">
        <v>0</v>
      </c>
      <c r="Q59" s="165">
        <v>0</v>
      </c>
      <c r="R59" s="165">
        <v>0</v>
      </c>
      <c r="S59" s="165">
        <v>0</v>
      </c>
      <c r="T59" s="11">
        <v>0</v>
      </c>
      <c r="U59" s="11" t="s">
        <v>191</v>
      </c>
      <c r="V59" s="11">
        <v>0</v>
      </c>
      <c r="W59" s="11" t="s">
        <v>191</v>
      </c>
      <c r="Y59" s="11"/>
      <c r="Z59" s="11"/>
      <c r="AB59" s="11"/>
      <c r="AC59" s="11"/>
      <c r="AD59" s="11"/>
      <c r="AE59" s="4"/>
      <c r="AF59" s="4"/>
    </row>
    <row r="60" spans="1:37" ht="13.5" thickBot="1" x14ac:dyDescent="0.25">
      <c r="A60" s="55"/>
      <c r="B60" s="11"/>
      <c r="C60" s="11"/>
      <c r="D60" s="11"/>
      <c r="E60" s="11"/>
      <c r="F60" s="11"/>
      <c r="G60" s="11"/>
      <c r="H60" s="11"/>
      <c r="I60" s="11"/>
      <c r="J60" s="11"/>
      <c r="K60" s="11"/>
      <c r="M60" s="11"/>
      <c r="N60" s="147"/>
      <c r="P60" s="11"/>
      <c r="Q60" s="11"/>
      <c r="R60" s="11"/>
      <c r="S60" s="11"/>
      <c r="T60" s="11"/>
      <c r="U60" s="11"/>
      <c r="V60" s="11"/>
      <c r="W60" s="11"/>
      <c r="Y60" s="11"/>
      <c r="Z60" s="11"/>
      <c r="AB60" s="11"/>
      <c r="AC60" s="11"/>
      <c r="AD60" s="11"/>
      <c r="AE60" s="4"/>
      <c r="AF60" s="4"/>
    </row>
    <row r="61" spans="1:37" ht="13.5" thickBot="1" x14ac:dyDescent="0.25">
      <c r="A61" s="55"/>
      <c r="B61" s="93" t="s">
        <v>124</v>
      </c>
      <c r="C61" s="100"/>
      <c r="D61" s="100"/>
      <c r="E61" s="100"/>
      <c r="F61" s="95"/>
      <c r="G61" s="95"/>
      <c r="H61" s="95"/>
      <c r="I61" s="95"/>
      <c r="J61" s="95"/>
      <c r="K61" s="96"/>
      <c r="M61" s="163">
        <f>SUM(M42:M60)</f>
        <v>17633</v>
      </c>
      <c r="N61" s="163">
        <f>SUM(N42:N60)</f>
        <v>17633</v>
      </c>
      <c r="P61" s="167">
        <f t="shared" ref="P61" si="2">AVERAGEIF(P42:P59,"&gt;0")</f>
        <v>445.37</v>
      </c>
      <c r="Q61" s="168">
        <f>AVERAGEIF(Q42:Q60,"&gt;0")</f>
        <v>595.71</v>
      </c>
      <c r="R61" s="168">
        <f>AVERAGEIF(R42:R60,"&gt;0")</f>
        <v>196.54666666666665</v>
      </c>
      <c r="S61" s="168">
        <f>AVERAGEIF(S42:S60,"&gt;0")</f>
        <v>220.54333333333332</v>
      </c>
      <c r="T61" s="169">
        <f>AVERAGEIF(T42:T60,"&gt;0")</f>
        <v>84.6</v>
      </c>
      <c r="U61" s="169" t="s">
        <v>191</v>
      </c>
      <c r="V61" s="169">
        <f>AVERAGEIF(V42:V60,"&gt;0")</f>
        <v>40.200000000000003</v>
      </c>
      <c r="W61" s="174" t="s">
        <v>191</v>
      </c>
      <c r="Y61" s="175">
        <v>36873931.229999997</v>
      </c>
      <c r="Z61" s="176">
        <v>36536153.710000001</v>
      </c>
      <c r="AB61" s="95"/>
      <c r="AC61" s="95"/>
      <c r="AD61" s="96"/>
      <c r="AE61" s="4"/>
      <c r="AF61" s="4"/>
    </row>
    <row r="62" spans="1:37" s="4" customFormat="1" x14ac:dyDescent="0.2">
      <c r="A62" s="55"/>
      <c r="M62" s="50"/>
      <c r="P62" s="50"/>
      <c r="Y62" s="50"/>
      <c r="AB62" s="50"/>
      <c r="AH62" s="74"/>
      <c r="AI62" s="74"/>
      <c r="AJ62" s="74"/>
      <c r="AK62" s="74"/>
    </row>
    <row r="63" spans="1:37" ht="58.5" customHeight="1" x14ac:dyDescent="0.2">
      <c r="A63" s="228" t="s">
        <v>225</v>
      </c>
      <c r="B63" s="78" t="s">
        <v>15</v>
      </c>
      <c r="C63" s="78" t="s">
        <v>16</v>
      </c>
      <c r="D63" s="78" t="s">
        <v>104</v>
      </c>
      <c r="E63" s="78" t="s">
        <v>17</v>
      </c>
      <c r="F63" s="78" t="s">
        <v>153</v>
      </c>
      <c r="G63" s="78" t="s">
        <v>153</v>
      </c>
      <c r="H63" s="78" t="s">
        <v>159</v>
      </c>
      <c r="I63" s="78" t="s">
        <v>159</v>
      </c>
      <c r="J63" s="78" t="s">
        <v>162</v>
      </c>
      <c r="K63" s="78" t="s">
        <v>163</v>
      </c>
      <c r="L63" s="61"/>
      <c r="M63" s="68" t="s">
        <v>189</v>
      </c>
      <c r="N63" s="68" t="s">
        <v>190</v>
      </c>
      <c r="O63" s="71"/>
      <c r="P63" s="68" t="s">
        <v>193</v>
      </c>
      <c r="Q63" s="68" t="s">
        <v>194</v>
      </c>
      <c r="R63" s="68" t="s">
        <v>195</v>
      </c>
      <c r="S63" s="68" t="s">
        <v>196</v>
      </c>
      <c r="T63" s="68" t="s">
        <v>197</v>
      </c>
      <c r="U63" s="68" t="s">
        <v>198</v>
      </c>
      <c r="V63" s="68" t="s">
        <v>199</v>
      </c>
      <c r="W63" s="68" t="s">
        <v>200</v>
      </c>
      <c r="X63" s="71"/>
      <c r="Y63" s="49" t="s">
        <v>117</v>
      </c>
      <c r="Z63" s="49" t="s">
        <v>118</v>
      </c>
      <c r="AB63" s="49" t="s">
        <v>132</v>
      </c>
      <c r="AC63" s="49" t="s">
        <v>133</v>
      </c>
      <c r="AD63" s="49" t="s">
        <v>134</v>
      </c>
      <c r="AE63" s="4"/>
      <c r="AF63" s="4"/>
    </row>
    <row r="64" spans="1:37" x14ac:dyDescent="0.2">
      <c r="A64" s="55"/>
      <c r="B64" s="11"/>
      <c r="C64" s="11" t="s">
        <v>192</v>
      </c>
      <c r="D64" s="11"/>
      <c r="E64" s="162" t="s">
        <v>232</v>
      </c>
      <c r="F64" s="11"/>
      <c r="G64" s="11"/>
      <c r="H64" s="11"/>
      <c r="I64" s="11"/>
      <c r="J64" s="11"/>
      <c r="K64" s="11"/>
      <c r="M64" s="11">
        <v>42</v>
      </c>
      <c r="N64" s="11">
        <f>M64</f>
        <v>42</v>
      </c>
      <c r="P64" s="166">
        <v>484.16</v>
      </c>
      <c r="Q64" s="166">
        <v>575.16999999999996</v>
      </c>
      <c r="R64" s="166">
        <v>549.99</v>
      </c>
      <c r="S64" s="166">
        <v>687.37</v>
      </c>
      <c r="T64" s="11">
        <v>92</v>
      </c>
      <c r="U64" s="11" t="s">
        <v>191</v>
      </c>
      <c r="V64" s="11">
        <v>90</v>
      </c>
      <c r="W64" s="11" t="s">
        <v>191</v>
      </c>
      <c r="Y64" s="11"/>
      <c r="Z64" s="11"/>
      <c r="AB64" s="11"/>
      <c r="AC64" s="11"/>
      <c r="AD64" s="11"/>
      <c r="AE64" s="4"/>
      <c r="AF64" s="4"/>
    </row>
    <row r="65" spans="1:32" x14ac:dyDescent="0.2">
      <c r="A65" s="55"/>
      <c r="B65" s="11"/>
      <c r="C65" s="11" t="s">
        <v>192</v>
      </c>
      <c r="D65" s="11"/>
      <c r="E65" s="11" t="s">
        <v>234</v>
      </c>
      <c r="F65" s="11"/>
      <c r="G65" s="11"/>
      <c r="H65" s="11"/>
      <c r="I65" s="11"/>
      <c r="J65" s="11"/>
      <c r="K65" s="11"/>
      <c r="M65" s="11">
        <v>1</v>
      </c>
      <c r="N65" s="11">
        <f t="shared" ref="N65:N78" si="3">M65</f>
        <v>1</v>
      </c>
      <c r="P65" s="165">
        <v>0</v>
      </c>
      <c r="Q65" s="165">
        <v>0</v>
      </c>
      <c r="R65" s="165">
        <v>0</v>
      </c>
      <c r="S65" s="165">
        <v>0</v>
      </c>
      <c r="T65" s="11">
        <v>0</v>
      </c>
      <c r="U65" s="11" t="s">
        <v>191</v>
      </c>
      <c r="V65" s="11">
        <v>0</v>
      </c>
      <c r="W65" s="11" t="s">
        <v>191</v>
      </c>
      <c r="Y65" s="11"/>
      <c r="Z65" s="11"/>
      <c r="AB65" s="11"/>
      <c r="AC65" s="11"/>
      <c r="AD65" s="11"/>
      <c r="AE65" s="4"/>
      <c r="AF65" s="4"/>
    </row>
    <row r="66" spans="1:32" x14ac:dyDescent="0.2">
      <c r="A66" s="55"/>
      <c r="B66" s="11"/>
      <c r="C66" s="11" t="s">
        <v>192</v>
      </c>
      <c r="D66" s="11"/>
      <c r="E66" s="11" t="s">
        <v>235</v>
      </c>
      <c r="F66" s="11"/>
      <c r="G66" s="11"/>
      <c r="H66" s="11"/>
      <c r="I66" s="11"/>
      <c r="J66" s="11"/>
      <c r="K66" s="11"/>
      <c r="M66" s="11">
        <v>1</v>
      </c>
      <c r="N66" s="11">
        <f t="shared" si="3"/>
        <v>1</v>
      </c>
      <c r="P66" s="165">
        <v>0</v>
      </c>
      <c r="Q66" s="165">
        <v>0</v>
      </c>
      <c r="R66" s="165">
        <v>0</v>
      </c>
      <c r="S66" s="165">
        <v>0</v>
      </c>
      <c r="T66" s="11">
        <v>0</v>
      </c>
      <c r="U66" s="11" t="s">
        <v>191</v>
      </c>
      <c r="V66" s="11">
        <v>0</v>
      </c>
      <c r="W66" s="11" t="s">
        <v>191</v>
      </c>
      <c r="Y66" s="11"/>
      <c r="Z66" s="11"/>
      <c r="AB66" s="11"/>
      <c r="AC66" s="11"/>
      <c r="AD66" s="11"/>
      <c r="AE66" s="4"/>
      <c r="AF66" s="4"/>
    </row>
    <row r="67" spans="1:32" x14ac:dyDescent="0.2">
      <c r="A67" s="55"/>
      <c r="B67" s="11"/>
      <c r="C67" s="11" t="s">
        <v>192</v>
      </c>
      <c r="D67" s="11"/>
      <c r="E67" s="11" t="s">
        <v>236</v>
      </c>
      <c r="F67" s="11"/>
      <c r="G67" s="11"/>
      <c r="H67" s="11"/>
      <c r="I67" s="11"/>
      <c r="J67" s="11"/>
      <c r="K67" s="11"/>
      <c r="M67" s="11">
        <v>1</v>
      </c>
      <c r="N67" s="11">
        <f t="shared" si="3"/>
        <v>1</v>
      </c>
      <c r="P67" s="165">
        <v>0</v>
      </c>
      <c r="Q67" s="165">
        <v>0</v>
      </c>
      <c r="R67" s="165">
        <v>0</v>
      </c>
      <c r="S67" s="165">
        <v>0</v>
      </c>
      <c r="T67" s="11">
        <v>0</v>
      </c>
      <c r="U67" s="11" t="s">
        <v>191</v>
      </c>
      <c r="V67" s="11">
        <v>0</v>
      </c>
      <c r="W67" s="11" t="s">
        <v>191</v>
      </c>
      <c r="Y67" s="11"/>
      <c r="Z67" s="11"/>
      <c r="AB67" s="11"/>
      <c r="AC67" s="11"/>
      <c r="AD67" s="11"/>
      <c r="AE67" s="4"/>
      <c r="AF67" s="4"/>
    </row>
    <row r="68" spans="1:32" x14ac:dyDescent="0.2">
      <c r="A68" s="55"/>
      <c r="B68" s="11"/>
      <c r="C68" s="11" t="s">
        <v>192</v>
      </c>
      <c r="D68" s="11"/>
      <c r="E68" s="11" t="s">
        <v>238</v>
      </c>
      <c r="F68" s="11"/>
      <c r="G68" s="11"/>
      <c r="H68" s="11"/>
      <c r="I68" s="11"/>
      <c r="J68" s="11"/>
      <c r="K68" s="11"/>
      <c r="M68" s="11">
        <v>0</v>
      </c>
      <c r="N68" s="11">
        <f t="shared" si="3"/>
        <v>0</v>
      </c>
      <c r="P68" s="165">
        <v>0</v>
      </c>
      <c r="Q68" s="165">
        <v>0</v>
      </c>
      <c r="R68" s="165">
        <v>0</v>
      </c>
      <c r="S68" s="165">
        <v>0</v>
      </c>
      <c r="T68" s="11">
        <v>0</v>
      </c>
      <c r="U68" s="11" t="s">
        <v>191</v>
      </c>
      <c r="V68" s="11">
        <v>0</v>
      </c>
      <c r="W68" s="11" t="s">
        <v>191</v>
      </c>
      <c r="Y68" s="11"/>
      <c r="Z68" s="11"/>
      <c r="AB68" s="11"/>
      <c r="AC68" s="11"/>
      <c r="AD68" s="11"/>
      <c r="AE68" s="4"/>
      <c r="AF68" s="4"/>
    </row>
    <row r="69" spans="1:32" x14ac:dyDescent="0.2">
      <c r="A69" s="55"/>
      <c r="B69" s="11"/>
      <c r="C69" s="11" t="s">
        <v>192</v>
      </c>
      <c r="D69" s="11"/>
      <c r="E69" s="11" t="s">
        <v>239</v>
      </c>
      <c r="F69" s="11"/>
      <c r="G69" s="11"/>
      <c r="H69" s="11"/>
      <c r="I69" s="11"/>
      <c r="J69" s="11"/>
      <c r="K69" s="11"/>
      <c r="M69" s="11">
        <v>0</v>
      </c>
      <c r="N69" s="11">
        <f t="shared" si="3"/>
        <v>0</v>
      </c>
      <c r="P69" s="165">
        <v>0</v>
      </c>
      <c r="Q69" s="165">
        <v>0</v>
      </c>
      <c r="R69" s="165">
        <v>0</v>
      </c>
      <c r="S69" s="165">
        <v>0</v>
      </c>
      <c r="T69" s="11">
        <v>0</v>
      </c>
      <c r="U69" s="11" t="s">
        <v>191</v>
      </c>
      <c r="V69" s="11">
        <v>0</v>
      </c>
      <c r="W69" s="11" t="s">
        <v>191</v>
      </c>
      <c r="Y69" s="11"/>
      <c r="Z69" s="11"/>
      <c r="AB69" s="11"/>
      <c r="AC69" s="11"/>
      <c r="AD69" s="11"/>
      <c r="AE69" s="4"/>
      <c r="AF69" s="4"/>
    </row>
    <row r="70" spans="1:32" x14ac:dyDescent="0.2">
      <c r="A70" s="55"/>
      <c r="B70" s="11"/>
      <c r="C70" s="11" t="s">
        <v>192</v>
      </c>
      <c r="D70" s="11"/>
      <c r="E70" s="11" t="s">
        <v>240</v>
      </c>
      <c r="F70" s="11"/>
      <c r="G70" s="11"/>
      <c r="H70" s="11"/>
      <c r="I70" s="11"/>
      <c r="J70" s="11"/>
      <c r="K70" s="11"/>
      <c r="M70" s="11">
        <v>474</v>
      </c>
      <c r="N70" s="11">
        <f t="shared" si="3"/>
        <v>474</v>
      </c>
      <c r="P70" s="165">
        <v>1302.81</v>
      </c>
      <c r="Q70" s="165">
        <v>1764.78</v>
      </c>
      <c r="R70" s="165">
        <v>133.44</v>
      </c>
      <c r="S70" s="165">
        <v>122.39</v>
      </c>
      <c r="T70" s="11">
        <v>266</v>
      </c>
      <c r="U70" s="11" t="s">
        <v>191</v>
      </c>
      <c r="V70" s="11">
        <v>26</v>
      </c>
      <c r="W70" s="11" t="s">
        <v>191</v>
      </c>
      <c r="Y70" s="11"/>
      <c r="Z70" s="11"/>
      <c r="AB70" s="11"/>
      <c r="AC70" s="11"/>
      <c r="AD70" s="11"/>
      <c r="AE70" s="4"/>
      <c r="AF70" s="4"/>
    </row>
    <row r="71" spans="1:32" x14ac:dyDescent="0.2">
      <c r="A71" s="55"/>
      <c r="B71" s="11"/>
      <c r="C71" s="11" t="s">
        <v>192</v>
      </c>
      <c r="D71" s="11"/>
      <c r="E71" s="11" t="s">
        <v>241</v>
      </c>
      <c r="F71" s="11"/>
      <c r="G71" s="11"/>
      <c r="H71" s="11"/>
      <c r="I71" s="11"/>
      <c r="J71" s="11"/>
      <c r="K71" s="11"/>
      <c r="M71" s="11">
        <v>104</v>
      </c>
      <c r="N71" s="11">
        <f t="shared" si="3"/>
        <v>104</v>
      </c>
      <c r="P71" s="165">
        <v>247.04</v>
      </c>
      <c r="Q71" s="165">
        <v>222.77</v>
      </c>
      <c r="R71" s="165">
        <v>221.31</v>
      </c>
      <c r="S71" s="165">
        <v>204.02</v>
      </c>
      <c r="T71" s="11">
        <v>42</v>
      </c>
      <c r="U71" s="11" t="s">
        <v>191</v>
      </c>
      <c r="V71" s="11">
        <v>41</v>
      </c>
      <c r="W71" s="11" t="s">
        <v>191</v>
      </c>
      <c r="Y71" s="11"/>
      <c r="Z71" s="11"/>
      <c r="AB71" s="11"/>
      <c r="AC71" s="11"/>
      <c r="AD71" s="11"/>
      <c r="AE71" s="4"/>
      <c r="AF71" s="4"/>
    </row>
    <row r="72" spans="1:32" x14ac:dyDescent="0.2">
      <c r="A72" s="55"/>
      <c r="B72" s="11"/>
      <c r="C72" s="11" t="s">
        <v>192</v>
      </c>
      <c r="D72" s="11"/>
      <c r="E72" s="11" t="s">
        <v>242</v>
      </c>
      <c r="F72" s="11"/>
      <c r="G72" s="11"/>
      <c r="H72" s="11"/>
      <c r="I72" s="11"/>
      <c r="J72" s="11"/>
      <c r="K72" s="11"/>
      <c r="M72" s="11">
        <v>6</v>
      </c>
      <c r="N72" s="11">
        <f t="shared" si="3"/>
        <v>6</v>
      </c>
      <c r="P72" s="165">
        <v>0</v>
      </c>
      <c r="Q72" s="165">
        <v>0</v>
      </c>
      <c r="R72" s="165">
        <v>0</v>
      </c>
      <c r="S72" s="165">
        <v>0</v>
      </c>
      <c r="T72" s="11">
        <v>0</v>
      </c>
      <c r="U72" s="11" t="s">
        <v>191</v>
      </c>
      <c r="V72" s="11">
        <v>0</v>
      </c>
      <c r="W72" s="11" t="s">
        <v>191</v>
      </c>
      <c r="Y72" s="11"/>
      <c r="Z72" s="11"/>
      <c r="AB72" s="11"/>
      <c r="AC72" s="11"/>
      <c r="AD72" s="11"/>
      <c r="AE72" s="4"/>
      <c r="AF72" s="4"/>
    </row>
    <row r="73" spans="1:32" x14ac:dyDescent="0.2">
      <c r="A73" s="55"/>
      <c r="B73" s="11"/>
      <c r="C73" s="11" t="s">
        <v>192</v>
      </c>
      <c r="D73" s="11"/>
      <c r="E73" s="11" t="s">
        <v>243</v>
      </c>
      <c r="F73" s="11"/>
      <c r="G73" s="11"/>
      <c r="H73" s="11"/>
      <c r="I73" s="11"/>
      <c r="J73" s="11"/>
      <c r="K73" s="11"/>
      <c r="M73" s="11">
        <v>0</v>
      </c>
      <c r="N73" s="11">
        <f t="shared" si="3"/>
        <v>0</v>
      </c>
      <c r="P73" s="165">
        <v>0</v>
      </c>
      <c r="Q73" s="165">
        <v>0</v>
      </c>
      <c r="R73" s="165">
        <v>0</v>
      </c>
      <c r="S73" s="165">
        <v>0</v>
      </c>
      <c r="T73" s="11">
        <v>0</v>
      </c>
      <c r="U73" s="11" t="s">
        <v>191</v>
      </c>
      <c r="V73" s="11">
        <v>0</v>
      </c>
      <c r="W73" s="11" t="s">
        <v>191</v>
      </c>
      <c r="Y73" s="11"/>
      <c r="Z73" s="11"/>
      <c r="AB73" s="11"/>
      <c r="AC73" s="11"/>
      <c r="AD73" s="11"/>
      <c r="AE73" s="4"/>
      <c r="AF73" s="4"/>
    </row>
    <row r="74" spans="1:32" x14ac:dyDescent="0.2">
      <c r="A74" s="55"/>
      <c r="B74" s="11"/>
      <c r="C74" s="11" t="s">
        <v>192</v>
      </c>
      <c r="D74" s="11"/>
      <c r="E74" s="11" t="s">
        <v>244</v>
      </c>
      <c r="F74" s="11"/>
      <c r="G74" s="11"/>
      <c r="H74" s="11"/>
      <c r="I74" s="11"/>
      <c r="J74" s="11"/>
      <c r="K74" s="11"/>
      <c r="M74" s="11">
        <v>138</v>
      </c>
      <c r="N74" s="11">
        <f t="shared" si="3"/>
        <v>138</v>
      </c>
      <c r="P74" s="165">
        <v>49.72</v>
      </c>
      <c r="Q74" s="165">
        <v>61.88</v>
      </c>
      <c r="R74" s="165">
        <v>162.66999999999999</v>
      </c>
      <c r="S74" s="165">
        <v>149.02000000000001</v>
      </c>
      <c r="T74" s="11">
        <v>19</v>
      </c>
      <c r="U74" s="11" t="s">
        <v>191</v>
      </c>
      <c r="V74" s="11">
        <v>6</v>
      </c>
      <c r="W74" s="11" t="s">
        <v>191</v>
      </c>
      <c r="Y74" s="11"/>
      <c r="Z74" s="11"/>
      <c r="AB74" s="11"/>
      <c r="AC74" s="11"/>
      <c r="AD74" s="11"/>
      <c r="AE74" s="4"/>
      <c r="AF74" s="4"/>
    </row>
    <row r="75" spans="1:32" x14ac:dyDescent="0.2">
      <c r="A75" s="55"/>
      <c r="B75" s="11"/>
      <c r="C75" s="11" t="s">
        <v>192</v>
      </c>
      <c r="D75" s="11"/>
      <c r="E75" s="11" t="s">
        <v>245</v>
      </c>
      <c r="F75" s="11"/>
      <c r="G75" s="11"/>
      <c r="H75" s="11"/>
      <c r="I75" s="11"/>
      <c r="J75" s="11"/>
      <c r="K75" s="11"/>
      <c r="M75" s="11">
        <v>16497</v>
      </c>
      <c r="N75" s="11">
        <f t="shared" si="3"/>
        <v>16497</v>
      </c>
      <c r="P75" s="165">
        <v>243.48</v>
      </c>
      <c r="Q75" s="165">
        <v>261.45999999999998</v>
      </c>
      <c r="R75" s="165">
        <v>113.14</v>
      </c>
      <c r="S75" s="165">
        <v>105.02</v>
      </c>
      <c r="T75" s="11">
        <v>52</v>
      </c>
      <c r="U75" s="11" t="s">
        <v>191</v>
      </c>
      <c r="V75" s="11">
        <v>22</v>
      </c>
      <c r="W75" s="11" t="s">
        <v>191</v>
      </c>
      <c r="Y75" s="11"/>
      <c r="Z75" s="11"/>
      <c r="AB75" s="11"/>
      <c r="AC75" s="11"/>
      <c r="AD75" s="11"/>
      <c r="AE75" s="4"/>
      <c r="AF75" s="4"/>
    </row>
    <row r="76" spans="1:32" x14ac:dyDescent="0.2">
      <c r="A76" s="55"/>
      <c r="B76" s="11"/>
      <c r="C76" s="11" t="s">
        <v>192</v>
      </c>
      <c r="D76" s="11"/>
      <c r="E76" s="11" t="s">
        <v>246</v>
      </c>
      <c r="F76" s="11"/>
      <c r="G76" s="11"/>
      <c r="H76" s="11"/>
      <c r="I76" s="11"/>
      <c r="J76" s="11"/>
      <c r="K76" s="11"/>
      <c r="M76" s="11">
        <v>178</v>
      </c>
      <c r="N76" s="11">
        <f t="shared" si="3"/>
        <v>178</v>
      </c>
      <c r="P76" s="165">
        <v>197.48</v>
      </c>
      <c r="Q76" s="165">
        <v>209.17</v>
      </c>
      <c r="R76" s="165">
        <v>99.52</v>
      </c>
      <c r="S76" s="165">
        <v>87.42</v>
      </c>
      <c r="T76" s="11">
        <v>39</v>
      </c>
      <c r="U76" s="11" t="s">
        <v>191</v>
      </c>
      <c r="V76" s="11">
        <v>19</v>
      </c>
      <c r="W76" s="11" t="s">
        <v>191</v>
      </c>
      <c r="Y76" s="11"/>
      <c r="Z76" s="11"/>
      <c r="AB76" s="11"/>
      <c r="AC76" s="11"/>
      <c r="AD76" s="11"/>
      <c r="AE76" s="4"/>
      <c r="AF76" s="4"/>
    </row>
    <row r="77" spans="1:32" x14ac:dyDescent="0.2">
      <c r="A77" s="55"/>
      <c r="B77" s="11"/>
      <c r="C77" s="11" t="s">
        <v>192</v>
      </c>
      <c r="D77" s="11"/>
      <c r="E77" s="11" t="s">
        <v>247</v>
      </c>
      <c r="F77" s="11"/>
      <c r="G77" s="11"/>
      <c r="H77" s="11"/>
      <c r="I77" s="11"/>
      <c r="J77" s="11"/>
      <c r="K77" s="11"/>
      <c r="M77" s="11">
        <v>2</v>
      </c>
      <c r="N77" s="11">
        <f t="shared" si="3"/>
        <v>2</v>
      </c>
      <c r="P77" s="165">
        <v>0</v>
      </c>
      <c r="Q77" s="165">
        <v>0</v>
      </c>
      <c r="R77" s="165">
        <v>0</v>
      </c>
      <c r="S77" s="165">
        <v>0</v>
      </c>
      <c r="T77" s="11">
        <v>0</v>
      </c>
      <c r="U77" s="11" t="s">
        <v>191</v>
      </c>
      <c r="V77" s="11">
        <v>0</v>
      </c>
      <c r="W77" s="11" t="s">
        <v>191</v>
      </c>
      <c r="Y77" s="11"/>
      <c r="Z77" s="11"/>
      <c r="AB77" s="11"/>
      <c r="AC77" s="11"/>
      <c r="AD77" s="11"/>
      <c r="AE77" s="4"/>
      <c r="AF77" s="4"/>
    </row>
    <row r="78" spans="1:32" x14ac:dyDescent="0.2">
      <c r="A78" s="55"/>
      <c r="B78" s="11"/>
      <c r="C78" s="11" t="s">
        <v>192</v>
      </c>
      <c r="D78" s="11"/>
      <c r="E78" s="11" t="s">
        <v>248</v>
      </c>
      <c r="F78" s="11"/>
      <c r="G78" s="11"/>
      <c r="H78" s="11"/>
      <c r="I78" s="11"/>
      <c r="J78" s="11"/>
      <c r="K78" s="11"/>
      <c r="M78" s="11">
        <v>0</v>
      </c>
      <c r="N78" s="11">
        <f t="shared" si="3"/>
        <v>0</v>
      </c>
      <c r="P78" s="165">
        <v>0</v>
      </c>
      <c r="Q78" s="165">
        <v>0</v>
      </c>
      <c r="R78" s="165">
        <v>0</v>
      </c>
      <c r="S78" s="165">
        <v>0</v>
      </c>
      <c r="T78" s="11">
        <v>0</v>
      </c>
      <c r="U78" s="11" t="s">
        <v>191</v>
      </c>
      <c r="V78" s="11">
        <v>0</v>
      </c>
      <c r="W78" s="11" t="s">
        <v>191</v>
      </c>
      <c r="Y78" s="11"/>
      <c r="Z78" s="11"/>
      <c r="AB78" s="11"/>
      <c r="AC78" s="11"/>
      <c r="AD78" s="11"/>
      <c r="AE78" s="4"/>
      <c r="AF78" s="4"/>
    </row>
    <row r="79" spans="1:32" x14ac:dyDescent="0.2">
      <c r="A79" s="55"/>
      <c r="B79" s="11"/>
      <c r="C79" s="11" t="s">
        <v>192</v>
      </c>
      <c r="D79" s="11"/>
      <c r="E79" s="11" t="s">
        <v>249</v>
      </c>
      <c r="F79" s="11"/>
      <c r="G79" s="11"/>
      <c r="H79" s="11"/>
      <c r="I79" s="11"/>
      <c r="J79" s="11"/>
      <c r="K79" s="11"/>
      <c r="M79" s="11">
        <v>0</v>
      </c>
      <c r="N79" s="11">
        <f>M79</f>
        <v>0</v>
      </c>
      <c r="P79" s="165">
        <v>0</v>
      </c>
      <c r="Q79" s="165">
        <v>0</v>
      </c>
      <c r="R79" s="165">
        <v>0</v>
      </c>
      <c r="S79" s="165">
        <v>0</v>
      </c>
      <c r="T79" s="11">
        <v>0</v>
      </c>
      <c r="U79" s="11" t="s">
        <v>191</v>
      </c>
      <c r="V79" s="11">
        <v>0</v>
      </c>
      <c r="W79" s="11" t="s">
        <v>191</v>
      </c>
      <c r="Y79" s="11"/>
      <c r="Z79" s="11"/>
      <c r="AB79" s="11"/>
      <c r="AC79" s="11"/>
      <c r="AD79" s="11"/>
      <c r="AE79" s="4"/>
      <c r="AF79" s="4"/>
    </row>
    <row r="80" spans="1:32" ht="13.5" thickBot="1" x14ac:dyDescent="0.25">
      <c r="A80" s="55"/>
      <c r="B80" s="11"/>
      <c r="C80" s="11"/>
      <c r="D80" s="11"/>
      <c r="E80" s="11"/>
      <c r="F80" s="11"/>
      <c r="G80" s="11"/>
      <c r="H80" s="11"/>
      <c r="I80" s="11"/>
      <c r="J80" s="11"/>
      <c r="K80" s="11"/>
      <c r="M80" s="11"/>
      <c r="N80" s="147"/>
      <c r="P80" s="11"/>
      <c r="Q80" s="11"/>
      <c r="R80" s="11"/>
      <c r="S80" s="11"/>
      <c r="T80" s="11"/>
      <c r="U80" s="11"/>
      <c r="V80" s="11"/>
      <c r="W80" s="11"/>
      <c r="Y80" s="11"/>
      <c r="Z80" s="11"/>
      <c r="AB80" s="11"/>
      <c r="AC80" s="11"/>
      <c r="AD80" s="11"/>
      <c r="AE80" s="4"/>
      <c r="AF80" s="4"/>
    </row>
    <row r="81" spans="1:37" ht="13.5" thickBot="1" x14ac:dyDescent="0.25">
      <c r="A81" s="55"/>
      <c r="B81" s="93" t="s">
        <v>124</v>
      </c>
      <c r="C81" s="100"/>
      <c r="D81" s="100"/>
      <c r="E81" s="100"/>
      <c r="F81" s="95"/>
      <c r="G81" s="95"/>
      <c r="H81" s="95"/>
      <c r="I81" s="95"/>
      <c r="J81" s="95"/>
      <c r="K81" s="96"/>
      <c r="M81" s="163">
        <f>SUM(M64:M80)</f>
        <v>17444</v>
      </c>
      <c r="N81" s="163">
        <f>SUM(N64:N80)</f>
        <v>17444</v>
      </c>
      <c r="P81" s="167">
        <f>AVERAGEIF(P64:P80,"&gt;0")</f>
        <v>420.78166666666669</v>
      </c>
      <c r="Q81" s="168">
        <f>AVERAGEIF(Q64:Q80,"&gt;0")</f>
        <v>515.87166666666667</v>
      </c>
      <c r="R81" s="168">
        <f>AVERAGEIF(R64:R80,"&gt;0")</f>
        <v>213.34500000000003</v>
      </c>
      <c r="S81" s="168">
        <f>AVERAGEIF(S64:S80,"&gt;0")</f>
        <v>225.87333333333333</v>
      </c>
      <c r="T81" s="169">
        <f>AVERAGEIF(T64:T80,"&gt;0")</f>
        <v>85</v>
      </c>
      <c r="U81" s="169" t="s">
        <v>191</v>
      </c>
      <c r="V81" s="169">
        <f>AVERAGEIF(V64:V80,"&gt;0")</f>
        <v>34</v>
      </c>
      <c r="W81" s="174" t="s">
        <v>191</v>
      </c>
      <c r="Y81" s="175">
        <v>36100059.399999999</v>
      </c>
      <c r="Z81" s="176">
        <v>37026652.359999999</v>
      </c>
      <c r="AB81" s="95"/>
      <c r="AC81" s="95"/>
      <c r="AD81" s="96"/>
      <c r="AE81" s="4"/>
      <c r="AF81" s="4"/>
    </row>
    <row r="82" spans="1:37" s="4" customFormat="1" x14ac:dyDescent="0.2">
      <c r="A82" s="55"/>
      <c r="M82" s="50"/>
      <c r="P82" s="50"/>
      <c r="Y82" s="50"/>
      <c r="AB82" s="50"/>
      <c r="AH82" s="74"/>
      <c r="AI82" s="74"/>
      <c r="AJ82" s="74"/>
      <c r="AK82" s="74"/>
    </row>
    <row r="83" spans="1:37" ht="57" customHeight="1" x14ac:dyDescent="0.2">
      <c r="A83" s="55" t="str">
        <f>A19</f>
        <v>December, 2022</v>
      </c>
      <c r="B83" s="56" t="s">
        <v>142</v>
      </c>
      <c r="C83" s="56" t="s">
        <v>16</v>
      </c>
      <c r="D83" s="56" t="s">
        <v>104</v>
      </c>
      <c r="E83" s="56" t="s">
        <v>17</v>
      </c>
      <c r="F83" s="57" t="s">
        <v>153</v>
      </c>
      <c r="G83" s="57" t="s">
        <v>153</v>
      </c>
      <c r="H83" s="57" t="s">
        <v>159</v>
      </c>
      <c r="I83" s="57" t="s">
        <v>159</v>
      </c>
      <c r="J83" s="57" t="s">
        <v>162</v>
      </c>
      <c r="K83" s="57" t="s">
        <v>163</v>
      </c>
      <c r="L83" s="90"/>
      <c r="M83" s="57" t="s">
        <v>189</v>
      </c>
      <c r="N83" s="57" t="s">
        <v>190</v>
      </c>
      <c r="O83" s="72"/>
      <c r="P83" s="57" t="s">
        <v>193</v>
      </c>
      <c r="Q83" s="57" t="s">
        <v>194</v>
      </c>
      <c r="R83" s="57" t="s">
        <v>195</v>
      </c>
      <c r="S83" s="57" t="s">
        <v>196</v>
      </c>
      <c r="T83" s="57" t="s">
        <v>197</v>
      </c>
      <c r="U83" s="57" t="s">
        <v>198</v>
      </c>
      <c r="V83" s="57" t="s">
        <v>199</v>
      </c>
      <c r="W83" s="57" t="s">
        <v>200</v>
      </c>
      <c r="X83" s="72"/>
      <c r="Y83" s="57" t="s">
        <v>117</v>
      </c>
      <c r="Z83" s="57" t="s">
        <v>118</v>
      </c>
      <c r="AB83" s="57" t="s">
        <v>132</v>
      </c>
      <c r="AC83" s="57" t="s">
        <v>133</v>
      </c>
      <c r="AD83" s="57" t="s">
        <v>134</v>
      </c>
      <c r="AE83" s="4"/>
      <c r="AF83" s="4"/>
    </row>
    <row r="84" spans="1:37" x14ac:dyDescent="0.2">
      <c r="A84" s="55"/>
      <c r="B84" s="11"/>
      <c r="C84" s="11" t="s">
        <v>192</v>
      </c>
      <c r="D84" s="11"/>
      <c r="E84" s="162" t="s">
        <v>232</v>
      </c>
      <c r="F84" s="11"/>
      <c r="G84" s="11"/>
      <c r="H84" s="11"/>
      <c r="I84" s="11"/>
      <c r="J84" s="11"/>
      <c r="K84" s="11"/>
      <c r="M84" s="11">
        <v>15</v>
      </c>
      <c r="N84" s="11">
        <f>M84</f>
        <v>15</v>
      </c>
      <c r="P84" s="166">
        <v>976.28</v>
      </c>
      <c r="Q84" s="166">
        <v>1609.01</v>
      </c>
      <c r="R84" s="166">
        <v>1047.69</v>
      </c>
      <c r="S84" s="166">
        <v>2068.08</v>
      </c>
      <c r="T84" s="11">
        <v>139</v>
      </c>
      <c r="U84" s="11" t="s">
        <v>191</v>
      </c>
      <c r="V84" s="11">
        <v>109</v>
      </c>
      <c r="W84" s="11" t="s">
        <v>191</v>
      </c>
      <c r="Y84" s="11"/>
      <c r="Z84" s="11"/>
      <c r="AB84" s="11"/>
      <c r="AC84" s="11"/>
      <c r="AD84" s="11"/>
      <c r="AE84" s="4"/>
      <c r="AF84" s="4"/>
    </row>
    <row r="85" spans="1:37" x14ac:dyDescent="0.2">
      <c r="A85" s="55"/>
      <c r="B85" s="11"/>
      <c r="C85" s="11" t="s">
        <v>192</v>
      </c>
      <c r="D85" s="11"/>
      <c r="E85" s="11" t="s">
        <v>233</v>
      </c>
      <c r="F85" s="11"/>
      <c r="G85" s="11"/>
      <c r="H85" s="11"/>
      <c r="I85" s="11"/>
      <c r="J85" s="11"/>
      <c r="K85" s="11"/>
      <c r="M85" s="11">
        <v>1</v>
      </c>
      <c r="N85" s="11">
        <f t="shared" ref="N85:N101" si="4">M85</f>
        <v>1</v>
      </c>
      <c r="P85" s="165">
        <v>0</v>
      </c>
      <c r="Q85" s="165">
        <v>0</v>
      </c>
      <c r="R85" s="165">
        <v>0</v>
      </c>
      <c r="S85" s="165">
        <v>0</v>
      </c>
      <c r="T85" s="11">
        <v>0</v>
      </c>
      <c r="U85" s="11" t="s">
        <v>191</v>
      </c>
      <c r="V85" s="11">
        <v>0</v>
      </c>
      <c r="W85" s="11" t="s">
        <v>191</v>
      </c>
      <c r="Y85" s="11"/>
      <c r="Z85" s="11"/>
      <c r="AB85" s="11"/>
      <c r="AC85" s="11"/>
      <c r="AD85" s="11"/>
      <c r="AE85" s="4"/>
      <c r="AF85" s="4"/>
    </row>
    <row r="86" spans="1:37" x14ac:dyDescent="0.2">
      <c r="A86" s="55"/>
      <c r="B86" s="11"/>
      <c r="C86" s="11" t="s">
        <v>192</v>
      </c>
      <c r="D86" s="11"/>
      <c r="E86" s="11" t="s">
        <v>234</v>
      </c>
      <c r="F86" s="11"/>
      <c r="G86" s="11"/>
      <c r="H86" s="11"/>
      <c r="I86" s="11"/>
      <c r="J86" s="11"/>
      <c r="K86" s="11"/>
      <c r="M86" s="11">
        <v>1</v>
      </c>
      <c r="N86" s="11">
        <f t="shared" si="4"/>
        <v>1</v>
      </c>
      <c r="P86" s="165">
        <v>779.11</v>
      </c>
      <c r="Q86" s="165">
        <v>26.37</v>
      </c>
      <c r="R86" s="165">
        <v>779.11</v>
      </c>
      <c r="S86" s="165">
        <v>26.37</v>
      </c>
      <c r="T86" s="11">
        <v>0</v>
      </c>
      <c r="U86" s="11" t="s">
        <v>191</v>
      </c>
      <c r="V86" s="11">
        <v>0</v>
      </c>
      <c r="W86" s="11" t="s">
        <v>191</v>
      </c>
      <c r="Y86" s="11"/>
      <c r="Z86" s="11"/>
      <c r="AB86" s="11"/>
      <c r="AC86" s="11"/>
      <c r="AD86" s="11"/>
      <c r="AE86" s="4"/>
      <c r="AF86" s="4"/>
    </row>
    <row r="87" spans="1:37" x14ac:dyDescent="0.2">
      <c r="A87" s="55"/>
      <c r="B87" s="11"/>
      <c r="C87" s="11" t="s">
        <v>192</v>
      </c>
      <c r="D87" s="11"/>
      <c r="E87" s="11" t="s">
        <v>235</v>
      </c>
      <c r="F87" s="11"/>
      <c r="G87" s="11"/>
      <c r="H87" s="11"/>
      <c r="I87" s="11"/>
      <c r="J87" s="11"/>
      <c r="K87" s="11"/>
      <c r="M87" s="11">
        <v>0</v>
      </c>
      <c r="N87" s="11">
        <f t="shared" si="4"/>
        <v>0</v>
      </c>
      <c r="P87" s="165">
        <v>0</v>
      </c>
      <c r="Q87" s="165">
        <v>0</v>
      </c>
      <c r="R87" s="165">
        <v>0</v>
      </c>
      <c r="S87" s="165">
        <v>0</v>
      </c>
      <c r="T87" s="11">
        <v>0</v>
      </c>
      <c r="U87" s="11" t="s">
        <v>191</v>
      </c>
      <c r="V87" s="11">
        <v>0</v>
      </c>
      <c r="W87" s="11" t="s">
        <v>191</v>
      </c>
      <c r="Y87" s="11"/>
      <c r="Z87" s="11"/>
      <c r="AB87" s="11"/>
      <c r="AC87" s="11"/>
      <c r="AD87" s="11"/>
      <c r="AE87" s="4"/>
      <c r="AF87" s="4"/>
    </row>
    <row r="88" spans="1:37" x14ac:dyDescent="0.2">
      <c r="A88" s="55"/>
      <c r="B88" s="11"/>
      <c r="C88" s="11" t="s">
        <v>192</v>
      </c>
      <c r="D88" s="11"/>
      <c r="E88" s="11" t="s">
        <v>236</v>
      </c>
      <c r="F88" s="11"/>
      <c r="G88" s="11"/>
      <c r="H88" s="11"/>
      <c r="I88" s="11"/>
      <c r="J88" s="11"/>
      <c r="K88" s="11"/>
      <c r="M88" s="11">
        <v>2</v>
      </c>
      <c r="N88" s="11">
        <f t="shared" si="4"/>
        <v>2</v>
      </c>
      <c r="P88" s="165">
        <v>2073.3200000000002</v>
      </c>
      <c r="Q88" s="165">
        <v>0</v>
      </c>
      <c r="R88" s="165">
        <v>2073.3200000000002</v>
      </c>
      <c r="S88" s="165">
        <v>0</v>
      </c>
      <c r="T88" s="11">
        <v>0</v>
      </c>
      <c r="U88" s="11" t="s">
        <v>191</v>
      </c>
      <c r="V88" s="11">
        <v>0</v>
      </c>
      <c r="W88" s="11" t="s">
        <v>191</v>
      </c>
      <c r="Y88" s="11"/>
      <c r="Z88" s="11"/>
      <c r="AB88" s="11"/>
      <c r="AC88" s="11"/>
      <c r="AD88" s="11"/>
      <c r="AE88" s="4"/>
      <c r="AF88" s="4"/>
    </row>
    <row r="89" spans="1:37" x14ac:dyDescent="0.2">
      <c r="A89" s="55"/>
      <c r="B89" s="11"/>
      <c r="C89" s="11" t="s">
        <v>192</v>
      </c>
      <c r="D89" s="11"/>
      <c r="E89" s="11" t="s">
        <v>237</v>
      </c>
      <c r="F89" s="11"/>
      <c r="G89" s="11"/>
      <c r="H89" s="11"/>
      <c r="I89" s="11"/>
      <c r="J89" s="11"/>
      <c r="K89" s="11"/>
      <c r="M89" s="11">
        <v>0</v>
      </c>
      <c r="N89" s="11">
        <f t="shared" si="4"/>
        <v>0</v>
      </c>
      <c r="P89" s="165">
        <v>0</v>
      </c>
      <c r="Q89" s="165">
        <v>0</v>
      </c>
      <c r="R89" s="165">
        <v>0</v>
      </c>
      <c r="S89" s="165">
        <v>0</v>
      </c>
      <c r="T89" s="11">
        <v>0</v>
      </c>
      <c r="U89" s="11" t="s">
        <v>191</v>
      </c>
      <c r="V89" s="11">
        <v>0</v>
      </c>
      <c r="W89" s="11" t="s">
        <v>191</v>
      </c>
      <c r="Y89" s="11"/>
      <c r="Z89" s="11"/>
      <c r="AB89" s="11"/>
      <c r="AC89" s="11"/>
      <c r="AD89" s="11"/>
      <c r="AE89" s="4"/>
      <c r="AF89" s="4"/>
    </row>
    <row r="90" spans="1:37" x14ac:dyDescent="0.2">
      <c r="A90" s="55"/>
      <c r="B90" s="11"/>
      <c r="C90" s="11" t="s">
        <v>192</v>
      </c>
      <c r="D90" s="11"/>
      <c r="E90" s="11" t="s">
        <v>238</v>
      </c>
      <c r="F90" s="11"/>
      <c r="G90" s="11"/>
      <c r="H90" s="11"/>
      <c r="I90" s="11"/>
      <c r="J90" s="11"/>
      <c r="K90" s="11"/>
      <c r="M90" s="11">
        <v>1</v>
      </c>
      <c r="N90" s="11">
        <f t="shared" si="4"/>
        <v>1</v>
      </c>
      <c r="P90" s="165">
        <v>0</v>
      </c>
      <c r="Q90" s="165">
        <v>0</v>
      </c>
      <c r="R90" s="165">
        <v>0</v>
      </c>
      <c r="S90" s="165">
        <v>0</v>
      </c>
      <c r="T90" s="11">
        <v>0</v>
      </c>
      <c r="U90" s="11" t="s">
        <v>191</v>
      </c>
      <c r="V90" s="11">
        <v>0</v>
      </c>
      <c r="W90" s="11" t="s">
        <v>191</v>
      </c>
      <c r="Y90" s="11"/>
      <c r="Z90" s="11"/>
      <c r="AB90" s="11"/>
      <c r="AC90" s="11"/>
      <c r="AD90" s="11"/>
      <c r="AE90" s="4"/>
      <c r="AF90" s="4"/>
    </row>
    <row r="91" spans="1:37" x14ac:dyDescent="0.2">
      <c r="A91" s="55"/>
      <c r="B91" s="11"/>
      <c r="C91" s="11" t="s">
        <v>192</v>
      </c>
      <c r="D91" s="11"/>
      <c r="E91" s="11" t="s">
        <v>239</v>
      </c>
      <c r="F91" s="11"/>
      <c r="G91" s="11"/>
      <c r="H91" s="11"/>
      <c r="I91" s="11"/>
      <c r="J91" s="11"/>
      <c r="K91" s="11"/>
      <c r="M91" s="11">
        <v>1</v>
      </c>
      <c r="N91" s="11">
        <f t="shared" si="4"/>
        <v>1</v>
      </c>
      <c r="P91" s="165">
        <v>1391.06</v>
      </c>
      <c r="Q91" s="165">
        <v>2117.21</v>
      </c>
      <c r="R91" s="165">
        <v>1391.06</v>
      </c>
      <c r="S91" s="165">
        <v>2117.21</v>
      </c>
      <c r="T91" s="11">
        <v>269</v>
      </c>
      <c r="U91" s="11" t="s">
        <v>191</v>
      </c>
      <c r="V91" s="11">
        <v>269</v>
      </c>
      <c r="W91" s="11" t="s">
        <v>191</v>
      </c>
      <c r="Y91" s="11"/>
      <c r="Z91" s="11"/>
      <c r="AB91" s="11"/>
      <c r="AC91" s="11"/>
      <c r="AD91" s="11"/>
      <c r="AE91" s="4"/>
      <c r="AF91" s="4"/>
    </row>
    <row r="92" spans="1:37" x14ac:dyDescent="0.2">
      <c r="A92" s="55"/>
      <c r="B92" s="11"/>
      <c r="C92" s="11" t="s">
        <v>192</v>
      </c>
      <c r="D92" s="11"/>
      <c r="E92" s="11" t="s">
        <v>240</v>
      </c>
      <c r="F92" s="11"/>
      <c r="G92" s="11"/>
      <c r="H92" s="11"/>
      <c r="I92" s="11"/>
      <c r="J92" s="11"/>
      <c r="K92" s="11"/>
      <c r="M92" s="11">
        <v>94</v>
      </c>
      <c r="N92" s="11">
        <f t="shared" si="4"/>
        <v>94</v>
      </c>
      <c r="P92" s="165">
        <v>493.98</v>
      </c>
      <c r="Q92" s="165">
        <v>230.12</v>
      </c>
      <c r="R92" s="165">
        <v>333.91</v>
      </c>
      <c r="S92" s="165">
        <v>222.43</v>
      </c>
      <c r="T92" s="11">
        <v>35</v>
      </c>
      <c r="U92" s="11" t="s">
        <v>191</v>
      </c>
      <c r="V92" s="11">
        <v>0</v>
      </c>
      <c r="W92" s="11" t="s">
        <v>191</v>
      </c>
      <c r="Y92" s="11"/>
      <c r="Z92" s="11"/>
      <c r="AB92" s="11"/>
      <c r="AC92" s="11"/>
      <c r="AD92" s="11"/>
      <c r="AE92" s="4"/>
      <c r="AF92" s="4"/>
    </row>
    <row r="93" spans="1:37" x14ac:dyDescent="0.2">
      <c r="A93" s="55"/>
      <c r="B93" s="11"/>
      <c r="C93" s="11" t="s">
        <v>192</v>
      </c>
      <c r="D93" s="11"/>
      <c r="E93" s="11" t="s">
        <v>241</v>
      </c>
      <c r="F93" s="11"/>
      <c r="G93" s="11"/>
      <c r="H93" s="11"/>
      <c r="I93" s="11"/>
      <c r="J93" s="11"/>
      <c r="K93" s="11"/>
      <c r="M93" s="11">
        <v>33</v>
      </c>
      <c r="N93" s="11">
        <f t="shared" si="4"/>
        <v>33</v>
      </c>
      <c r="P93" s="165">
        <v>977.72</v>
      </c>
      <c r="Q93" s="165">
        <v>1472.33</v>
      </c>
      <c r="R93" s="165">
        <v>748.05</v>
      </c>
      <c r="S93" s="165">
        <v>1132.3800000000001</v>
      </c>
      <c r="T93" s="11">
        <v>119</v>
      </c>
      <c r="U93" s="11" t="s">
        <v>191</v>
      </c>
      <c r="V93" s="11">
        <v>71</v>
      </c>
      <c r="W93" s="11" t="s">
        <v>191</v>
      </c>
      <c r="Y93" s="11"/>
      <c r="Z93" s="11"/>
      <c r="AB93" s="11"/>
      <c r="AC93" s="11"/>
      <c r="AD93" s="11"/>
      <c r="AE93" s="4"/>
      <c r="AF93" s="4"/>
    </row>
    <row r="94" spans="1:37" x14ac:dyDescent="0.2">
      <c r="A94" s="55"/>
      <c r="B94" s="11"/>
      <c r="C94" s="11" t="s">
        <v>192</v>
      </c>
      <c r="D94" s="11"/>
      <c r="E94" s="11" t="s">
        <v>242</v>
      </c>
      <c r="F94" s="11"/>
      <c r="G94" s="11"/>
      <c r="H94" s="11"/>
      <c r="I94" s="11"/>
      <c r="J94" s="11"/>
      <c r="K94" s="11"/>
      <c r="M94" s="11">
        <v>5</v>
      </c>
      <c r="N94" s="11">
        <f t="shared" si="4"/>
        <v>5</v>
      </c>
      <c r="P94" s="165">
        <v>858.29</v>
      </c>
      <c r="Q94" s="165">
        <v>1226.6500000000001</v>
      </c>
      <c r="R94" s="165">
        <v>858.29</v>
      </c>
      <c r="S94" s="165">
        <v>1226.6500000000001</v>
      </c>
      <c r="T94" s="11">
        <v>74</v>
      </c>
      <c r="U94" s="11" t="s">
        <v>191</v>
      </c>
      <c r="V94" s="11">
        <v>74</v>
      </c>
      <c r="W94" s="11" t="s">
        <v>191</v>
      </c>
      <c r="Y94" s="11"/>
      <c r="Z94" s="11"/>
      <c r="AB94" s="11"/>
      <c r="AC94" s="11"/>
      <c r="AD94" s="11"/>
      <c r="AE94" s="4"/>
      <c r="AF94" s="4"/>
    </row>
    <row r="95" spans="1:37" x14ac:dyDescent="0.2">
      <c r="A95" s="55"/>
      <c r="B95" s="11"/>
      <c r="C95" s="11" t="s">
        <v>192</v>
      </c>
      <c r="D95" s="11"/>
      <c r="E95" s="11" t="s">
        <v>243</v>
      </c>
      <c r="F95" s="11"/>
      <c r="G95" s="11"/>
      <c r="H95" s="11"/>
      <c r="I95" s="11"/>
      <c r="J95" s="11"/>
      <c r="K95" s="11"/>
      <c r="M95" s="11">
        <v>2</v>
      </c>
      <c r="N95" s="11">
        <f t="shared" si="4"/>
        <v>2</v>
      </c>
      <c r="P95" s="165">
        <v>748.05</v>
      </c>
      <c r="Q95" s="165">
        <v>0</v>
      </c>
      <c r="R95" s="165">
        <v>748.05</v>
      </c>
      <c r="S95" s="165">
        <v>0</v>
      </c>
      <c r="T95" s="11">
        <v>0</v>
      </c>
      <c r="U95" s="11" t="s">
        <v>191</v>
      </c>
      <c r="V95" s="11">
        <v>0</v>
      </c>
      <c r="W95" s="11" t="s">
        <v>191</v>
      </c>
      <c r="Y95" s="11"/>
      <c r="Z95" s="11"/>
      <c r="AB95" s="11"/>
      <c r="AC95" s="11"/>
      <c r="AD95" s="11"/>
      <c r="AE95" s="4"/>
      <c r="AF95" s="4"/>
    </row>
    <row r="96" spans="1:37" x14ac:dyDescent="0.2">
      <c r="A96" s="55"/>
      <c r="B96" s="11"/>
      <c r="C96" s="11" t="s">
        <v>192</v>
      </c>
      <c r="D96" s="11"/>
      <c r="E96" s="11" t="s">
        <v>244</v>
      </c>
      <c r="F96" s="11"/>
      <c r="G96" s="11"/>
      <c r="H96" s="11"/>
      <c r="I96" s="11"/>
      <c r="J96" s="11"/>
      <c r="K96" s="11"/>
      <c r="M96" s="11">
        <v>35</v>
      </c>
      <c r="N96" s="11">
        <f t="shared" si="4"/>
        <v>35</v>
      </c>
      <c r="P96" s="165">
        <v>3573.8</v>
      </c>
      <c r="Q96" s="165">
        <v>5339.65</v>
      </c>
      <c r="R96" s="165">
        <v>682.79</v>
      </c>
      <c r="S96" s="165">
        <v>1029.42</v>
      </c>
      <c r="T96" s="11">
        <v>683</v>
      </c>
      <c r="U96" s="11" t="s">
        <v>191</v>
      </c>
      <c r="V96" s="11">
        <v>36</v>
      </c>
      <c r="W96" s="11" t="s">
        <v>191</v>
      </c>
      <c r="Y96" s="11"/>
      <c r="Z96" s="11"/>
      <c r="AB96" s="11"/>
      <c r="AC96" s="11"/>
      <c r="AD96" s="11"/>
      <c r="AE96" s="4"/>
      <c r="AF96" s="4"/>
    </row>
    <row r="97" spans="1:37" x14ac:dyDescent="0.2">
      <c r="A97" s="55"/>
      <c r="B97" s="11"/>
      <c r="C97" s="11" t="s">
        <v>192</v>
      </c>
      <c r="D97" s="11"/>
      <c r="E97" s="11" t="s">
        <v>245</v>
      </c>
      <c r="F97" s="11"/>
      <c r="G97" s="11"/>
      <c r="H97" s="11"/>
      <c r="I97" s="11"/>
      <c r="J97" s="11"/>
      <c r="K97" s="11"/>
      <c r="M97" s="11">
        <v>1106</v>
      </c>
      <c r="N97" s="11">
        <f t="shared" si="4"/>
        <v>1106</v>
      </c>
      <c r="P97" s="165">
        <v>1348.27</v>
      </c>
      <c r="Q97" s="165">
        <v>2276.0700000000002</v>
      </c>
      <c r="R97" s="165">
        <v>445.21</v>
      </c>
      <c r="S97" s="165">
        <v>793.9</v>
      </c>
      <c r="T97" s="11">
        <v>271</v>
      </c>
      <c r="U97" s="11" t="s">
        <v>191</v>
      </c>
      <c r="V97" s="11">
        <v>30</v>
      </c>
      <c r="W97" s="11" t="s">
        <v>191</v>
      </c>
      <c r="Y97" s="11"/>
      <c r="Z97" s="11"/>
      <c r="AB97" s="11"/>
      <c r="AC97" s="11"/>
      <c r="AD97" s="11"/>
      <c r="AE97" s="4"/>
      <c r="AF97" s="4"/>
    </row>
    <row r="98" spans="1:37" x14ac:dyDescent="0.2">
      <c r="A98" s="55"/>
      <c r="B98" s="11"/>
      <c r="C98" s="11" t="s">
        <v>192</v>
      </c>
      <c r="D98" s="11"/>
      <c r="E98" s="11" t="s">
        <v>246</v>
      </c>
      <c r="F98" s="11"/>
      <c r="G98" s="11"/>
      <c r="H98" s="11"/>
      <c r="I98" s="11"/>
      <c r="J98" s="11"/>
      <c r="K98" s="11"/>
      <c r="M98" s="11">
        <v>49</v>
      </c>
      <c r="N98" s="11">
        <f t="shared" si="4"/>
        <v>49</v>
      </c>
      <c r="P98" s="165">
        <v>1455.53</v>
      </c>
      <c r="Q98" s="165">
        <v>3462.92</v>
      </c>
      <c r="R98" s="165">
        <v>748.05</v>
      </c>
      <c r="S98" s="165">
        <v>1238.1099999999999</v>
      </c>
      <c r="T98" s="11">
        <v>199</v>
      </c>
      <c r="U98" s="11" t="s">
        <v>191</v>
      </c>
      <c r="V98" s="11">
        <v>0</v>
      </c>
      <c r="W98" s="11" t="s">
        <v>191</v>
      </c>
      <c r="Y98" s="11"/>
      <c r="Z98" s="11"/>
      <c r="AB98" s="11"/>
      <c r="AC98" s="11"/>
      <c r="AD98" s="11"/>
      <c r="AE98" s="4"/>
      <c r="AF98" s="4"/>
    </row>
    <row r="99" spans="1:37" x14ac:dyDescent="0.2">
      <c r="A99" s="55"/>
      <c r="B99" s="11"/>
      <c r="C99" s="11" t="s">
        <v>192</v>
      </c>
      <c r="D99" s="11"/>
      <c r="E99" s="11" t="s">
        <v>247</v>
      </c>
      <c r="F99" s="11"/>
      <c r="G99" s="11"/>
      <c r="H99" s="11"/>
      <c r="I99" s="11"/>
      <c r="J99" s="11"/>
      <c r="K99" s="11"/>
      <c r="M99" s="11">
        <v>2</v>
      </c>
      <c r="N99" s="11">
        <f t="shared" si="4"/>
        <v>2</v>
      </c>
      <c r="P99" s="165">
        <v>0</v>
      </c>
      <c r="Q99" s="165">
        <v>0</v>
      </c>
      <c r="R99" s="165">
        <v>0</v>
      </c>
      <c r="S99" s="165">
        <v>0</v>
      </c>
      <c r="T99" s="11">
        <v>0</v>
      </c>
      <c r="U99" s="11" t="s">
        <v>191</v>
      </c>
      <c r="V99" s="11">
        <v>0</v>
      </c>
      <c r="W99" s="11" t="s">
        <v>191</v>
      </c>
      <c r="Y99" s="11"/>
      <c r="Z99" s="11"/>
      <c r="AB99" s="11"/>
      <c r="AC99" s="11"/>
      <c r="AD99" s="11"/>
      <c r="AE99" s="4"/>
      <c r="AF99" s="4"/>
    </row>
    <row r="100" spans="1:37" x14ac:dyDescent="0.2">
      <c r="A100" s="55"/>
      <c r="B100" s="11"/>
      <c r="C100" s="11" t="s">
        <v>192</v>
      </c>
      <c r="D100" s="11"/>
      <c r="E100" s="11" t="s">
        <v>248</v>
      </c>
      <c r="F100" s="11"/>
      <c r="G100" s="11"/>
      <c r="H100" s="11"/>
      <c r="I100" s="11"/>
      <c r="J100" s="11"/>
      <c r="K100" s="11"/>
      <c r="M100" s="11">
        <v>1</v>
      </c>
      <c r="N100" s="11">
        <f t="shared" si="4"/>
        <v>1</v>
      </c>
      <c r="P100" s="165">
        <v>328.82</v>
      </c>
      <c r="Q100" s="165">
        <v>473.47</v>
      </c>
      <c r="R100" s="165">
        <v>328.82</v>
      </c>
      <c r="S100" s="165">
        <v>473.47</v>
      </c>
      <c r="T100" s="11">
        <v>38</v>
      </c>
      <c r="U100" s="11" t="s">
        <v>191</v>
      </c>
      <c r="V100" s="11">
        <v>38</v>
      </c>
      <c r="W100" s="11" t="s">
        <v>191</v>
      </c>
      <c r="Y100" s="11"/>
      <c r="Z100" s="11"/>
      <c r="AB100" s="11"/>
      <c r="AC100" s="11"/>
      <c r="AD100" s="11"/>
      <c r="AE100" s="4"/>
      <c r="AF100" s="4"/>
    </row>
    <row r="101" spans="1:37" x14ac:dyDescent="0.2">
      <c r="A101" s="55"/>
      <c r="B101" s="11"/>
      <c r="C101" s="11" t="s">
        <v>192</v>
      </c>
      <c r="D101" s="11"/>
      <c r="E101" s="11" t="s">
        <v>249</v>
      </c>
      <c r="F101" s="11"/>
      <c r="G101" s="11"/>
      <c r="H101" s="11"/>
      <c r="I101" s="11"/>
      <c r="J101" s="11"/>
      <c r="K101" s="11"/>
      <c r="M101" s="11">
        <v>1</v>
      </c>
      <c r="N101" s="11">
        <f t="shared" si="4"/>
        <v>1</v>
      </c>
      <c r="P101" s="165">
        <v>691.11</v>
      </c>
      <c r="Q101" s="165">
        <v>0</v>
      </c>
      <c r="R101" s="165">
        <v>691.11</v>
      </c>
      <c r="S101" s="165">
        <v>0</v>
      </c>
      <c r="T101" s="11">
        <v>0</v>
      </c>
      <c r="U101" s="11" t="s">
        <v>191</v>
      </c>
      <c r="V101" s="11">
        <v>0</v>
      </c>
      <c r="W101" s="11" t="s">
        <v>191</v>
      </c>
      <c r="Y101" s="11"/>
      <c r="Z101" s="11"/>
      <c r="AB101" s="11"/>
      <c r="AC101" s="11"/>
      <c r="AD101" s="11"/>
      <c r="AE101" s="4"/>
      <c r="AF101" s="4"/>
    </row>
    <row r="102" spans="1:37" ht="13.5" thickBot="1" x14ac:dyDescent="0.25">
      <c r="A102" s="55"/>
      <c r="B102" s="11"/>
      <c r="C102" s="11"/>
      <c r="D102" s="11"/>
      <c r="E102" s="11"/>
      <c r="F102" s="11"/>
      <c r="G102" s="11"/>
      <c r="H102" s="11"/>
      <c r="I102" s="11"/>
      <c r="J102" s="11"/>
      <c r="K102" s="11"/>
      <c r="M102" s="11"/>
      <c r="N102" s="11"/>
      <c r="P102" s="11"/>
      <c r="Q102" s="11"/>
      <c r="R102" s="11"/>
      <c r="S102" s="11"/>
      <c r="T102" s="11"/>
      <c r="U102" s="11"/>
      <c r="V102" s="11"/>
      <c r="W102" s="11"/>
      <c r="Y102" s="11"/>
      <c r="Z102" s="11"/>
      <c r="AB102" s="11"/>
      <c r="AC102" s="11"/>
      <c r="AD102" s="11"/>
      <c r="AE102" s="4"/>
      <c r="AF102" s="4"/>
    </row>
    <row r="103" spans="1:37" ht="13.5" thickBot="1" x14ac:dyDescent="0.25">
      <c r="A103" s="55"/>
      <c r="B103" s="93" t="s">
        <v>124</v>
      </c>
      <c r="C103" s="100"/>
      <c r="D103" s="100"/>
      <c r="E103" s="100"/>
      <c r="F103" s="95"/>
      <c r="G103" s="95"/>
      <c r="H103" s="95"/>
      <c r="I103" s="95"/>
      <c r="J103" s="95"/>
      <c r="K103" s="96"/>
      <c r="M103" s="163">
        <f>SUM(M84:M101)</f>
        <v>1349</v>
      </c>
      <c r="N103" s="164">
        <f>SUM(N84:N101)</f>
        <v>1349</v>
      </c>
      <c r="P103" s="167">
        <f>AVERAGEIF(P84:P102,"&gt;0")</f>
        <v>1207.3338461538463</v>
      </c>
      <c r="Q103" s="168">
        <f>AVERAGEIF(Q84:Q102,"&gt;0")</f>
        <v>1823.3800000000003</v>
      </c>
      <c r="R103" s="168">
        <f>AVERAGEIF(R84:R102,"&gt;0")</f>
        <v>836.57384615384603</v>
      </c>
      <c r="S103" s="168">
        <f>AVERAGEIF(S84:S102,"&gt;0")</f>
        <v>1032.8020000000001</v>
      </c>
      <c r="T103" s="170">
        <f>AVERAGEIF(T84:T102,"&gt;0")</f>
        <v>203</v>
      </c>
      <c r="U103" s="170" t="s">
        <v>191</v>
      </c>
      <c r="V103" s="170">
        <f>AVERAGEIF(V84:V102,"&gt;0")</f>
        <v>89.571428571428569</v>
      </c>
      <c r="W103" s="170" t="s">
        <v>191</v>
      </c>
      <c r="Y103" s="175" t="s">
        <v>191</v>
      </c>
      <c r="Z103" s="176" t="s">
        <v>191</v>
      </c>
      <c r="AB103" s="95"/>
      <c r="AC103" s="95"/>
      <c r="AD103" s="96"/>
      <c r="AE103" s="4"/>
      <c r="AF103" s="4"/>
    </row>
    <row r="104" spans="1:37" s="4" customFormat="1" x14ac:dyDescent="0.2">
      <c r="A104" s="55"/>
      <c r="M104" s="50"/>
      <c r="P104" s="50"/>
      <c r="Y104" s="50"/>
      <c r="AB104" s="58"/>
      <c r="AC104" s="5"/>
      <c r="AD104" s="5"/>
      <c r="AH104" s="74"/>
      <c r="AI104" s="74"/>
      <c r="AJ104" s="74"/>
      <c r="AK104" s="74"/>
    </row>
    <row r="105" spans="1:37" ht="57.75" customHeight="1" x14ac:dyDescent="0.2">
      <c r="A105" s="55" t="str">
        <f>A41</f>
        <v>December, 2021</v>
      </c>
      <c r="B105" s="56" t="s">
        <v>142</v>
      </c>
      <c r="C105" s="56" t="s">
        <v>16</v>
      </c>
      <c r="D105" s="56" t="s">
        <v>104</v>
      </c>
      <c r="E105" s="56" t="s">
        <v>17</v>
      </c>
      <c r="F105" s="57" t="s">
        <v>153</v>
      </c>
      <c r="G105" s="57" t="s">
        <v>153</v>
      </c>
      <c r="H105" s="57" t="s">
        <v>159</v>
      </c>
      <c r="I105" s="57" t="s">
        <v>159</v>
      </c>
      <c r="J105" s="57" t="s">
        <v>162</v>
      </c>
      <c r="K105" s="57" t="s">
        <v>163</v>
      </c>
      <c r="L105" s="90"/>
      <c r="M105" s="57" t="s">
        <v>189</v>
      </c>
      <c r="N105" s="57" t="s">
        <v>190</v>
      </c>
      <c r="O105" s="72"/>
      <c r="P105" s="57" t="s">
        <v>193</v>
      </c>
      <c r="Q105" s="57" t="s">
        <v>194</v>
      </c>
      <c r="R105" s="57" t="s">
        <v>195</v>
      </c>
      <c r="S105" s="57" t="s">
        <v>196</v>
      </c>
      <c r="T105" s="57" t="s">
        <v>197</v>
      </c>
      <c r="U105" s="57" t="s">
        <v>198</v>
      </c>
      <c r="V105" s="57" t="s">
        <v>199</v>
      </c>
      <c r="W105" s="57" t="s">
        <v>200</v>
      </c>
      <c r="X105" s="72"/>
      <c r="Y105" s="57" t="s">
        <v>117</v>
      </c>
      <c r="Z105" s="57" t="s">
        <v>118</v>
      </c>
      <c r="AB105" s="57" t="s">
        <v>132</v>
      </c>
      <c r="AC105" s="57" t="s">
        <v>133</v>
      </c>
      <c r="AD105" s="57" t="s">
        <v>134</v>
      </c>
      <c r="AE105" s="4"/>
      <c r="AF105" s="4"/>
    </row>
    <row r="106" spans="1:37" x14ac:dyDescent="0.2">
      <c r="A106" s="55"/>
      <c r="B106" s="11"/>
      <c r="C106" s="11" t="s">
        <v>192</v>
      </c>
      <c r="D106" s="11"/>
      <c r="E106" s="162" t="s">
        <v>232</v>
      </c>
      <c r="F106" s="11"/>
      <c r="G106" s="11"/>
      <c r="H106" s="11"/>
      <c r="I106" s="11"/>
      <c r="J106" s="11"/>
      <c r="K106" s="11"/>
      <c r="M106" s="11">
        <v>15</v>
      </c>
      <c r="N106" s="11">
        <f>M106</f>
        <v>15</v>
      </c>
      <c r="P106" s="166">
        <v>553.83000000000004</v>
      </c>
      <c r="Q106" s="166">
        <v>781.72</v>
      </c>
      <c r="R106" s="166">
        <v>450.13</v>
      </c>
      <c r="S106" s="166">
        <v>361.32</v>
      </c>
      <c r="T106" s="11">
        <v>65</v>
      </c>
      <c r="U106" s="11" t="s">
        <v>191</v>
      </c>
      <c r="V106" s="11">
        <v>2</v>
      </c>
      <c r="W106" s="11" t="s">
        <v>191</v>
      </c>
      <c r="Y106" s="11"/>
      <c r="Z106" s="11"/>
      <c r="AB106" s="11"/>
      <c r="AC106" s="11"/>
      <c r="AD106" s="11"/>
      <c r="AE106" s="4"/>
      <c r="AF106" s="4"/>
    </row>
    <row r="107" spans="1:37" x14ac:dyDescent="0.2">
      <c r="A107" s="55"/>
      <c r="B107" s="11"/>
      <c r="C107" s="11" t="s">
        <v>192</v>
      </c>
      <c r="D107" s="11"/>
      <c r="E107" s="11" t="s">
        <v>233</v>
      </c>
      <c r="F107" s="11"/>
      <c r="G107" s="11"/>
      <c r="H107" s="11"/>
      <c r="I107" s="11"/>
      <c r="J107" s="11"/>
      <c r="K107" s="11"/>
      <c r="M107" s="11">
        <v>1</v>
      </c>
      <c r="N107" s="11">
        <f t="shared" ref="N107:N123" si="5">M107</f>
        <v>1</v>
      </c>
      <c r="P107" s="165">
        <v>0</v>
      </c>
      <c r="Q107" s="165">
        <v>0</v>
      </c>
      <c r="R107" s="165">
        <v>0</v>
      </c>
      <c r="S107" s="165">
        <v>0</v>
      </c>
      <c r="T107" s="11">
        <v>0</v>
      </c>
      <c r="U107" s="11" t="s">
        <v>191</v>
      </c>
      <c r="V107" s="11">
        <v>0</v>
      </c>
      <c r="W107" s="11" t="s">
        <v>191</v>
      </c>
      <c r="Y107" s="11"/>
      <c r="Z107" s="11"/>
      <c r="AB107" s="11"/>
      <c r="AC107" s="11"/>
      <c r="AD107" s="11"/>
      <c r="AE107" s="4"/>
      <c r="AF107" s="4"/>
    </row>
    <row r="108" spans="1:37" x14ac:dyDescent="0.2">
      <c r="A108" s="55"/>
      <c r="B108" s="11"/>
      <c r="C108" s="11" t="s">
        <v>192</v>
      </c>
      <c r="D108" s="11"/>
      <c r="E108" s="11" t="s">
        <v>234</v>
      </c>
      <c r="F108" s="11"/>
      <c r="G108" s="11"/>
      <c r="H108" s="11"/>
      <c r="I108" s="11"/>
      <c r="J108" s="11"/>
      <c r="K108" s="11"/>
      <c r="M108" s="11">
        <v>1</v>
      </c>
      <c r="N108" s="11">
        <f t="shared" si="5"/>
        <v>1</v>
      </c>
      <c r="P108" s="165">
        <v>771.4</v>
      </c>
      <c r="Q108" s="165">
        <v>26.37</v>
      </c>
      <c r="R108" s="165">
        <v>771.4</v>
      </c>
      <c r="S108" s="165">
        <v>26.37</v>
      </c>
      <c r="T108" s="11">
        <v>0</v>
      </c>
      <c r="U108" s="11" t="s">
        <v>191</v>
      </c>
      <c r="V108" s="11">
        <v>0</v>
      </c>
      <c r="W108" s="11" t="s">
        <v>191</v>
      </c>
      <c r="Y108" s="11"/>
      <c r="Z108" s="11"/>
      <c r="AB108" s="11"/>
      <c r="AC108" s="11"/>
      <c r="AD108" s="11"/>
      <c r="AE108" s="4"/>
      <c r="AF108" s="4"/>
    </row>
    <row r="109" spans="1:37" x14ac:dyDescent="0.2">
      <c r="A109" s="55"/>
      <c r="B109" s="11"/>
      <c r="C109" s="11" t="s">
        <v>192</v>
      </c>
      <c r="D109" s="11"/>
      <c r="E109" s="11" t="s">
        <v>235</v>
      </c>
      <c r="F109" s="11"/>
      <c r="G109" s="11"/>
      <c r="H109" s="11"/>
      <c r="I109" s="11"/>
      <c r="J109" s="11"/>
      <c r="K109" s="11"/>
      <c r="M109" s="11">
        <v>0</v>
      </c>
      <c r="N109" s="11">
        <f t="shared" si="5"/>
        <v>0</v>
      </c>
      <c r="P109" s="165">
        <v>0</v>
      </c>
      <c r="Q109" s="165">
        <v>0</v>
      </c>
      <c r="R109" s="165">
        <v>0</v>
      </c>
      <c r="S109" s="165">
        <v>0</v>
      </c>
      <c r="T109" s="11">
        <v>0</v>
      </c>
      <c r="U109" s="11" t="s">
        <v>191</v>
      </c>
      <c r="V109" s="11">
        <v>0</v>
      </c>
      <c r="W109" s="11" t="s">
        <v>191</v>
      </c>
      <c r="Y109" s="11"/>
      <c r="Z109" s="11"/>
      <c r="AB109" s="11"/>
      <c r="AC109" s="11"/>
      <c r="AD109" s="11"/>
      <c r="AE109" s="4"/>
      <c r="AF109" s="4"/>
    </row>
    <row r="110" spans="1:37" x14ac:dyDescent="0.2">
      <c r="A110" s="55"/>
      <c r="B110" s="11"/>
      <c r="C110" s="11" t="s">
        <v>192</v>
      </c>
      <c r="D110" s="11"/>
      <c r="E110" s="11" t="s">
        <v>236</v>
      </c>
      <c r="F110" s="11"/>
      <c r="G110" s="11"/>
      <c r="H110" s="11"/>
      <c r="I110" s="11"/>
      <c r="J110" s="11"/>
      <c r="K110" s="11"/>
      <c r="M110" s="11">
        <v>2</v>
      </c>
      <c r="N110" s="11">
        <f t="shared" si="5"/>
        <v>2</v>
      </c>
      <c r="P110" s="165">
        <v>2052.79</v>
      </c>
      <c r="Q110" s="165">
        <v>0</v>
      </c>
      <c r="R110" s="165">
        <v>2052.79</v>
      </c>
      <c r="S110" s="165">
        <v>0</v>
      </c>
      <c r="T110" s="11">
        <v>0</v>
      </c>
      <c r="U110" s="11" t="s">
        <v>191</v>
      </c>
      <c r="V110" s="11">
        <v>0</v>
      </c>
      <c r="W110" s="11" t="s">
        <v>191</v>
      </c>
      <c r="Y110" s="11"/>
      <c r="Z110" s="11"/>
      <c r="AB110" s="11"/>
      <c r="AC110" s="11"/>
      <c r="AD110" s="11"/>
      <c r="AE110" s="4"/>
      <c r="AF110" s="4"/>
    </row>
    <row r="111" spans="1:37" x14ac:dyDescent="0.2">
      <c r="A111" s="55"/>
      <c r="B111" s="11"/>
      <c r="C111" s="11" t="s">
        <v>192</v>
      </c>
      <c r="D111" s="11"/>
      <c r="E111" s="11" t="s">
        <v>237</v>
      </c>
      <c r="F111" s="11"/>
      <c r="G111" s="11"/>
      <c r="H111" s="11"/>
      <c r="I111" s="11"/>
      <c r="J111" s="11"/>
      <c r="K111" s="11"/>
      <c r="M111" s="11">
        <v>0</v>
      </c>
      <c r="N111" s="11">
        <f t="shared" si="5"/>
        <v>0</v>
      </c>
      <c r="P111" s="165">
        <v>0</v>
      </c>
      <c r="Q111" s="165">
        <v>0</v>
      </c>
      <c r="R111" s="165">
        <v>0</v>
      </c>
      <c r="S111" s="165">
        <v>0</v>
      </c>
      <c r="T111" s="11">
        <v>0</v>
      </c>
      <c r="U111" s="11" t="s">
        <v>191</v>
      </c>
      <c r="V111" s="11">
        <v>0</v>
      </c>
      <c r="W111" s="11" t="s">
        <v>191</v>
      </c>
      <c r="Y111" s="11"/>
      <c r="Z111" s="11"/>
      <c r="AB111" s="11"/>
      <c r="AC111" s="11"/>
      <c r="AD111" s="11"/>
      <c r="AE111" s="4"/>
      <c r="AF111" s="4"/>
    </row>
    <row r="112" spans="1:37" x14ac:dyDescent="0.2">
      <c r="A112" s="55"/>
      <c r="B112" s="11"/>
      <c r="C112" s="11" t="s">
        <v>192</v>
      </c>
      <c r="D112" s="11"/>
      <c r="E112" s="11" t="s">
        <v>238</v>
      </c>
      <c r="F112" s="11"/>
      <c r="G112" s="11"/>
      <c r="H112" s="11"/>
      <c r="I112" s="11"/>
      <c r="J112" s="11"/>
      <c r="K112" s="11"/>
      <c r="M112" s="11">
        <v>1</v>
      </c>
      <c r="N112" s="11">
        <f t="shared" si="5"/>
        <v>1</v>
      </c>
      <c r="P112" s="165">
        <v>0</v>
      </c>
      <c r="Q112" s="165">
        <v>0</v>
      </c>
      <c r="R112" s="165">
        <v>0</v>
      </c>
      <c r="S112" s="165">
        <v>0</v>
      </c>
      <c r="T112" s="11">
        <v>0</v>
      </c>
      <c r="U112" s="11" t="s">
        <v>191</v>
      </c>
      <c r="V112" s="11">
        <v>0</v>
      </c>
      <c r="W112" s="11" t="s">
        <v>191</v>
      </c>
      <c r="Y112" s="11"/>
      <c r="Z112" s="11"/>
      <c r="AB112" s="11"/>
      <c r="AC112" s="11"/>
      <c r="AD112" s="11"/>
      <c r="AE112" s="4"/>
      <c r="AF112" s="4"/>
    </row>
    <row r="113" spans="1:37" x14ac:dyDescent="0.2">
      <c r="A113" s="55"/>
      <c r="B113" s="11"/>
      <c r="C113" s="11" t="s">
        <v>192</v>
      </c>
      <c r="D113" s="11"/>
      <c r="E113" s="11" t="s">
        <v>239</v>
      </c>
      <c r="F113" s="11"/>
      <c r="G113" s="11"/>
      <c r="H113" s="11"/>
      <c r="I113" s="11"/>
      <c r="J113" s="11"/>
      <c r="K113" s="11"/>
      <c r="M113" s="11">
        <v>1</v>
      </c>
      <c r="N113" s="11">
        <f t="shared" si="5"/>
        <v>1</v>
      </c>
      <c r="P113" s="165">
        <v>1367.88</v>
      </c>
      <c r="Q113" s="165">
        <v>2117.21</v>
      </c>
      <c r="R113" s="165">
        <v>1367.88</v>
      </c>
      <c r="S113" s="165">
        <v>2117.21</v>
      </c>
      <c r="T113" s="11">
        <v>269</v>
      </c>
      <c r="U113" s="11" t="s">
        <v>191</v>
      </c>
      <c r="V113" s="11">
        <v>269</v>
      </c>
      <c r="W113" s="11" t="s">
        <v>191</v>
      </c>
      <c r="Y113" s="11"/>
      <c r="Z113" s="11"/>
      <c r="AB113" s="11"/>
      <c r="AC113" s="11"/>
      <c r="AD113" s="11"/>
      <c r="AE113" s="4"/>
      <c r="AF113" s="4"/>
    </row>
    <row r="114" spans="1:37" x14ac:dyDescent="0.2">
      <c r="A114" s="55"/>
      <c r="B114" s="11"/>
      <c r="C114" s="11" t="s">
        <v>192</v>
      </c>
      <c r="D114" s="11"/>
      <c r="E114" s="11" t="s">
        <v>240</v>
      </c>
      <c r="F114" s="11"/>
      <c r="G114" s="11"/>
      <c r="H114" s="11"/>
      <c r="I114" s="11"/>
      <c r="J114" s="11"/>
      <c r="K114" s="11"/>
      <c r="M114" s="11">
        <v>94</v>
      </c>
      <c r="N114" s="11">
        <f t="shared" si="5"/>
        <v>94</v>
      </c>
      <c r="P114" s="165">
        <v>770.21</v>
      </c>
      <c r="Q114" s="165">
        <v>1382.55</v>
      </c>
      <c r="R114" s="165">
        <v>330.6</v>
      </c>
      <c r="S114" s="165">
        <v>417.72</v>
      </c>
      <c r="T114" s="11">
        <v>79</v>
      </c>
      <c r="U114" s="11" t="s">
        <v>191</v>
      </c>
      <c r="V114" s="11">
        <v>1</v>
      </c>
      <c r="W114" s="11" t="s">
        <v>191</v>
      </c>
      <c r="Y114" s="11"/>
      <c r="Z114" s="11"/>
      <c r="AB114" s="11"/>
      <c r="AC114" s="11"/>
      <c r="AD114" s="11"/>
      <c r="AE114" s="4"/>
      <c r="AF114" s="4"/>
    </row>
    <row r="115" spans="1:37" x14ac:dyDescent="0.2">
      <c r="A115" s="55"/>
      <c r="B115" s="11"/>
      <c r="C115" s="11" t="s">
        <v>192</v>
      </c>
      <c r="D115" s="11"/>
      <c r="E115" s="11" t="s">
        <v>241</v>
      </c>
      <c r="F115" s="11"/>
      <c r="G115" s="11"/>
      <c r="H115" s="11"/>
      <c r="I115" s="11"/>
      <c r="J115" s="11"/>
      <c r="K115" s="11"/>
      <c r="M115" s="11">
        <v>34</v>
      </c>
      <c r="N115" s="11">
        <f t="shared" si="5"/>
        <v>34</v>
      </c>
      <c r="P115" s="165">
        <v>1366.02</v>
      </c>
      <c r="Q115" s="165">
        <v>3310.84</v>
      </c>
      <c r="R115" s="165">
        <v>740.65</v>
      </c>
      <c r="S115" s="165">
        <v>1698.68</v>
      </c>
      <c r="T115" s="11">
        <v>217</v>
      </c>
      <c r="U115" s="11" t="s">
        <v>191</v>
      </c>
      <c r="V115" s="11">
        <v>62</v>
      </c>
      <c r="W115" s="11" t="s">
        <v>191</v>
      </c>
      <c r="Y115" s="11"/>
      <c r="Z115" s="11"/>
      <c r="AB115" s="11"/>
      <c r="AC115" s="11"/>
      <c r="AD115" s="11"/>
      <c r="AE115" s="4"/>
      <c r="AF115" s="4"/>
    </row>
    <row r="116" spans="1:37" x14ac:dyDescent="0.2">
      <c r="A116" s="55"/>
      <c r="B116" s="11"/>
      <c r="C116" s="11" t="s">
        <v>192</v>
      </c>
      <c r="D116" s="11"/>
      <c r="E116" s="11" t="s">
        <v>242</v>
      </c>
      <c r="F116" s="11"/>
      <c r="G116" s="11"/>
      <c r="H116" s="11"/>
      <c r="I116" s="11"/>
      <c r="J116" s="11"/>
      <c r="K116" s="11"/>
      <c r="M116" s="11">
        <v>3</v>
      </c>
      <c r="N116" s="11">
        <f t="shared" si="5"/>
        <v>3</v>
      </c>
      <c r="P116" s="165">
        <v>812.64</v>
      </c>
      <c r="Q116" s="165">
        <v>1241.3699999999999</v>
      </c>
      <c r="R116" s="165">
        <v>812.64</v>
      </c>
      <c r="S116" s="165">
        <v>1241.3699999999999</v>
      </c>
      <c r="T116" s="11">
        <v>150</v>
      </c>
      <c r="U116" s="11" t="s">
        <v>191</v>
      </c>
      <c r="V116" s="11">
        <v>150</v>
      </c>
      <c r="W116" s="11" t="s">
        <v>191</v>
      </c>
      <c r="Y116" s="11"/>
      <c r="Z116" s="11"/>
      <c r="AB116" s="11"/>
      <c r="AC116" s="11"/>
      <c r="AD116" s="11"/>
      <c r="AE116" s="4"/>
      <c r="AF116" s="4"/>
    </row>
    <row r="117" spans="1:37" x14ac:dyDescent="0.2">
      <c r="A117" s="55"/>
      <c r="B117" s="11"/>
      <c r="C117" s="11" t="s">
        <v>192</v>
      </c>
      <c r="D117" s="11"/>
      <c r="E117" s="11" t="s">
        <v>243</v>
      </c>
      <c r="F117" s="11"/>
      <c r="G117" s="11"/>
      <c r="H117" s="11"/>
      <c r="I117" s="11"/>
      <c r="J117" s="11"/>
      <c r="K117" s="11"/>
      <c r="M117" s="11">
        <v>2</v>
      </c>
      <c r="N117" s="11">
        <f t="shared" si="5"/>
        <v>2</v>
      </c>
      <c r="P117" s="165">
        <v>740.65</v>
      </c>
      <c r="Q117" s="165">
        <v>0</v>
      </c>
      <c r="R117" s="165">
        <v>740.65</v>
      </c>
      <c r="S117" s="165">
        <v>0</v>
      </c>
      <c r="T117" s="11">
        <v>0</v>
      </c>
      <c r="U117" s="11" t="s">
        <v>191</v>
      </c>
      <c r="V117" s="11">
        <v>0</v>
      </c>
      <c r="W117" s="11" t="s">
        <v>191</v>
      </c>
      <c r="Y117" s="11"/>
      <c r="Z117" s="11"/>
      <c r="AB117" s="11"/>
      <c r="AC117" s="11"/>
      <c r="AD117" s="11"/>
      <c r="AE117" s="4"/>
      <c r="AF117" s="4"/>
    </row>
    <row r="118" spans="1:37" x14ac:dyDescent="0.2">
      <c r="A118" s="55"/>
      <c r="B118" s="11"/>
      <c r="C118" s="11" t="s">
        <v>192</v>
      </c>
      <c r="D118" s="11"/>
      <c r="E118" s="11" t="s">
        <v>244</v>
      </c>
      <c r="F118" s="11"/>
      <c r="G118" s="11"/>
      <c r="H118" s="11"/>
      <c r="I118" s="11"/>
      <c r="J118" s="11"/>
      <c r="K118" s="11"/>
      <c r="M118" s="11">
        <v>36</v>
      </c>
      <c r="N118" s="11">
        <f t="shared" si="5"/>
        <v>36</v>
      </c>
      <c r="P118" s="165">
        <v>3137.98</v>
      </c>
      <c r="Q118" s="165">
        <v>5092.43</v>
      </c>
      <c r="R118" s="165">
        <v>686.14</v>
      </c>
      <c r="S118" s="165">
        <v>1014.7</v>
      </c>
      <c r="T118" s="11">
        <v>616</v>
      </c>
      <c r="U118" s="11" t="s">
        <v>191</v>
      </c>
      <c r="V118" s="11">
        <v>24</v>
      </c>
      <c r="W118" s="11" t="s">
        <v>191</v>
      </c>
      <c r="Y118" s="11"/>
      <c r="Z118" s="11"/>
      <c r="AB118" s="11"/>
      <c r="AC118" s="11"/>
      <c r="AD118" s="11"/>
      <c r="AE118" s="4"/>
      <c r="AF118" s="4"/>
    </row>
    <row r="119" spans="1:37" x14ac:dyDescent="0.2">
      <c r="A119" s="55"/>
      <c r="B119" s="11"/>
      <c r="C119" s="11" t="s">
        <v>192</v>
      </c>
      <c r="D119" s="11"/>
      <c r="E119" s="11" t="s">
        <v>245</v>
      </c>
      <c r="F119" s="11"/>
      <c r="G119" s="11"/>
      <c r="H119" s="11"/>
      <c r="I119" s="11"/>
      <c r="J119" s="11"/>
      <c r="K119" s="11"/>
      <c r="M119" s="11">
        <v>1115</v>
      </c>
      <c r="N119" s="11">
        <f t="shared" si="5"/>
        <v>1115</v>
      </c>
      <c r="P119" s="165">
        <v>1097.74</v>
      </c>
      <c r="Q119" s="165">
        <v>1792.58</v>
      </c>
      <c r="R119" s="165">
        <v>440.8</v>
      </c>
      <c r="S119" s="165">
        <v>809.08</v>
      </c>
      <c r="T119" s="11">
        <v>212</v>
      </c>
      <c r="U119" s="11" t="s">
        <v>191</v>
      </c>
      <c r="V119" s="11">
        <v>23</v>
      </c>
      <c r="W119" s="11" t="s">
        <v>191</v>
      </c>
      <c r="Y119" s="11"/>
      <c r="Z119" s="11"/>
      <c r="AB119" s="11"/>
      <c r="AC119" s="11"/>
      <c r="AD119" s="11"/>
      <c r="AE119" s="4"/>
      <c r="AF119" s="4"/>
    </row>
    <row r="120" spans="1:37" x14ac:dyDescent="0.2">
      <c r="A120" s="55"/>
      <c r="B120" s="11"/>
      <c r="C120" s="11" t="s">
        <v>192</v>
      </c>
      <c r="D120" s="11"/>
      <c r="E120" s="11" t="s">
        <v>246</v>
      </c>
      <c r="F120" s="11"/>
      <c r="G120" s="11"/>
      <c r="H120" s="11"/>
      <c r="I120" s="11"/>
      <c r="J120" s="11"/>
      <c r="K120" s="11"/>
      <c r="M120" s="11">
        <v>44</v>
      </c>
      <c r="N120" s="11">
        <f t="shared" si="5"/>
        <v>44</v>
      </c>
      <c r="P120" s="165">
        <v>1333.38</v>
      </c>
      <c r="Q120" s="165">
        <v>3036.71</v>
      </c>
      <c r="R120" s="165">
        <v>740.65</v>
      </c>
      <c r="S120" s="165">
        <v>1249.53</v>
      </c>
      <c r="T120" s="11">
        <v>182</v>
      </c>
      <c r="U120" s="11" t="s">
        <v>191</v>
      </c>
      <c r="V120" s="11">
        <v>2</v>
      </c>
      <c r="W120" s="11" t="s">
        <v>191</v>
      </c>
      <c r="Y120" s="11"/>
      <c r="Z120" s="11"/>
      <c r="AB120" s="11"/>
      <c r="AC120" s="11"/>
      <c r="AD120" s="11"/>
      <c r="AE120" s="4"/>
      <c r="AF120" s="4"/>
    </row>
    <row r="121" spans="1:37" x14ac:dyDescent="0.2">
      <c r="A121" s="55"/>
      <c r="B121" s="11"/>
      <c r="C121" s="11" t="s">
        <v>192</v>
      </c>
      <c r="D121" s="11"/>
      <c r="E121" s="11" t="s">
        <v>247</v>
      </c>
      <c r="F121" s="11"/>
      <c r="G121" s="11"/>
      <c r="H121" s="11"/>
      <c r="I121" s="11"/>
      <c r="J121" s="11"/>
      <c r="K121" s="11"/>
      <c r="M121" s="11">
        <v>2</v>
      </c>
      <c r="N121" s="11">
        <f t="shared" si="5"/>
        <v>2</v>
      </c>
      <c r="P121" s="165">
        <v>0</v>
      </c>
      <c r="Q121" s="165">
        <v>0</v>
      </c>
      <c r="R121" s="165">
        <v>0</v>
      </c>
      <c r="S121" s="165">
        <v>0</v>
      </c>
      <c r="T121" s="11">
        <v>0</v>
      </c>
      <c r="U121" s="11" t="s">
        <v>191</v>
      </c>
      <c r="V121" s="11">
        <v>0</v>
      </c>
      <c r="W121" s="11" t="s">
        <v>191</v>
      </c>
      <c r="Y121" s="11"/>
      <c r="Z121" s="11"/>
      <c r="AB121" s="11"/>
      <c r="AC121" s="11"/>
      <c r="AD121" s="11"/>
      <c r="AE121" s="4"/>
      <c r="AF121" s="4"/>
    </row>
    <row r="122" spans="1:37" x14ac:dyDescent="0.2">
      <c r="A122" s="55"/>
      <c r="B122" s="11"/>
      <c r="C122" s="11" t="s">
        <v>192</v>
      </c>
      <c r="D122" s="11"/>
      <c r="E122" s="11" t="s">
        <v>248</v>
      </c>
      <c r="F122" s="11"/>
      <c r="G122" s="11"/>
      <c r="H122" s="11"/>
      <c r="I122" s="11"/>
      <c r="J122" s="11"/>
      <c r="K122" s="11"/>
      <c r="M122" s="11">
        <v>1</v>
      </c>
      <c r="N122" s="11">
        <f t="shared" si="5"/>
        <v>1</v>
      </c>
      <c r="P122" s="165">
        <v>370.89</v>
      </c>
      <c r="Q122" s="165">
        <v>547.07000000000005</v>
      </c>
      <c r="R122" s="165">
        <v>370.89</v>
      </c>
      <c r="S122" s="165">
        <v>547.07000000000005</v>
      </c>
      <c r="T122" s="11">
        <v>48</v>
      </c>
      <c r="U122" s="11" t="s">
        <v>191</v>
      </c>
      <c r="V122" s="11">
        <v>48</v>
      </c>
      <c r="W122" s="11" t="s">
        <v>191</v>
      </c>
      <c r="Y122" s="11"/>
      <c r="Z122" s="11"/>
      <c r="AB122" s="11"/>
      <c r="AC122" s="11"/>
      <c r="AD122" s="11"/>
      <c r="AE122" s="4"/>
      <c r="AF122" s="4"/>
    </row>
    <row r="123" spans="1:37" x14ac:dyDescent="0.2">
      <c r="A123" s="55"/>
      <c r="B123" s="11"/>
      <c r="C123" s="11" t="s">
        <v>192</v>
      </c>
      <c r="D123" s="11"/>
      <c r="E123" s="11" t="s">
        <v>249</v>
      </c>
      <c r="F123" s="11"/>
      <c r="G123" s="11"/>
      <c r="H123" s="11"/>
      <c r="I123" s="11"/>
      <c r="J123" s="11"/>
      <c r="K123" s="11"/>
      <c r="M123" s="11">
        <v>1</v>
      </c>
      <c r="N123" s="11">
        <f t="shared" si="5"/>
        <v>1</v>
      </c>
      <c r="P123" s="165">
        <v>684.26</v>
      </c>
      <c r="Q123" s="165">
        <v>0</v>
      </c>
      <c r="R123" s="165">
        <v>684.26</v>
      </c>
      <c r="S123" s="165">
        <v>0</v>
      </c>
      <c r="T123" s="11">
        <v>0</v>
      </c>
      <c r="U123" s="11" t="s">
        <v>191</v>
      </c>
      <c r="V123" s="11">
        <v>0</v>
      </c>
      <c r="W123" s="11" t="s">
        <v>191</v>
      </c>
      <c r="Y123" s="11"/>
      <c r="Z123" s="11"/>
      <c r="AB123" s="11"/>
      <c r="AC123" s="11"/>
      <c r="AD123" s="11"/>
      <c r="AE123" s="4"/>
      <c r="AF123" s="4"/>
    </row>
    <row r="124" spans="1:37" ht="13.5" thickBot="1" x14ac:dyDescent="0.25">
      <c r="A124" s="55"/>
      <c r="B124" s="11"/>
      <c r="C124" s="11"/>
      <c r="D124" s="11"/>
      <c r="E124" s="11"/>
      <c r="F124" s="11"/>
      <c r="G124" s="11"/>
      <c r="H124" s="11"/>
      <c r="I124" s="11"/>
      <c r="J124" s="11"/>
      <c r="K124" s="11"/>
      <c r="M124" s="11"/>
      <c r="N124" s="147"/>
      <c r="P124" s="11"/>
      <c r="Q124" s="11"/>
      <c r="R124" s="11"/>
      <c r="S124" s="11"/>
      <c r="T124" s="11"/>
      <c r="U124" s="11"/>
      <c r="V124" s="11"/>
      <c r="W124" s="11"/>
      <c r="Y124" s="11"/>
      <c r="Z124" s="11"/>
      <c r="AB124" s="11"/>
      <c r="AC124" s="11"/>
      <c r="AD124" s="11"/>
      <c r="AE124" s="4"/>
      <c r="AF124" s="4"/>
    </row>
    <row r="125" spans="1:37" ht="13.5" thickBot="1" x14ac:dyDescent="0.25">
      <c r="A125" s="55"/>
      <c r="B125" s="93" t="s">
        <v>124</v>
      </c>
      <c r="C125" s="100"/>
      <c r="D125" s="100"/>
      <c r="E125" s="100"/>
      <c r="F125" s="95"/>
      <c r="G125" s="95"/>
      <c r="H125" s="95"/>
      <c r="I125" s="95"/>
      <c r="J125" s="95"/>
      <c r="K125" s="96"/>
      <c r="M125" s="163">
        <f>SUM(M106:M124)</f>
        <v>1353</v>
      </c>
      <c r="N125" s="164">
        <f>SUM(N106:N124)</f>
        <v>1353</v>
      </c>
      <c r="P125" s="167">
        <f>AVERAGEIF(P106:P124,"&gt;0")</f>
        <v>1158.436153846154</v>
      </c>
      <c r="Q125" s="168">
        <f>AVERAGEIF(Q106:Q124,"&gt;0")</f>
        <v>1932.8850000000002</v>
      </c>
      <c r="R125" s="168">
        <f>AVERAGEIF(R106:R124,"&gt;0")</f>
        <v>783.80615384615385</v>
      </c>
      <c r="S125" s="168">
        <f>AVERAGEIF(S106:S124,"&gt;0")</f>
        <v>948.30499999999995</v>
      </c>
      <c r="T125" s="170">
        <f>AVERAGEIF(T106:T124,"&gt;0")</f>
        <v>204.22222222222223</v>
      </c>
      <c r="U125" s="170" t="s">
        <v>191</v>
      </c>
      <c r="V125" s="170">
        <f>AVERAGEIF(V106:V124,"&gt;0")</f>
        <v>64.555555555555557</v>
      </c>
      <c r="W125" s="170" t="s">
        <v>191</v>
      </c>
      <c r="Y125" s="175">
        <v>14355157.49</v>
      </c>
      <c r="Z125" s="176">
        <v>14159850.73</v>
      </c>
      <c r="AB125" s="95"/>
      <c r="AC125" s="95"/>
      <c r="AD125" s="96"/>
      <c r="AE125" s="4"/>
      <c r="AF125" s="4"/>
    </row>
    <row r="126" spans="1:37" s="4" customFormat="1" x14ac:dyDescent="0.2">
      <c r="A126" s="55"/>
      <c r="M126" s="50"/>
      <c r="P126" s="50"/>
      <c r="Y126" s="50"/>
      <c r="AB126" s="58"/>
      <c r="AC126" s="5"/>
      <c r="AD126" s="5"/>
      <c r="AH126" s="74"/>
      <c r="AI126" s="74"/>
      <c r="AJ126" s="74"/>
      <c r="AK126" s="74"/>
    </row>
    <row r="127" spans="1:37" ht="57.75" customHeight="1" x14ac:dyDescent="0.2">
      <c r="A127" s="55" t="str">
        <f>A63</f>
        <v>December, 2019</v>
      </c>
      <c r="B127" s="56" t="s">
        <v>142</v>
      </c>
      <c r="C127" s="56" t="s">
        <v>16</v>
      </c>
      <c r="D127" s="56" t="s">
        <v>104</v>
      </c>
      <c r="E127" s="56" t="s">
        <v>17</v>
      </c>
      <c r="F127" s="57" t="s">
        <v>153</v>
      </c>
      <c r="G127" s="57" t="s">
        <v>153</v>
      </c>
      <c r="H127" s="57" t="s">
        <v>159</v>
      </c>
      <c r="I127" s="57" t="s">
        <v>159</v>
      </c>
      <c r="J127" s="57" t="s">
        <v>162</v>
      </c>
      <c r="K127" s="57" t="s">
        <v>163</v>
      </c>
      <c r="L127" s="90"/>
      <c r="M127" s="57" t="s">
        <v>189</v>
      </c>
      <c r="N127" s="57" t="s">
        <v>190</v>
      </c>
      <c r="O127" s="72"/>
      <c r="P127" s="57" t="s">
        <v>193</v>
      </c>
      <c r="Q127" s="57" t="s">
        <v>194</v>
      </c>
      <c r="R127" s="57" t="s">
        <v>195</v>
      </c>
      <c r="S127" s="57" t="s">
        <v>196</v>
      </c>
      <c r="T127" s="57" t="s">
        <v>197</v>
      </c>
      <c r="U127" s="57" t="s">
        <v>198</v>
      </c>
      <c r="V127" s="57" t="s">
        <v>199</v>
      </c>
      <c r="W127" s="57" t="s">
        <v>200</v>
      </c>
      <c r="X127" s="72"/>
      <c r="Y127" s="57" t="s">
        <v>117</v>
      </c>
      <c r="Z127" s="57" t="s">
        <v>118</v>
      </c>
      <c r="AB127" s="57" t="s">
        <v>132</v>
      </c>
      <c r="AC127" s="57" t="s">
        <v>133</v>
      </c>
      <c r="AD127" s="57" t="s">
        <v>134</v>
      </c>
      <c r="AE127" s="4"/>
      <c r="AF127" s="4"/>
    </row>
    <row r="128" spans="1:37" x14ac:dyDescent="0.2">
      <c r="A128" s="55"/>
      <c r="B128" s="11"/>
      <c r="C128" s="11" t="s">
        <v>192</v>
      </c>
      <c r="D128" s="11"/>
      <c r="E128" s="162" t="s">
        <v>232</v>
      </c>
      <c r="F128" s="11"/>
      <c r="G128" s="11"/>
      <c r="H128" s="11"/>
      <c r="I128" s="11"/>
      <c r="J128" s="11"/>
      <c r="K128" s="11"/>
      <c r="M128" s="11">
        <v>14</v>
      </c>
      <c r="N128" s="11">
        <f>M128</f>
        <v>14</v>
      </c>
      <c r="P128" s="166">
        <v>919.31</v>
      </c>
      <c r="Q128" s="166">
        <v>1403.41</v>
      </c>
      <c r="R128" s="166">
        <v>882.97</v>
      </c>
      <c r="S128" s="166">
        <v>1522.46</v>
      </c>
      <c r="T128" s="11">
        <v>136</v>
      </c>
      <c r="U128" s="11" t="s">
        <v>191</v>
      </c>
      <c r="V128" s="11">
        <v>78</v>
      </c>
      <c r="W128" s="11" t="s">
        <v>191</v>
      </c>
      <c r="Y128" s="11"/>
      <c r="Z128" s="11"/>
      <c r="AB128" s="11"/>
      <c r="AC128" s="11"/>
      <c r="AD128" s="11"/>
      <c r="AE128" s="4"/>
      <c r="AF128" s="4"/>
    </row>
    <row r="129" spans="1:32" x14ac:dyDescent="0.2">
      <c r="A129" s="55"/>
      <c r="B129" s="11"/>
      <c r="C129" s="11" t="s">
        <v>192</v>
      </c>
      <c r="D129" s="11"/>
      <c r="E129" s="11" t="s">
        <v>234</v>
      </c>
      <c r="F129" s="11"/>
      <c r="G129" s="11"/>
      <c r="H129" s="11"/>
      <c r="I129" s="11"/>
      <c r="J129" s="11"/>
      <c r="K129" s="11"/>
      <c r="M129" s="11">
        <v>1</v>
      </c>
      <c r="N129" s="11">
        <f t="shared" ref="N129:N143" si="6">M129</f>
        <v>1</v>
      </c>
      <c r="P129" s="165">
        <v>760.71</v>
      </c>
      <c r="Q129" s="165">
        <v>32.770000000000003</v>
      </c>
      <c r="R129" s="165">
        <v>760.71</v>
      </c>
      <c r="S129" s="165">
        <v>32.770000000000003</v>
      </c>
      <c r="T129" s="11">
        <v>1</v>
      </c>
      <c r="U129" s="11" t="s">
        <v>191</v>
      </c>
      <c r="V129" s="11">
        <v>1</v>
      </c>
      <c r="W129" s="11" t="s">
        <v>191</v>
      </c>
      <c r="Y129" s="11"/>
      <c r="Z129" s="11"/>
      <c r="AB129" s="11"/>
      <c r="AC129" s="11"/>
      <c r="AD129" s="11"/>
      <c r="AE129" s="4"/>
      <c r="AF129" s="4"/>
    </row>
    <row r="130" spans="1:32" x14ac:dyDescent="0.2">
      <c r="A130" s="55"/>
      <c r="B130" s="11"/>
      <c r="C130" s="11" t="s">
        <v>192</v>
      </c>
      <c r="D130" s="11"/>
      <c r="E130" s="11" t="s">
        <v>235</v>
      </c>
      <c r="F130" s="11"/>
      <c r="G130" s="11"/>
      <c r="H130" s="11"/>
      <c r="I130" s="11"/>
      <c r="J130" s="11"/>
      <c r="K130" s="11"/>
      <c r="M130" s="11">
        <v>1</v>
      </c>
      <c r="N130" s="11">
        <f t="shared" si="6"/>
        <v>1</v>
      </c>
      <c r="P130" s="165">
        <v>0</v>
      </c>
      <c r="Q130" s="165">
        <v>0</v>
      </c>
      <c r="R130" s="165">
        <v>0</v>
      </c>
      <c r="S130" s="165">
        <v>0</v>
      </c>
      <c r="T130" s="11">
        <v>0</v>
      </c>
      <c r="U130" s="11" t="s">
        <v>191</v>
      </c>
      <c r="V130" s="11">
        <v>0</v>
      </c>
      <c r="W130" s="11" t="s">
        <v>191</v>
      </c>
      <c r="Y130" s="11"/>
      <c r="Z130" s="11"/>
      <c r="AB130" s="11"/>
      <c r="AC130" s="11"/>
      <c r="AD130" s="11"/>
      <c r="AE130" s="4"/>
      <c r="AF130" s="4"/>
    </row>
    <row r="131" spans="1:32" x14ac:dyDescent="0.2">
      <c r="A131" s="55"/>
      <c r="B131" s="11"/>
      <c r="C131" s="11" t="s">
        <v>192</v>
      </c>
      <c r="D131" s="11"/>
      <c r="E131" s="11" t="s">
        <v>236</v>
      </c>
      <c r="F131" s="11"/>
      <c r="G131" s="11"/>
      <c r="H131" s="11"/>
      <c r="I131" s="11"/>
      <c r="J131" s="11"/>
      <c r="K131" s="11"/>
      <c r="M131" s="11">
        <v>1</v>
      </c>
      <c r="N131" s="11">
        <f t="shared" si="6"/>
        <v>1</v>
      </c>
      <c r="P131" s="165">
        <v>2012.34</v>
      </c>
      <c r="Q131" s="165">
        <v>0</v>
      </c>
      <c r="R131" s="165">
        <v>2012.34</v>
      </c>
      <c r="S131" s="165">
        <v>0</v>
      </c>
      <c r="T131" s="11">
        <v>0</v>
      </c>
      <c r="U131" s="11" t="s">
        <v>191</v>
      </c>
      <c r="V131" s="11">
        <v>0</v>
      </c>
      <c r="W131" s="11" t="s">
        <v>191</v>
      </c>
      <c r="Y131" s="11"/>
      <c r="Z131" s="11"/>
      <c r="AB131" s="11"/>
      <c r="AC131" s="11"/>
      <c r="AD131" s="11"/>
      <c r="AE131" s="4"/>
      <c r="AF131" s="4"/>
    </row>
    <row r="132" spans="1:32" x14ac:dyDescent="0.2">
      <c r="A132" s="55"/>
      <c r="B132" s="11"/>
      <c r="C132" s="11" t="s">
        <v>192</v>
      </c>
      <c r="D132" s="11"/>
      <c r="E132" s="11" t="s">
        <v>238</v>
      </c>
      <c r="F132" s="11"/>
      <c r="G132" s="11"/>
      <c r="H132" s="11"/>
      <c r="I132" s="11"/>
      <c r="J132" s="11"/>
      <c r="K132" s="11"/>
      <c r="M132" s="11">
        <v>1</v>
      </c>
      <c r="N132" s="11">
        <f t="shared" si="6"/>
        <v>1</v>
      </c>
      <c r="P132" s="165">
        <v>0</v>
      </c>
      <c r="Q132" s="165">
        <v>0</v>
      </c>
      <c r="R132" s="165">
        <v>0</v>
      </c>
      <c r="S132" s="165">
        <v>0</v>
      </c>
      <c r="T132" s="11">
        <v>0</v>
      </c>
      <c r="U132" s="11" t="s">
        <v>191</v>
      </c>
      <c r="V132" s="11">
        <v>0</v>
      </c>
      <c r="W132" s="11" t="s">
        <v>191</v>
      </c>
      <c r="Y132" s="11"/>
      <c r="Z132" s="11"/>
      <c r="AB132" s="11"/>
      <c r="AC132" s="11"/>
      <c r="AD132" s="11"/>
      <c r="AE132" s="4"/>
      <c r="AF132" s="4"/>
    </row>
    <row r="133" spans="1:32" x14ac:dyDescent="0.2">
      <c r="A133" s="55"/>
      <c r="B133" s="11"/>
      <c r="C133" s="11" t="s">
        <v>192</v>
      </c>
      <c r="D133" s="11"/>
      <c r="E133" s="11" t="s">
        <v>239</v>
      </c>
      <c r="F133" s="11"/>
      <c r="G133" s="11"/>
      <c r="H133" s="11"/>
      <c r="I133" s="11"/>
      <c r="J133" s="11"/>
      <c r="K133" s="11"/>
      <c r="M133" s="11">
        <v>1</v>
      </c>
      <c r="N133" s="11">
        <f t="shared" si="6"/>
        <v>1</v>
      </c>
      <c r="P133" s="165">
        <v>1220.1400000000001</v>
      </c>
      <c r="Q133" s="165">
        <v>1712.27</v>
      </c>
      <c r="R133" s="165">
        <v>1220.1400000000001</v>
      </c>
      <c r="S133" s="165">
        <v>1712.27</v>
      </c>
      <c r="T133" s="11">
        <v>246</v>
      </c>
      <c r="U133" s="11" t="s">
        <v>191</v>
      </c>
      <c r="V133" s="11">
        <v>246</v>
      </c>
      <c r="W133" s="11" t="s">
        <v>191</v>
      </c>
      <c r="Y133" s="11"/>
      <c r="Z133" s="11"/>
      <c r="AB133" s="11"/>
      <c r="AC133" s="11"/>
      <c r="AD133" s="11"/>
      <c r="AE133" s="4"/>
      <c r="AF133" s="4"/>
    </row>
    <row r="134" spans="1:32" x14ac:dyDescent="0.2">
      <c r="A134" s="55"/>
      <c r="B134" s="11"/>
      <c r="C134" s="11" t="s">
        <v>192</v>
      </c>
      <c r="D134" s="11"/>
      <c r="E134" s="11" t="s">
        <v>240</v>
      </c>
      <c r="F134" s="11"/>
      <c r="G134" s="11"/>
      <c r="H134" s="11"/>
      <c r="I134" s="11"/>
      <c r="J134" s="11"/>
      <c r="K134" s="11"/>
      <c r="M134" s="11">
        <v>91</v>
      </c>
      <c r="N134" s="11">
        <f t="shared" si="6"/>
        <v>91</v>
      </c>
      <c r="P134" s="165">
        <v>989.85</v>
      </c>
      <c r="Q134" s="165">
        <v>1289.25</v>
      </c>
      <c r="R134" s="165">
        <v>324.08999999999997</v>
      </c>
      <c r="S134" s="165">
        <v>403.12</v>
      </c>
      <c r="T134" s="11">
        <v>159</v>
      </c>
      <c r="U134" s="11" t="s">
        <v>191</v>
      </c>
      <c r="V134" s="11">
        <v>0</v>
      </c>
      <c r="W134" s="11" t="s">
        <v>191</v>
      </c>
      <c r="Y134" s="11"/>
      <c r="Z134" s="11"/>
      <c r="AB134" s="11"/>
      <c r="AC134" s="11"/>
      <c r="AD134" s="11"/>
      <c r="AE134" s="4"/>
      <c r="AF134" s="4"/>
    </row>
    <row r="135" spans="1:32" x14ac:dyDescent="0.2">
      <c r="A135" s="55"/>
      <c r="B135" s="11"/>
      <c r="C135" s="11" t="s">
        <v>192</v>
      </c>
      <c r="D135" s="11"/>
      <c r="E135" s="11" t="s">
        <v>241</v>
      </c>
      <c r="F135" s="11"/>
      <c r="G135" s="11"/>
      <c r="H135" s="11"/>
      <c r="I135" s="11"/>
      <c r="J135" s="11"/>
      <c r="K135" s="11"/>
      <c r="M135" s="11">
        <v>32</v>
      </c>
      <c r="N135" s="11">
        <f t="shared" si="6"/>
        <v>32</v>
      </c>
      <c r="P135" s="165">
        <v>1118.8800000000001</v>
      </c>
      <c r="Q135" s="165">
        <v>1999.17</v>
      </c>
      <c r="R135" s="165">
        <v>726.05</v>
      </c>
      <c r="S135" s="165">
        <v>1999.17</v>
      </c>
      <c r="T135" s="11">
        <v>153</v>
      </c>
      <c r="U135" s="11" t="s">
        <v>191</v>
      </c>
      <c r="V135" s="11">
        <v>63</v>
      </c>
      <c r="W135" s="11" t="s">
        <v>191</v>
      </c>
      <c r="Y135" s="11"/>
      <c r="Z135" s="11"/>
      <c r="AB135" s="11"/>
      <c r="AC135" s="11"/>
      <c r="AD135" s="11"/>
      <c r="AE135" s="4"/>
      <c r="AF135" s="4"/>
    </row>
    <row r="136" spans="1:32" x14ac:dyDescent="0.2">
      <c r="A136" s="55"/>
      <c r="B136" s="11"/>
      <c r="C136" s="11" t="s">
        <v>192</v>
      </c>
      <c r="D136" s="11"/>
      <c r="E136" s="11" t="s">
        <v>242</v>
      </c>
      <c r="F136" s="11"/>
      <c r="G136" s="11"/>
      <c r="H136" s="11"/>
      <c r="I136" s="11"/>
      <c r="J136" s="11"/>
      <c r="K136" s="11"/>
      <c r="M136" s="11">
        <v>3</v>
      </c>
      <c r="N136" s="11">
        <f t="shared" si="6"/>
        <v>3</v>
      </c>
      <c r="P136" s="165">
        <v>0</v>
      </c>
      <c r="Q136" s="165">
        <v>0</v>
      </c>
      <c r="R136" s="165">
        <v>0</v>
      </c>
      <c r="S136" s="165">
        <v>0</v>
      </c>
      <c r="T136" s="11">
        <v>0</v>
      </c>
      <c r="U136" s="11" t="s">
        <v>191</v>
      </c>
      <c r="V136" s="11">
        <v>0</v>
      </c>
      <c r="W136" s="11" t="s">
        <v>191</v>
      </c>
      <c r="Y136" s="11"/>
      <c r="Z136" s="11"/>
      <c r="AB136" s="11"/>
      <c r="AC136" s="11"/>
      <c r="AD136" s="11"/>
      <c r="AE136" s="4"/>
      <c r="AF136" s="4"/>
    </row>
    <row r="137" spans="1:32" x14ac:dyDescent="0.2">
      <c r="A137" s="55"/>
      <c r="B137" s="11"/>
      <c r="C137" s="11" t="s">
        <v>192</v>
      </c>
      <c r="D137" s="11"/>
      <c r="E137" s="11" t="s">
        <v>243</v>
      </c>
      <c r="F137" s="11"/>
      <c r="G137" s="11"/>
      <c r="H137" s="11"/>
      <c r="I137" s="11"/>
      <c r="J137" s="11"/>
      <c r="K137" s="11"/>
      <c r="M137" s="11">
        <v>2</v>
      </c>
      <c r="N137" s="11">
        <f t="shared" si="6"/>
        <v>2</v>
      </c>
      <c r="P137" s="165">
        <v>726.05</v>
      </c>
      <c r="Q137" s="165">
        <v>0</v>
      </c>
      <c r="R137" s="165">
        <v>726.05</v>
      </c>
      <c r="S137" s="165">
        <v>0</v>
      </c>
      <c r="T137" s="11">
        <v>0</v>
      </c>
      <c r="U137" s="11" t="s">
        <v>191</v>
      </c>
      <c r="V137" s="11">
        <v>0</v>
      </c>
      <c r="W137" s="11" t="s">
        <v>191</v>
      </c>
      <c r="Y137" s="11"/>
      <c r="Z137" s="11"/>
      <c r="AB137" s="11"/>
      <c r="AC137" s="11"/>
      <c r="AD137" s="11"/>
      <c r="AE137" s="4"/>
      <c r="AF137" s="4"/>
    </row>
    <row r="138" spans="1:32" x14ac:dyDescent="0.2">
      <c r="A138" s="55"/>
      <c r="B138" s="11"/>
      <c r="C138" s="11" t="s">
        <v>192</v>
      </c>
      <c r="D138" s="11"/>
      <c r="E138" s="11" t="s">
        <v>244</v>
      </c>
      <c r="F138" s="11"/>
      <c r="G138" s="11"/>
      <c r="H138" s="11"/>
      <c r="I138" s="11"/>
      <c r="J138" s="11"/>
      <c r="K138" s="11"/>
      <c r="M138" s="11">
        <v>33</v>
      </c>
      <c r="N138" s="11">
        <f t="shared" si="6"/>
        <v>33</v>
      </c>
      <c r="P138" s="165">
        <v>2995.07</v>
      </c>
      <c r="Q138" s="165">
        <v>3887.36</v>
      </c>
      <c r="R138" s="165">
        <v>413.51</v>
      </c>
      <c r="S138" s="165">
        <v>391.7</v>
      </c>
      <c r="T138" s="11">
        <v>601</v>
      </c>
      <c r="U138" s="11" t="s">
        <v>191</v>
      </c>
      <c r="V138" s="11">
        <v>15</v>
      </c>
      <c r="W138" s="11" t="s">
        <v>191</v>
      </c>
      <c r="Y138" s="11"/>
      <c r="Z138" s="11"/>
      <c r="AB138" s="11"/>
      <c r="AC138" s="11"/>
      <c r="AD138" s="11"/>
      <c r="AE138" s="4"/>
      <c r="AF138" s="4"/>
    </row>
    <row r="139" spans="1:32" x14ac:dyDescent="0.2">
      <c r="A139" s="55"/>
      <c r="B139" s="11"/>
      <c r="C139" s="11" t="s">
        <v>192</v>
      </c>
      <c r="D139" s="11"/>
      <c r="E139" s="11" t="s">
        <v>245</v>
      </c>
      <c r="F139" s="11"/>
      <c r="G139" s="11"/>
      <c r="H139" s="11"/>
      <c r="I139" s="11"/>
      <c r="J139" s="11"/>
      <c r="K139" s="11"/>
      <c r="M139" s="11">
        <v>1101</v>
      </c>
      <c r="N139" s="11">
        <f t="shared" si="6"/>
        <v>1101</v>
      </c>
      <c r="P139" s="165">
        <v>1251.77</v>
      </c>
      <c r="Q139" s="165">
        <v>1984.5</v>
      </c>
      <c r="R139" s="165">
        <v>432.11</v>
      </c>
      <c r="S139" s="165">
        <v>759.88</v>
      </c>
      <c r="T139" s="11">
        <v>234</v>
      </c>
      <c r="U139" s="11" t="s">
        <v>191</v>
      </c>
      <c r="V139" s="11">
        <v>35</v>
      </c>
      <c r="W139" s="11" t="s">
        <v>191</v>
      </c>
      <c r="Y139" s="11"/>
      <c r="Z139" s="11"/>
      <c r="AB139" s="11"/>
      <c r="AC139" s="11"/>
      <c r="AD139" s="11"/>
      <c r="AE139" s="4"/>
      <c r="AF139" s="4"/>
    </row>
    <row r="140" spans="1:32" x14ac:dyDescent="0.2">
      <c r="A140" s="55"/>
      <c r="B140" s="11"/>
      <c r="C140" s="11" t="s">
        <v>192</v>
      </c>
      <c r="D140" s="11"/>
      <c r="E140" s="11" t="s">
        <v>246</v>
      </c>
      <c r="F140" s="11"/>
      <c r="G140" s="11"/>
      <c r="H140" s="11"/>
      <c r="I140" s="11"/>
      <c r="J140" s="11"/>
      <c r="K140" s="11"/>
      <c r="M140" s="11">
        <v>37</v>
      </c>
      <c r="N140" s="11">
        <f t="shared" si="6"/>
        <v>37</v>
      </c>
      <c r="P140" s="165">
        <v>1174.79</v>
      </c>
      <c r="Q140" s="165">
        <v>2403.0300000000002</v>
      </c>
      <c r="R140" s="165">
        <v>726.05</v>
      </c>
      <c r="S140" s="165">
        <v>461.42</v>
      </c>
      <c r="T140" s="11">
        <v>155</v>
      </c>
      <c r="U140" s="11" t="s">
        <v>191</v>
      </c>
      <c r="V140" s="11">
        <v>0</v>
      </c>
      <c r="W140" s="11" t="s">
        <v>191</v>
      </c>
      <c r="Y140" s="11"/>
      <c r="Z140" s="11"/>
      <c r="AB140" s="11"/>
      <c r="AC140" s="11"/>
      <c r="AD140" s="11"/>
      <c r="AE140" s="4"/>
      <c r="AF140" s="4"/>
    </row>
    <row r="141" spans="1:32" x14ac:dyDescent="0.2">
      <c r="A141" s="55"/>
      <c r="B141" s="11"/>
      <c r="C141" s="11" t="s">
        <v>192</v>
      </c>
      <c r="D141" s="11"/>
      <c r="E141" s="11" t="s">
        <v>247</v>
      </c>
      <c r="F141" s="11"/>
      <c r="G141" s="11"/>
      <c r="H141" s="11"/>
      <c r="I141" s="11"/>
      <c r="J141" s="11"/>
      <c r="K141" s="11"/>
      <c r="M141" s="11">
        <v>2</v>
      </c>
      <c r="N141" s="11">
        <f t="shared" si="6"/>
        <v>2</v>
      </c>
      <c r="P141" s="165">
        <v>0</v>
      </c>
      <c r="Q141" s="165">
        <v>0</v>
      </c>
      <c r="R141" s="165">
        <v>0</v>
      </c>
      <c r="S141" s="165">
        <v>0</v>
      </c>
      <c r="T141" s="11">
        <v>0</v>
      </c>
      <c r="U141" s="11" t="s">
        <v>191</v>
      </c>
      <c r="V141" s="11">
        <v>0</v>
      </c>
      <c r="W141" s="11" t="s">
        <v>191</v>
      </c>
      <c r="Y141" s="11"/>
      <c r="Z141" s="11"/>
      <c r="AB141" s="11"/>
      <c r="AC141" s="11"/>
      <c r="AD141" s="11"/>
      <c r="AE141" s="4"/>
      <c r="AF141" s="4"/>
    </row>
    <row r="142" spans="1:32" x14ac:dyDescent="0.2">
      <c r="A142" s="55"/>
      <c r="B142" s="11"/>
      <c r="C142" s="11" t="s">
        <v>192</v>
      </c>
      <c r="D142" s="11"/>
      <c r="E142" s="11" t="s">
        <v>248</v>
      </c>
      <c r="F142" s="11"/>
      <c r="G142" s="11"/>
      <c r="H142" s="11"/>
      <c r="I142" s="11"/>
      <c r="J142" s="11"/>
      <c r="K142" s="11"/>
      <c r="M142" s="11">
        <v>1</v>
      </c>
      <c r="N142" s="11">
        <f t="shared" si="6"/>
        <v>1</v>
      </c>
      <c r="P142" s="165">
        <v>270.33999999999997</v>
      </c>
      <c r="Q142" s="165">
        <v>373.05</v>
      </c>
      <c r="R142" s="165">
        <v>270.33999999999997</v>
      </c>
      <c r="S142" s="165">
        <v>373.05</v>
      </c>
      <c r="T142" s="11">
        <v>28</v>
      </c>
      <c r="U142" s="11" t="s">
        <v>191</v>
      </c>
      <c r="V142" s="11">
        <v>28</v>
      </c>
      <c r="W142" s="11" t="s">
        <v>191</v>
      </c>
      <c r="Y142" s="11"/>
      <c r="Z142" s="11"/>
      <c r="AB142" s="11"/>
      <c r="AC142" s="11"/>
      <c r="AD142" s="11"/>
      <c r="AE142" s="4"/>
      <c r="AF142" s="4"/>
    </row>
    <row r="143" spans="1:32" x14ac:dyDescent="0.2">
      <c r="A143" s="55"/>
      <c r="B143" s="11"/>
      <c r="C143" s="11" t="s">
        <v>192</v>
      </c>
      <c r="D143" s="11"/>
      <c r="E143" s="11" t="s">
        <v>249</v>
      </c>
      <c r="F143" s="11"/>
      <c r="G143" s="11"/>
      <c r="H143" s="11"/>
      <c r="I143" s="11"/>
      <c r="J143" s="11"/>
      <c r="K143" s="11"/>
      <c r="M143" s="11">
        <v>1</v>
      </c>
      <c r="N143" s="11">
        <f t="shared" si="6"/>
        <v>1</v>
      </c>
      <c r="P143" s="165">
        <v>670.78</v>
      </c>
      <c r="Q143" s="165">
        <v>0</v>
      </c>
      <c r="R143" s="165">
        <v>670.78</v>
      </c>
      <c r="S143" s="165">
        <v>0</v>
      </c>
      <c r="T143" s="11">
        <v>0</v>
      </c>
      <c r="U143" s="11" t="s">
        <v>191</v>
      </c>
      <c r="V143" s="11">
        <v>0</v>
      </c>
      <c r="W143" s="11" t="s">
        <v>191</v>
      </c>
      <c r="Y143" s="11"/>
      <c r="Z143" s="11"/>
      <c r="AB143" s="11"/>
      <c r="AC143" s="11"/>
      <c r="AD143" s="11"/>
      <c r="AE143" s="4"/>
      <c r="AF143" s="4"/>
    </row>
    <row r="144" spans="1:32" ht="13.5" thickBot="1" x14ac:dyDescent="0.25">
      <c r="A144" s="55"/>
      <c r="B144" s="11"/>
      <c r="C144" s="11"/>
      <c r="D144" s="11"/>
      <c r="E144" s="11"/>
      <c r="F144" s="11"/>
      <c r="G144" s="11"/>
      <c r="H144" s="11"/>
      <c r="I144" s="11"/>
      <c r="J144" s="11"/>
      <c r="K144" s="11"/>
      <c r="M144" s="11"/>
      <c r="N144" s="147"/>
      <c r="P144" s="11"/>
      <c r="Q144" s="11"/>
      <c r="R144" s="11"/>
      <c r="S144" s="11"/>
      <c r="T144" s="11"/>
      <c r="U144" s="11"/>
      <c r="V144" s="11"/>
      <c r="W144" s="11"/>
      <c r="Y144" s="11"/>
      <c r="Z144" s="11"/>
      <c r="AB144" s="11"/>
      <c r="AC144" s="11"/>
      <c r="AD144" s="11"/>
      <c r="AE144" s="4"/>
      <c r="AF144" s="4"/>
    </row>
    <row r="145" spans="1:37" ht="13.5" thickBot="1" x14ac:dyDescent="0.25">
      <c r="A145" s="55"/>
      <c r="B145" s="93" t="s">
        <v>124</v>
      </c>
      <c r="C145" s="100"/>
      <c r="D145" s="100"/>
      <c r="E145" s="100"/>
      <c r="F145" s="95"/>
      <c r="G145" s="95"/>
      <c r="H145" s="95"/>
      <c r="I145" s="95"/>
      <c r="J145" s="95"/>
      <c r="K145" s="96"/>
      <c r="M145" s="163">
        <f>SUM(M128:M144)</f>
        <v>1322</v>
      </c>
      <c r="N145" s="164">
        <f>SUM(N128:N144)</f>
        <v>1322</v>
      </c>
      <c r="P145" s="167">
        <f>AVERAGEIF(P128:P144,"&gt;0")</f>
        <v>1175.8358333333333</v>
      </c>
      <c r="Q145" s="168">
        <f>AVERAGEIF(Q128:Q144,"&gt;0")</f>
        <v>1676.09</v>
      </c>
      <c r="R145" s="168">
        <f>AVERAGEIF(R128:R144,"&gt;0")</f>
        <v>763.76166666666677</v>
      </c>
      <c r="S145" s="168">
        <f>AVERAGEIF(S128:S144,"&gt;0")</f>
        <v>850.64888888888891</v>
      </c>
      <c r="T145" s="170">
        <f>AVERAGEIF(T128:T144,"&gt;0")</f>
        <v>190.33333333333334</v>
      </c>
      <c r="U145" s="170" t="s">
        <v>191</v>
      </c>
      <c r="V145" s="170">
        <f>AVERAGEIF(V128:V144,"&gt;0")</f>
        <v>66.571428571428569</v>
      </c>
      <c r="W145" s="170" t="s">
        <v>191</v>
      </c>
      <c r="Y145" s="177">
        <v>14828701.5</v>
      </c>
      <c r="Z145" s="231">
        <v>14943490.939999999</v>
      </c>
      <c r="AB145" s="130"/>
      <c r="AC145" s="141"/>
      <c r="AD145" s="96"/>
      <c r="AE145" s="4"/>
      <c r="AF145" s="4"/>
    </row>
    <row r="146" spans="1:37" s="4" customFormat="1" x14ac:dyDescent="0.2">
      <c r="A146" s="55"/>
      <c r="AB146" s="5"/>
      <c r="AC146" s="5"/>
      <c r="AD146" s="5"/>
      <c r="AH146" s="74"/>
      <c r="AI146" s="74"/>
      <c r="AJ146" s="74"/>
      <c r="AK146" s="74"/>
    </row>
    <row r="147" spans="1:37" s="4" customFormat="1" hidden="1" x14ac:dyDescent="0.2">
      <c r="M147" s="50"/>
      <c r="P147" s="50"/>
      <c r="Y147" s="50"/>
      <c r="AB147" s="50"/>
      <c r="AH147" s="74"/>
      <c r="AI147" s="74"/>
      <c r="AJ147" s="74"/>
      <c r="AK147" s="74"/>
    </row>
    <row r="148" spans="1:37" s="4" customFormat="1" hidden="1" x14ac:dyDescent="0.2">
      <c r="M148" s="50"/>
      <c r="P148" s="50"/>
      <c r="Y148" s="50"/>
      <c r="AB148" s="50"/>
      <c r="AH148" s="74"/>
      <c r="AI148" s="74"/>
      <c r="AJ148" s="74"/>
      <c r="AK148" s="74"/>
    </row>
    <row r="149" spans="1:37" s="4" customFormat="1" hidden="1" x14ac:dyDescent="0.2">
      <c r="M149" s="50"/>
      <c r="P149" s="50"/>
      <c r="Y149" s="50"/>
      <c r="AB149" s="50"/>
      <c r="AH149" s="74"/>
      <c r="AI149" s="74"/>
      <c r="AJ149" s="74"/>
      <c r="AK149" s="74"/>
    </row>
    <row r="150" spans="1:37" s="4" customFormat="1" hidden="1" x14ac:dyDescent="0.2">
      <c r="M150" s="50"/>
      <c r="P150" s="50"/>
      <c r="Y150" s="50"/>
      <c r="AB150" s="50"/>
      <c r="AH150" s="74"/>
      <c r="AI150" s="74"/>
      <c r="AJ150" s="74"/>
      <c r="AK150" s="74"/>
    </row>
    <row r="151" spans="1:37" x14ac:dyDescent="0.2"/>
    <row r="152" spans="1:37" x14ac:dyDescent="0.2"/>
    <row r="153" spans="1:37" x14ac:dyDescent="0.2"/>
    <row r="154" spans="1:37" x14ac:dyDescent="0.2"/>
    <row r="155" spans="1:37" x14ac:dyDescent="0.2"/>
    <row r="156" spans="1:37" x14ac:dyDescent="0.2"/>
    <row r="157" spans="1:37" x14ac:dyDescent="0.2"/>
    <row r="158" spans="1:37" x14ac:dyDescent="0.2"/>
    <row r="159" spans="1:37" x14ac:dyDescent="0.2"/>
    <row r="160" spans="1:37"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sheetData>
  <mergeCells count="8">
    <mergeCell ref="A2:C3"/>
    <mergeCell ref="AB2:AE5"/>
    <mergeCell ref="P2:R5"/>
    <mergeCell ref="M2:N6"/>
    <mergeCell ref="M7:N8"/>
    <mergeCell ref="AB7:AE9"/>
    <mergeCell ref="Y2:Z6"/>
    <mergeCell ref="Y8:Z1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06"/>
  <sheetViews>
    <sheetView zoomScale="80" zoomScaleNormal="80" zoomScalePageLayoutView="40" workbookViewId="0">
      <selection activeCell="A9" sqref="A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4.140625" hidden="1" customWidth="1"/>
  </cols>
  <sheetData>
    <row r="1" spans="1:20" ht="15.75" thickBot="1" x14ac:dyDescent="0.3">
      <c r="A1" s="85" t="s">
        <v>8</v>
      </c>
      <c r="B1" s="51"/>
      <c r="C1" s="51"/>
      <c r="D1" s="51"/>
      <c r="E1" s="4"/>
      <c r="F1" s="4"/>
      <c r="G1" s="4"/>
      <c r="H1" s="4"/>
      <c r="I1" s="4"/>
      <c r="K1" s="60" t="s">
        <v>98</v>
      </c>
      <c r="L1" s="4"/>
      <c r="M1" s="4"/>
      <c r="O1" s="142" t="s">
        <v>97</v>
      </c>
    </row>
    <row r="2" spans="1:20" ht="12.95" customHeight="1" x14ac:dyDescent="0.25">
      <c r="A2" s="117" t="s">
        <v>102</v>
      </c>
      <c r="B2" s="118"/>
      <c r="C2" s="118"/>
      <c r="D2" s="119"/>
      <c r="E2" s="4"/>
      <c r="F2" s="4"/>
      <c r="G2" s="4"/>
      <c r="H2" s="4"/>
      <c r="I2" s="4"/>
      <c r="K2" s="262" t="s">
        <v>14</v>
      </c>
      <c r="L2" s="263"/>
      <c r="M2" s="9"/>
      <c r="N2" s="9"/>
      <c r="O2" s="262" t="s">
        <v>101</v>
      </c>
      <c r="P2" s="271"/>
      <c r="Q2" s="263"/>
      <c r="R2" s="9"/>
      <c r="S2" s="9"/>
      <c r="T2" s="9"/>
    </row>
    <row r="3" spans="1:20" x14ac:dyDescent="0.25">
      <c r="A3" s="120" t="s">
        <v>9</v>
      </c>
      <c r="B3" s="52"/>
      <c r="C3" s="52"/>
      <c r="D3" s="121"/>
      <c r="E3" s="4"/>
      <c r="F3" s="4"/>
      <c r="G3" s="4"/>
      <c r="H3" s="9"/>
      <c r="I3" s="4"/>
      <c r="K3" s="264"/>
      <c r="L3" s="265"/>
      <c r="M3" s="9"/>
      <c r="N3" s="9"/>
      <c r="O3" s="264"/>
      <c r="P3" s="272"/>
      <c r="Q3" s="265"/>
      <c r="R3" s="9"/>
      <c r="S3" s="9"/>
      <c r="T3" s="9"/>
    </row>
    <row r="4" spans="1:20" ht="18.75" customHeight="1" x14ac:dyDescent="0.25">
      <c r="A4" s="122" t="s">
        <v>10</v>
      </c>
      <c r="B4" s="53"/>
      <c r="C4" s="53"/>
      <c r="D4" s="123"/>
      <c r="E4" s="4"/>
      <c r="F4" s="4"/>
      <c r="G4" s="4"/>
      <c r="H4" s="9"/>
      <c r="I4" s="4"/>
      <c r="K4" s="264"/>
      <c r="L4" s="265"/>
      <c r="M4" s="9"/>
      <c r="N4" s="9"/>
      <c r="O4" s="264"/>
      <c r="P4" s="272"/>
      <c r="Q4" s="265"/>
      <c r="R4" s="9"/>
      <c r="S4" s="9"/>
      <c r="T4" s="9"/>
    </row>
    <row r="5" spans="1:20" ht="20.25" customHeight="1" thickBot="1" x14ac:dyDescent="0.3">
      <c r="A5" s="122" t="s">
        <v>11</v>
      </c>
      <c r="B5" s="53"/>
      <c r="C5" s="53"/>
      <c r="D5" s="123"/>
      <c r="E5" s="4"/>
      <c r="F5" s="53"/>
      <c r="G5" s="4"/>
      <c r="H5" s="9"/>
      <c r="I5" s="4"/>
      <c r="K5" s="266"/>
      <c r="L5" s="267"/>
      <c r="M5" s="9"/>
      <c r="N5" s="9"/>
      <c r="O5" s="264"/>
      <c r="P5" s="272"/>
      <c r="Q5" s="265"/>
      <c r="R5" s="9"/>
      <c r="S5" s="9"/>
      <c r="T5" s="9"/>
    </row>
    <row r="6" spans="1:20" ht="15.75" thickBot="1" x14ac:dyDescent="0.3">
      <c r="A6" s="122" t="s">
        <v>12</v>
      </c>
      <c r="B6" s="53"/>
      <c r="C6" s="53"/>
      <c r="D6" s="123"/>
      <c r="E6" s="4"/>
      <c r="F6" s="53"/>
      <c r="G6" s="4"/>
      <c r="H6" s="9"/>
      <c r="I6" s="9"/>
      <c r="J6" s="9"/>
      <c r="L6" s="9"/>
      <c r="M6" s="9"/>
      <c r="N6" s="9"/>
      <c r="O6" s="266"/>
      <c r="P6" s="273"/>
      <c r="Q6" s="267"/>
      <c r="R6" s="9"/>
    </row>
    <row r="7" spans="1:20" ht="15.75" thickBot="1" x14ac:dyDescent="0.3">
      <c r="A7" s="124" t="s">
        <v>13</v>
      </c>
      <c r="B7" s="125"/>
      <c r="C7" s="125"/>
      <c r="D7" s="126"/>
      <c r="E7" s="4"/>
      <c r="F7" s="53"/>
      <c r="G7" s="4"/>
      <c r="H7" s="4"/>
      <c r="I7" s="4"/>
      <c r="K7" s="50"/>
      <c r="L7" s="4"/>
      <c r="M7" s="4"/>
      <c r="O7" s="144"/>
      <c r="P7" s="9"/>
      <c r="Q7" s="9"/>
      <c r="R7" s="9"/>
    </row>
    <row r="8" spans="1:20" x14ac:dyDescent="0.25">
      <c r="A8" s="53"/>
      <c r="B8" s="53"/>
      <c r="C8" s="53"/>
      <c r="D8" s="53"/>
      <c r="E8" s="4"/>
      <c r="F8" s="53"/>
      <c r="G8" s="4"/>
      <c r="H8" s="4"/>
      <c r="I8" s="4"/>
      <c r="K8" s="50" t="s">
        <v>215</v>
      </c>
      <c r="L8" s="4"/>
      <c r="M8" s="4"/>
      <c r="O8" s="258" t="s">
        <v>251</v>
      </c>
      <c r="P8" s="259"/>
      <c r="Q8" s="259"/>
      <c r="R8" s="259"/>
    </row>
    <row r="9" spans="1:20" x14ac:dyDescent="0.25">
      <c r="A9" s="6" t="s">
        <v>172</v>
      </c>
      <c r="B9" s="54"/>
      <c r="C9" s="54"/>
      <c r="D9" s="54"/>
      <c r="E9" s="6"/>
      <c r="F9" s="54"/>
      <c r="G9" s="6"/>
      <c r="H9" s="6"/>
      <c r="I9" s="4"/>
      <c r="K9" s="50"/>
      <c r="L9" s="4"/>
      <c r="M9" s="4"/>
      <c r="O9" s="258"/>
      <c r="P9" s="259"/>
      <c r="Q9" s="259"/>
      <c r="R9" s="259"/>
    </row>
    <row r="10" spans="1:20" x14ac:dyDescent="0.25">
      <c r="B10" s="53"/>
      <c r="C10" s="53"/>
      <c r="D10" s="53"/>
      <c r="E10" s="4"/>
      <c r="F10" s="53"/>
      <c r="G10" s="4"/>
      <c r="H10" s="4"/>
      <c r="I10" s="4"/>
      <c r="K10" s="50"/>
      <c r="L10" s="4"/>
      <c r="M10" s="4"/>
      <c r="O10" s="50"/>
      <c r="P10" s="9"/>
      <c r="Q10" s="9"/>
      <c r="R10" s="9"/>
    </row>
    <row r="11" spans="1:20" x14ac:dyDescent="0.25">
      <c r="A11" s="4" t="s">
        <v>216</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16" t="s">
        <v>125</v>
      </c>
      <c r="K14" s="50"/>
      <c r="L14" s="4"/>
      <c r="M14" s="116"/>
    </row>
    <row r="15" spans="1:20" x14ac:dyDescent="0.25">
      <c r="A15" s="53" t="s">
        <v>192</v>
      </c>
      <c r="B15" s="4"/>
      <c r="C15" s="4"/>
      <c r="D15" s="4"/>
      <c r="E15" s="4"/>
      <c r="F15" s="4"/>
      <c r="G15" s="4"/>
      <c r="H15" s="4"/>
      <c r="I15" s="4"/>
      <c r="K15" s="50"/>
      <c r="L15" s="4"/>
      <c r="M15" s="4"/>
      <c r="O15" s="50"/>
    </row>
    <row r="16" spans="1:20" ht="70.5" customHeight="1" x14ac:dyDescent="0.25">
      <c r="A16" s="55" t="str">
        <f>'Customers Financials, Usages'!A19</f>
        <v>December, 2022</v>
      </c>
      <c r="B16" s="3" t="s">
        <v>15</v>
      </c>
      <c r="C16" s="3" t="s">
        <v>16</v>
      </c>
      <c r="D16" s="3" t="s">
        <v>104</v>
      </c>
      <c r="E16" s="3" t="s">
        <v>17</v>
      </c>
      <c r="F16" s="2" t="s">
        <v>18</v>
      </c>
      <c r="G16" s="2" t="s">
        <v>19</v>
      </c>
      <c r="H16" s="2" t="s">
        <v>20</v>
      </c>
      <c r="I16" s="2" t="s">
        <v>103</v>
      </c>
      <c r="J16" s="71"/>
      <c r="K16" s="49" t="s">
        <v>135</v>
      </c>
      <c r="L16" s="91" t="s">
        <v>136</v>
      </c>
      <c r="M16" s="98" t="s">
        <v>137</v>
      </c>
      <c r="N16" s="71"/>
      <c r="O16" s="268" t="s">
        <v>152</v>
      </c>
      <c r="P16" s="269"/>
      <c r="Q16" s="269"/>
      <c r="R16" s="270"/>
    </row>
    <row r="17" spans="1:16384" s="5" customFormat="1" ht="12.75" x14ac:dyDescent="0.2">
      <c r="A17" s="55"/>
      <c r="B17" s="11"/>
      <c r="C17" s="11" t="s">
        <v>192</v>
      </c>
      <c r="D17" s="11"/>
      <c r="E17" s="162">
        <v>0</v>
      </c>
      <c r="F17" s="11">
        <v>0</v>
      </c>
      <c r="G17" s="11" t="s">
        <v>191</v>
      </c>
      <c r="H17" s="11" t="s">
        <v>191</v>
      </c>
      <c r="I17" s="11" t="s">
        <v>191</v>
      </c>
      <c r="J17" s="4"/>
      <c r="K17" s="11" t="s">
        <v>191</v>
      </c>
      <c r="L17" s="11" t="s">
        <v>191</v>
      </c>
      <c r="M17" s="11" t="s">
        <v>191</v>
      </c>
      <c r="N17" s="4"/>
      <c r="O17" s="182">
        <v>0</v>
      </c>
      <c r="P17" s="179"/>
      <c r="Q17" s="179"/>
      <c r="R17" s="138"/>
      <c r="S17" s="4"/>
      <c r="T17" s="4"/>
      <c r="U17" s="4"/>
      <c r="V17" s="4"/>
    </row>
    <row r="18" spans="1:16384" s="5" customFormat="1" ht="12.75" x14ac:dyDescent="0.2">
      <c r="A18" s="55"/>
      <c r="B18" s="11"/>
      <c r="C18" s="11" t="s">
        <v>192</v>
      </c>
      <c r="D18" s="11"/>
      <c r="E18" s="11" t="s">
        <v>233</v>
      </c>
      <c r="F18" s="11">
        <v>0</v>
      </c>
      <c r="G18" s="11" t="s">
        <v>191</v>
      </c>
      <c r="H18" s="11" t="s">
        <v>191</v>
      </c>
      <c r="I18" s="11" t="s">
        <v>191</v>
      </c>
      <c r="J18" s="4"/>
      <c r="K18" s="11" t="s">
        <v>191</v>
      </c>
      <c r="L18" s="11" t="s">
        <v>191</v>
      </c>
      <c r="M18" s="11" t="s">
        <v>191</v>
      </c>
      <c r="N18" s="4"/>
      <c r="O18" s="182">
        <v>0</v>
      </c>
      <c r="P18" s="171"/>
      <c r="Q18" s="171"/>
      <c r="R18" s="172"/>
      <c r="S18" s="4"/>
      <c r="T18" s="4"/>
      <c r="U18" s="4"/>
      <c r="V18" s="4"/>
    </row>
    <row r="19" spans="1:16384" s="5" customFormat="1" ht="12.75" x14ac:dyDescent="0.2">
      <c r="A19" s="55"/>
      <c r="B19" s="11"/>
      <c r="C19" s="11" t="s">
        <v>192</v>
      </c>
      <c r="D19" s="11"/>
      <c r="E19" s="11" t="s">
        <v>237</v>
      </c>
      <c r="F19" s="11">
        <v>1</v>
      </c>
      <c r="G19" s="11" t="s">
        <v>191</v>
      </c>
      <c r="H19" s="11" t="s">
        <v>191</v>
      </c>
      <c r="I19" s="11" t="s">
        <v>191</v>
      </c>
      <c r="J19" s="4"/>
      <c r="K19" s="11" t="s">
        <v>191</v>
      </c>
      <c r="L19" s="11" t="s">
        <v>191</v>
      </c>
      <c r="M19" s="11" t="s">
        <v>191</v>
      </c>
      <c r="N19" s="4"/>
      <c r="O19" s="182">
        <v>1</v>
      </c>
      <c r="P19" s="171"/>
      <c r="Q19" s="171"/>
      <c r="R19" s="172"/>
      <c r="S19" s="4"/>
      <c r="T19" s="4"/>
      <c r="U19" s="4"/>
      <c r="V19" s="4"/>
    </row>
    <row r="20" spans="1:16384" s="5" customFormat="1" ht="12.75" x14ac:dyDescent="0.2">
      <c r="A20" s="55"/>
      <c r="B20" s="11"/>
      <c r="C20" s="11" t="s">
        <v>192</v>
      </c>
      <c r="D20" s="11"/>
      <c r="E20" s="11" t="s">
        <v>240</v>
      </c>
      <c r="F20" s="11">
        <v>2</v>
      </c>
      <c r="G20" s="11" t="s">
        <v>191</v>
      </c>
      <c r="H20" s="11" t="s">
        <v>191</v>
      </c>
      <c r="I20" s="11" t="s">
        <v>191</v>
      </c>
      <c r="J20" s="4"/>
      <c r="K20" s="11" t="s">
        <v>191</v>
      </c>
      <c r="L20" s="11" t="s">
        <v>191</v>
      </c>
      <c r="M20" s="11" t="s">
        <v>191</v>
      </c>
      <c r="N20" s="4"/>
      <c r="O20" s="182">
        <v>2</v>
      </c>
      <c r="P20" s="171"/>
      <c r="Q20" s="171"/>
      <c r="R20" s="172"/>
      <c r="S20" s="4"/>
      <c r="T20" s="4"/>
      <c r="U20" s="4"/>
      <c r="V20" s="4"/>
    </row>
    <row r="21" spans="1:16384" s="5" customFormat="1" ht="12.75" x14ac:dyDescent="0.2">
      <c r="A21" s="55"/>
      <c r="B21" s="11"/>
      <c r="C21" s="11" t="s">
        <v>192</v>
      </c>
      <c r="D21" s="11"/>
      <c r="E21" s="11" t="s">
        <v>241</v>
      </c>
      <c r="F21" s="11">
        <v>7</v>
      </c>
      <c r="G21" s="11" t="s">
        <v>191</v>
      </c>
      <c r="H21" s="11" t="s">
        <v>191</v>
      </c>
      <c r="I21" s="11" t="s">
        <v>191</v>
      </c>
      <c r="J21" s="4"/>
      <c r="K21" s="11" t="s">
        <v>191</v>
      </c>
      <c r="L21" s="11" t="s">
        <v>191</v>
      </c>
      <c r="M21" s="11" t="s">
        <v>191</v>
      </c>
      <c r="N21" s="4"/>
      <c r="O21" s="182">
        <v>7</v>
      </c>
      <c r="P21" s="171"/>
      <c r="Q21" s="171"/>
      <c r="R21" s="172"/>
      <c r="S21" s="4"/>
      <c r="T21" s="4"/>
      <c r="U21" s="4"/>
      <c r="V21" s="4"/>
    </row>
    <row r="22" spans="1:16384" s="5" customFormat="1" ht="12.75" x14ac:dyDescent="0.2">
      <c r="A22" s="55"/>
      <c r="B22" s="11"/>
      <c r="C22" s="11" t="s">
        <v>192</v>
      </c>
      <c r="D22" s="11"/>
      <c r="E22" s="11" t="s">
        <v>244</v>
      </c>
      <c r="F22" s="11">
        <v>2</v>
      </c>
      <c r="G22" s="11" t="s">
        <v>191</v>
      </c>
      <c r="H22" s="11" t="s">
        <v>191</v>
      </c>
      <c r="I22" s="11" t="s">
        <v>191</v>
      </c>
      <c r="J22" s="4"/>
      <c r="K22" s="11" t="s">
        <v>191</v>
      </c>
      <c r="L22" s="11" t="s">
        <v>191</v>
      </c>
      <c r="M22" s="11" t="s">
        <v>191</v>
      </c>
      <c r="N22" s="4"/>
      <c r="O22" s="182">
        <v>2</v>
      </c>
      <c r="P22" s="171"/>
      <c r="Q22" s="171"/>
      <c r="R22" s="172"/>
      <c r="S22" s="4"/>
      <c r="T22" s="4"/>
      <c r="U22" s="4"/>
      <c r="V22" s="4"/>
    </row>
    <row r="23" spans="1:16384" s="5" customFormat="1" ht="12.75" x14ac:dyDescent="0.2">
      <c r="A23" s="55"/>
      <c r="B23" s="11"/>
      <c r="C23" s="11" t="s">
        <v>192</v>
      </c>
      <c r="D23" s="11"/>
      <c r="E23" s="11" t="s">
        <v>245</v>
      </c>
      <c r="F23" s="11">
        <v>709</v>
      </c>
      <c r="G23" s="11" t="s">
        <v>191</v>
      </c>
      <c r="H23" s="11" t="s">
        <v>191</v>
      </c>
      <c r="I23" s="11" t="s">
        <v>191</v>
      </c>
      <c r="J23" s="4"/>
      <c r="K23" s="11" t="s">
        <v>191</v>
      </c>
      <c r="L23" s="11" t="s">
        <v>191</v>
      </c>
      <c r="M23" s="11" t="s">
        <v>191</v>
      </c>
      <c r="N23" s="4"/>
      <c r="O23" s="182">
        <v>709</v>
      </c>
      <c r="P23" s="179"/>
      <c r="Q23" s="179"/>
      <c r="R23" s="138"/>
      <c r="S23" s="4"/>
      <c r="T23" s="4"/>
      <c r="U23" s="4"/>
      <c r="V23" s="4"/>
    </row>
    <row r="24" spans="1:16384" s="5" customFormat="1" ht="12.75" x14ac:dyDescent="0.2">
      <c r="A24" s="55"/>
      <c r="B24" s="11"/>
      <c r="C24" s="11" t="s">
        <v>192</v>
      </c>
      <c r="D24" s="11"/>
      <c r="E24" s="11" t="s">
        <v>246</v>
      </c>
      <c r="F24" s="11">
        <v>9</v>
      </c>
      <c r="G24" s="11" t="s">
        <v>191</v>
      </c>
      <c r="H24" s="11" t="s">
        <v>191</v>
      </c>
      <c r="I24" s="11" t="s">
        <v>191</v>
      </c>
      <c r="J24" s="4"/>
      <c r="K24" s="11" t="s">
        <v>191</v>
      </c>
      <c r="L24" s="11" t="s">
        <v>191</v>
      </c>
      <c r="M24" s="11" t="s">
        <v>191</v>
      </c>
      <c r="N24" s="4"/>
      <c r="O24" s="182">
        <v>9</v>
      </c>
      <c r="P24" s="179"/>
      <c r="Q24" s="179"/>
      <c r="R24" s="138"/>
      <c r="S24" s="4"/>
      <c r="T24" s="4"/>
      <c r="U24" s="4"/>
      <c r="V24" s="4"/>
    </row>
    <row r="25" spans="1:16384" s="5" customFormat="1" ht="15" customHeight="1" thickBot="1" x14ac:dyDescent="0.25">
      <c r="A25" s="55"/>
      <c r="B25" s="11"/>
      <c r="C25" s="11"/>
      <c r="D25" s="11"/>
      <c r="E25" s="11"/>
      <c r="F25" s="11"/>
      <c r="G25" s="11"/>
      <c r="H25" s="11"/>
      <c r="I25" s="11"/>
      <c r="J25" s="4"/>
      <c r="K25" s="11"/>
      <c r="L25" s="11"/>
      <c r="M25" s="11"/>
      <c r="N25" s="4"/>
      <c r="O25" s="182"/>
      <c r="P25" s="179"/>
      <c r="Q25" s="179"/>
      <c r="R25" s="138"/>
      <c r="S25" s="4"/>
      <c r="T25" s="4"/>
      <c r="U25" s="4"/>
      <c r="V25" s="4"/>
    </row>
    <row r="26" spans="1:16384" s="5" customFormat="1" ht="13.5" thickBot="1" x14ac:dyDescent="0.25">
      <c r="A26" s="55"/>
      <c r="B26" s="93" t="s">
        <v>124</v>
      </c>
      <c r="C26" s="94"/>
      <c r="D26" s="94"/>
      <c r="E26" s="94"/>
      <c r="F26" s="163">
        <f>SUM(F17:F25)</f>
        <v>730</v>
      </c>
      <c r="G26" s="95" t="s">
        <v>191</v>
      </c>
      <c r="H26" s="95" t="s">
        <v>191</v>
      </c>
      <c r="I26" s="99" t="s">
        <v>191</v>
      </c>
      <c r="J26" s="4"/>
      <c r="K26" s="97" t="s">
        <v>191</v>
      </c>
      <c r="L26" s="95" t="s">
        <v>191</v>
      </c>
      <c r="M26" s="96" t="s">
        <v>191</v>
      </c>
      <c r="N26" s="4"/>
      <c r="O26" s="185">
        <f>SUM(O17:O25)</f>
        <v>730</v>
      </c>
      <c r="P26" s="183"/>
      <c r="Q26" s="183"/>
      <c r="R26" s="184"/>
      <c r="S26" s="4"/>
      <c r="T26" s="4"/>
      <c r="U26" s="4"/>
      <c r="V26" s="4"/>
    </row>
    <row r="27" spans="1:16384" s="4" customFormat="1" ht="12.75" x14ac:dyDescent="0.2">
      <c r="A27" s="55"/>
      <c r="K27" s="50"/>
    </row>
    <row r="28" spans="1:16384" customFormat="1" ht="69.75" customHeight="1" x14ac:dyDescent="0.25">
      <c r="A28" s="55" t="str">
        <f>'Customers Financials, Usages'!A41</f>
        <v>December, 2021</v>
      </c>
      <c r="B28" s="3" t="s">
        <v>15</v>
      </c>
      <c r="C28" s="3" t="s">
        <v>16</v>
      </c>
      <c r="D28" s="3" t="s">
        <v>104</v>
      </c>
      <c r="E28" s="3" t="s">
        <v>17</v>
      </c>
      <c r="F28" s="2" t="s">
        <v>18</v>
      </c>
      <c r="G28" s="2" t="s">
        <v>19</v>
      </c>
      <c r="H28" s="2" t="s">
        <v>20</v>
      </c>
      <c r="I28" s="2" t="s">
        <v>103</v>
      </c>
      <c r="J28" s="71"/>
      <c r="K28" s="49" t="s">
        <v>135</v>
      </c>
      <c r="L28" s="91" t="s">
        <v>136</v>
      </c>
      <c r="M28" s="98" t="s">
        <v>137</v>
      </c>
      <c r="N28" s="71"/>
      <c r="O28" s="276" t="s">
        <v>152</v>
      </c>
      <c r="P28" s="277"/>
      <c r="Q28" s="277"/>
      <c r="R28" s="278"/>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55"/>
      <c r="B29" s="11"/>
      <c r="C29" s="11" t="s">
        <v>192</v>
      </c>
      <c r="D29" s="11"/>
      <c r="E29" s="162">
        <v>0</v>
      </c>
      <c r="F29" s="11">
        <v>0</v>
      </c>
      <c r="G29" s="11" t="s">
        <v>191</v>
      </c>
      <c r="H29" s="11" t="s">
        <v>191</v>
      </c>
      <c r="I29" s="11" t="s">
        <v>191</v>
      </c>
      <c r="J29" s="4"/>
      <c r="K29" s="11" t="s">
        <v>191</v>
      </c>
      <c r="L29" s="11" t="s">
        <v>191</v>
      </c>
      <c r="M29" s="11" t="s">
        <v>191</v>
      </c>
      <c r="N29" s="4"/>
      <c r="O29" s="11">
        <f>F29</f>
        <v>0</v>
      </c>
      <c r="P29" s="179"/>
      <c r="Q29" s="179"/>
      <c r="R29" s="138"/>
      <c r="S29" s="275"/>
      <c r="T29" s="275"/>
      <c r="U29" s="275"/>
      <c r="V29" s="275"/>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4"/>
      <c r="CB29" s="274"/>
      <c r="CC29" s="274"/>
      <c r="CD29" s="274"/>
      <c r="CE29" s="274"/>
      <c r="CF29" s="274"/>
      <c r="CG29" s="274"/>
      <c r="CH29" s="274"/>
      <c r="CI29" s="274"/>
      <c r="CJ29" s="274"/>
      <c r="CK29" s="274"/>
      <c r="CL29" s="274"/>
      <c r="CM29" s="274"/>
      <c r="CN29" s="274"/>
      <c r="CO29" s="274"/>
      <c r="CP29" s="274"/>
      <c r="CQ29" s="274"/>
      <c r="CR29" s="274"/>
      <c r="CS29" s="274"/>
      <c r="CT29" s="274"/>
      <c r="CU29" s="274"/>
      <c r="CV29" s="274"/>
      <c r="CW29" s="274"/>
      <c r="CX29" s="274"/>
      <c r="CY29" s="274"/>
      <c r="CZ29" s="274"/>
      <c r="DA29" s="274"/>
      <c r="DB29" s="274"/>
      <c r="DC29" s="274"/>
      <c r="DD29" s="274"/>
      <c r="DE29" s="274"/>
      <c r="DF29" s="274"/>
      <c r="DG29" s="274"/>
      <c r="DH29" s="274"/>
      <c r="DI29" s="274"/>
      <c r="DJ29" s="274"/>
      <c r="DK29" s="274"/>
      <c r="DL29" s="274"/>
      <c r="DM29" s="274"/>
      <c r="DN29" s="274"/>
      <c r="DO29" s="274"/>
      <c r="DP29" s="274"/>
      <c r="DQ29" s="274"/>
      <c r="DR29" s="274"/>
      <c r="DS29" s="274"/>
      <c r="DT29" s="274"/>
      <c r="DU29" s="274"/>
      <c r="DV29" s="274"/>
      <c r="DW29" s="274"/>
      <c r="DX29" s="274"/>
      <c r="DY29" s="274"/>
      <c r="DZ29" s="274"/>
      <c r="EA29" s="274"/>
      <c r="EB29" s="274"/>
      <c r="EC29" s="274"/>
      <c r="ED29" s="274"/>
      <c r="EE29" s="274"/>
      <c r="EF29" s="274"/>
      <c r="EG29" s="274"/>
      <c r="EH29" s="274"/>
      <c r="EI29" s="274"/>
      <c r="EJ29" s="274"/>
      <c r="EK29" s="274"/>
      <c r="EL29" s="274"/>
      <c r="EM29" s="274"/>
      <c r="EN29" s="274"/>
      <c r="EO29" s="274"/>
      <c r="EP29" s="274"/>
      <c r="EQ29" s="274"/>
      <c r="ER29" s="274"/>
      <c r="ES29" s="274"/>
      <c r="ET29" s="274"/>
      <c r="EU29" s="274"/>
      <c r="EV29" s="274"/>
      <c r="EW29" s="274"/>
      <c r="EX29" s="274"/>
      <c r="EY29" s="274"/>
      <c r="EZ29" s="274"/>
      <c r="FA29" s="274"/>
      <c r="FB29" s="274"/>
      <c r="FC29" s="274"/>
      <c r="FD29" s="274"/>
      <c r="FE29" s="274"/>
      <c r="FF29" s="274"/>
      <c r="FG29" s="274"/>
      <c r="FH29" s="274"/>
      <c r="FI29" s="274"/>
      <c r="FJ29" s="274"/>
      <c r="FK29" s="274"/>
      <c r="FL29" s="274"/>
      <c r="FM29" s="274"/>
      <c r="FN29" s="274"/>
      <c r="FO29" s="274"/>
      <c r="FP29" s="274"/>
      <c r="FQ29" s="274"/>
      <c r="FR29" s="274"/>
      <c r="FS29" s="274"/>
      <c r="FT29" s="274"/>
      <c r="FU29" s="274"/>
      <c r="FV29" s="274"/>
      <c r="FW29" s="274"/>
      <c r="FX29" s="274"/>
      <c r="FY29" s="274"/>
      <c r="FZ29" s="274"/>
      <c r="GA29" s="274"/>
      <c r="GB29" s="274"/>
      <c r="GC29" s="274"/>
      <c r="GD29" s="274"/>
      <c r="GE29" s="274"/>
      <c r="GF29" s="274"/>
      <c r="GG29" s="274"/>
      <c r="GH29" s="274"/>
      <c r="GI29" s="274"/>
      <c r="GJ29" s="274"/>
      <c r="GK29" s="274"/>
      <c r="GL29" s="274"/>
      <c r="GM29" s="274"/>
      <c r="GN29" s="274"/>
      <c r="GO29" s="274"/>
      <c r="GP29" s="274"/>
      <c r="GQ29" s="274"/>
      <c r="GR29" s="274"/>
      <c r="GS29" s="274"/>
      <c r="GT29" s="274"/>
      <c r="GU29" s="274"/>
      <c r="GV29" s="274"/>
      <c r="GW29" s="274"/>
      <c r="GX29" s="274"/>
      <c r="GY29" s="274"/>
      <c r="GZ29" s="274"/>
      <c r="HA29" s="274"/>
      <c r="HB29" s="274"/>
      <c r="HC29" s="274"/>
      <c r="HD29" s="274"/>
      <c r="HE29" s="274"/>
      <c r="HF29" s="274"/>
      <c r="HG29" s="274"/>
      <c r="HH29" s="274"/>
      <c r="HI29" s="274"/>
      <c r="HJ29" s="274"/>
      <c r="HK29" s="274"/>
      <c r="HL29" s="274"/>
      <c r="HM29" s="274"/>
      <c r="HN29" s="274"/>
      <c r="HO29" s="274"/>
      <c r="HP29" s="274"/>
      <c r="HQ29" s="274"/>
      <c r="HR29" s="274"/>
      <c r="HS29" s="274"/>
      <c r="HT29" s="274"/>
      <c r="HU29" s="274"/>
      <c r="HV29" s="274"/>
      <c r="HW29" s="274"/>
      <c r="HX29" s="274"/>
      <c r="HY29" s="274"/>
      <c r="HZ29" s="274"/>
      <c r="IA29" s="274"/>
      <c r="IB29" s="274"/>
      <c r="IC29" s="274"/>
      <c r="ID29" s="274"/>
      <c r="IE29" s="274"/>
      <c r="IF29" s="274"/>
      <c r="IG29" s="274"/>
      <c r="IH29" s="274"/>
      <c r="II29" s="274"/>
      <c r="IJ29" s="274"/>
      <c r="IK29" s="274"/>
      <c r="IL29" s="274"/>
      <c r="IM29" s="274"/>
      <c r="IN29" s="274"/>
      <c r="IO29" s="274"/>
      <c r="IP29" s="274"/>
      <c r="IQ29" s="274"/>
      <c r="IR29" s="274"/>
      <c r="IS29" s="274"/>
      <c r="IT29" s="274"/>
      <c r="IU29" s="274"/>
      <c r="IV29" s="274"/>
      <c r="IW29" s="274"/>
      <c r="IX29" s="274"/>
      <c r="IY29" s="274"/>
      <c r="IZ29" s="274"/>
      <c r="JA29" s="274"/>
      <c r="JB29" s="274"/>
      <c r="JC29" s="274"/>
      <c r="JD29" s="274"/>
      <c r="JE29" s="274"/>
      <c r="JF29" s="274"/>
      <c r="JG29" s="274"/>
      <c r="JH29" s="274"/>
      <c r="JI29" s="274"/>
      <c r="JJ29" s="274"/>
      <c r="JK29" s="274"/>
      <c r="JL29" s="274"/>
      <c r="JM29" s="274"/>
      <c r="JN29" s="274"/>
      <c r="JO29" s="274"/>
      <c r="JP29" s="274"/>
      <c r="JQ29" s="274"/>
      <c r="JR29" s="274"/>
      <c r="JS29" s="274"/>
      <c r="JT29" s="274"/>
      <c r="JU29" s="274"/>
      <c r="JV29" s="274"/>
      <c r="JW29" s="274"/>
      <c r="JX29" s="274"/>
      <c r="JY29" s="274"/>
      <c r="JZ29" s="274"/>
      <c r="KA29" s="274"/>
      <c r="KB29" s="274"/>
      <c r="KC29" s="274"/>
      <c r="KD29" s="274"/>
      <c r="KE29" s="274"/>
      <c r="KF29" s="274"/>
      <c r="KG29" s="274"/>
      <c r="KH29" s="274"/>
      <c r="KI29" s="274"/>
      <c r="KJ29" s="274"/>
      <c r="KK29" s="274"/>
      <c r="KL29" s="274"/>
      <c r="KM29" s="274"/>
      <c r="KN29" s="274"/>
      <c r="KO29" s="274"/>
      <c r="KP29" s="274"/>
      <c r="KQ29" s="274"/>
      <c r="KR29" s="274"/>
      <c r="KS29" s="274"/>
      <c r="KT29" s="274"/>
      <c r="KU29" s="274"/>
      <c r="KV29" s="274"/>
      <c r="KW29" s="274"/>
      <c r="KX29" s="274"/>
      <c r="KY29" s="274"/>
      <c r="KZ29" s="274"/>
      <c r="LA29" s="274"/>
      <c r="LB29" s="274"/>
      <c r="LC29" s="274"/>
      <c r="LD29" s="274"/>
      <c r="LE29" s="274"/>
      <c r="LF29" s="274"/>
      <c r="LG29" s="274"/>
      <c r="LH29" s="274"/>
      <c r="LI29" s="274"/>
      <c r="LJ29" s="274"/>
      <c r="LK29" s="274"/>
      <c r="LL29" s="274"/>
      <c r="LM29" s="274"/>
      <c r="LN29" s="274"/>
      <c r="LO29" s="274"/>
      <c r="LP29" s="274"/>
      <c r="LQ29" s="274"/>
      <c r="LR29" s="274"/>
      <c r="LS29" s="274"/>
      <c r="LT29" s="274"/>
      <c r="LU29" s="274"/>
      <c r="LV29" s="274"/>
      <c r="LW29" s="274"/>
      <c r="LX29" s="274"/>
      <c r="LY29" s="274"/>
      <c r="LZ29" s="274"/>
      <c r="MA29" s="274"/>
      <c r="MB29" s="274"/>
      <c r="MC29" s="274"/>
      <c r="MD29" s="274"/>
      <c r="ME29" s="274"/>
      <c r="MF29" s="274"/>
      <c r="MG29" s="274"/>
      <c r="MH29" s="274"/>
      <c r="MI29" s="274"/>
      <c r="MJ29" s="274"/>
      <c r="MK29" s="274"/>
      <c r="ML29" s="274"/>
      <c r="MM29" s="274"/>
      <c r="MN29" s="274"/>
      <c r="MO29" s="274"/>
      <c r="MP29" s="274"/>
      <c r="MQ29" s="274"/>
      <c r="MR29" s="274"/>
      <c r="MS29" s="274"/>
      <c r="MT29" s="274"/>
      <c r="MU29" s="274"/>
      <c r="MV29" s="274"/>
      <c r="MW29" s="274"/>
      <c r="MX29" s="274"/>
      <c r="MY29" s="274"/>
      <c r="MZ29" s="274"/>
      <c r="NA29" s="274"/>
      <c r="NB29" s="274"/>
      <c r="NC29" s="274"/>
      <c r="ND29" s="274"/>
      <c r="NE29" s="274"/>
      <c r="NF29" s="274"/>
      <c r="NG29" s="274"/>
      <c r="NH29" s="274"/>
      <c r="NI29" s="274"/>
      <c r="NJ29" s="274"/>
      <c r="NK29" s="274"/>
      <c r="NL29" s="274"/>
      <c r="NM29" s="274"/>
      <c r="NN29" s="274"/>
      <c r="NO29" s="274"/>
      <c r="NP29" s="274"/>
      <c r="NQ29" s="274"/>
      <c r="NR29" s="274"/>
      <c r="NS29" s="274"/>
      <c r="NT29" s="274"/>
      <c r="NU29" s="274"/>
      <c r="NV29" s="274"/>
      <c r="NW29" s="274"/>
      <c r="NX29" s="274"/>
      <c r="NY29" s="274"/>
      <c r="NZ29" s="274"/>
      <c r="OA29" s="274"/>
      <c r="OB29" s="274"/>
      <c r="OC29" s="274"/>
      <c r="OD29" s="274"/>
      <c r="OE29" s="274"/>
      <c r="OF29" s="274"/>
      <c r="OG29" s="274"/>
      <c r="OH29" s="274"/>
      <c r="OI29" s="274"/>
      <c r="OJ29" s="274"/>
      <c r="OK29" s="274"/>
      <c r="OL29" s="274"/>
      <c r="OM29" s="274"/>
      <c r="ON29" s="274"/>
      <c r="OO29" s="274"/>
      <c r="OP29" s="274"/>
      <c r="OQ29" s="274"/>
      <c r="OR29" s="274"/>
      <c r="OS29" s="274"/>
      <c r="OT29" s="274"/>
      <c r="OU29" s="274"/>
      <c r="OV29" s="274"/>
      <c r="OW29" s="274"/>
      <c r="OX29" s="274"/>
      <c r="OY29" s="274"/>
      <c r="OZ29" s="274"/>
      <c r="PA29" s="274"/>
      <c r="PB29" s="274"/>
      <c r="PC29" s="274"/>
      <c r="PD29" s="274"/>
      <c r="PE29" s="274"/>
      <c r="PF29" s="274"/>
      <c r="PG29" s="274"/>
      <c r="PH29" s="274"/>
      <c r="PI29" s="274"/>
      <c r="PJ29" s="274"/>
      <c r="PK29" s="274"/>
      <c r="PL29" s="274"/>
      <c r="PM29" s="274"/>
      <c r="PN29" s="274"/>
      <c r="PO29" s="274"/>
      <c r="PP29" s="274"/>
      <c r="PQ29" s="274"/>
      <c r="PR29" s="274"/>
      <c r="PS29" s="274"/>
      <c r="PT29" s="274"/>
      <c r="PU29" s="274"/>
      <c r="PV29" s="274"/>
      <c r="PW29" s="274"/>
      <c r="PX29" s="274"/>
      <c r="PY29" s="274"/>
      <c r="PZ29" s="274"/>
      <c r="QA29" s="274"/>
      <c r="QB29" s="274"/>
      <c r="QC29" s="274"/>
      <c r="QD29" s="274"/>
      <c r="QE29" s="274"/>
      <c r="QF29" s="274"/>
      <c r="QG29" s="274"/>
      <c r="QH29" s="274"/>
      <c r="QI29" s="274"/>
      <c r="QJ29" s="274"/>
      <c r="QK29" s="274"/>
      <c r="QL29" s="274"/>
      <c r="QM29" s="274"/>
      <c r="QN29" s="274"/>
      <c r="QO29" s="274"/>
      <c r="QP29" s="274"/>
      <c r="QQ29" s="274"/>
      <c r="QR29" s="274"/>
      <c r="QS29" s="274"/>
      <c r="QT29" s="274"/>
      <c r="QU29" s="274"/>
      <c r="QV29" s="274"/>
      <c r="QW29" s="274"/>
      <c r="QX29" s="274"/>
      <c r="QY29" s="274"/>
      <c r="QZ29" s="274"/>
      <c r="RA29" s="274"/>
      <c r="RB29" s="274"/>
      <c r="RC29" s="274"/>
      <c r="RD29" s="274"/>
      <c r="RE29" s="274"/>
      <c r="RF29" s="274"/>
      <c r="RG29" s="274"/>
      <c r="RH29" s="274"/>
      <c r="RI29" s="274"/>
      <c r="RJ29" s="274"/>
      <c r="RK29" s="274"/>
      <c r="RL29" s="274"/>
      <c r="RM29" s="274"/>
      <c r="RN29" s="274"/>
      <c r="RO29" s="274"/>
      <c r="RP29" s="274"/>
      <c r="RQ29" s="274"/>
      <c r="RR29" s="274"/>
      <c r="RS29" s="274"/>
      <c r="RT29" s="274"/>
      <c r="RU29" s="274"/>
      <c r="RV29" s="274"/>
      <c r="RW29" s="274"/>
      <c r="RX29" s="274"/>
      <c r="RY29" s="274"/>
      <c r="RZ29" s="274"/>
      <c r="SA29" s="274"/>
      <c r="SB29" s="274"/>
      <c r="SC29" s="274"/>
      <c r="SD29" s="274"/>
      <c r="SE29" s="274"/>
      <c r="SF29" s="274"/>
      <c r="SG29" s="274"/>
      <c r="SH29" s="274"/>
      <c r="SI29" s="274"/>
      <c r="SJ29" s="274"/>
      <c r="SK29" s="274"/>
      <c r="SL29" s="274"/>
      <c r="SM29" s="274"/>
      <c r="SN29" s="274"/>
      <c r="SO29" s="274"/>
      <c r="SP29" s="274"/>
      <c r="SQ29" s="274"/>
      <c r="SR29" s="274"/>
      <c r="SS29" s="274"/>
      <c r="ST29" s="274"/>
      <c r="SU29" s="274"/>
      <c r="SV29" s="274"/>
      <c r="SW29" s="274"/>
      <c r="SX29" s="274"/>
      <c r="SY29" s="274"/>
      <c r="SZ29" s="274"/>
      <c r="TA29" s="274"/>
      <c r="TB29" s="274"/>
      <c r="TC29" s="274"/>
      <c r="TD29" s="274"/>
      <c r="TE29" s="274"/>
      <c r="TF29" s="274"/>
      <c r="TG29" s="274"/>
      <c r="TH29" s="274"/>
      <c r="TI29" s="274"/>
      <c r="TJ29" s="274"/>
      <c r="TK29" s="274"/>
      <c r="TL29" s="274"/>
      <c r="TM29" s="274"/>
      <c r="TN29" s="274"/>
      <c r="TO29" s="274"/>
      <c r="TP29" s="274"/>
      <c r="TQ29" s="274"/>
      <c r="TR29" s="274"/>
      <c r="TS29" s="274"/>
      <c r="TT29" s="274"/>
      <c r="TU29" s="274"/>
      <c r="TV29" s="274"/>
      <c r="TW29" s="274"/>
      <c r="TX29" s="274"/>
      <c r="TY29" s="274"/>
      <c r="TZ29" s="274"/>
      <c r="UA29" s="274"/>
      <c r="UB29" s="274"/>
      <c r="UC29" s="274"/>
      <c r="UD29" s="274"/>
      <c r="UE29" s="274"/>
      <c r="UF29" s="274"/>
      <c r="UG29" s="274"/>
      <c r="UH29" s="274"/>
      <c r="UI29" s="274"/>
      <c r="UJ29" s="274"/>
      <c r="UK29" s="274"/>
      <c r="UL29" s="274"/>
      <c r="UM29" s="274"/>
      <c r="UN29" s="274"/>
      <c r="UO29" s="274"/>
      <c r="UP29" s="274"/>
      <c r="UQ29" s="274"/>
      <c r="UR29" s="274"/>
      <c r="US29" s="274"/>
      <c r="UT29" s="274"/>
      <c r="UU29" s="274"/>
      <c r="UV29" s="274"/>
      <c r="UW29" s="274"/>
      <c r="UX29" s="274"/>
      <c r="UY29" s="274"/>
      <c r="UZ29" s="274"/>
      <c r="VA29" s="274"/>
      <c r="VB29" s="274"/>
      <c r="VC29" s="274"/>
      <c r="VD29" s="274"/>
      <c r="VE29" s="274"/>
      <c r="VF29" s="274"/>
      <c r="VG29" s="274"/>
      <c r="VH29" s="274"/>
      <c r="VI29" s="274"/>
      <c r="VJ29" s="274"/>
      <c r="VK29" s="274"/>
      <c r="VL29" s="274"/>
      <c r="VM29" s="274"/>
      <c r="VN29" s="274"/>
      <c r="VO29" s="274"/>
      <c r="VP29" s="274"/>
      <c r="VQ29" s="274"/>
      <c r="VR29" s="274"/>
      <c r="VS29" s="274"/>
      <c r="VT29" s="274"/>
      <c r="VU29" s="274"/>
      <c r="VV29" s="274"/>
      <c r="VW29" s="274"/>
      <c r="VX29" s="274"/>
      <c r="VY29" s="274"/>
      <c r="VZ29" s="274"/>
      <c r="WA29" s="274"/>
      <c r="WB29" s="274"/>
      <c r="WC29" s="274"/>
      <c r="WD29" s="274"/>
      <c r="WE29" s="274"/>
      <c r="WF29" s="274"/>
      <c r="WG29" s="274"/>
      <c r="WH29" s="274"/>
      <c r="WI29" s="274"/>
      <c r="WJ29" s="274"/>
      <c r="WK29" s="274"/>
      <c r="WL29" s="274"/>
      <c r="WM29" s="274"/>
      <c r="WN29" s="274"/>
      <c r="WO29" s="274"/>
      <c r="WP29" s="274"/>
      <c r="WQ29" s="274"/>
      <c r="WR29" s="274"/>
      <c r="WS29" s="274"/>
      <c r="WT29" s="274"/>
      <c r="WU29" s="274"/>
      <c r="WV29" s="274"/>
      <c r="WW29" s="274"/>
      <c r="WX29" s="274"/>
      <c r="WY29" s="274"/>
      <c r="WZ29" s="274"/>
      <c r="XA29" s="274"/>
      <c r="XB29" s="274"/>
      <c r="XC29" s="274"/>
      <c r="XD29" s="274"/>
      <c r="XE29" s="274"/>
      <c r="XF29" s="274"/>
      <c r="XG29" s="274"/>
      <c r="XH29" s="274"/>
      <c r="XI29" s="274"/>
      <c r="XJ29" s="274"/>
      <c r="XK29" s="274"/>
      <c r="XL29" s="274"/>
      <c r="XM29" s="274"/>
      <c r="XN29" s="274"/>
      <c r="XO29" s="274"/>
      <c r="XP29" s="274"/>
      <c r="XQ29" s="274"/>
      <c r="XR29" s="274"/>
      <c r="XS29" s="274"/>
      <c r="XT29" s="274"/>
      <c r="XU29" s="274"/>
      <c r="XV29" s="274"/>
      <c r="XW29" s="274"/>
      <c r="XX29" s="274"/>
      <c r="XY29" s="274"/>
      <c r="XZ29" s="274"/>
      <c r="YA29" s="274"/>
      <c r="YB29" s="274"/>
      <c r="YC29" s="274"/>
      <c r="YD29" s="274"/>
      <c r="YE29" s="274"/>
      <c r="YF29" s="274"/>
      <c r="YG29" s="274"/>
      <c r="YH29" s="274"/>
      <c r="YI29" s="274"/>
      <c r="YJ29" s="274"/>
      <c r="YK29" s="274"/>
      <c r="YL29" s="274"/>
      <c r="YM29" s="274"/>
      <c r="YN29" s="274"/>
      <c r="YO29" s="274"/>
      <c r="YP29" s="274"/>
      <c r="YQ29" s="274"/>
      <c r="YR29" s="274"/>
      <c r="YS29" s="274"/>
      <c r="YT29" s="274"/>
      <c r="YU29" s="274"/>
      <c r="YV29" s="274"/>
      <c r="YW29" s="274"/>
      <c r="YX29" s="274"/>
      <c r="YY29" s="274"/>
      <c r="YZ29" s="274"/>
      <c r="ZA29" s="274"/>
      <c r="ZB29" s="274"/>
      <c r="ZC29" s="274"/>
      <c r="ZD29" s="274"/>
      <c r="ZE29" s="274"/>
      <c r="ZF29" s="274"/>
      <c r="ZG29" s="274"/>
      <c r="ZH29" s="274"/>
      <c r="ZI29" s="274"/>
      <c r="ZJ29" s="274"/>
      <c r="ZK29" s="274"/>
      <c r="ZL29" s="274"/>
      <c r="ZM29" s="274"/>
      <c r="ZN29" s="274"/>
      <c r="ZO29" s="274"/>
      <c r="ZP29" s="274"/>
      <c r="ZQ29" s="274"/>
      <c r="ZR29" s="274"/>
      <c r="ZS29" s="274"/>
      <c r="ZT29" s="274"/>
      <c r="ZU29" s="274"/>
      <c r="ZV29" s="274"/>
      <c r="ZW29" s="274"/>
      <c r="ZX29" s="274"/>
      <c r="ZY29" s="274"/>
      <c r="ZZ29" s="274"/>
      <c r="AAA29" s="274"/>
      <c r="AAB29" s="274"/>
      <c r="AAC29" s="274"/>
      <c r="AAD29" s="274"/>
      <c r="AAE29" s="274"/>
      <c r="AAF29" s="274"/>
      <c r="AAG29" s="274"/>
      <c r="AAH29" s="274"/>
      <c r="AAI29" s="274"/>
      <c r="AAJ29" s="274"/>
      <c r="AAK29" s="274"/>
      <c r="AAL29" s="274"/>
      <c r="AAM29" s="274"/>
      <c r="AAN29" s="274"/>
      <c r="AAO29" s="274"/>
      <c r="AAP29" s="274"/>
      <c r="AAQ29" s="274"/>
      <c r="AAR29" s="274"/>
      <c r="AAS29" s="274"/>
      <c r="AAT29" s="274"/>
      <c r="AAU29" s="274"/>
      <c r="AAV29" s="274"/>
      <c r="AAW29" s="274"/>
      <c r="AAX29" s="274"/>
      <c r="AAY29" s="274"/>
      <c r="AAZ29" s="274"/>
      <c r="ABA29" s="274"/>
      <c r="ABB29" s="274"/>
      <c r="ABC29" s="274"/>
      <c r="ABD29" s="274"/>
      <c r="ABE29" s="274"/>
      <c r="ABF29" s="274"/>
      <c r="ABG29" s="274"/>
      <c r="ABH29" s="274"/>
      <c r="ABI29" s="274"/>
      <c r="ABJ29" s="274"/>
      <c r="ABK29" s="274"/>
      <c r="ABL29" s="274"/>
      <c r="ABM29" s="274"/>
      <c r="ABN29" s="274"/>
      <c r="ABO29" s="274"/>
      <c r="ABP29" s="274"/>
      <c r="ABQ29" s="274"/>
      <c r="ABR29" s="274"/>
      <c r="ABS29" s="274"/>
      <c r="ABT29" s="274"/>
      <c r="ABU29" s="274"/>
      <c r="ABV29" s="274"/>
      <c r="ABW29" s="274"/>
      <c r="ABX29" s="274"/>
      <c r="ABY29" s="274"/>
      <c r="ABZ29" s="274"/>
      <c r="ACA29" s="274"/>
      <c r="ACB29" s="274"/>
      <c r="ACC29" s="274"/>
      <c r="ACD29" s="274"/>
      <c r="ACE29" s="274"/>
      <c r="ACF29" s="274"/>
      <c r="ACG29" s="274"/>
      <c r="ACH29" s="274"/>
      <c r="ACI29" s="274"/>
      <c r="ACJ29" s="274"/>
      <c r="ACK29" s="274"/>
      <c r="ACL29" s="274"/>
      <c r="ACM29" s="274"/>
      <c r="ACN29" s="274"/>
      <c r="ACO29" s="274"/>
      <c r="ACP29" s="274"/>
      <c r="ACQ29" s="274"/>
      <c r="ACR29" s="274"/>
      <c r="ACS29" s="274"/>
      <c r="ACT29" s="274"/>
      <c r="ACU29" s="274"/>
      <c r="ACV29" s="274"/>
      <c r="ACW29" s="274"/>
      <c r="ACX29" s="274"/>
      <c r="ACY29" s="274"/>
      <c r="ACZ29" s="274"/>
      <c r="ADA29" s="274"/>
      <c r="ADB29" s="274"/>
      <c r="ADC29" s="274"/>
      <c r="ADD29" s="274"/>
      <c r="ADE29" s="274"/>
      <c r="ADF29" s="274"/>
      <c r="ADG29" s="274"/>
      <c r="ADH29" s="274"/>
      <c r="ADI29" s="274"/>
      <c r="ADJ29" s="274"/>
      <c r="ADK29" s="274"/>
      <c r="ADL29" s="274"/>
      <c r="ADM29" s="274"/>
      <c r="ADN29" s="274"/>
      <c r="ADO29" s="274"/>
      <c r="ADP29" s="274"/>
      <c r="ADQ29" s="274"/>
      <c r="ADR29" s="274"/>
      <c r="ADS29" s="274"/>
      <c r="ADT29" s="274"/>
      <c r="ADU29" s="274"/>
      <c r="ADV29" s="274"/>
      <c r="ADW29" s="274"/>
      <c r="ADX29" s="274"/>
      <c r="ADY29" s="274"/>
      <c r="ADZ29" s="274"/>
      <c r="AEA29" s="274"/>
      <c r="AEB29" s="274"/>
      <c r="AEC29" s="274"/>
      <c r="AED29" s="274"/>
      <c r="AEE29" s="274"/>
      <c r="AEF29" s="274"/>
      <c r="AEG29" s="274"/>
      <c r="AEH29" s="274"/>
      <c r="AEI29" s="274"/>
      <c r="AEJ29" s="274"/>
      <c r="AEK29" s="274"/>
      <c r="AEL29" s="274"/>
      <c r="AEM29" s="274"/>
      <c r="AEN29" s="274"/>
      <c r="AEO29" s="274"/>
      <c r="AEP29" s="274"/>
      <c r="AEQ29" s="274"/>
      <c r="AER29" s="274"/>
      <c r="AES29" s="274"/>
      <c r="AET29" s="274"/>
      <c r="AEU29" s="274"/>
      <c r="AEV29" s="274"/>
      <c r="AEW29" s="274"/>
      <c r="AEX29" s="274"/>
      <c r="AEY29" s="274"/>
      <c r="AEZ29" s="274"/>
      <c r="AFA29" s="274"/>
      <c r="AFB29" s="274"/>
      <c r="AFC29" s="274"/>
      <c r="AFD29" s="274"/>
      <c r="AFE29" s="274"/>
      <c r="AFF29" s="274"/>
      <c r="AFG29" s="274"/>
      <c r="AFH29" s="274"/>
      <c r="AFI29" s="274"/>
      <c r="AFJ29" s="274"/>
      <c r="AFK29" s="274"/>
      <c r="AFL29" s="274"/>
      <c r="AFM29" s="274"/>
      <c r="AFN29" s="274"/>
      <c r="AFO29" s="274"/>
      <c r="AFP29" s="274"/>
      <c r="AFQ29" s="274"/>
      <c r="AFR29" s="274"/>
      <c r="AFS29" s="274"/>
      <c r="AFT29" s="274"/>
      <c r="AFU29" s="274"/>
      <c r="AFV29" s="274"/>
      <c r="AFW29" s="274"/>
      <c r="AFX29" s="274"/>
      <c r="AFY29" s="274"/>
      <c r="AFZ29" s="274"/>
      <c r="AGA29" s="274"/>
      <c r="AGB29" s="274"/>
      <c r="AGC29" s="274"/>
      <c r="AGD29" s="274"/>
      <c r="AGE29" s="274"/>
      <c r="AGF29" s="274"/>
      <c r="AGG29" s="274"/>
      <c r="AGH29" s="274"/>
      <c r="AGI29" s="274"/>
      <c r="AGJ29" s="274"/>
      <c r="AGK29" s="274"/>
      <c r="AGL29" s="274"/>
      <c r="AGM29" s="274"/>
      <c r="AGN29" s="274"/>
      <c r="AGO29" s="274"/>
      <c r="AGP29" s="274"/>
      <c r="AGQ29" s="274"/>
      <c r="AGR29" s="274"/>
      <c r="AGS29" s="274"/>
      <c r="AGT29" s="274"/>
      <c r="AGU29" s="274"/>
      <c r="AGV29" s="274"/>
      <c r="AGW29" s="274"/>
      <c r="AGX29" s="274"/>
      <c r="AGY29" s="274"/>
      <c r="AGZ29" s="274"/>
      <c r="AHA29" s="274"/>
      <c r="AHB29" s="274"/>
      <c r="AHC29" s="274"/>
      <c r="AHD29" s="274"/>
      <c r="AHE29" s="274"/>
      <c r="AHF29" s="274"/>
      <c r="AHG29" s="274"/>
      <c r="AHH29" s="274"/>
      <c r="AHI29" s="274"/>
      <c r="AHJ29" s="274"/>
      <c r="AHK29" s="274"/>
      <c r="AHL29" s="274"/>
      <c r="AHM29" s="274"/>
      <c r="AHN29" s="274"/>
      <c r="AHO29" s="274"/>
      <c r="AHP29" s="274"/>
      <c r="AHQ29" s="274"/>
      <c r="AHR29" s="274"/>
      <c r="AHS29" s="274"/>
      <c r="AHT29" s="274"/>
      <c r="AHU29" s="274"/>
      <c r="AHV29" s="274"/>
      <c r="AHW29" s="274"/>
      <c r="AHX29" s="274"/>
      <c r="AHY29" s="274"/>
      <c r="AHZ29" s="274"/>
      <c r="AIA29" s="274"/>
      <c r="AIB29" s="274"/>
      <c r="AIC29" s="274"/>
      <c r="AID29" s="274"/>
      <c r="AIE29" s="274"/>
      <c r="AIF29" s="274"/>
      <c r="AIG29" s="274"/>
      <c r="AIH29" s="274"/>
      <c r="AII29" s="274"/>
      <c r="AIJ29" s="274"/>
      <c r="AIK29" s="274"/>
      <c r="AIL29" s="274"/>
      <c r="AIM29" s="274"/>
      <c r="AIN29" s="274"/>
      <c r="AIO29" s="274"/>
      <c r="AIP29" s="274"/>
      <c r="AIQ29" s="274"/>
      <c r="AIR29" s="274"/>
      <c r="AIS29" s="274"/>
      <c r="AIT29" s="274"/>
      <c r="AIU29" s="274"/>
      <c r="AIV29" s="274"/>
      <c r="AIW29" s="274"/>
      <c r="AIX29" s="274"/>
      <c r="AIY29" s="274"/>
      <c r="AIZ29" s="274"/>
      <c r="AJA29" s="274"/>
      <c r="AJB29" s="274"/>
      <c r="AJC29" s="274"/>
      <c r="AJD29" s="274"/>
      <c r="AJE29" s="274"/>
      <c r="AJF29" s="274"/>
      <c r="AJG29" s="274"/>
      <c r="AJH29" s="274"/>
      <c r="AJI29" s="274"/>
      <c r="AJJ29" s="274"/>
      <c r="AJK29" s="274"/>
      <c r="AJL29" s="274"/>
      <c r="AJM29" s="274"/>
      <c r="AJN29" s="274"/>
      <c r="AJO29" s="274"/>
      <c r="AJP29" s="274"/>
      <c r="AJQ29" s="274"/>
      <c r="AJR29" s="274"/>
      <c r="AJS29" s="274"/>
      <c r="AJT29" s="274"/>
      <c r="AJU29" s="274"/>
      <c r="AJV29" s="274"/>
      <c r="AJW29" s="274"/>
      <c r="AJX29" s="274"/>
      <c r="AJY29" s="274"/>
      <c r="AJZ29" s="274"/>
      <c r="AKA29" s="274"/>
      <c r="AKB29" s="274"/>
      <c r="AKC29" s="274"/>
      <c r="AKD29" s="274"/>
      <c r="AKE29" s="274"/>
      <c r="AKF29" s="274"/>
      <c r="AKG29" s="274"/>
      <c r="AKH29" s="274"/>
      <c r="AKI29" s="274"/>
      <c r="AKJ29" s="274"/>
      <c r="AKK29" s="274"/>
      <c r="AKL29" s="274"/>
      <c r="AKM29" s="274"/>
      <c r="AKN29" s="274"/>
      <c r="AKO29" s="274"/>
      <c r="AKP29" s="274"/>
      <c r="AKQ29" s="274"/>
      <c r="AKR29" s="274"/>
      <c r="AKS29" s="274"/>
      <c r="AKT29" s="274"/>
      <c r="AKU29" s="274"/>
      <c r="AKV29" s="274"/>
      <c r="AKW29" s="274"/>
      <c r="AKX29" s="274"/>
      <c r="AKY29" s="274"/>
      <c r="AKZ29" s="274"/>
      <c r="ALA29" s="274"/>
      <c r="ALB29" s="274"/>
      <c r="ALC29" s="274"/>
      <c r="ALD29" s="274"/>
      <c r="ALE29" s="274"/>
      <c r="ALF29" s="274"/>
      <c r="ALG29" s="274"/>
      <c r="ALH29" s="274"/>
      <c r="ALI29" s="274"/>
      <c r="ALJ29" s="274"/>
      <c r="ALK29" s="274"/>
      <c r="ALL29" s="274"/>
      <c r="ALM29" s="274"/>
      <c r="ALN29" s="274"/>
      <c r="ALO29" s="274"/>
      <c r="ALP29" s="274"/>
      <c r="ALQ29" s="274"/>
      <c r="ALR29" s="274"/>
      <c r="ALS29" s="274"/>
      <c r="ALT29" s="274"/>
      <c r="ALU29" s="274"/>
      <c r="ALV29" s="274"/>
      <c r="ALW29" s="274"/>
      <c r="ALX29" s="274"/>
      <c r="ALY29" s="274"/>
      <c r="ALZ29" s="274"/>
      <c r="AMA29" s="274"/>
      <c r="AMB29" s="274"/>
      <c r="AMC29" s="274"/>
      <c r="AMD29" s="274"/>
      <c r="AME29" s="274"/>
      <c r="AMF29" s="274"/>
      <c r="AMG29" s="274"/>
      <c r="AMH29" s="274"/>
      <c r="AMI29" s="274"/>
      <c r="AMJ29" s="274"/>
      <c r="AMK29" s="274"/>
      <c r="AML29" s="274"/>
      <c r="AMM29" s="274"/>
      <c r="AMN29" s="274"/>
      <c r="AMO29" s="274"/>
      <c r="AMP29" s="274"/>
      <c r="AMQ29" s="274"/>
      <c r="AMR29" s="274"/>
      <c r="AMS29" s="274"/>
      <c r="AMT29" s="274"/>
      <c r="AMU29" s="274"/>
      <c r="AMV29" s="274"/>
      <c r="AMW29" s="274"/>
      <c r="AMX29" s="274"/>
      <c r="AMY29" s="274"/>
      <c r="AMZ29" s="274"/>
      <c r="ANA29" s="274"/>
      <c r="ANB29" s="274"/>
      <c r="ANC29" s="274"/>
      <c r="AND29" s="274"/>
      <c r="ANE29" s="274"/>
      <c r="ANF29" s="274"/>
      <c r="ANG29" s="274"/>
      <c r="ANH29" s="274"/>
      <c r="ANI29" s="274"/>
      <c r="ANJ29" s="274"/>
      <c r="ANK29" s="274"/>
      <c r="ANL29" s="274"/>
      <c r="ANM29" s="274"/>
      <c r="ANN29" s="274"/>
      <c r="ANO29" s="274"/>
      <c r="ANP29" s="274"/>
      <c r="ANQ29" s="274"/>
      <c r="ANR29" s="274"/>
      <c r="ANS29" s="274"/>
      <c r="ANT29" s="274"/>
      <c r="ANU29" s="274"/>
      <c r="ANV29" s="274"/>
      <c r="ANW29" s="274"/>
      <c r="ANX29" s="274"/>
      <c r="ANY29" s="274"/>
      <c r="ANZ29" s="274"/>
      <c r="AOA29" s="274"/>
      <c r="AOB29" s="274"/>
      <c r="AOC29" s="274"/>
      <c r="AOD29" s="274"/>
      <c r="AOE29" s="274"/>
      <c r="AOF29" s="274"/>
      <c r="AOG29" s="274"/>
      <c r="AOH29" s="274"/>
      <c r="AOI29" s="274"/>
      <c r="AOJ29" s="274"/>
      <c r="AOK29" s="274"/>
      <c r="AOL29" s="274"/>
      <c r="AOM29" s="274"/>
      <c r="AON29" s="274"/>
      <c r="AOO29" s="274"/>
      <c r="AOP29" s="274"/>
      <c r="AOQ29" s="274"/>
      <c r="AOR29" s="274"/>
      <c r="AOS29" s="274"/>
      <c r="AOT29" s="274"/>
      <c r="AOU29" s="274"/>
      <c r="AOV29" s="274"/>
      <c r="AOW29" s="274"/>
      <c r="AOX29" s="274"/>
      <c r="AOY29" s="274"/>
      <c r="AOZ29" s="274"/>
      <c r="APA29" s="274"/>
      <c r="APB29" s="274"/>
      <c r="APC29" s="274"/>
      <c r="APD29" s="274"/>
      <c r="APE29" s="274"/>
      <c r="APF29" s="274"/>
      <c r="APG29" s="274"/>
      <c r="APH29" s="274"/>
      <c r="API29" s="274"/>
      <c r="APJ29" s="274"/>
      <c r="APK29" s="274"/>
      <c r="APL29" s="274"/>
      <c r="APM29" s="274"/>
      <c r="APN29" s="274"/>
      <c r="APO29" s="274"/>
      <c r="APP29" s="274"/>
      <c r="APQ29" s="274"/>
      <c r="APR29" s="274"/>
      <c r="APS29" s="274"/>
      <c r="APT29" s="274"/>
      <c r="APU29" s="274"/>
      <c r="APV29" s="274"/>
      <c r="APW29" s="274"/>
      <c r="APX29" s="274"/>
      <c r="APY29" s="274"/>
      <c r="APZ29" s="274"/>
      <c r="AQA29" s="274"/>
      <c r="AQB29" s="274"/>
      <c r="AQC29" s="274"/>
      <c r="AQD29" s="274"/>
      <c r="AQE29" s="274"/>
      <c r="AQF29" s="274"/>
      <c r="AQG29" s="274"/>
      <c r="AQH29" s="274"/>
      <c r="AQI29" s="274"/>
      <c r="AQJ29" s="274"/>
      <c r="AQK29" s="274"/>
      <c r="AQL29" s="274"/>
      <c r="AQM29" s="274"/>
      <c r="AQN29" s="274"/>
      <c r="AQO29" s="274"/>
      <c r="AQP29" s="274"/>
      <c r="AQQ29" s="274"/>
      <c r="AQR29" s="274"/>
      <c r="AQS29" s="274"/>
      <c r="AQT29" s="274"/>
      <c r="AQU29" s="274"/>
      <c r="AQV29" s="274"/>
      <c r="AQW29" s="274"/>
      <c r="AQX29" s="274"/>
      <c r="AQY29" s="274"/>
      <c r="AQZ29" s="274"/>
      <c r="ARA29" s="274"/>
      <c r="ARB29" s="274"/>
      <c r="ARC29" s="274"/>
      <c r="ARD29" s="274"/>
      <c r="ARE29" s="274"/>
      <c r="ARF29" s="274"/>
      <c r="ARG29" s="274"/>
      <c r="ARH29" s="274"/>
      <c r="ARI29" s="274"/>
      <c r="ARJ29" s="274"/>
      <c r="ARK29" s="274"/>
      <c r="ARL29" s="274"/>
      <c r="ARM29" s="274"/>
      <c r="ARN29" s="274"/>
      <c r="ARO29" s="274"/>
      <c r="ARP29" s="274"/>
      <c r="ARQ29" s="274"/>
      <c r="ARR29" s="274"/>
      <c r="ARS29" s="274"/>
      <c r="ART29" s="274"/>
      <c r="ARU29" s="274"/>
      <c r="ARV29" s="274"/>
      <c r="ARW29" s="274"/>
      <c r="ARX29" s="274"/>
      <c r="ARY29" s="274"/>
      <c r="ARZ29" s="274"/>
      <c r="ASA29" s="274"/>
      <c r="ASB29" s="274"/>
      <c r="ASC29" s="274"/>
      <c r="ASD29" s="274"/>
      <c r="ASE29" s="274"/>
      <c r="ASF29" s="274"/>
      <c r="ASG29" s="274"/>
      <c r="ASH29" s="274"/>
      <c r="ASI29" s="274"/>
      <c r="ASJ29" s="274"/>
      <c r="ASK29" s="274"/>
      <c r="ASL29" s="274"/>
      <c r="ASM29" s="274"/>
      <c r="ASN29" s="274"/>
      <c r="ASO29" s="274"/>
      <c r="ASP29" s="274"/>
      <c r="ASQ29" s="274"/>
      <c r="ASR29" s="274"/>
      <c r="ASS29" s="274"/>
      <c r="AST29" s="274"/>
      <c r="ASU29" s="274"/>
      <c r="ASV29" s="274"/>
      <c r="ASW29" s="274"/>
      <c r="ASX29" s="274"/>
      <c r="ASY29" s="274"/>
      <c r="ASZ29" s="274"/>
      <c r="ATA29" s="274"/>
      <c r="ATB29" s="274"/>
      <c r="ATC29" s="274"/>
      <c r="ATD29" s="274"/>
      <c r="ATE29" s="274"/>
      <c r="ATF29" s="274"/>
      <c r="ATG29" s="274"/>
      <c r="ATH29" s="274"/>
      <c r="ATI29" s="274"/>
      <c r="ATJ29" s="274"/>
      <c r="ATK29" s="274"/>
      <c r="ATL29" s="274"/>
      <c r="ATM29" s="274"/>
      <c r="ATN29" s="274"/>
      <c r="ATO29" s="274"/>
      <c r="ATP29" s="274"/>
      <c r="ATQ29" s="274"/>
      <c r="ATR29" s="274"/>
      <c r="ATS29" s="274"/>
      <c r="ATT29" s="274"/>
      <c r="ATU29" s="274"/>
      <c r="ATV29" s="274"/>
      <c r="ATW29" s="274"/>
      <c r="ATX29" s="274"/>
      <c r="ATY29" s="274"/>
      <c r="ATZ29" s="274"/>
      <c r="AUA29" s="274"/>
      <c r="AUB29" s="274"/>
      <c r="AUC29" s="274"/>
      <c r="AUD29" s="274"/>
      <c r="AUE29" s="274"/>
      <c r="AUF29" s="274"/>
      <c r="AUG29" s="274"/>
      <c r="AUH29" s="274"/>
      <c r="AUI29" s="274"/>
      <c r="AUJ29" s="274"/>
      <c r="AUK29" s="274"/>
      <c r="AUL29" s="274"/>
      <c r="AUM29" s="274"/>
      <c r="AUN29" s="274"/>
      <c r="AUO29" s="274"/>
      <c r="AUP29" s="274"/>
      <c r="AUQ29" s="274"/>
      <c r="AUR29" s="274"/>
      <c r="AUS29" s="274"/>
      <c r="AUT29" s="274"/>
      <c r="AUU29" s="274"/>
      <c r="AUV29" s="274"/>
      <c r="AUW29" s="274"/>
      <c r="AUX29" s="274"/>
      <c r="AUY29" s="274"/>
      <c r="AUZ29" s="274"/>
      <c r="AVA29" s="274"/>
      <c r="AVB29" s="274"/>
      <c r="AVC29" s="274"/>
      <c r="AVD29" s="274"/>
      <c r="AVE29" s="274"/>
      <c r="AVF29" s="274"/>
      <c r="AVG29" s="274"/>
      <c r="AVH29" s="274"/>
      <c r="AVI29" s="274"/>
      <c r="AVJ29" s="274"/>
      <c r="AVK29" s="274"/>
      <c r="AVL29" s="274"/>
      <c r="AVM29" s="274"/>
      <c r="AVN29" s="274"/>
      <c r="AVO29" s="274"/>
      <c r="AVP29" s="274"/>
      <c r="AVQ29" s="274"/>
      <c r="AVR29" s="274"/>
      <c r="AVS29" s="274"/>
      <c r="AVT29" s="274"/>
      <c r="AVU29" s="274"/>
      <c r="AVV29" s="274"/>
      <c r="AVW29" s="274"/>
      <c r="AVX29" s="274"/>
      <c r="AVY29" s="274"/>
      <c r="AVZ29" s="274"/>
      <c r="AWA29" s="274"/>
      <c r="AWB29" s="274"/>
      <c r="AWC29" s="274"/>
      <c r="AWD29" s="274"/>
      <c r="AWE29" s="274"/>
      <c r="AWF29" s="274"/>
      <c r="AWG29" s="274"/>
      <c r="AWH29" s="274"/>
      <c r="AWI29" s="274"/>
      <c r="AWJ29" s="274"/>
      <c r="AWK29" s="274"/>
      <c r="AWL29" s="274"/>
      <c r="AWM29" s="274"/>
      <c r="AWN29" s="274"/>
      <c r="AWO29" s="274"/>
      <c r="AWP29" s="274"/>
      <c r="AWQ29" s="274"/>
      <c r="AWR29" s="274"/>
      <c r="AWS29" s="274"/>
      <c r="AWT29" s="274"/>
      <c r="AWU29" s="274"/>
      <c r="AWV29" s="274"/>
      <c r="AWW29" s="274"/>
      <c r="AWX29" s="274"/>
      <c r="AWY29" s="274"/>
      <c r="AWZ29" s="274"/>
      <c r="AXA29" s="274"/>
      <c r="AXB29" s="274"/>
      <c r="AXC29" s="274"/>
      <c r="AXD29" s="274"/>
      <c r="AXE29" s="274"/>
      <c r="AXF29" s="274"/>
      <c r="AXG29" s="274"/>
      <c r="AXH29" s="274"/>
      <c r="AXI29" s="274"/>
      <c r="AXJ29" s="274"/>
      <c r="AXK29" s="274"/>
      <c r="AXL29" s="274"/>
      <c r="AXM29" s="274"/>
      <c r="AXN29" s="274"/>
      <c r="AXO29" s="274"/>
      <c r="AXP29" s="274"/>
      <c r="AXQ29" s="274"/>
      <c r="AXR29" s="274"/>
      <c r="AXS29" s="274"/>
      <c r="AXT29" s="274"/>
      <c r="AXU29" s="274"/>
      <c r="AXV29" s="274"/>
      <c r="AXW29" s="274"/>
      <c r="AXX29" s="274"/>
      <c r="AXY29" s="274"/>
      <c r="AXZ29" s="274"/>
      <c r="AYA29" s="274"/>
      <c r="AYB29" s="274"/>
      <c r="AYC29" s="274"/>
      <c r="AYD29" s="274"/>
      <c r="AYE29" s="274"/>
      <c r="AYF29" s="274"/>
      <c r="AYG29" s="274"/>
      <c r="AYH29" s="274"/>
      <c r="AYI29" s="274"/>
      <c r="AYJ29" s="274"/>
      <c r="AYK29" s="274"/>
      <c r="AYL29" s="274"/>
      <c r="AYM29" s="274"/>
      <c r="AYN29" s="274"/>
      <c r="AYO29" s="274"/>
      <c r="AYP29" s="274"/>
      <c r="AYQ29" s="274"/>
      <c r="AYR29" s="274"/>
      <c r="AYS29" s="274"/>
      <c r="AYT29" s="274"/>
      <c r="AYU29" s="274"/>
      <c r="AYV29" s="274"/>
      <c r="AYW29" s="274"/>
      <c r="AYX29" s="274"/>
      <c r="AYY29" s="274"/>
      <c r="AYZ29" s="274"/>
      <c r="AZA29" s="274"/>
      <c r="AZB29" s="274"/>
      <c r="AZC29" s="274"/>
      <c r="AZD29" s="274"/>
      <c r="AZE29" s="274"/>
      <c r="AZF29" s="274"/>
      <c r="AZG29" s="274"/>
      <c r="AZH29" s="274"/>
      <c r="AZI29" s="274"/>
      <c r="AZJ29" s="274"/>
      <c r="AZK29" s="274"/>
      <c r="AZL29" s="274"/>
      <c r="AZM29" s="274"/>
      <c r="AZN29" s="274"/>
      <c r="AZO29" s="274"/>
      <c r="AZP29" s="274"/>
      <c r="AZQ29" s="274"/>
      <c r="AZR29" s="274"/>
      <c r="AZS29" s="274"/>
      <c r="AZT29" s="274"/>
      <c r="AZU29" s="274"/>
      <c r="AZV29" s="274"/>
      <c r="AZW29" s="274"/>
      <c r="AZX29" s="274"/>
      <c r="AZY29" s="274"/>
      <c r="AZZ29" s="274"/>
      <c r="BAA29" s="274"/>
      <c r="BAB29" s="274"/>
      <c r="BAC29" s="274"/>
      <c r="BAD29" s="274"/>
      <c r="BAE29" s="274"/>
      <c r="BAF29" s="274"/>
      <c r="BAG29" s="274"/>
      <c r="BAH29" s="274"/>
      <c r="BAI29" s="274"/>
      <c r="BAJ29" s="274"/>
      <c r="BAK29" s="274"/>
      <c r="BAL29" s="274"/>
      <c r="BAM29" s="274"/>
      <c r="BAN29" s="274"/>
      <c r="BAO29" s="274"/>
      <c r="BAP29" s="274"/>
      <c r="BAQ29" s="274"/>
      <c r="BAR29" s="274"/>
      <c r="BAS29" s="274"/>
      <c r="BAT29" s="274"/>
      <c r="BAU29" s="274"/>
      <c r="BAV29" s="274"/>
      <c r="BAW29" s="274"/>
      <c r="BAX29" s="274"/>
      <c r="BAY29" s="274"/>
      <c r="BAZ29" s="274"/>
      <c r="BBA29" s="274"/>
      <c r="BBB29" s="274"/>
      <c r="BBC29" s="274"/>
      <c r="BBD29" s="274"/>
      <c r="BBE29" s="274"/>
      <c r="BBF29" s="274"/>
      <c r="BBG29" s="274"/>
      <c r="BBH29" s="274"/>
      <c r="BBI29" s="274"/>
      <c r="BBJ29" s="274"/>
      <c r="BBK29" s="274"/>
      <c r="BBL29" s="274"/>
      <c r="BBM29" s="274"/>
      <c r="BBN29" s="274"/>
      <c r="BBO29" s="274"/>
      <c r="BBP29" s="274"/>
      <c r="BBQ29" s="274"/>
      <c r="BBR29" s="274"/>
      <c r="BBS29" s="274"/>
      <c r="BBT29" s="274"/>
      <c r="BBU29" s="274"/>
      <c r="BBV29" s="274"/>
      <c r="BBW29" s="274"/>
      <c r="BBX29" s="274"/>
      <c r="BBY29" s="274"/>
      <c r="BBZ29" s="274"/>
      <c r="BCA29" s="274"/>
      <c r="BCB29" s="274"/>
      <c r="BCC29" s="274"/>
      <c r="BCD29" s="274"/>
      <c r="BCE29" s="274"/>
      <c r="BCF29" s="274"/>
      <c r="BCG29" s="274"/>
      <c r="BCH29" s="274"/>
      <c r="BCI29" s="274"/>
      <c r="BCJ29" s="274"/>
      <c r="BCK29" s="274"/>
      <c r="BCL29" s="274"/>
      <c r="BCM29" s="274"/>
      <c r="BCN29" s="274"/>
      <c r="BCO29" s="274"/>
      <c r="BCP29" s="274"/>
      <c r="BCQ29" s="274"/>
      <c r="BCR29" s="274"/>
      <c r="BCS29" s="274"/>
      <c r="BCT29" s="274"/>
      <c r="BCU29" s="274"/>
      <c r="BCV29" s="274"/>
      <c r="BCW29" s="274"/>
      <c r="BCX29" s="274"/>
      <c r="BCY29" s="274"/>
      <c r="BCZ29" s="274"/>
      <c r="BDA29" s="274"/>
      <c r="BDB29" s="274"/>
      <c r="BDC29" s="274"/>
      <c r="BDD29" s="274"/>
      <c r="BDE29" s="274"/>
      <c r="BDF29" s="274"/>
      <c r="BDG29" s="274"/>
      <c r="BDH29" s="274"/>
      <c r="BDI29" s="274"/>
      <c r="BDJ29" s="274"/>
      <c r="BDK29" s="274"/>
      <c r="BDL29" s="274"/>
      <c r="BDM29" s="274"/>
      <c r="BDN29" s="274"/>
      <c r="BDO29" s="274"/>
      <c r="BDP29" s="274"/>
      <c r="BDQ29" s="274"/>
      <c r="BDR29" s="274"/>
      <c r="BDS29" s="274"/>
      <c r="BDT29" s="274"/>
      <c r="BDU29" s="274"/>
      <c r="BDV29" s="274"/>
      <c r="BDW29" s="274"/>
      <c r="BDX29" s="274"/>
      <c r="BDY29" s="274"/>
      <c r="BDZ29" s="274"/>
      <c r="BEA29" s="274"/>
      <c r="BEB29" s="274"/>
      <c r="BEC29" s="274"/>
      <c r="BED29" s="274"/>
      <c r="BEE29" s="274"/>
      <c r="BEF29" s="274"/>
      <c r="BEG29" s="274"/>
      <c r="BEH29" s="274"/>
      <c r="BEI29" s="274"/>
      <c r="BEJ29" s="274"/>
      <c r="BEK29" s="274"/>
      <c r="BEL29" s="274"/>
      <c r="BEM29" s="274"/>
      <c r="BEN29" s="274"/>
      <c r="BEO29" s="274"/>
      <c r="BEP29" s="274"/>
      <c r="BEQ29" s="274"/>
      <c r="BER29" s="274"/>
      <c r="BES29" s="274"/>
      <c r="BET29" s="274"/>
      <c r="BEU29" s="274"/>
      <c r="BEV29" s="274"/>
      <c r="BEW29" s="274"/>
      <c r="BEX29" s="274"/>
      <c r="BEY29" s="274"/>
      <c r="BEZ29" s="274"/>
      <c r="BFA29" s="274"/>
      <c r="BFB29" s="274"/>
      <c r="BFC29" s="274"/>
      <c r="BFD29" s="274"/>
      <c r="BFE29" s="274"/>
      <c r="BFF29" s="274"/>
      <c r="BFG29" s="274"/>
      <c r="BFH29" s="274"/>
      <c r="BFI29" s="274"/>
      <c r="BFJ29" s="274"/>
      <c r="BFK29" s="274"/>
      <c r="BFL29" s="274"/>
      <c r="BFM29" s="274"/>
      <c r="BFN29" s="274"/>
      <c r="BFO29" s="274"/>
      <c r="BFP29" s="274"/>
      <c r="BFQ29" s="274"/>
      <c r="BFR29" s="274"/>
      <c r="BFS29" s="274"/>
      <c r="BFT29" s="274"/>
      <c r="BFU29" s="274"/>
      <c r="BFV29" s="274"/>
      <c r="BFW29" s="274"/>
      <c r="BFX29" s="274"/>
      <c r="BFY29" s="274"/>
      <c r="BFZ29" s="274"/>
      <c r="BGA29" s="274"/>
      <c r="BGB29" s="274"/>
      <c r="BGC29" s="274"/>
      <c r="BGD29" s="274"/>
      <c r="BGE29" s="274"/>
      <c r="BGF29" s="274"/>
      <c r="BGG29" s="274"/>
      <c r="BGH29" s="274"/>
      <c r="BGI29" s="274"/>
      <c r="BGJ29" s="274"/>
      <c r="BGK29" s="274"/>
      <c r="BGL29" s="274"/>
      <c r="BGM29" s="274"/>
      <c r="BGN29" s="274"/>
      <c r="BGO29" s="274"/>
      <c r="BGP29" s="274"/>
      <c r="BGQ29" s="274"/>
      <c r="BGR29" s="274"/>
      <c r="BGS29" s="274"/>
      <c r="BGT29" s="274"/>
      <c r="BGU29" s="274"/>
      <c r="BGV29" s="274"/>
      <c r="BGW29" s="274"/>
      <c r="BGX29" s="274"/>
      <c r="BGY29" s="274"/>
      <c r="BGZ29" s="274"/>
      <c r="BHA29" s="274"/>
      <c r="BHB29" s="274"/>
      <c r="BHC29" s="274"/>
      <c r="BHD29" s="274"/>
      <c r="BHE29" s="274"/>
      <c r="BHF29" s="274"/>
      <c r="BHG29" s="274"/>
      <c r="BHH29" s="274"/>
      <c r="BHI29" s="274"/>
      <c r="BHJ29" s="274"/>
      <c r="BHK29" s="274"/>
      <c r="BHL29" s="274"/>
      <c r="BHM29" s="274"/>
      <c r="BHN29" s="274"/>
      <c r="BHO29" s="274"/>
      <c r="BHP29" s="274"/>
      <c r="BHQ29" s="274"/>
      <c r="BHR29" s="274"/>
      <c r="BHS29" s="274"/>
      <c r="BHT29" s="274"/>
      <c r="BHU29" s="274"/>
      <c r="BHV29" s="274"/>
      <c r="BHW29" s="274"/>
      <c r="BHX29" s="274"/>
      <c r="BHY29" s="274"/>
      <c r="BHZ29" s="274"/>
      <c r="BIA29" s="274"/>
      <c r="BIB29" s="274"/>
      <c r="BIC29" s="274"/>
      <c r="BID29" s="274"/>
      <c r="BIE29" s="274"/>
      <c r="BIF29" s="274"/>
      <c r="BIG29" s="274"/>
      <c r="BIH29" s="274"/>
      <c r="BII29" s="274"/>
      <c r="BIJ29" s="274"/>
      <c r="BIK29" s="274"/>
      <c r="BIL29" s="274"/>
      <c r="BIM29" s="274"/>
      <c r="BIN29" s="274"/>
      <c r="BIO29" s="274"/>
      <c r="BIP29" s="274"/>
      <c r="BIQ29" s="274"/>
      <c r="BIR29" s="274"/>
      <c r="BIS29" s="274"/>
      <c r="BIT29" s="274"/>
      <c r="BIU29" s="274"/>
      <c r="BIV29" s="274"/>
      <c r="BIW29" s="274"/>
      <c r="BIX29" s="274"/>
      <c r="BIY29" s="274"/>
      <c r="BIZ29" s="274"/>
      <c r="BJA29" s="274"/>
      <c r="BJB29" s="274"/>
      <c r="BJC29" s="274"/>
      <c r="BJD29" s="274"/>
      <c r="BJE29" s="274"/>
      <c r="BJF29" s="274"/>
      <c r="BJG29" s="274"/>
      <c r="BJH29" s="274"/>
      <c r="BJI29" s="274"/>
      <c r="BJJ29" s="274"/>
      <c r="BJK29" s="274"/>
      <c r="BJL29" s="274"/>
      <c r="BJM29" s="274"/>
      <c r="BJN29" s="274"/>
      <c r="BJO29" s="274"/>
      <c r="BJP29" s="274"/>
      <c r="BJQ29" s="274"/>
      <c r="BJR29" s="274"/>
      <c r="BJS29" s="274"/>
      <c r="BJT29" s="274"/>
      <c r="BJU29" s="274"/>
      <c r="BJV29" s="274"/>
      <c r="BJW29" s="274"/>
      <c r="BJX29" s="274"/>
      <c r="BJY29" s="274"/>
      <c r="BJZ29" s="274"/>
      <c r="BKA29" s="274"/>
      <c r="BKB29" s="274"/>
      <c r="BKC29" s="274"/>
      <c r="BKD29" s="274"/>
      <c r="BKE29" s="274"/>
      <c r="BKF29" s="274"/>
      <c r="BKG29" s="274"/>
      <c r="BKH29" s="274"/>
      <c r="BKI29" s="274"/>
      <c r="BKJ29" s="274"/>
      <c r="BKK29" s="274"/>
      <c r="BKL29" s="274"/>
      <c r="BKM29" s="274"/>
      <c r="BKN29" s="274"/>
      <c r="BKO29" s="274"/>
      <c r="BKP29" s="274"/>
      <c r="BKQ29" s="274"/>
      <c r="BKR29" s="274"/>
      <c r="BKS29" s="274"/>
      <c r="BKT29" s="274"/>
      <c r="BKU29" s="274"/>
      <c r="BKV29" s="274"/>
      <c r="BKW29" s="274"/>
      <c r="BKX29" s="274"/>
      <c r="BKY29" s="274"/>
      <c r="BKZ29" s="274"/>
      <c r="BLA29" s="274"/>
      <c r="BLB29" s="274"/>
      <c r="BLC29" s="274"/>
      <c r="BLD29" s="274"/>
      <c r="BLE29" s="274"/>
      <c r="BLF29" s="274"/>
      <c r="BLG29" s="274"/>
      <c r="BLH29" s="274"/>
      <c r="BLI29" s="274"/>
      <c r="BLJ29" s="274"/>
      <c r="BLK29" s="274"/>
      <c r="BLL29" s="274"/>
      <c r="BLM29" s="274"/>
      <c r="BLN29" s="274"/>
      <c r="BLO29" s="274"/>
      <c r="BLP29" s="274"/>
      <c r="BLQ29" s="274"/>
      <c r="BLR29" s="274"/>
      <c r="BLS29" s="274"/>
      <c r="BLT29" s="274"/>
      <c r="BLU29" s="274"/>
      <c r="BLV29" s="274"/>
      <c r="BLW29" s="274"/>
      <c r="BLX29" s="274"/>
      <c r="BLY29" s="274"/>
      <c r="BLZ29" s="274"/>
      <c r="BMA29" s="274"/>
      <c r="BMB29" s="274"/>
      <c r="BMC29" s="274"/>
      <c r="BMD29" s="274"/>
      <c r="BME29" s="274"/>
      <c r="BMF29" s="274"/>
      <c r="BMG29" s="274"/>
      <c r="BMH29" s="274"/>
      <c r="BMI29" s="274"/>
      <c r="BMJ29" s="274"/>
      <c r="BMK29" s="274"/>
      <c r="BML29" s="274"/>
      <c r="BMM29" s="274"/>
      <c r="BMN29" s="274"/>
      <c r="BMO29" s="274"/>
      <c r="BMP29" s="274"/>
      <c r="BMQ29" s="274"/>
      <c r="BMR29" s="274"/>
      <c r="BMS29" s="274"/>
      <c r="BMT29" s="274"/>
      <c r="BMU29" s="274"/>
      <c r="BMV29" s="274"/>
      <c r="BMW29" s="274"/>
      <c r="BMX29" s="274"/>
      <c r="BMY29" s="274"/>
      <c r="BMZ29" s="274"/>
      <c r="BNA29" s="274"/>
      <c r="BNB29" s="274"/>
      <c r="BNC29" s="274"/>
      <c r="BND29" s="274"/>
      <c r="BNE29" s="274"/>
      <c r="BNF29" s="274"/>
      <c r="BNG29" s="274"/>
      <c r="BNH29" s="274"/>
      <c r="BNI29" s="274"/>
      <c r="BNJ29" s="274"/>
      <c r="BNK29" s="274"/>
      <c r="BNL29" s="274"/>
      <c r="BNM29" s="274"/>
      <c r="BNN29" s="274"/>
      <c r="BNO29" s="274"/>
      <c r="BNP29" s="274"/>
      <c r="BNQ29" s="274"/>
      <c r="BNR29" s="274"/>
      <c r="BNS29" s="274"/>
      <c r="BNT29" s="274"/>
      <c r="BNU29" s="274"/>
      <c r="BNV29" s="274"/>
      <c r="BNW29" s="274"/>
      <c r="BNX29" s="274"/>
      <c r="BNY29" s="274"/>
      <c r="BNZ29" s="274"/>
      <c r="BOA29" s="274"/>
      <c r="BOB29" s="274"/>
      <c r="BOC29" s="274"/>
      <c r="BOD29" s="274"/>
      <c r="BOE29" s="274"/>
      <c r="BOF29" s="274"/>
      <c r="BOG29" s="274"/>
      <c r="BOH29" s="274"/>
      <c r="BOI29" s="274"/>
      <c r="BOJ29" s="274"/>
      <c r="BOK29" s="274"/>
      <c r="BOL29" s="274"/>
      <c r="BOM29" s="274"/>
      <c r="BON29" s="274"/>
      <c r="BOO29" s="274"/>
      <c r="BOP29" s="274"/>
      <c r="BOQ29" s="274"/>
      <c r="BOR29" s="274"/>
      <c r="BOS29" s="274"/>
      <c r="BOT29" s="274"/>
      <c r="BOU29" s="274"/>
      <c r="BOV29" s="274"/>
      <c r="BOW29" s="274"/>
      <c r="BOX29" s="274"/>
      <c r="BOY29" s="274"/>
      <c r="BOZ29" s="274"/>
      <c r="BPA29" s="274"/>
      <c r="BPB29" s="274"/>
      <c r="BPC29" s="274"/>
      <c r="BPD29" s="274"/>
      <c r="BPE29" s="274"/>
      <c r="BPF29" s="274"/>
      <c r="BPG29" s="274"/>
      <c r="BPH29" s="274"/>
      <c r="BPI29" s="274"/>
      <c r="BPJ29" s="274"/>
      <c r="BPK29" s="274"/>
      <c r="BPL29" s="274"/>
      <c r="BPM29" s="274"/>
      <c r="BPN29" s="274"/>
      <c r="BPO29" s="274"/>
      <c r="BPP29" s="274"/>
      <c r="BPQ29" s="274"/>
      <c r="BPR29" s="274"/>
      <c r="BPS29" s="274"/>
      <c r="BPT29" s="274"/>
      <c r="BPU29" s="274"/>
      <c r="BPV29" s="274"/>
      <c r="BPW29" s="274"/>
      <c r="BPX29" s="274"/>
      <c r="BPY29" s="274"/>
      <c r="BPZ29" s="274"/>
      <c r="BQA29" s="274"/>
      <c r="BQB29" s="274"/>
      <c r="BQC29" s="274"/>
      <c r="BQD29" s="274"/>
      <c r="BQE29" s="274"/>
      <c r="BQF29" s="274"/>
      <c r="BQG29" s="274"/>
      <c r="BQH29" s="274"/>
      <c r="BQI29" s="274"/>
      <c r="BQJ29" s="274"/>
      <c r="BQK29" s="274"/>
      <c r="BQL29" s="274"/>
      <c r="BQM29" s="274"/>
      <c r="BQN29" s="274"/>
      <c r="BQO29" s="274"/>
      <c r="BQP29" s="274"/>
      <c r="BQQ29" s="274"/>
      <c r="BQR29" s="274"/>
      <c r="BQS29" s="274"/>
      <c r="BQT29" s="274"/>
      <c r="BQU29" s="274"/>
      <c r="BQV29" s="274"/>
      <c r="BQW29" s="274"/>
      <c r="BQX29" s="274"/>
      <c r="BQY29" s="274"/>
      <c r="BQZ29" s="274"/>
      <c r="BRA29" s="274"/>
      <c r="BRB29" s="274"/>
      <c r="BRC29" s="274"/>
      <c r="BRD29" s="274"/>
      <c r="BRE29" s="274"/>
      <c r="BRF29" s="274"/>
      <c r="BRG29" s="274"/>
      <c r="BRH29" s="274"/>
      <c r="BRI29" s="274"/>
      <c r="BRJ29" s="274"/>
      <c r="BRK29" s="274"/>
      <c r="BRL29" s="274"/>
      <c r="BRM29" s="274"/>
      <c r="BRN29" s="274"/>
      <c r="BRO29" s="274"/>
      <c r="BRP29" s="274"/>
      <c r="BRQ29" s="274"/>
      <c r="BRR29" s="274"/>
      <c r="BRS29" s="274"/>
      <c r="BRT29" s="274"/>
      <c r="BRU29" s="274"/>
      <c r="BRV29" s="274"/>
      <c r="BRW29" s="274"/>
      <c r="BRX29" s="274"/>
      <c r="BRY29" s="274"/>
      <c r="BRZ29" s="274"/>
      <c r="BSA29" s="274"/>
      <c r="BSB29" s="274"/>
      <c r="BSC29" s="274"/>
      <c r="BSD29" s="274"/>
      <c r="BSE29" s="274"/>
      <c r="BSF29" s="274"/>
      <c r="BSG29" s="274"/>
      <c r="BSH29" s="274"/>
      <c r="BSI29" s="274"/>
      <c r="BSJ29" s="274"/>
      <c r="BSK29" s="274"/>
      <c r="BSL29" s="274"/>
      <c r="BSM29" s="274"/>
      <c r="BSN29" s="274"/>
      <c r="BSO29" s="274"/>
      <c r="BSP29" s="274"/>
      <c r="BSQ29" s="274"/>
      <c r="BSR29" s="274"/>
      <c r="BSS29" s="274"/>
      <c r="BST29" s="274"/>
      <c r="BSU29" s="274"/>
      <c r="BSV29" s="274"/>
      <c r="BSW29" s="274"/>
      <c r="BSX29" s="274"/>
      <c r="BSY29" s="274"/>
      <c r="BSZ29" s="274"/>
      <c r="BTA29" s="274"/>
      <c r="BTB29" s="274"/>
      <c r="BTC29" s="274"/>
      <c r="BTD29" s="274"/>
      <c r="BTE29" s="274"/>
      <c r="BTF29" s="274"/>
      <c r="BTG29" s="274"/>
      <c r="BTH29" s="274"/>
      <c r="BTI29" s="274"/>
      <c r="BTJ29" s="274"/>
      <c r="BTK29" s="274"/>
      <c r="BTL29" s="274"/>
      <c r="BTM29" s="274"/>
      <c r="BTN29" s="274"/>
      <c r="BTO29" s="274"/>
      <c r="BTP29" s="274"/>
      <c r="BTQ29" s="274"/>
      <c r="BTR29" s="274"/>
      <c r="BTS29" s="274"/>
      <c r="BTT29" s="274"/>
      <c r="BTU29" s="274"/>
      <c r="BTV29" s="274"/>
      <c r="BTW29" s="274"/>
      <c r="BTX29" s="274"/>
      <c r="BTY29" s="274"/>
      <c r="BTZ29" s="274"/>
      <c r="BUA29" s="274"/>
      <c r="BUB29" s="274"/>
      <c r="BUC29" s="274"/>
      <c r="BUD29" s="274"/>
      <c r="BUE29" s="274"/>
      <c r="BUF29" s="274"/>
      <c r="BUG29" s="274"/>
      <c r="BUH29" s="274"/>
      <c r="BUI29" s="274"/>
      <c r="BUJ29" s="274"/>
      <c r="BUK29" s="274"/>
      <c r="BUL29" s="274"/>
      <c r="BUM29" s="274"/>
      <c r="BUN29" s="274"/>
      <c r="BUO29" s="274"/>
      <c r="BUP29" s="274"/>
      <c r="BUQ29" s="274"/>
      <c r="BUR29" s="274"/>
      <c r="BUS29" s="274"/>
      <c r="BUT29" s="274"/>
      <c r="BUU29" s="274"/>
      <c r="BUV29" s="274"/>
      <c r="BUW29" s="274"/>
      <c r="BUX29" s="274"/>
      <c r="BUY29" s="274"/>
      <c r="BUZ29" s="274"/>
      <c r="BVA29" s="274"/>
      <c r="BVB29" s="274"/>
      <c r="BVC29" s="274"/>
      <c r="BVD29" s="274"/>
      <c r="BVE29" s="274"/>
      <c r="BVF29" s="274"/>
      <c r="BVG29" s="274"/>
      <c r="BVH29" s="274"/>
      <c r="BVI29" s="274"/>
      <c r="BVJ29" s="274"/>
      <c r="BVK29" s="274"/>
      <c r="BVL29" s="274"/>
      <c r="BVM29" s="274"/>
      <c r="BVN29" s="274"/>
      <c r="BVO29" s="274"/>
      <c r="BVP29" s="274"/>
      <c r="BVQ29" s="274"/>
      <c r="BVR29" s="274"/>
      <c r="BVS29" s="274"/>
      <c r="BVT29" s="274"/>
      <c r="BVU29" s="274"/>
      <c r="BVV29" s="274"/>
      <c r="BVW29" s="274"/>
      <c r="BVX29" s="274"/>
      <c r="BVY29" s="274"/>
      <c r="BVZ29" s="274"/>
      <c r="BWA29" s="274"/>
      <c r="BWB29" s="274"/>
      <c r="BWC29" s="274"/>
      <c r="BWD29" s="274"/>
      <c r="BWE29" s="274"/>
      <c r="BWF29" s="274"/>
      <c r="BWG29" s="274"/>
      <c r="BWH29" s="274"/>
      <c r="BWI29" s="274"/>
      <c r="BWJ29" s="274"/>
      <c r="BWK29" s="274"/>
      <c r="BWL29" s="274"/>
      <c r="BWM29" s="274"/>
      <c r="BWN29" s="274"/>
      <c r="BWO29" s="274"/>
      <c r="BWP29" s="274"/>
      <c r="BWQ29" s="274"/>
      <c r="BWR29" s="274"/>
      <c r="BWS29" s="274"/>
      <c r="BWT29" s="274"/>
      <c r="BWU29" s="274"/>
      <c r="BWV29" s="274"/>
      <c r="BWW29" s="274"/>
      <c r="BWX29" s="274"/>
      <c r="BWY29" s="274"/>
      <c r="BWZ29" s="274"/>
      <c r="BXA29" s="274"/>
      <c r="BXB29" s="274"/>
      <c r="BXC29" s="274"/>
      <c r="BXD29" s="274"/>
      <c r="BXE29" s="274"/>
      <c r="BXF29" s="274"/>
      <c r="BXG29" s="274"/>
      <c r="BXH29" s="274"/>
      <c r="BXI29" s="274"/>
      <c r="BXJ29" s="274"/>
      <c r="BXK29" s="274"/>
      <c r="BXL29" s="274"/>
      <c r="BXM29" s="274"/>
      <c r="BXN29" s="274"/>
      <c r="BXO29" s="274"/>
      <c r="BXP29" s="274"/>
      <c r="BXQ29" s="274"/>
      <c r="BXR29" s="274"/>
      <c r="BXS29" s="274"/>
      <c r="BXT29" s="274"/>
      <c r="BXU29" s="274"/>
      <c r="BXV29" s="274"/>
      <c r="BXW29" s="274"/>
      <c r="BXX29" s="274"/>
      <c r="BXY29" s="274"/>
      <c r="BXZ29" s="274"/>
      <c r="BYA29" s="274"/>
      <c r="BYB29" s="274"/>
      <c r="BYC29" s="274"/>
      <c r="BYD29" s="274"/>
      <c r="BYE29" s="274"/>
      <c r="BYF29" s="274"/>
      <c r="BYG29" s="274"/>
      <c r="BYH29" s="274"/>
      <c r="BYI29" s="274"/>
      <c r="BYJ29" s="274"/>
      <c r="BYK29" s="274"/>
      <c r="BYL29" s="274"/>
      <c r="BYM29" s="274"/>
      <c r="BYN29" s="274"/>
      <c r="BYO29" s="274"/>
      <c r="BYP29" s="274"/>
      <c r="BYQ29" s="274"/>
      <c r="BYR29" s="274"/>
      <c r="BYS29" s="274"/>
      <c r="BYT29" s="274"/>
      <c r="BYU29" s="274"/>
      <c r="BYV29" s="274"/>
      <c r="BYW29" s="274"/>
      <c r="BYX29" s="274"/>
      <c r="BYY29" s="274"/>
      <c r="BYZ29" s="274"/>
      <c r="BZA29" s="274"/>
      <c r="BZB29" s="274"/>
      <c r="BZC29" s="274"/>
      <c r="BZD29" s="274"/>
      <c r="BZE29" s="274"/>
      <c r="BZF29" s="274"/>
      <c r="BZG29" s="274"/>
      <c r="BZH29" s="274"/>
      <c r="BZI29" s="274"/>
      <c r="BZJ29" s="274"/>
      <c r="BZK29" s="274"/>
      <c r="BZL29" s="274"/>
      <c r="BZM29" s="274"/>
      <c r="BZN29" s="274"/>
      <c r="BZO29" s="274"/>
      <c r="BZP29" s="274"/>
      <c r="BZQ29" s="274"/>
      <c r="BZR29" s="274"/>
      <c r="BZS29" s="274"/>
      <c r="BZT29" s="274"/>
      <c r="BZU29" s="274"/>
      <c r="BZV29" s="274"/>
      <c r="BZW29" s="274"/>
      <c r="BZX29" s="274"/>
      <c r="BZY29" s="274"/>
      <c r="BZZ29" s="274"/>
      <c r="CAA29" s="274"/>
      <c r="CAB29" s="274"/>
      <c r="CAC29" s="274"/>
      <c r="CAD29" s="274"/>
      <c r="CAE29" s="274"/>
      <c r="CAF29" s="274"/>
      <c r="CAG29" s="274"/>
      <c r="CAH29" s="274"/>
      <c r="CAI29" s="274"/>
      <c r="CAJ29" s="274"/>
      <c r="CAK29" s="274"/>
      <c r="CAL29" s="274"/>
      <c r="CAM29" s="274"/>
      <c r="CAN29" s="274"/>
      <c r="CAO29" s="274"/>
      <c r="CAP29" s="274"/>
      <c r="CAQ29" s="274"/>
      <c r="CAR29" s="274"/>
      <c r="CAS29" s="274"/>
      <c r="CAT29" s="274"/>
      <c r="CAU29" s="274"/>
      <c r="CAV29" s="274"/>
      <c r="CAW29" s="274"/>
      <c r="CAX29" s="274"/>
      <c r="CAY29" s="274"/>
      <c r="CAZ29" s="274"/>
      <c r="CBA29" s="274"/>
      <c r="CBB29" s="274"/>
      <c r="CBC29" s="274"/>
      <c r="CBD29" s="274"/>
      <c r="CBE29" s="274"/>
      <c r="CBF29" s="274"/>
      <c r="CBG29" s="274"/>
      <c r="CBH29" s="274"/>
      <c r="CBI29" s="274"/>
      <c r="CBJ29" s="274"/>
      <c r="CBK29" s="274"/>
      <c r="CBL29" s="274"/>
      <c r="CBM29" s="274"/>
      <c r="CBN29" s="274"/>
      <c r="CBO29" s="274"/>
      <c r="CBP29" s="274"/>
      <c r="CBQ29" s="274"/>
      <c r="CBR29" s="274"/>
      <c r="CBS29" s="274"/>
      <c r="CBT29" s="274"/>
      <c r="CBU29" s="274"/>
      <c r="CBV29" s="274"/>
      <c r="CBW29" s="274"/>
      <c r="CBX29" s="274"/>
      <c r="CBY29" s="274"/>
      <c r="CBZ29" s="274"/>
      <c r="CCA29" s="274"/>
      <c r="CCB29" s="274"/>
      <c r="CCC29" s="274"/>
      <c r="CCD29" s="274"/>
      <c r="CCE29" s="274"/>
      <c r="CCF29" s="274"/>
      <c r="CCG29" s="274"/>
      <c r="CCH29" s="274"/>
      <c r="CCI29" s="274"/>
      <c r="CCJ29" s="274"/>
      <c r="CCK29" s="274"/>
      <c r="CCL29" s="274"/>
      <c r="CCM29" s="274"/>
      <c r="CCN29" s="274"/>
      <c r="CCO29" s="274"/>
      <c r="CCP29" s="274"/>
      <c r="CCQ29" s="274"/>
      <c r="CCR29" s="274"/>
      <c r="CCS29" s="274"/>
      <c r="CCT29" s="274"/>
      <c r="CCU29" s="274"/>
      <c r="CCV29" s="274"/>
      <c r="CCW29" s="274"/>
      <c r="CCX29" s="274"/>
      <c r="CCY29" s="274"/>
      <c r="CCZ29" s="274"/>
      <c r="CDA29" s="274"/>
      <c r="CDB29" s="274"/>
      <c r="CDC29" s="274"/>
      <c r="CDD29" s="274"/>
      <c r="CDE29" s="274"/>
      <c r="CDF29" s="274"/>
      <c r="CDG29" s="274"/>
      <c r="CDH29" s="274"/>
      <c r="CDI29" s="274"/>
      <c r="CDJ29" s="274"/>
      <c r="CDK29" s="274"/>
      <c r="CDL29" s="274"/>
      <c r="CDM29" s="274"/>
      <c r="CDN29" s="274"/>
      <c r="CDO29" s="274"/>
      <c r="CDP29" s="274"/>
      <c r="CDQ29" s="274"/>
      <c r="CDR29" s="274"/>
      <c r="CDS29" s="274"/>
      <c r="CDT29" s="274"/>
      <c r="CDU29" s="274"/>
      <c r="CDV29" s="274"/>
      <c r="CDW29" s="274"/>
      <c r="CDX29" s="274"/>
      <c r="CDY29" s="274"/>
      <c r="CDZ29" s="274"/>
      <c r="CEA29" s="274"/>
      <c r="CEB29" s="274"/>
      <c r="CEC29" s="274"/>
      <c r="CED29" s="274"/>
      <c r="CEE29" s="274"/>
      <c r="CEF29" s="274"/>
      <c r="CEG29" s="274"/>
      <c r="CEH29" s="274"/>
      <c r="CEI29" s="274"/>
      <c r="CEJ29" s="274"/>
      <c r="CEK29" s="274"/>
      <c r="CEL29" s="274"/>
      <c r="CEM29" s="274"/>
      <c r="CEN29" s="274"/>
      <c r="CEO29" s="274"/>
      <c r="CEP29" s="274"/>
      <c r="CEQ29" s="274"/>
      <c r="CER29" s="274"/>
      <c r="CES29" s="274"/>
      <c r="CET29" s="274"/>
      <c r="CEU29" s="274"/>
      <c r="CEV29" s="274"/>
      <c r="CEW29" s="274"/>
      <c r="CEX29" s="274"/>
      <c r="CEY29" s="274"/>
      <c r="CEZ29" s="274"/>
      <c r="CFA29" s="274"/>
      <c r="CFB29" s="274"/>
      <c r="CFC29" s="274"/>
      <c r="CFD29" s="274"/>
      <c r="CFE29" s="274"/>
      <c r="CFF29" s="274"/>
      <c r="CFG29" s="274"/>
      <c r="CFH29" s="274"/>
      <c r="CFI29" s="274"/>
      <c r="CFJ29" s="274"/>
      <c r="CFK29" s="274"/>
      <c r="CFL29" s="274"/>
      <c r="CFM29" s="274"/>
      <c r="CFN29" s="274"/>
      <c r="CFO29" s="274"/>
      <c r="CFP29" s="274"/>
      <c r="CFQ29" s="274"/>
      <c r="CFR29" s="274"/>
      <c r="CFS29" s="274"/>
      <c r="CFT29" s="274"/>
      <c r="CFU29" s="274"/>
      <c r="CFV29" s="274"/>
      <c r="CFW29" s="274"/>
      <c r="CFX29" s="274"/>
      <c r="CFY29" s="274"/>
      <c r="CFZ29" s="274"/>
      <c r="CGA29" s="274"/>
      <c r="CGB29" s="274"/>
      <c r="CGC29" s="274"/>
      <c r="CGD29" s="274"/>
      <c r="CGE29" s="274"/>
      <c r="CGF29" s="274"/>
      <c r="CGG29" s="274"/>
      <c r="CGH29" s="274"/>
      <c r="CGI29" s="274"/>
      <c r="CGJ29" s="274"/>
      <c r="CGK29" s="274"/>
      <c r="CGL29" s="274"/>
      <c r="CGM29" s="274"/>
      <c r="CGN29" s="274"/>
      <c r="CGO29" s="274"/>
      <c r="CGP29" s="274"/>
      <c r="CGQ29" s="274"/>
      <c r="CGR29" s="274"/>
      <c r="CGS29" s="274"/>
      <c r="CGT29" s="274"/>
      <c r="CGU29" s="274"/>
      <c r="CGV29" s="274"/>
      <c r="CGW29" s="274"/>
      <c r="CGX29" s="274"/>
      <c r="CGY29" s="274"/>
      <c r="CGZ29" s="274"/>
      <c r="CHA29" s="274"/>
      <c r="CHB29" s="274"/>
      <c r="CHC29" s="274"/>
      <c r="CHD29" s="274"/>
      <c r="CHE29" s="274"/>
      <c r="CHF29" s="274"/>
      <c r="CHG29" s="274"/>
      <c r="CHH29" s="274"/>
      <c r="CHI29" s="274"/>
      <c r="CHJ29" s="274"/>
      <c r="CHK29" s="274"/>
      <c r="CHL29" s="274"/>
      <c r="CHM29" s="274"/>
      <c r="CHN29" s="274"/>
      <c r="CHO29" s="274"/>
      <c r="CHP29" s="274"/>
      <c r="CHQ29" s="274"/>
      <c r="CHR29" s="274"/>
      <c r="CHS29" s="274"/>
      <c r="CHT29" s="274"/>
      <c r="CHU29" s="274"/>
      <c r="CHV29" s="274"/>
      <c r="CHW29" s="274"/>
      <c r="CHX29" s="274"/>
      <c r="CHY29" s="274"/>
      <c r="CHZ29" s="274"/>
      <c r="CIA29" s="274"/>
      <c r="CIB29" s="274"/>
      <c r="CIC29" s="274"/>
      <c r="CID29" s="274"/>
      <c r="CIE29" s="274"/>
      <c r="CIF29" s="274"/>
      <c r="CIG29" s="274"/>
      <c r="CIH29" s="274"/>
      <c r="CII29" s="274"/>
      <c r="CIJ29" s="274"/>
      <c r="CIK29" s="274"/>
      <c r="CIL29" s="274"/>
      <c r="CIM29" s="274"/>
      <c r="CIN29" s="274"/>
      <c r="CIO29" s="274"/>
      <c r="CIP29" s="274"/>
      <c r="CIQ29" s="274"/>
      <c r="CIR29" s="274"/>
      <c r="CIS29" s="274"/>
      <c r="CIT29" s="274"/>
      <c r="CIU29" s="274"/>
      <c r="CIV29" s="274"/>
      <c r="CIW29" s="274"/>
      <c r="CIX29" s="274"/>
      <c r="CIY29" s="274"/>
      <c r="CIZ29" s="274"/>
      <c r="CJA29" s="274"/>
      <c r="CJB29" s="274"/>
      <c r="CJC29" s="274"/>
      <c r="CJD29" s="274"/>
      <c r="CJE29" s="274"/>
      <c r="CJF29" s="274"/>
      <c r="CJG29" s="274"/>
      <c r="CJH29" s="274"/>
      <c r="CJI29" s="274"/>
      <c r="CJJ29" s="274"/>
      <c r="CJK29" s="274"/>
      <c r="CJL29" s="274"/>
      <c r="CJM29" s="274"/>
      <c r="CJN29" s="274"/>
      <c r="CJO29" s="274"/>
      <c r="CJP29" s="274"/>
      <c r="CJQ29" s="274"/>
      <c r="CJR29" s="274"/>
      <c r="CJS29" s="274"/>
      <c r="CJT29" s="274"/>
      <c r="CJU29" s="274"/>
      <c r="CJV29" s="274"/>
      <c r="CJW29" s="274"/>
      <c r="CJX29" s="274"/>
      <c r="CJY29" s="274"/>
      <c r="CJZ29" s="274"/>
      <c r="CKA29" s="274"/>
      <c r="CKB29" s="274"/>
      <c r="CKC29" s="274"/>
      <c r="CKD29" s="274"/>
      <c r="CKE29" s="274"/>
      <c r="CKF29" s="274"/>
      <c r="CKG29" s="274"/>
      <c r="CKH29" s="274"/>
      <c r="CKI29" s="274"/>
      <c r="CKJ29" s="274"/>
      <c r="CKK29" s="274"/>
      <c r="CKL29" s="274"/>
      <c r="CKM29" s="274"/>
      <c r="CKN29" s="274"/>
      <c r="CKO29" s="274"/>
      <c r="CKP29" s="274"/>
      <c r="CKQ29" s="274"/>
      <c r="CKR29" s="274"/>
      <c r="CKS29" s="274"/>
      <c r="CKT29" s="274"/>
      <c r="CKU29" s="274"/>
      <c r="CKV29" s="274"/>
      <c r="CKW29" s="274"/>
      <c r="CKX29" s="274"/>
      <c r="CKY29" s="274"/>
      <c r="CKZ29" s="274"/>
      <c r="CLA29" s="274"/>
      <c r="CLB29" s="274"/>
      <c r="CLC29" s="274"/>
      <c r="CLD29" s="274"/>
      <c r="CLE29" s="274"/>
      <c r="CLF29" s="274"/>
      <c r="CLG29" s="274"/>
      <c r="CLH29" s="274"/>
      <c r="CLI29" s="274"/>
      <c r="CLJ29" s="274"/>
      <c r="CLK29" s="274"/>
      <c r="CLL29" s="274"/>
      <c r="CLM29" s="274"/>
      <c r="CLN29" s="274"/>
      <c r="CLO29" s="274"/>
      <c r="CLP29" s="274"/>
      <c r="CLQ29" s="274"/>
      <c r="CLR29" s="274"/>
      <c r="CLS29" s="274"/>
      <c r="CLT29" s="274"/>
      <c r="CLU29" s="274"/>
      <c r="CLV29" s="274"/>
      <c r="CLW29" s="274"/>
      <c r="CLX29" s="274"/>
      <c r="CLY29" s="274"/>
      <c r="CLZ29" s="274"/>
      <c r="CMA29" s="274"/>
      <c r="CMB29" s="274"/>
      <c r="CMC29" s="274"/>
      <c r="CMD29" s="274"/>
      <c r="CME29" s="274"/>
      <c r="CMF29" s="274"/>
      <c r="CMG29" s="274"/>
      <c r="CMH29" s="274"/>
      <c r="CMI29" s="274"/>
      <c r="CMJ29" s="274"/>
      <c r="CMK29" s="274"/>
      <c r="CML29" s="274"/>
      <c r="CMM29" s="274"/>
      <c r="CMN29" s="274"/>
      <c r="CMO29" s="274"/>
      <c r="CMP29" s="274"/>
      <c r="CMQ29" s="274"/>
      <c r="CMR29" s="274"/>
      <c r="CMS29" s="274"/>
      <c r="CMT29" s="274"/>
      <c r="CMU29" s="274"/>
      <c r="CMV29" s="274"/>
      <c r="CMW29" s="274"/>
      <c r="CMX29" s="274"/>
      <c r="CMY29" s="274"/>
      <c r="CMZ29" s="274"/>
      <c r="CNA29" s="274"/>
      <c r="CNB29" s="274"/>
      <c r="CNC29" s="274"/>
      <c r="CND29" s="274"/>
      <c r="CNE29" s="274"/>
      <c r="CNF29" s="274"/>
      <c r="CNG29" s="274"/>
      <c r="CNH29" s="274"/>
      <c r="CNI29" s="274"/>
      <c r="CNJ29" s="274"/>
      <c r="CNK29" s="274"/>
      <c r="CNL29" s="274"/>
      <c r="CNM29" s="274"/>
      <c r="CNN29" s="274"/>
      <c r="CNO29" s="274"/>
      <c r="CNP29" s="274"/>
      <c r="CNQ29" s="274"/>
      <c r="CNR29" s="274"/>
      <c r="CNS29" s="274"/>
      <c r="CNT29" s="274"/>
      <c r="CNU29" s="274"/>
      <c r="CNV29" s="274"/>
      <c r="CNW29" s="274"/>
      <c r="CNX29" s="274"/>
      <c r="CNY29" s="274"/>
      <c r="CNZ29" s="274"/>
      <c r="COA29" s="274"/>
      <c r="COB29" s="274"/>
      <c r="COC29" s="274"/>
      <c r="COD29" s="274"/>
      <c r="COE29" s="274"/>
      <c r="COF29" s="274"/>
      <c r="COG29" s="274"/>
      <c r="COH29" s="274"/>
      <c r="COI29" s="274"/>
      <c r="COJ29" s="274"/>
      <c r="COK29" s="274"/>
      <c r="COL29" s="274"/>
      <c r="COM29" s="274"/>
      <c r="CON29" s="274"/>
      <c r="COO29" s="274"/>
      <c r="COP29" s="274"/>
      <c r="COQ29" s="274"/>
      <c r="COR29" s="274"/>
      <c r="COS29" s="274"/>
      <c r="COT29" s="274"/>
      <c r="COU29" s="274"/>
      <c r="COV29" s="274"/>
      <c r="COW29" s="274"/>
      <c r="COX29" s="274"/>
      <c r="COY29" s="274"/>
      <c r="COZ29" s="274"/>
      <c r="CPA29" s="274"/>
      <c r="CPB29" s="274"/>
      <c r="CPC29" s="274"/>
      <c r="CPD29" s="274"/>
      <c r="CPE29" s="274"/>
      <c r="CPF29" s="274"/>
      <c r="CPG29" s="274"/>
      <c r="CPH29" s="274"/>
      <c r="CPI29" s="274"/>
      <c r="CPJ29" s="274"/>
      <c r="CPK29" s="274"/>
      <c r="CPL29" s="274"/>
      <c r="CPM29" s="274"/>
      <c r="CPN29" s="274"/>
      <c r="CPO29" s="274"/>
      <c r="CPP29" s="274"/>
      <c r="CPQ29" s="274"/>
      <c r="CPR29" s="274"/>
      <c r="CPS29" s="274"/>
      <c r="CPT29" s="274"/>
      <c r="CPU29" s="274"/>
      <c r="CPV29" s="274"/>
      <c r="CPW29" s="274"/>
      <c r="CPX29" s="274"/>
      <c r="CPY29" s="274"/>
      <c r="CPZ29" s="274"/>
      <c r="CQA29" s="274"/>
      <c r="CQB29" s="274"/>
      <c r="CQC29" s="274"/>
      <c r="CQD29" s="274"/>
      <c r="CQE29" s="274"/>
      <c r="CQF29" s="274"/>
      <c r="CQG29" s="274"/>
      <c r="CQH29" s="274"/>
      <c r="CQI29" s="274"/>
      <c r="CQJ29" s="274"/>
      <c r="CQK29" s="274"/>
      <c r="CQL29" s="274"/>
      <c r="CQM29" s="274"/>
      <c r="CQN29" s="274"/>
      <c r="CQO29" s="274"/>
      <c r="CQP29" s="274"/>
      <c r="CQQ29" s="274"/>
      <c r="CQR29" s="274"/>
      <c r="CQS29" s="274"/>
      <c r="CQT29" s="274"/>
      <c r="CQU29" s="274"/>
      <c r="CQV29" s="274"/>
      <c r="CQW29" s="274"/>
      <c r="CQX29" s="274"/>
      <c r="CQY29" s="274"/>
      <c r="CQZ29" s="274"/>
      <c r="CRA29" s="274"/>
      <c r="CRB29" s="274"/>
      <c r="CRC29" s="274"/>
      <c r="CRD29" s="274"/>
      <c r="CRE29" s="274"/>
      <c r="CRF29" s="274"/>
      <c r="CRG29" s="274"/>
      <c r="CRH29" s="274"/>
      <c r="CRI29" s="274"/>
      <c r="CRJ29" s="274"/>
      <c r="CRK29" s="274"/>
      <c r="CRL29" s="274"/>
      <c r="CRM29" s="274"/>
      <c r="CRN29" s="274"/>
      <c r="CRO29" s="274"/>
      <c r="CRP29" s="274"/>
      <c r="CRQ29" s="274"/>
      <c r="CRR29" s="274"/>
      <c r="CRS29" s="274"/>
      <c r="CRT29" s="274"/>
      <c r="CRU29" s="274"/>
      <c r="CRV29" s="274"/>
      <c r="CRW29" s="274"/>
      <c r="CRX29" s="274"/>
      <c r="CRY29" s="274"/>
      <c r="CRZ29" s="274"/>
      <c r="CSA29" s="274"/>
      <c r="CSB29" s="274"/>
      <c r="CSC29" s="274"/>
      <c r="CSD29" s="274"/>
      <c r="CSE29" s="274"/>
      <c r="CSF29" s="274"/>
      <c r="CSG29" s="274"/>
      <c r="CSH29" s="274"/>
      <c r="CSI29" s="274"/>
      <c r="CSJ29" s="274"/>
      <c r="CSK29" s="274"/>
      <c r="CSL29" s="274"/>
      <c r="CSM29" s="274"/>
      <c r="CSN29" s="274"/>
      <c r="CSO29" s="274"/>
      <c r="CSP29" s="274"/>
      <c r="CSQ29" s="274"/>
      <c r="CSR29" s="274"/>
      <c r="CSS29" s="274"/>
      <c r="CST29" s="274"/>
      <c r="CSU29" s="274"/>
      <c r="CSV29" s="274"/>
      <c r="CSW29" s="274"/>
      <c r="CSX29" s="274"/>
      <c r="CSY29" s="274"/>
      <c r="CSZ29" s="274"/>
      <c r="CTA29" s="274"/>
      <c r="CTB29" s="274"/>
      <c r="CTC29" s="274"/>
      <c r="CTD29" s="274"/>
      <c r="CTE29" s="274"/>
      <c r="CTF29" s="274"/>
      <c r="CTG29" s="274"/>
      <c r="CTH29" s="274"/>
      <c r="CTI29" s="274"/>
      <c r="CTJ29" s="274"/>
      <c r="CTK29" s="274"/>
      <c r="CTL29" s="274"/>
      <c r="CTM29" s="274"/>
      <c r="CTN29" s="274"/>
      <c r="CTO29" s="274"/>
      <c r="CTP29" s="274"/>
      <c r="CTQ29" s="274"/>
      <c r="CTR29" s="274"/>
      <c r="CTS29" s="274"/>
      <c r="CTT29" s="274"/>
      <c r="CTU29" s="274"/>
      <c r="CTV29" s="274"/>
      <c r="CTW29" s="274"/>
      <c r="CTX29" s="274"/>
      <c r="CTY29" s="274"/>
      <c r="CTZ29" s="274"/>
      <c r="CUA29" s="274"/>
      <c r="CUB29" s="274"/>
      <c r="CUC29" s="274"/>
      <c r="CUD29" s="274"/>
      <c r="CUE29" s="274"/>
      <c r="CUF29" s="274"/>
      <c r="CUG29" s="274"/>
      <c r="CUH29" s="274"/>
      <c r="CUI29" s="274"/>
      <c r="CUJ29" s="274"/>
      <c r="CUK29" s="274"/>
      <c r="CUL29" s="274"/>
      <c r="CUM29" s="274"/>
      <c r="CUN29" s="274"/>
      <c r="CUO29" s="274"/>
      <c r="CUP29" s="274"/>
      <c r="CUQ29" s="274"/>
      <c r="CUR29" s="274"/>
      <c r="CUS29" s="274"/>
      <c r="CUT29" s="274"/>
      <c r="CUU29" s="274"/>
      <c r="CUV29" s="274"/>
      <c r="CUW29" s="274"/>
      <c r="CUX29" s="274"/>
      <c r="CUY29" s="274"/>
      <c r="CUZ29" s="274"/>
      <c r="CVA29" s="274"/>
      <c r="CVB29" s="274"/>
      <c r="CVC29" s="274"/>
      <c r="CVD29" s="274"/>
      <c r="CVE29" s="274"/>
      <c r="CVF29" s="274"/>
      <c r="CVG29" s="274"/>
      <c r="CVH29" s="274"/>
      <c r="CVI29" s="274"/>
      <c r="CVJ29" s="274"/>
      <c r="CVK29" s="274"/>
      <c r="CVL29" s="274"/>
      <c r="CVM29" s="274"/>
      <c r="CVN29" s="274"/>
      <c r="CVO29" s="274"/>
      <c r="CVP29" s="274"/>
      <c r="CVQ29" s="274"/>
      <c r="CVR29" s="274"/>
      <c r="CVS29" s="274"/>
      <c r="CVT29" s="274"/>
      <c r="CVU29" s="274"/>
      <c r="CVV29" s="274"/>
      <c r="CVW29" s="274"/>
      <c r="CVX29" s="274"/>
      <c r="CVY29" s="274"/>
      <c r="CVZ29" s="274"/>
      <c r="CWA29" s="274"/>
      <c r="CWB29" s="274"/>
      <c r="CWC29" s="274"/>
      <c r="CWD29" s="274"/>
      <c r="CWE29" s="274"/>
      <c r="CWF29" s="274"/>
      <c r="CWG29" s="274"/>
      <c r="CWH29" s="274"/>
      <c r="CWI29" s="274"/>
      <c r="CWJ29" s="274"/>
      <c r="CWK29" s="274"/>
      <c r="CWL29" s="274"/>
      <c r="CWM29" s="274"/>
      <c r="CWN29" s="274"/>
      <c r="CWO29" s="274"/>
      <c r="CWP29" s="274"/>
      <c r="CWQ29" s="274"/>
      <c r="CWR29" s="274"/>
      <c r="CWS29" s="274"/>
      <c r="CWT29" s="274"/>
      <c r="CWU29" s="274"/>
      <c r="CWV29" s="274"/>
      <c r="CWW29" s="274"/>
      <c r="CWX29" s="274"/>
      <c r="CWY29" s="274"/>
      <c r="CWZ29" s="274"/>
      <c r="CXA29" s="274"/>
      <c r="CXB29" s="274"/>
      <c r="CXC29" s="274"/>
      <c r="CXD29" s="274"/>
      <c r="CXE29" s="274"/>
      <c r="CXF29" s="274"/>
      <c r="CXG29" s="274"/>
      <c r="CXH29" s="274"/>
      <c r="CXI29" s="274"/>
      <c r="CXJ29" s="274"/>
      <c r="CXK29" s="274"/>
      <c r="CXL29" s="274"/>
      <c r="CXM29" s="274"/>
      <c r="CXN29" s="274"/>
      <c r="CXO29" s="274"/>
      <c r="CXP29" s="274"/>
      <c r="CXQ29" s="274"/>
      <c r="CXR29" s="274"/>
      <c r="CXS29" s="274"/>
      <c r="CXT29" s="274"/>
      <c r="CXU29" s="274"/>
      <c r="CXV29" s="274"/>
      <c r="CXW29" s="274"/>
      <c r="CXX29" s="274"/>
      <c r="CXY29" s="274"/>
      <c r="CXZ29" s="274"/>
      <c r="CYA29" s="274"/>
      <c r="CYB29" s="274"/>
      <c r="CYC29" s="274"/>
      <c r="CYD29" s="274"/>
      <c r="CYE29" s="274"/>
      <c r="CYF29" s="274"/>
      <c r="CYG29" s="274"/>
      <c r="CYH29" s="274"/>
      <c r="CYI29" s="274"/>
      <c r="CYJ29" s="274"/>
      <c r="CYK29" s="274"/>
      <c r="CYL29" s="274"/>
      <c r="CYM29" s="274"/>
      <c r="CYN29" s="274"/>
      <c r="CYO29" s="274"/>
      <c r="CYP29" s="274"/>
      <c r="CYQ29" s="274"/>
      <c r="CYR29" s="274"/>
      <c r="CYS29" s="274"/>
      <c r="CYT29" s="274"/>
      <c r="CYU29" s="274"/>
      <c r="CYV29" s="274"/>
      <c r="CYW29" s="274"/>
      <c r="CYX29" s="274"/>
      <c r="CYY29" s="274"/>
      <c r="CYZ29" s="274"/>
      <c r="CZA29" s="274"/>
      <c r="CZB29" s="274"/>
      <c r="CZC29" s="274"/>
      <c r="CZD29" s="274"/>
      <c r="CZE29" s="274"/>
      <c r="CZF29" s="274"/>
      <c r="CZG29" s="274"/>
      <c r="CZH29" s="274"/>
      <c r="CZI29" s="274"/>
      <c r="CZJ29" s="274"/>
      <c r="CZK29" s="274"/>
      <c r="CZL29" s="274"/>
      <c r="CZM29" s="274"/>
      <c r="CZN29" s="274"/>
      <c r="CZO29" s="274"/>
      <c r="CZP29" s="274"/>
      <c r="CZQ29" s="274"/>
      <c r="CZR29" s="274"/>
      <c r="CZS29" s="274"/>
      <c r="CZT29" s="274"/>
      <c r="CZU29" s="274"/>
      <c r="CZV29" s="274"/>
      <c r="CZW29" s="274"/>
      <c r="CZX29" s="274"/>
      <c r="CZY29" s="274"/>
      <c r="CZZ29" s="274"/>
      <c r="DAA29" s="274"/>
      <c r="DAB29" s="274"/>
      <c r="DAC29" s="274"/>
      <c r="DAD29" s="274"/>
      <c r="DAE29" s="274"/>
      <c r="DAF29" s="274"/>
      <c r="DAG29" s="274"/>
      <c r="DAH29" s="274"/>
      <c r="DAI29" s="274"/>
      <c r="DAJ29" s="274"/>
      <c r="DAK29" s="274"/>
      <c r="DAL29" s="274"/>
      <c r="DAM29" s="274"/>
      <c r="DAN29" s="274"/>
      <c r="DAO29" s="274"/>
      <c r="DAP29" s="274"/>
      <c r="DAQ29" s="274"/>
      <c r="DAR29" s="274"/>
      <c r="DAS29" s="274"/>
      <c r="DAT29" s="274"/>
      <c r="DAU29" s="274"/>
      <c r="DAV29" s="274"/>
      <c r="DAW29" s="274"/>
      <c r="DAX29" s="274"/>
      <c r="DAY29" s="274"/>
      <c r="DAZ29" s="274"/>
      <c r="DBA29" s="274"/>
      <c r="DBB29" s="274"/>
      <c r="DBC29" s="274"/>
      <c r="DBD29" s="274"/>
      <c r="DBE29" s="274"/>
      <c r="DBF29" s="274"/>
      <c r="DBG29" s="274"/>
      <c r="DBH29" s="274"/>
      <c r="DBI29" s="274"/>
      <c r="DBJ29" s="274"/>
      <c r="DBK29" s="274"/>
      <c r="DBL29" s="274"/>
      <c r="DBM29" s="274"/>
      <c r="DBN29" s="274"/>
      <c r="DBO29" s="274"/>
      <c r="DBP29" s="274"/>
      <c r="DBQ29" s="274"/>
      <c r="DBR29" s="274"/>
      <c r="DBS29" s="274"/>
      <c r="DBT29" s="274"/>
      <c r="DBU29" s="274"/>
      <c r="DBV29" s="274"/>
      <c r="DBW29" s="274"/>
      <c r="DBX29" s="274"/>
      <c r="DBY29" s="274"/>
      <c r="DBZ29" s="274"/>
      <c r="DCA29" s="274"/>
      <c r="DCB29" s="274"/>
      <c r="DCC29" s="274"/>
      <c r="DCD29" s="274"/>
      <c r="DCE29" s="274"/>
      <c r="DCF29" s="274"/>
      <c r="DCG29" s="274"/>
      <c r="DCH29" s="274"/>
      <c r="DCI29" s="274"/>
      <c r="DCJ29" s="274"/>
      <c r="DCK29" s="274"/>
      <c r="DCL29" s="274"/>
      <c r="DCM29" s="274"/>
      <c r="DCN29" s="274"/>
      <c r="DCO29" s="274"/>
      <c r="DCP29" s="274"/>
      <c r="DCQ29" s="274"/>
      <c r="DCR29" s="274"/>
      <c r="DCS29" s="274"/>
      <c r="DCT29" s="274"/>
      <c r="DCU29" s="274"/>
      <c r="DCV29" s="274"/>
      <c r="DCW29" s="274"/>
      <c r="DCX29" s="274"/>
      <c r="DCY29" s="274"/>
      <c r="DCZ29" s="274"/>
      <c r="DDA29" s="274"/>
      <c r="DDB29" s="274"/>
      <c r="DDC29" s="274"/>
      <c r="DDD29" s="274"/>
      <c r="DDE29" s="274"/>
      <c r="DDF29" s="274"/>
      <c r="DDG29" s="274"/>
      <c r="DDH29" s="274"/>
      <c r="DDI29" s="274"/>
      <c r="DDJ29" s="274"/>
      <c r="DDK29" s="274"/>
      <c r="DDL29" s="274"/>
      <c r="DDM29" s="274"/>
      <c r="DDN29" s="274"/>
      <c r="DDO29" s="274"/>
      <c r="DDP29" s="274"/>
      <c r="DDQ29" s="274"/>
      <c r="DDR29" s="274"/>
      <c r="DDS29" s="274"/>
      <c r="DDT29" s="274"/>
      <c r="DDU29" s="274"/>
      <c r="DDV29" s="274"/>
      <c r="DDW29" s="274"/>
      <c r="DDX29" s="274"/>
      <c r="DDY29" s="274"/>
      <c r="DDZ29" s="274"/>
      <c r="DEA29" s="274"/>
      <c r="DEB29" s="274"/>
      <c r="DEC29" s="274"/>
      <c r="DED29" s="274"/>
      <c r="DEE29" s="274"/>
      <c r="DEF29" s="274"/>
      <c r="DEG29" s="274"/>
      <c r="DEH29" s="274"/>
      <c r="DEI29" s="274"/>
      <c r="DEJ29" s="274"/>
      <c r="DEK29" s="274"/>
      <c r="DEL29" s="274"/>
      <c r="DEM29" s="274"/>
      <c r="DEN29" s="274"/>
      <c r="DEO29" s="274"/>
      <c r="DEP29" s="274"/>
      <c r="DEQ29" s="274"/>
      <c r="DER29" s="274"/>
      <c r="DES29" s="274"/>
      <c r="DET29" s="274"/>
      <c r="DEU29" s="274"/>
      <c r="DEV29" s="274"/>
      <c r="DEW29" s="274"/>
      <c r="DEX29" s="274"/>
      <c r="DEY29" s="274"/>
      <c r="DEZ29" s="274"/>
      <c r="DFA29" s="274"/>
      <c r="DFB29" s="274"/>
      <c r="DFC29" s="274"/>
      <c r="DFD29" s="274"/>
      <c r="DFE29" s="274"/>
      <c r="DFF29" s="274"/>
      <c r="DFG29" s="274"/>
      <c r="DFH29" s="274"/>
      <c r="DFI29" s="274"/>
      <c r="DFJ29" s="274"/>
      <c r="DFK29" s="274"/>
      <c r="DFL29" s="274"/>
      <c r="DFM29" s="274"/>
      <c r="DFN29" s="274"/>
      <c r="DFO29" s="274"/>
      <c r="DFP29" s="274"/>
      <c r="DFQ29" s="274"/>
      <c r="DFR29" s="274"/>
      <c r="DFS29" s="274"/>
      <c r="DFT29" s="274"/>
      <c r="DFU29" s="274"/>
      <c r="DFV29" s="274"/>
      <c r="DFW29" s="274"/>
      <c r="DFX29" s="274"/>
      <c r="DFY29" s="274"/>
      <c r="DFZ29" s="274"/>
      <c r="DGA29" s="274"/>
      <c r="DGB29" s="274"/>
      <c r="DGC29" s="274"/>
      <c r="DGD29" s="274"/>
      <c r="DGE29" s="274"/>
      <c r="DGF29" s="274"/>
      <c r="DGG29" s="274"/>
      <c r="DGH29" s="274"/>
      <c r="DGI29" s="274"/>
      <c r="DGJ29" s="274"/>
      <c r="DGK29" s="274"/>
      <c r="DGL29" s="274"/>
      <c r="DGM29" s="274"/>
      <c r="DGN29" s="274"/>
      <c r="DGO29" s="274"/>
      <c r="DGP29" s="274"/>
      <c r="DGQ29" s="274"/>
      <c r="DGR29" s="274"/>
      <c r="DGS29" s="274"/>
      <c r="DGT29" s="274"/>
      <c r="DGU29" s="274"/>
      <c r="DGV29" s="274"/>
      <c r="DGW29" s="274"/>
      <c r="DGX29" s="274"/>
      <c r="DGY29" s="274"/>
      <c r="DGZ29" s="274"/>
      <c r="DHA29" s="274"/>
      <c r="DHB29" s="274"/>
      <c r="DHC29" s="274"/>
      <c r="DHD29" s="274"/>
      <c r="DHE29" s="274"/>
      <c r="DHF29" s="274"/>
      <c r="DHG29" s="274"/>
      <c r="DHH29" s="274"/>
      <c r="DHI29" s="274"/>
      <c r="DHJ29" s="274"/>
      <c r="DHK29" s="274"/>
      <c r="DHL29" s="274"/>
      <c r="DHM29" s="274"/>
      <c r="DHN29" s="274"/>
      <c r="DHO29" s="274"/>
      <c r="DHP29" s="274"/>
      <c r="DHQ29" s="274"/>
      <c r="DHR29" s="274"/>
      <c r="DHS29" s="274"/>
      <c r="DHT29" s="274"/>
      <c r="DHU29" s="274"/>
      <c r="DHV29" s="274"/>
      <c r="DHW29" s="274"/>
      <c r="DHX29" s="274"/>
      <c r="DHY29" s="274"/>
      <c r="DHZ29" s="274"/>
      <c r="DIA29" s="274"/>
      <c r="DIB29" s="274"/>
      <c r="DIC29" s="274"/>
      <c r="DID29" s="274"/>
      <c r="DIE29" s="274"/>
      <c r="DIF29" s="274"/>
      <c r="DIG29" s="274"/>
      <c r="DIH29" s="274"/>
      <c r="DII29" s="274"/>
      <c r="DIJ29" s="274"/>
      <c r="DIK29" s="274"/>
      <c r="DIL29" s="274"/>
      <c r="DIM29" s="274"/>
      <c r="DIN29" s="274"/>
      <c r="DIO29" s="274"/>
      <c r="DIP29" s="274"/>
      <c r="DIQ29" s="274"/>
      <c r="DIR29" s="274"/>
      <c r="DIS29" s="274"/>
      <c r="DIT29" s="274"/>
      <c r="DIU29" s="274"/>
      <c r="DIV29" s="274"/>
      <c r="DIW29" s="274"/>
      <c r="DIX29" s="274"/>
      <c r="DIY29" s="274"/>
      <c r="DIZ29" s="274"/>
      <c r="DJA29" s="274"/>
      <c r="DJB29" s="274"/>
      <c r="DJC29" s="274"/>
      <c r="DJD29" s="274"/>
      <c r="DJE29" s="274"/>
      <c r="DJF29" s="274"/>
      <c r="DJG29" s="274"/>
      <c r="DJH29" s="274"/>
      <c r="DJI29" s="274"/>
      <c r="DJJ29" s="274"/>
      <c r="DJK29" s="274"/>
      <c r="DJL29" s="274"/>
      <c r="DJM29" s="274"/>
      <c r="DJN29" s="274"/>
      <c r="DJO29" s="274"/>
      <c r="DJP29" s="274"/>
      <c r="DJQ29" s="274"/>
      <c r="DJR29" s="274"/>
      <c r="DJS29" s="274"/>
      <c r="DJT29" s="274"/>
      <c r="DJU29" s="274"/>
      <c r="DJV29" s="274"/>
      <c r="DJW29" s="274"/>
      <c r="DJX29" s="274"/>
      <c r="DJY29" s="274"/>
      <c r="DJZ29" s="274"/>
      <c r="DKA29" s="274"/>
      <c r="DKB29" s="274"/>
      <c r="DKC29" s="274"/>
      <c r="DKD29" s="274"/>
      <c r="DKE29" s="274"/>
      <c r="DKF29" s="274"/>
      <c r="DKG29" s="274"/>
      <c r="DKH29" s="274"/>
      <c r="DKI29" s="274"/>
      <c r="DKJ29" s="274"/>
      <c r="DKK29" s="274"/>
      <c r="DKL29" s="274"/>
      <c r="DKM29" s="274"/>
      <c r="DKN29" s="274"/>
      <c r="DKO29" s="274"/>
      <c r="DKP29" s="274"/>
      <c r="DKQ29" s="274"/>
      <c r="DKR29" s="274"/>
      <c r="DKS29" s="274"/>
      <c r="DKT29" s="274"/>
      <c r="DKU29" s="274"/>
      <c r="DKV29" s="274"/>
      <c r="DKW29" s="274"/>
      <c r="DKX29" s="274"/>
      <c r="DKY29" s="274"/>
      <c r="DKZ29" s="274"/>
      <c r="DLA29" s="274"/>
      <c r="DLB29" s="274"/>
      <c r="DLC29" s="274"/>
      <c r="DLD29" s="274"/>
      <c r="DLE29" s="274"/>
      <c r="DLF29" s="274"/>
      <c r="DLG29" s="274"/>
      <c r="DLH29" s="274"/>
      <c r="DLI29" s="274"/>
      <c r="DLJ29" s="274"/>
      <c r="DLK29" s="274"/>
      <c r="DLL29" s="274"/>
      <c r="DLM29" s="274"/>
      <c r="DLN29" s="274"/>
      <c r="DLO29" s="274"/>
      <c r="DLP29" s="274"/>
      <c r="DLQ29" s="274"/>
      <c r="DLR29" s="274"/>
      <c r="DLS29" s="274"/>
      <c r="DLT29" s="274"/>
      <c r="DLU29" s="274"/>
      <c r="DLV29" s="274"/>
      <c r="DLW29" s="274"/>
      <c r="DLX29" s="274"/>
      <c r="DLY29" s="274"/>
      <c r="DLZ29" s="274"/>
      <c r="DMA29" s="274"/>
      <c r="DMB29" s="274"/>
      <c r="DMC29" s="274"/>
      <c r="DMD29" s="274"/>
      <c r="DME29" s="274"/>
      <c r="DMF29" s="274"/>
      <c r="DMG29" s="274"/>
      <c r="DMH29" s="274"/>
      <c r="DMI29" s="274"/>
      <c r="DMJ29" s="274"/>
      <c r="DMK29" s="274"/>
      <c r="DML29" s="274"/>
      <c r="DMM29" s="274"/>
      <c r="DMN29" s="274"/>
      <c r="DMO29" s="274"/>
      <c r="DMP29" s="274"/>
      <c r="DMQ29" s="274"/>
      <c r="DMR29" s="274"/>
      <c r="DMS29" s="274"/>
      <c r="DMT29" s="274"/>
      <c r="DMU29" s="274"/>
      <c r="DMV29" s="274"/>
      <c r="DMW29" s="274"/>
      <c r="DMX29" s="274"/>
      <c r="DMY29" s="274"/>
      <c r="DMZ29" s="274"/>
      <c r="DNA29" s="274"/>
      <c r="DNB29" s="274"/>
      <c r="DNC29" s="274"/>
      <c r="DND29" s="274"/>
      <c r="DNE29" s="274"/>
      <c r="DNF29" s="274"/>
      <c r="DNG29" s="274"/>
      <c r="DNH29" s="274"/>
      <c r="DNI29" s="274"/>
      <c r="DNJ29" s="274"/>
      <c r="DNK29" s="274"/>
      <c r="DNL29" s="274"/>
      <c r="DNM29" s="274"/>
      <c r="DNN29" s="274"/>
      <c r="DNO29" s="274"/>
      <c r="DNP29" s="274"/>
      <c r="DNQ29" s="274"/>
      <c r="DNR29" s="274"/>
      <c r="DNS29" s="274"/>
      <c r="DNT29" s="274"/>
      <c r="DNU29" s="274"/>
      <c r="DNV29" s="274"/>
      <c r="DNW29" s="274"/>
      <c r="DNX29" s="274"/>
      <c r="DNY29" s="274"/>
      <c r="DNZ29" s="274"/>
      <c r="DOA29" s="274"/>
      <c r="DOB29" s="274"/>
      <c r="DOC29" s="274"/>
      <c r="DOD29" s="274"/>
      <c r="DOE29" s="274"/>
      <c r="DOF29" s="274"/>
      <c r="DOG29" s="274"/>
      <c r="DOH29" s="274"/>
      <c r="DOI29" s="274"/>
      <c r="DOJ29" s="274"/>
      <c r="DOK29" s="274"/>
      <c r="DOL29" s="274"/>
      <c r="DOM29" s="274"/>
      <c r="DON29" s="274"/>
      <c r="DOO29" s="274"/>
      <c r="DOP29" s="274"/>
      <c r="DOQ29" s="274"/>
      <c r="DOR29" s="274"/>
      <c r="DOS29" s="274"/>
      <c r="DOT29" s="274"/>
      <c r="DOU29" s="274"/>
      <c r="DOV29" s="274"/>
      <c r="DOW29" s="274"/>
      <c r="DOX29" s="274"/>
      <c r="DOY29" s="274"/>
      <c r="DOZ29" s="274"/>
      <c r="DPA29" s="274"/>
      <c r="DPB29" s="274"/>
      <c r="DPC29" s="274"/>
      <c r="DPD29" s="274"/>
      <c r="DPE29" s="274"/>
      <c r="DPF29" s="274"/>
      <c r="DPG29" s="274"/>
      <c r="DPH29" s="274"/>
      <c r="DPI29" s="274"/>
      <c r="DPJ29" s="274"/>
      <c r="DPK29" s="274"/>
      <c r="DPL29" s="274"/>
      <c r="DPM29" s="274"/>
      <c r="DPN29" s="274"/>
      <c r="DPO29" s="274"/>
      <c r="DPP29" s="274"/>
      <c r="DPQ29" s="274"/>
      <c r="DPR29" s="274"/>
      <c r="DPS29" s="274"/>
      <c r="DPT29" s="274"/>
      <c r="DPU29" s="274"/>
      <c r="DPV29" s="274"/>
      <c r="DPW29" s="274"/>
      <c r="DPX29" s="274"/>
      <c r="DPY29" s="274"/>
      <c r="DPZ29" s="274"/>
      <c r="DQA29" s="274"/>
      <c r="DQB29" s="274"/>
      <c r="DQC29" s="274"/>
      <c r="DQD29" s="274"/>
      <c r="DQE29" s="274"/>
      <c r="DQF29" s="274"/>
      <c r="DQG29" s="274"/>
      <c r="DQH29" s="274"/>
      <c r="DQI29" s="274"/>
      <c r="DQJ29" s="274"/>
      <c r="DQK29" s="274"/>
      <c r="DQL29" s="274"/>
      <c r="DQM29" s="274"/>
      <c r="DQN29" s="274"/>
      <c r="DQO29" s="274"/>
      <c r="DQP29" s="274"/>
      <c r="DQQ29" s="274"/>
      <c r="DQR29" s="274"/>
      <c r="DQS29" s="274"/>
      <c r="DQT29" s="274"/>
      <c r="DQU29" s="274"/>
      <c r="DQV29" s="274"/>
      <c r="DQW29" s="274"/>
      <c r="DQX29" s="274"/>
      <c r="DQY29" s="274"/>
      <c r="DQZ29" s="274"/>
      <c r="DRA29" s="274"/>
      <c r="DRB29" s="274"/>
      <c r="DRC29" s="274"/>
      <c r="DRD29" s="274"/>
      <c r="DRE29" s="274"/>
      <c r="DRF29" s="274"/>
      <c r="DRG29" s="274"/>
      <c r="DRH29" s="274"/>
      <c r="DRI29" s="274"/>
      <c r="DRJ29" s="274"/>
      <c r="DRK29" s="274"/>
      <c r="DRL29" s="274"/>
      <c r="DRM29" s="274"/>
      <c r="DRN29" s="274"/>
      <c r="DRO29" s="274"/>
      <c r="DRP29" s="274"/>
      <c r="DRQ29" s="274"/>
      <c r="DRR29" s="274"/>
      <c r="DRS29" s="274"/>
      <c r="DRT29" s="274"/>
      <c r="DRU29" s="274"/>
      <c r="DRV29" s="274"/>
      <c r="DRW29" s="274"/>
      <c r="DRX29" s="274"/>
      <c r="DRY29" s="274"/>
      <c r="DRZ29" s="274"/>
      <c r="DSA29" s="274"/>
      <c r="DSB29" s="274"/>
      <c r="DSC29" s="274"/>
      <c r="DSD29" s="274"/>
      <c r="DSE29" s="274"/>
      <c r="DSF29" s="274"/>
      <c r="DSG29" s="274"/>
      <c r="DSH29" s="274"/>
      <c r="DSI29" s="274"/>
      <c r="DSJ29" s="274"/>
      <c r="DSK29" s="274"/>
      <c r="DSL29" s="274"/>
      <c r="DSM29" s="274"/>
      <c r="DSN29" s="274"/>
      <c r="DSO29" s="274"/>
      <c r="DSP29" s="274"/>
      <c r="DSQ29" s="274"/>
      <c r="DSR29" s="274"/>
      <c r="DSS29" s="274"/>
      <c r="DST29" s="274"/>
      <c r="DSU29" s="274"/>
      <c r="DSV29" s="274"/>
      <c r="DSW29" s="274"/>
      <c r="DSX29" s="274"/>
      <c r="DSY29" s="274"/>
      <c r="DSZ29" s="274"/>
      <c r="DTA29" s="274"/>
      <c r="DTB29" s="274"/>
      <c r="DTC29" s="274"/>
      <c r="DTD29" s="274"/>
      <c r="DTE29" s="274"/>
      <c r="DTF29" s="274"/>
      <c r="DTG29" s="274"/>
      <c r="DTH29" s="274"/>
      <c r="DTI29" s="274"/>
      <c r="DTJ29" s="274"/>
      <c r="DTK29" s="274"/>
      <c r="DTL29" s="274"/>
      <c r="DTM29" s="274"/>
      <c r="DTN29" s="274"/>
      <c r="DTO29" s="274"/>
      <c r="DTP29" s="274"/>
      <c r="DTQ29" s="274"/>
      <c r="DTR29" s="274"/>
      <c r="DTS29" s="274"/>
      <c r="DTT29" s="274"/>
      <c r="DTU29" s="274"/>
      <c r="DTV29" s="274"/>
      <c r="DTW29" s="274"/>
      <c r="DTX29" s="274"/>
      <c r="DTY29" s="274"/>
      <c r="DTZ29" s="274"/>
      <c r="DUA29" s="274"/>
      <c r="DUB29" s="274"/>
      <c r="DUC29" s="274"/>
      <c r="DUD29" s="274"/>
      <c r="DUE29" s="274"/>
      <c r="DUF29" s="274"/>
      <c r="DUG29" s="274"/>
      <c r="DUH29" s="274"/>
      <c r="DUI29" s="274"/>
      <c r="DUJ29" s="274"/>
      <c r="DUK29" s="274"/>
      <c r="DUL29" s="274"/>
      <c r="DUM29" s="274"/>
      <c r="DUN29" s="274"/>
      <c r="DUO29" s="274"/>
      <c r="DUP29" s="274"/>
      <c r="DUQ29" s="274"/>
      <c r="DUR29" s="274"/>
      <c r="DUS29" s="274"/>
      <c r="DUT29" s="274"/>
      <c r="DUU29" s="274"/>
      <c r="DUV29" s="274"/>
      <c r="DUW29" s="274"/>
      <c r="DUX29" s="274"/>
      <c r="DUY29" s="274"/>
      <c r="DUZ29" s="274"/>
      <c r="DVA29" s="274"/>
      <c r="DVB29" s="274"/>
      <c r="DVC29" s="274"/>
      <c r="DVD29" s="274"/>
      <c r="DVE29" s="274"/>
      <c r="DVF29" s="274"/>
      <c r="DVG29" s="274"/>
      <c r="DVH29" s="274"/>
      <c r="DVI29" s="274"/>
      <c r="DVJ29" s="274"/>
      <c r="DVK29" s="274"/>
      <c r="DVL29" s="274"/>
      <c r="DVM29" s="274"/>
      <c r="DVN29" s="274"/>
      <c r="DVO29" s="274"/>
      <c r="DVP29" s="274"/>
      <c r="DVQ29" s="274"/>
      <c r="DVR29" s="274"/>
      <c r="DVS29" s="274"/>
      <c r="DVT29" s="274"/>
      <c r="DVU29" s="274"/>
      <c r="DVV29" s="274"/>
      <c r="DVW29" s="274"/>
      <c r="DVX29" s="274"/>
      <c r="DVY29" s="274"/>
      <c r="DVZ29" s="274"/>
      <c r="DWA29" s="274"/>
      <c r="DWB29" s="274"/>
      <c r="DWC29" s="274"/>
      <c r="DWD29" s="274"/>
      <c r="DWE29" s="274"/>
      <c r="DWF29" s="274"/>
      <c r="DWG29" s="274"/>
      <c r="DWH29" s="274"/>
      <c r="DWI29" s="274"/>
      <c r="DWJ29" s="274"/>
      <c r="DWK29" s="274"/>
      <c r="DWL29" s="274"/>
      <c r="DWM29" s="274"/>
      <c r="DWN29" s="274"/>
      <c r="DWO29" s="274"/>
      <c r="DWP29" s="274"/>
      <c r="DWQ29" s="274"/>
      <c r="DWR29" s="274"/>
      <c r="DWS29" s="274"/>
      <c r="DWT29" s="274"/>
      <c r="DWU29" s="274"/>
      <c r="DWV29" s="274"/>
      <c r="DWW29" s="274"/>
      <c r="DWX29" s="274"/>
      <c r="DWY29" s="274"/>
      <c r="DWZ29" s="274"/>
      <c r="DXA29" s="274"/>
      <c r="DXB29" s="274"/>
      <c r="DXC29" s="274"/>
      <c r="DXD29" s="274"/>
      <c r="DXE29" s="274"/>
      <c r="DXF29" s="274"/>
      <c r="DXG29" s="274"/>
      <c r="DXH29" s="274"/>
      <c r="DXI29" s="274"/>
      <c r="DXJ29" s="274"/>
      <c r="DXK29" s="274"/>
      <c r="DXL29" s="274"/>
      <c r="DXM29" s="274"/>
      <c r="DXN29" s="274"/>
      <c r="DXO29" s="274"/>
      <c r="DXP29" s="274"/>
      <c r="DXQ29" s="274"/>
      <c r="DXR29" s="274"/>
      <c r="DXS29" s="274"/>
      <c r="DXT29" s="274"/>
      <c r="DXU29" s="274"/>
      <c r="DXV29" s="274"/>
      <c r="DXW29" s="274"/>
      <c r="DXX29" s="274"/>
      <c r="DXY29" s="274"/>
      <c r="DXZ29" s="274"/>
      <c r="DYA29" s="274"/>
      <c r="DYB29" s="274"/>
      <c r="DYC29" s="274"/>
      <c r="DYD29" s="274"/>
      <c r="DYE29" s="274"/>
      <c r="DYF29" s="274"/>
      <c r="DYG29" s="274"/>
      <c r="DYH29" s="274"/>
      <c r="DYI29" s="274"/>
      <c r="DYJ29" s="274"/>
      <c r="DYK29" s="274"/>
      <c r="DYL29" s="274"/>
      <c r="DYM29" s="274"/>
      <c r="DYN29" s="274"/>
      <c r="DYO29" s="274"/>
      <c r="DYP29" s="274"/>
      <c r="DYQ29" s="274"/>
      <c r="DYR29" s="274"/>
      <c r="DYS29" s="274"/>
      <c r="DYT29" s="274"/>
      <c r="DYU29" s="274"/>
      <c r="DYV29" s="274"/>
      <c r="DYW29" s="274"/>
      <c r="DYX29" s="274"/>
      <c r="DYY29" s="274"/>
      <c r="DYZ29" s="274"/>
      <c r="DZA29" s="274"/>
      <c r="DZB29" s="274"/>
      <c r="DZC29" s="274"/>
      <c r="DZD29" s="274"/>
      <c r="DZE29" s="274"/>
      <c r="DZF29" s="274"/>
      <c r="DZG29" s="274"/>
      <c r="DZH29" s="274"/>
      <c r="DZI29" s="274"/>
      <c r="DZJ29" s="274"/>
      <c r="DZK29" s="274"/>
      <c r="DZL29" s="274"/>
      <c r="DZM29" s="274"/>
      <c r="DZN29" s="274"/>
      <c r="DZO29" s="274"/>
      <c r="DZP29" s="274"/>
      <c r="DZQ29" s="274"/>
      <c r="DZR29" s="274"/>
      <c r="DZS29" s="274"/>
      <c r="DZT29" s="274"/>
      <c r="DZU29" s="274"/>
      <c r="DZV29" s="274"/>
      <c r="DZW29" s="274"/>
      <c r="DZX29" s="274"/>
      <c r="DZY29" s="274"/>
      <c r="DZZ29" s="274"/>
      <c r="EAA29" s="274"/>
      <c r="EAB29" s="274"/>
      <c r="EAC29" s="274"/>
      <c r="EAD29" s="274"/>
      <c r="EAE29" s="274"/>
      <c r="EAF29" s="274"/>
      <c r="EAG29" s="274"/>
      <c r="EAH29" s="274"/>
      <c r="EAI29" s="274"/>
      <c r="EAJ29" s="274"/>
      <c r="EAK29" s="274"/>
      <c r="EAL29" s="274"/>
      <c r="EAM29" s="274"/>
      <c r="EAN29" s="274"/>
      <c r="EAO29" s="274"/>
      <c r="EAP29" s="274"/>
      <c r="EAQ29" s="274"/>
      <c r="EAR29" s="274"/>
      <c r="EAS29" s="274"/>
      <c r="EAT29" s="274"/>
      <c r="EAU29" s="274"/>
      <c r="EAV29" s="274"/>
      <c r="EAW29" s="274"/>
      <c r="EAX29" s="274"/>
      <c r="EAY29" s="274"/>
      <c r="EAZ29" s="274"/>
      <c r="EBA29" s="274"/>
      <c r="EBB29" s="274"/>
      <c r="EBC29" s="274"/>
      <c r="EBD29" s="274"/>
      <c r="EBE29" s="274"/>
      <c r="EBF29" s="274"/>
      <c r="EBG29" s="274"/>
      <c r="EBH29" s="274"/>
      <c r="EBI29" s="274"/>
      <c r="EBJ29" s="274"/>
      <c r="EBK29" s="274"/>
      <c r="EBL29" s="274"/>
      <c r="EBM29" s="274"/>
      <c r="EBN29" s="274"/>
      <c r="EBO29" s="274"/>
      <c r="EBP29" s="274"/>
      <c r="EBQ29" s="274"/>
      <c r="EBR29" s="274"/>
      <c r="EBS29" s="274"/>
      <c r="EBT29" s="274"/>
      <c r="EBU29" s="274"/>
      <c r="EBV29" s="274"/>
      <c r="EBW29" s="274"/>
      <c r="EBX29" s="274"/>
      <c r="EBY29" s="274"/>
      <c r="EBZ29" s="274"/>
      <c r="ECA29" s="274"/>
      <c r="ECB29" s="274"/>
      <c r="ECC29" s="274"/>
      <c r="ECD29" s="274"/>
      <c r="ECE29" s="274"/>
      <c r="ECF29" s="274"/>
      <c r="ECG29" s="274"/>
      <c r="ECH29" s="274"/>
      <c r="ECI29" s="274"/>
      <c r="ECJ29" s="274"/>
      <c r="ECK29" s="274"/>
      <c r="ECL29" s="274"/>
      <c r="ECM29" s="274"/>
      <c r="ECN29" s="274"/>
      <c r="ECO29" s="274"/>
      <c r="ECP29" s="274"/>
      <c r="ECQ29" s="274"/>
      <c r="ECR29" s="274"/>
      <c r="ECS29" s="274"/>
      <c r="ECT29" s="274"/>
      <c r="ECU29" s="274"/>
      <c r="ECV29" s="274"/>
      <c r="ECW29" s="274"/>
      <c r="ECX29" s="274"/>
      <c r="ECY29" s="274"/>
      <c r="ECZ29" s="274"/>
      <c r="EDA29" s="274"/>
      <c r="EDB29" s="274"/>
      <c r="EDC29" s="274"/>
      <c r="EDD29" s="274"/>
      <c r="EDE29" s="274"/>
      <c r="EDF29" s="274"/>
      <c r="EDG29" s="274"/>
      <c r="EDH29" s="274"/>
      <c r="EDI29" s="274"/>
      <c r="EDJ29" s="274"/>
      <c r="EDK29" s="274"/>
      <c r="EDL29" s="274"/>
      <c r="EDM29" s="274"/>
      <c r="EDN29" s="274"/>
      <c r="EDO29" s="274"/>
      <c r="EDP29" s="274"/>
      <c r="EDQ29" s="274"/>
      <c r="EDR29" s="274"/>
      <c r="EDS29" s="274"/>
      <c r="EDT29" s="274"/>
      <c r="EDU29" s="274"/>
      <c r="EDV29" s="274"/>
      <c r="EDW29" s="274"/>
      <c r="EDX29" s="274"/>
      <c r="EDY29" s="274"/>
      <c r="EDZ29" s="274"/>
      <c r="EEA29" s="274"/>
      <c r="EEB29" s="274"/>
      <c r="EEC29" s="274"/>
      <c r="EED29" s="274"/>
      <c r="EEE29" s="274"/>
      <c r="EEF29" s="274"/>
      <c r="EEG29" s="274"/>
      <c r="EEH29" s="274"/>
      <c r="EEI29" s="274"/>
      <c r="EEJ29" s="274"/>
      <c r="EEK29" s="274"/>
      <c r="EEL29" s="274"/>
      <c r="EEM29" s="274"/>
      <c r="EEN29" s="274"/>
      <c r="EEO29" s="274"/>
      <c r="EEP29" s="274"/>
      <c r="EEQ29" s="274"/>
      <c r="EER29" s="274"/>
      <c r="EES29" s="274"/>
      <c r="EET29" s="274"/>
      <c r="EEU29" s="274"/>
      <c r="EEV29" s="274"/>
      <c r="EEW29" s="274"/>
      <c r="EEX29" s="274"/>
      <c r="EEY29" s="274"/>
      <c r="EEZ29" s="274"/>
      <c r="EFA29" s="274"/>
      <c r="EFB29" s="274"/>
      <c r="EFC29" s="274"/>
      <c r="EFD29" s="274"/>
      <c r="EFE29" s="274"/>
      <c r="EFF29" s="274"/>
      <c r="EFG29" s="274"/>
      <c r="EFH29" s="274"/>
      <c r="EFI29" s="274"/>
      <c r="EFJ29" s="274"/>
      <c r="EFK29" s="274"/>
      <c r="EFL29" s="274"/>
      <c r="EFM29" s="274"/>
      <c r="EFN29" s="274"/>
      <c r="EFO29" s="274"/>
      <c r="EFP29" s="274"/>
      <c r="EFQ29" s="274"/>
      <c r="EFR29" s="274"/>
      <c r="EFS29" s="274"/>
      <c r="EFT29" s="274"/>
      <c r="EFU29" s="274"/>
      <c r="EFV29" s="274"/>
      <c r="EFW29" s="274"/>
      <c r="EFX29" s="274"/>
      <c r="EFY29" s="274"/>
      <c r="EFZ29" s="274"/>
      <c r="EGA29" s="274"/>
      <c r="EGB29" s="274"/>
      <c r="EGC29" s="274"/>
      <c r="EGD29" s="274"/>
      <c r="EGE29" s="274"/>
      <c r="EGF29" s="274"/>
      <c r="EGG29" s="274"/>
      <c r="EGH29" s="274"/>
      <c r="EGI29" s="274"/>
      <c r="EGJ29" s="274"/>
      <c r="EGK29" s="274"/>
      <c r="EGL29" s="274"/>
      <c r="EGM29" s="274"/>
      <c r="EGN29" s="274"/>
      <c r="EGO29" s="274"/>
      <c r="EGP29" s="274"/>
      <c r="EGQ29" s="274"/>
      <c r="EGR29" s="274"/>
      <c r="EGS29" s="274"/>
      <c r="EGT29" s="274"/>
      <c r="EGU29" s="274"/>
      <c r="EGV29" s="274"/>
      <c r="EGW29" s="274"/>
      <c r="EGX29" s="274"/>
      <c r="EGY29" s="274"/>
      <c r="EGZ29" s="274"/>
      <c r="EHA29" s="274"/>
      <c r="EHB29" s="274"/>
      <c r="EHC29" s="274"/>
      <c r="EHD29" s="274"/>
      <c r="EHE29" s="274"/>
      <c r="EHF29" s="274"/>
      <c r="EHG29" s="274"/>
      <c r="EHH29" s="274"/>
      <c r="EHI29" s="274"/>
      <c r="EHJ29" s="274"/>
      <c r="EHK29" s="274"/>
      <c r="EHL29" s="274"/>
      <c r="EHM29" s="274"/>
      <c r="EHN29" s="274"/>
      <c r="EHO29" s="274"/>
      <c r="EHP29" s="274"/>
      <c r="EHQ29" s="274"/>
      <c r="EHR29" s="274"/>
      <c r="EHS29" s="274"/>
      <c r="EHT29" s="274"/>
      <c r="EHU29" s="274"/>
      <c r="EHV29" s="274"/>
      <c r="EHW29" s="274"/>
      <c r="EHX29" s="274"/>
      <c r="EHY29" s="274"/>
      <c r="EHZ29" s="274"/>
      <c r="EIA29" s="274"/>
      <c r="EIB29" s="274"/>
      <c r="EIC29" s="274"/>
      <c r="EID29" s="274"/>
      <c r="EIE29" s="274"/>
      <c r="EIF29" s="274"/>
      <c r="EIG29" s="274"/>
      <c r="EIH29" s="274"/>
      <c r="EII29" s="274"/>
      <c r="EIJ29" s="274"/>
      <c r="EIK29" s="274"/>
      <c r="EIL29" s="274"/>
      <c r="EIM29" s="274"/>
      <c r="EIN29" s="274"/>
      <c r="EIO29" s="274"/>
      <c r="EIP29" s="274"/>
      <c r="EIQ29" s="274"/>
      <c r="EIR29" s="274"/>
      <c r="EIS29" s="274"/>
      <c r="EIT29" s="274"/>
      <c r="EIU29" s="274"/>
      <c r="EIV29" s="274"/>
      <c r="EIW29" s="274"/>
      <c r="EIX29" s="274"/>
      <c r="EIY29" s="274"/>
      <c r="EIZ29" s="274"/>
      <c r="EJA29" s="274"/>
      <c r="EJB29" s="274"/>
      <c r="EJC29" s="274"/>
      <c r="EJD29" s="274"/>
      <c r="EJE29" s="274"/>
      <c r="EJF29" s="274"/>
      <c r="EJG29" s="274"/>
      <c r="EJH29" s="274"/>
      <c r="EJI29" s="274"/>
      <c r="EJJ29" s="274"/>
      <c r="EJK29" s="274"/>
      <c r="EJL29" s="274"/>
      <c r="EJM29" s="274"/>
      <c r="EJN29" s="274"/>
      <c r="EJO29" s="274"/>
      <c r="EJP29" s="274"/>
      <c r="EJQ29" s="274"/>
      <c r="EJR29" s="274"/>
      <c r="EJS29" s="274"/>
      <c r="EJT29" s="274"/>
      <c r="EJU29" s="274"/>
      <c r="EJV29" s="274"/>
      <c r="EJW29" s="274"/>
      <c r="EJX29" s="274"/>
      <c r="EJY29" s="274"/>
      <c r="EJZ29" s="274"/>
      <c r="EKA29" s="274"/>
      <c r="EKB29" s="274"/>
      <c r="EKC29" s="274"/>
      <c r="EKD29" s="274"/>
      <c r="EKE29" s="274"/>
      <c r="EKF29" s="274"/>
      <c r="EKG29" s="274"/>
      <c r="EKH29" s="274"/>
      <c r="EKI29" s="274"/>
      <c r="EKJ29" s="274"/>
      <c r="EKK29" s="274"/>
      <c r="EKL29" s="274"/>
      <c r="EKM29" s="274"/>
      <c r="EKN29" s="274"/>
      <c r="EKO29" s="274"/>
      <c r="EKP29" s="274"/>
      <c r="EKQ29" s="274"/>
      <c r="EKR29" s="274"/>
      <c r="EKS29" s="274"/>
      <c r="EKT29" s="274"/>
      <c r="EKU29" s="274"/>
      <c r="EKV29" s="274"/>
      <c r="EKW29" s="274"/>
      <c r="EKX29" s="274"/>
      <c r="EKY29" s="274"/>
      <c r="EKZ29" s="274"/>
      <c r="ELA29" s="274"/>
      <c r="ELB29" s="274"/>
      <c r="ELC29" s="274"/>
      <c r="ELD29" s="274"/>
      <c r="ELE29" s="274"/>
      <c r="ELF29" s="274"/>
      <c r="ELG29" s="274"/>
      <c r="ELH29" s="274"/>
      <c r="ELI29" s="274"/>
      <c r="ELJ29" s="274"/>
      <c r="ELK29" s="274"/>
      <c r="ELL29" s="274"/>
      <c r="ELM29" s="274"/>
      <c r="ELN29" s="274"/>
      <c r="ELO29" s="274"/>
      <c r="ELP29" s="274"/>
      <c r="ELQ29" s="274"/>
      <c r="ELR29" s="274"/>
      <c r="ELS29" s="274"/>
      <c r="ELT29" s="274"/>
      <c r="ELU29" s="274"/>
      <c r="ELV29" s="274"/>
      <c r="ELW29" s="274"/>
      <c r="ELX29" s="274"/>
      <c r="ELY29" s="274"/>
      <c r="ELZ29" s="274"/>
      <c r="EMA29" s="274"/>
      <c r="EMB29" s="274"/>
      <c r="EMC29" s="274"/>
      <c r="EMD29" s="274"/>
      <c r="EME29" s="274"/>
      <c r="EMF29" s="274"/>
      <c r="EMG29" s="274"/>
      <c r="EMH29" s="274"/>
      <c r="EMI29" s="274"/>
      <c r="EMJ29" s="274"/>
      <c r="EMK29" s="274"/>
      <c r="EML29" s="274"/>
      <c r="EMM29" s="274"/>
      <c r="EMN29" s="274"/>
      <c r="EMO29" s="274"/>
      <c r="EMP29" s="274"/>
      <c r="EMQ29" s="274"/>
      <c r="EMR29" s="274"/>
      <c r="EMS29" s="274"/>
      <c r="EMT29" s="274"/>
      <c r="EMU29" s="274"/>
      <c r="EMV29" s="274"/>
      <c r="EMW29" s="274"/>
      <c r="EMX29" s="274"/>
      <c r="EMY29" s="274"/>
      <c r="EMZ29" s="274"/>
      <c r="ENA29" s="274"/>
      <c r="ENB29" s="274"/>
      <c r="ENC29" s="274"/>
      <c r="END29" s="274"/>
      <c r="ENE29" s="274"/>
      <c r="ENF29" s="274"/>
      <c r="ENG29" s="274"/>
      <c r="ENH29" s="274"/>
      <c r="ENI29" s="274"/>
      <c r="ENJ29" s="274"/>
      <c r="ENK29" s="274"/>
      <c r="ENL29" s="274"/>
      <c r="ENM29" s="274"/>
      <c r="ENN29" s="274"/>
      <c r="ENO29" s="274"/>
      <c r="ENP29" s="274"/>
      <c r="ENQ29" s="274"/>
      <c r="ENR29" s="274"/>
      <c r="ENS29" s="274"/>
      <c r="ENT29" s="274"/>
      <c r="ENU29" s="274"/>
      <c r="ENV29" s="274"/>
      <c r="ENW29" s="274"/>
      <c r="ENX29" s="274"/>
      <c r="ENY29" s="274"/>
      <c r="ENZ29" s="274"/>
      <c r="EOA29" s="274"/>
      <c r="EOB29" s="274"/>
      <c r="EOC29" s="274"/>
      <c r="EOD29" s="274"/>
      <c r="EOE29" s="274"/>
      <c r="EOF29" s="274"/>
      <c r="EOG29" s="274"/>
      <c r="EOH29" s="274"/>
      <c r="EOI29" s="274"/>
      <c r="EOJ29" s="274"/>
      <c r="EOK29" s="274"/>
      <c r="EOL29" s="274"/>
      <c r="EOM29" s="274"/>
      <c r="EON29" s="274"/>
      <c r="EOO29" s="274"/>
      <c r="EOP29" s="274"/>
      <c r="EOQ29" s="274"/>
      <c r="EOR29" s="274"/>
      <c r="EOS29" s="274"/>
      <c r="EOT29" s="274"/>
      <c r="EOU29" s="274"/>
      <c r="EOV29" s="274"/>
      <c r="EOW29" s="274"/>
      <c r="EOX29" s="274"/>
      <c r="EOY29" s="274"/>
      <c r="EOZ29" s="274"/>
      <c r="EPA29" s="274"/>
      <c r="EPB29" s="274"/>
      <c r="EPC29" s="274"/>
      <c r="EPD29" s="274"/>
      <c r="EPE29" s="274"/>
      <c r="EPF29" s="274"/>
      <c r="EPG29" s="274"/>
      <c r="EPH29" s="274"/>
      <c r="EPI29" s="274"/>
      <c r="EPJ29" s="274"/>
      <c r="EPK29" s="274"/>
      <c r="EPL29" s="274"/>
      <c r="EPM29" s="274"/>
      <c r="EPN29" s="274"/>
      <c r="EPO29" s="274"/>
      <c r="EPP29" s="274"/>
      <c r="EPQ29" s="274"/>
      <c r="EPR29" s="274"/>
      <c r="EPS29" s="274"/>
      <c r="EPT29" s="274"/>
      <c r="EPU29" s="274"/>
      <c r="EPV29" s="274"/>
      <c r="EPW29" s="274"/>
      <c r="EPX29" s="274"/>
      <c r="EPY29" s="274"/>
      <c r="EPZ29" s="274"/>
      <c r="EQA29" s="274"/>
      <c r="EQB29" s="274"/>
      <c r="EQC29" s="274"/>
      <c r="EQD29" s="274"/>
      <c r="EQE29" s="274"/>
      <c r="EQF29" s="274"/>
      <c r="EQG29" s="274"/>
      <c r="EQH29" s="274"/>
      <c r="EQI29" s="274"/>
      <c r="EQJ29" s="274"/>
      <c r="EQK29" s="274"/>
      <c r="EQL29" s="274"/>
      <c r="EQM29" s="274"/>
      <c r="EQN29" s="274"/>
      <c r="EQO29" s="274"/>
      <c r="EQP29" s="274"/>
      <c r="EQQ29" s="274"/>
      <c r="EQR29" s="274"/>
      <c r="EQS29" s="274"/>
      <c r="EQT29" s="274"/>
      <c r="EQU29" s="274"/>
      <c r="EQV29" s="274"/>
      <c r="EQW29" s="274"/>
      <c r="EQX29" s="274"/>
      <c r="EQY29" s="274"/>
      <c r="EQZ29" s="274"/>
      <c r="ERA29" s="274"/>
      <c r="ERB29" s="274"/>
      <c r="ERC29" s="274"/>
      <c r="ERD29" s="274"/>
      <c r="ERE29" s="274"/>
      <c r="ERF29" s="274"/>
      <c r="ERG29" s="274"/>
      <c r="ERH29" s="274"/>
      <c r="ERI29" s="274"/>
      <c r="ERJ29" s="274"/>
      <c r="ERK29" s="274"/>
      <c r="ERL29" s="274"/>
      <c r="ERM29" s="274"/>
      <c r="ERN29" s="274"/>
      <c r="ERO29" s="274"/>
      <c r="ERP29" s="274"/>
      <c r="ERQ29" s="274"/>
      <c r="ERR29" s="274"/>
      <c r="ERS29" s="274"/>
      <c r="ERT29" s="274"/>
      <c r="ERU29" s="274"/>
      <c r="ERV29" s="274"/>
      <c r="ERW29" s="274"/>
      <c r="ERX29" s="274"/>
      <c r="ERY29" s="274"/>
      <c r="ERZ29" s="274"/>
      <c r="ESA29" s="274"/>
      <c r="ESB29" s="274"/>
      <c r="ESC29" s="274"/>
      <c r="ESD29" s="274"/>
      <c r="ESE29" s="274"/>
      <c r="ESF29" s="274"/>
      <c r="ESG29" s="274"/>
      <c r="ESH29" s="274"/>
      <c r="ESI29" s="274"/>
      <c r="ESJ29" s="274"/>
      <c r="ESK29" s="274"/>
      <c r="ESL29" s="274"/>
      <c r="ESM29" s="274"/>
      <c r="ESN29" s="274"/>
      <c r="ESO29" s="274"/>
      <c r="ESP29" s="274"/>
      <c r="ESQ29" s="274"/>
      <c r="ESR29" s="274"/>
      <c r="ESS29" s="274"/>
      <c r="EST29" s="274"/>
      <c r="ESU29" s="274"/>
      <c r="ESV29" s="274"/>
      <c r="ESW29" s="274"/>
      <c r="ESX29" s="274"/>
      <c r="ESY29" s="274"/>
      <c r="ESZ29" s="274"/>
      <c r="ETA29" s="274"/>
      <c r="ETB29" s="274"/>
      <c r="ETC29" s="274"/>
      <c r="ETD29" s="274"/>
      <c r="ETE29" s="274"/>
      <c r="ETF29" s="274"/>
      <c r="ETG29" s="274"/>
      <c r="ETH29" s="274"/>
      <c r="ETI29" s="274"/>
      <c r="ETJ29" s="274"/>
      <c r="ETK29" s="274"/>
      <c r="ETL29" s="274"/>
      <c r="ETM29" s="274"/>
      <c r="ETN29" s="274"/>
      <c r="ETO29" s="274"/>
      <c r="ETP29" s="274"/>
      <c r="ETQ29" s="274"/>
      <c r="ETR29" s="274"/>
      <c r="ETS29" s="274"/>
      <c r="ETT29" s="274"/>
      <c r="ETU29" s="274"/>
      <c r="ETV29" s="274"/>
      <c r="ETW29" s="274"/>
      <c r="ETX29" s="274"/>
      <c r="ETY29" s="274"/>
      <c r="ETZ29" s="274"/>
      <c r="EUA29" s="274"/>
      <c r="EUB29" s="274"/>
      <c r="EUC29" s="274"/>
      <c r="EUD29" s="274"/>
      <c r="EUE29" s="274"/>
      <c r="EUF29" s="274"/>
      <c r="EUG29" s="274"/>
      <c r="EUH29" s="274"/>
      <c r="EUI29" s="274"/>
      <c r="EUJ29" s="274"/>
      <c r="EUK29" s="274"/>
      <c r="EUL29" s="274"/>
      <c r="EUM29" s="274"/>
      <c r="EUN29" s="274"/>
      <c r="EUO29" s="274"/>
      <c r="EUP29" s="274"/>
      <c r="EUQ29" s="274"/>
      <c r="EUR29" s="274"/>
      <c r="EUS29" s="274"/>
      <c r="EUT29" s="274"/>
      <c r="EUU29" s="274"/>
      <c r="EUV29" s="274"/>
      <c r="EUW29" s="274"/>
      <c r="EUX29" s="274"/>
      <c r="EUY29" s="274"/>
      <c r="EUZ29" s="274"/>
      <c r="EVA29" s="274"/>
      <c r="EVB29" s="274"/>
      <c r="EVC29" s="274"/>
      <c r="EVD29" s="274"/>
      <c r="EVE29" s="274"/>
      <c r="EVF29" s="274"/>
      <c r="EVG29" s="274"/>
      <c r="EVH29" s="274"/>
      <c r="EVI29" s="274"/>
      <c r="EVJ29" s="274"/>
      <c r="EVK29" s="274"/>
      <c r="EVL29" s="274"/>
      <c r="EVM29" s="274"/>
      <c r="EVN29" s="274"/>
      <c r="EVO29" s="274"/>
      <c r="EVP29" s="274"/>
      <c r="EVQ29" s="274"/>
      <c r="EVR29" s="274"/>
      <c r="EVS29" s="274"/>
      <c r="EVT29" s="274"/>
      <c r="EVU29" s="274"/>
      <c r="EVV29" s="274"/>
      <c r="EVW29" s="274"/>
      <c r="EVX29" s="274"/>
      <c r="EVY29" s="274"/>
      <c r="EVZ29" s="274"/>
      <c r="EWA29" s="274"/>
      <c r="EWB29" s="274"/>
      <c r="EWC29" s="274"/>
      <c r="EWD29" s="274"/>
      <c r="EWE29" s="274"/>
      <c r="EWF29" s="274"/>
      <c r="EWG29" s="274"/>
      <c r="EWH29" s="274"/>
      <c r="EWI29" s="274"/>
      <c r="EWJ29" s="274"/>
      <c r="EWK29" s="274"/>
      <c r="EWL29" s="274"/>
      <c r="EWM29" s="274"/>
      <c r="EWN29" s="274"/>
      <c r="EWO29" s="274"/>
      <c r="EWP29" s="274"/>
      <c r="EWQ29" s="274"/>
      <c r="EWR29" s="274"/>
      <c r="EWS29" s="274"/>
      <c r="EWT29" s="274"/>
      <c r="EWU29" s="274"/>
      <c r="EWV29" s="274"/>
      <c r="EWW29" s="274"/>
      <c r="EWX29" s="274"/>
      <c r="EWY29" s="274"/>
      <c r="EWZ29" s="274"/>
      <c r="EXA29" s="274"/>
      <c r="EXB29" s="274"/>
      <c r="EXC29" s="274"/>
      <c r="EXD29" s="274"/>
      <c r="EXE29" s="274"/>
      <c r="EXF29" s="274"/>
      <c r="EXG29" s="274"/>
      <c r="EXH29" s="274"/>
      <c r="EXI29" s="274"/>
      <c r="EXJ29" s="274"/>
      <c r="EXK29" s="274"/>
      <c r="EXL29" s="274"/>
      <c r="EXM29" s="274"/>
      <c r="EXN29" s="274"/>
      <c r="EXO29" s="274"/>
      <c r="EXP29" s="274"/>
      <c r="EXQ29" s="274"/>
      <c r="EXR29" s="274"/>
      <c r="EXS29" s="274"/>
      <c r="EXT29" s="274"/>
      <c r="EXU29" s="274"/>
      <c r="EXV29" s="274"/>
      <c r="EXW29" s="274"/>
      <c r="EXX29" s="274"/>
      <c r="EXY29" s="274"/>
      <c r="EXZ29" s="274"/>
      <c r="EYA29" s="274"/>
      <c r="EYB29" s="274"/>
      <c r="EYC29" s="274"/>
      <c r="EYD29" s="274"/>
      <c r="EYE29" s="274"/>
      <c r="EYF29" s="274"/>
      <c r="EYG29" s="274"/>
      <c r="EYH29" s="274"/>
      <c r="EYI29" s="274"/>
      <c r="EYJ29" s="274"/>
      <c r="EYK29" s="274"/>
      <c r="EYL29" s="274"/>
      <c r="EYM29" s="274"/>
      <c r="EYN29" s="274"/>
      <c r="EYO29" s="274"/>
      <c r="EYP29" s="274"/>
      <c r="EYQ29" s="274"/>
      <c r="EYR29" s="274"/>
      <c r="EYS29" s="274"/>
      <c r="EYT29" s="274"/>
      <c r="EYU29" s="274"/>
      <c r="EYV29" s="274"/>
      <c r="EYW29" s="274"/>
      <c r="EYX29" s="274"/>
      <c r="EYY29" s="274"/>
      <c r="EYZ29" s="274"/>
      <c r="EZA29" s="274"/>
      <c r="EZB29" s="274"/>
      <c r="EZC29" s="274"/>
      <c r="EZD29" s="274"/>
      <c r="EZE29" s="274"/>
      <c r="EZF29" s="274"/>
      <c r="EZG29" s="274"/>
      <c r="EZH29" s="274"/>
      <c r="EZI29" s="274"/>
      <c r="EZJ29" s="274"/>
      <c r="EZK29" s="274"/>
      <c r="EZL29" s="274"/>
      <c r="EZM29" s="274"/>
      <c r="EZN29" s="274"/>
      <c r="EZO29" s="274"/>
      <c r="EZP29" s="274"/>
      <c r="EZQ29" s="274"/>
      <c r="EZR29" s="274"/>
      <c r="EZS29" s="274"/>
      <c r="EZT29" s="274"/>
      <c r="EZU29" s="274"/>
      <c r="EZV29" s="274"/>
      <c r="EZW29" s="274"/>
      <c r="EZX29" s="274"/>
      <c r="EZY29" s="274"/>
      <c r="EZZ29" s="274"/>
      <c r="FAA29" s="274"/>
      <c r="FAB29" s="274"/>
      <c r="FAC29" s="274"/>
      <c r="FAD29" s="274"/>
      <c r="FAE29" s="274"/>
      <c r="FAF29" s="274"/>
      <c r="FAG29" s="274"/>
      <c r="FAH29" s="274"/>
      <c r="FAI29" s="274"/>
      <c r="FAJ29" s="274"/>
      <c r="FAK29" s="274"/>
      <c r="FAL29" s="274"/>
      <c r="FAM29" s="274"/>
      <c r="FAN29" s="274"/>
      <c r="FAO29" s="274"/>
      <c r="FAP29" s="274"/>
      <c r="FAQ29" s="274"/>
      <c r="FAR29" s="274"/>
      <c r="FAS29" s="274"/>
      <c r="FAT29" s="274"/>
      <c r="FAU29" s="274"/>
      <c r="FAV29" s="274"/>
      <c r="FAW29" s="274"/>
      <c r="FAX29" s="274"/>
      <c r="FAY29" s="274"/>
      <c r="FAZ29" s="274"/>
      <c r="FBA29" s="274"/>
      <c r="FBB29" s="274"/>
      <c r="FBC29" s="274"/>
      <c r="FBD29" s="274"/>
      <c r="FBE29" s="274"/>
      <c r="FBF29" s="274"/>
      <c r="FBG29" s="274"/>
      <c r="FBH29" s="274"/>
      <c r="FBI29" s="274"/>
      <c r="FBJ29" s="274"/>
      <c r="FBK29" s="274"/>
      <c r="FBL29" s="274"/>
      <c r="FBM29" s="274"/>
      <c r="FBN29" s="274"/>
      <c r="FBO29" s="274"/>
      <c r="FBP29" s="274"/>
      <c r="FBQ29" s="274"/>
      <c r="FBR29" s="274"/>
      <c r="FBS29" s="274"/>
      <c r="FBT29" s="274"/>
      <c r="FBU29" s="274"/>
      <c r="FBV29" s="274"/>
      <c r="FBW29" s="274"/>
      <c r="FBX29" s="274"/>
      <c r="FBY29" s="274"/>
      <c r="FBZ29" s="274"/>
      <c r="FCA29" s="274"/>
      <c r="FCB29" s="274"/>
      <c r="FCC29" s="274"/>
      <c r="FCD29" s="274"/>
      <c r="FCE29" s="274"/>
      <c r="FCF29" s="274"/>
      <c r="FCG29" s="274"/>
      <c r="FCH29" s="274"/>
      <c r="FCI29" s="274"/>
      <c r="FCJ29" s="274"/>
      <c r="FCK29" s="274"/>
      <c r="FCL29" s="274"/>
      <c r="FCM29" s="274"/>
      <c r="FCN29" s="274"/>
      <c r="FCO29" s="274"/>
      <c r="FCP29" s="274"/>
      <c r="FCQ29" s="274"/>
      <c r="FCR29" s="274"/>
      <c r="FCS29" s="274"/>
      <c r="FCT29" s="274"/>
      <c r="FCU29" s="274"/>
      <c r="FCV29" s="274"/>
      <c r="FCW29" s="274"/>
      <c r="FCX29" s="274"/>
      <c r="FCY29" s="274"/>
      <c r="FCZ29" s="274"/>
      <c r="FDA29" s="274"/>
      <c r="FDB29" s="274"/>
      <c r="FDC29" s="274"/>
      <c r="FDD29" s="274"/>
      <c r="FDE29" s="274"/>
      <c r="FDF29" s="274"/>
      <c r="FDG29" s="274"/>
      <c r="FDH29" s="274"/>
      <c r="FDI29" s="274"/>
      <c r="FDJ29" s="274"/>
      <c r="FDK29" s="274"/>
      <c r="FDL29" s="274"/>
      <c r="FDM29" s="274"/>
      <c r="FDN29" s="274"/>
      <c r="FDO29" s="274"/>
      <c r="FDP29" s="274"/>
      <c r="FDQ29" s="274"/>
      <c r="FDR29" s="274"/>
      <c r="FDS29" s="274"/>
      <c r="FDT29" s="274"/>
      <c r="FDU29" s="274"/>
      <c r="FDV29" s="274"/>
      <c r="FDW29" s="274"/>
      <c r="FDX29" s="274"/>
      <c r="FDY29" s="274"/>
      <c r="FDZ29" s="274"/>
      <c r="FEA29" s="274"/>
      <c r="FEB29" s="274"/>
      <c r="FEC29" s="274"/>
      <c r="FED29" s="274"/>
      <c r="FEE29" s="274"/>
      <c r="FEF29" s="274"/>
      <c r="FEG29" s="274"/>
      <c r="FEH29" s="274"/>
      <c r="FEI29" s="274"/>
      <c r="FEJ29" s="274"/>
      <c r="FEK29" s="274"/>
      <c r="FEL29" s="274"/>
      <c r="FEM29" s="274"/>
      <c r="FEN29" s="274"/>
      <c r="FEO29" s="274"/>
      <c r="FEP29" s="274"/>
      <c r="FEQ29" s="274"/>
      <c r="FER29" s="274"/>
      <c r="FES29" s="274"/>
      <c r="FET29" s="274"/>
      <c r="FEU29" s="274"/>
      <c r="FEV29" s="274"/>
      <c r="FEW29" s="274"/>
      <c r="FEX29" s="274"/>
      <c r="FEY29" s="274"/>
      <c r="FEZ29" s="274"/>
      <c r="FFA29" s="274"/>
      <c r="FFB29" s="274"/>
      <c r="FFC29" s="274"/>
      <c r="FFD29" s="274"/>
      <c r="FFE29" s="274"/>
      <c r="FFF29" s="274"/>
      <c r="FFG29" s="274"/>
      <c r="FFH29" s="274"/>
      <c r="FFI29" s="274"/>
      <c r="FFJ29" s="274"/>
      <c r="FFK29" s="274"/>
      <c r="FFL29" s="274"/>
      <c r="FFM29" s="274"/>
      <c r="FFN29" s="274"/>
      <c r="FFO29" s="274"/>
      <c r="FFP29" s="274"/>
      <c r="FFQ29" s="274"/>
      <c r="FFR29" s="274"/>
      <c r="FFS29" s="274"/>
      <c r="FFT29" s="274"/>
      <c r="FFU29" s="274"/>
      <c r="FFV29" s="274"/>
      <c r="FFW29" s="274"/>
      <c r="FFX29" s="274"/>
      <c r="FFY29" s="274"/>
      <c r="FFZ29" s="274"/>
      <c r="FGA29" s="274"/>
      <c r="FGB29" s="274"/>
      <c r="FGC29" s="274"/>
      <c r="FGD29" s="274"/>
      <c r="FGE29" s="274"/>
      <c r="FGF29" s="274"/>
      <c r="FGG29" s="274"/>
      <c r="FGH29" s="274"/>
      <c r="FGI29" s="274"/>
      <c r="FGJ29" s="274"/>
      <c r="FGK29" s="274"/>
      <c r="FGL29" s="274"/>
      <c r="FGM29" s="274"/>
      <c r="FGN29" s="274"/>
      <c r="FGO29" s="274"/>
      <c r="FGP29" s="274"/>
      <c r="FGQ29" s="274"/>
      <c r="FGR29" s="274"/>
      <c r="FGS29" s="274"/>
      <c r="FGT29" s="274"/>
      <c r="FGU29" s="274"/>
      <c r="FGV29" s="274"/>
      <c r="FGW29" s="274"/>
      <c r="FGX29" s="274"/>
      <c r="FGY29" s="274"/>
      <c r="FGZ29" s="274"/>
      <c r="FHA29" s="274"/>
      <c r="FHB29" s="274"/>
      <c r="FHC29" s="274"/>
      <c r="FHD29" s="274"/>
      <c r="FHE29" s="274"/>
      <c r="FHF29" s="274"/>
      <c r="FHG29" s="274"/>
      <c r="FHH29" s="274"/>
      <c r="FHI29" s="274"/>
      <c r="FHJ29" s="274"/>
      <c r="FHK29" s="274"/>
      <c r="FHL29" s="274"/>
      <c r="FHM29" s="274"/>
      <c r="FHN29" s="274"/>
      <c r="FHO29" s="274"/>
      <c r="FHP29" s="274"/>
      <c r="FHQ29" s="274"/>
      <c r="FHR29" s="274"/>
      <c r="FHS29" s="274"/>
      <c r="FHT29" s="274"/>
      <c r="FHU29" s="274"/>
      <c r="FHV29" s="274"/>
      <c r="FHW29" s="274"/>
      <c r="FHX29" s="274"/>
      <c r="FHY29" s="274"/>
      <c r="FHZ29" s="274"/>
      <c r="FIA29" s="274"/>
      <c r="FIB29" s="274"/>
      <c r="FIC29" s="274"/>
      <c r="FID29" s="274"/>
      <c r="FIE29" s="274"/>
      <c r="FIF29" s="274"/>
      <c r="FIG29" s="274"/>
      <c r="FIH29" s="274"/>
      <c r="FII29" s="274"/>
      <c r="FIJ29" s="274"/>
      <c r="FIK29" s="274"/>
      <c r="FIL29" s="274"/>
      <c r="FIM29" s="274"/>
      <c r="FIN29" s="274"/>
      <c r="FIO29" s="274"/>
      <c r="FIP29" s="274"/>
      <c r="FIQ29" s="274"/>
      <c r="FIR29" s="274"/>
      <c r="FIS29" s="274"/>
      <c r="FIT29" s="274"/>
      <c r="FIU29" s="274"/>
      <c r="FIV29" s="274"/>
      <c r="FIW29" s="274"/>
      <c r="FIX29" s="274"/>
      <c r="FIY29" s="274"/>
      <c r="FIZ29" s="274"/>
      <c r="FJA29" s="274"/>
      <c r="FJB29" s="274"/>
      <c r="FJC29" s="274"/>
      <c r="FJD29" s="274"/>
      <c r="FJE29" s="274"/>
      <c r="FJF29" s="274"/>
      <c r="FJG29" s="274"/>
      <c r="FJH29" s="274"/>
      <c r="FJI29" s="274"/>
      <c r="FJJ29" s="274"/>
      <c r="FJK29" s="274"/>
      <c r="FJL29" s="274"/>
      <c r="FJM29" s="274"/>
      <c r="FJN29" s="274"/>
      <c r="FJO29" s="274"/>
      <c r="FJP29" s="274"/>
      <c r="FJQ29" s="274"/>
      <c r="FJR29" s="274"/>
      <c r="FJS29" s="274"/>
      <c r="FJT29" s="274"/>
      <c r="FJU29" s="274"/>
      <c r="FJV29" s="274"/>
      <c r="FJW29" s="274"/>
      <c r="FJX29" s="274"/>
      <c r="FJY29" s="274"/>
      <c r="FJZ29" s="274"/>
      <c r="FKA29" s="274"/>
      <c r="FKB29" s="274"/>
      <c r="FKC29" s="274"/>
      <c r="FKD29" s="274"/>
      <c r="FKE29" s="274"/>
      <c r="FKF29" s="274"/>
      <c r="FKG29" s="274"/>
      <c r="FKH29" s="274"/>
      <c r="FKI29" s="274"/>
      <c r="FKJ29" s="274"/>
      <c r="FKK29" s="274"/>
      <c r="FKL29" s="274"/>
      <c r="FKM29" s="274"/>
      <c r="FKN29" s="274"/>
      <c r="FKO29" s="274"/>
      <c r="FKP29" s="274"/>
      <c r="FKQ29" s="274"/>
      <c r="FKR29" s="274"/>
      <c r="FKS29" s="274"/>
      <c r="FKT29" s="274"/>
      <c r="FKU29" s="274"/>
      <c r="FKV29" s="274"/>
      <c r="FKW29" s="274"/>
      <c r="FKX29" s="274"/>
      <c r="FKY29" s="274"/>
      <c r="FKZ29" s="274"/>
      <c r="FLA29" s="274"/>
      <c r="FLB29" s="274"/>
      <c r="FLC29" s="274"/>
      <c r="FLD29" s="274"/>
      <c r="FLE29" s="274"/>
      <c r="FLF29" s="274"/>
      <c r="FLG29" s="274"/>
      <c r="FLH29" s="274"/>
      <c r="FLI29" s="274"/>
      <c r="FLJ29" s="274"/>
      <c r="FLK29" s="274"/>
      <c r="FLL29" s="274"/>
      <c r="FLM29" s="274"/>
      <c r="FLN29" s="274"/>
      <c r="FLO29" s="274"/>
      <c r="FLP29" s="274"/>
      <c r="FLQ29" s="274"/>
      <c r="FLR29" s="274"/>
      <c r="FLS29" s="274"/>
      <c r="FLT29" s="274"/>
      <c r="FLU29" s="274"/>
      <c r="FLV29" s="274"/>
      <c r="FLW29" s="274"/>
      <c r="FLX29" s="274"/>
      <c r="FLY29" s="274"/>
      <c r="FLZ29" s="274"/>
      <c r="FMA29" s="274"/>
      <c r="FMB29" s="274"/>
      <c r="FMC29" s="274"/>
      <c r="FMD29" s="274"/>
      <c r="FME29" s="274"/>
      <c r="FMF29" s="274"/>
      <c r="FMG29" s="274"/>
      <c r="FMH29" s="274"/>
      <c r="FMI29" s="274"/>
      <c r="FMJ29" s="274"/>
      <c r="FMK29" s="274"/>
      <c r="FML29" s="274"/>
      <c r="FMM29" s="274"/>
      <c r="FMN29" s="274"/>
      <c r="FMO29" s="274"/>
      <c r="FMP29" s="274"/>
      <c r="FMQ29" s="274"/>
      <c r="FMR29" s="274"/>
      <c r="FMS29" s="274"/>
      <c r="FMT29" s="274"/>
      <c r="FMU29" s="274"/>
      <c r="FMV29" s="274"/>
      <c r="FMW29" s="274"/>
      <c r="FMX29" s="274"/>
      <c r="FMY29" s="274"/>
      <c r="FMZ29" s="274"/>
      <c r="FNA29" s="274"/>
      <c r="FNB29" s="274"/>
      <c r="FNC29" s="274"/>
      <c r="FND29" s="274"/>
      <c r="FNE29" s="274"/>
      <c r="FNF29" s="274"/>
      <c r="FNG29" s="274"/>
      <c r="FNH29" s="274"/>
      <c r="FNI29" s="274"/>
      <c r="FNJ29" s="274"/>
      <c r="FNK29" s="274"/>
      <c r="FNL29" s="274"/>
      <c r="FNM29" s="274"/>
      <c r="FNN29" s="274"/>
      <c r="FNO29" s="274"/>
      <c r="FNP29" s="274"/>
      <c r="FNQ29" s="274"/>
      <c r="FNR29" s="274"/>
      <c r="FNS29" s="274"/>
      <c r="FNT29" s="274"/>
      <c r="FNU29" s="274"/>
      <c r="FNV29" s="274"/>
      <c r="FNW29" s="274"/>
      <c r="FNX29" s="274"/>
      <c r="FNY29" s="274"/>
      <c r="FNZ29" s="274"/>
      <c r="FOA29" s="274"/>
      <c r="FOB29" s="274"/>
      <c r="FOC29" s="274"/>
      <c r="FOD29" s="274"/>
      <c r="FOE29" s="274"/>
      <c r="FOF29" s="274"/>
      <c r="FOG29" s="274"/>
      <c r="FOH29" s="274"/>
      <c r="FOI29" s="274"/>
      <c r="FOJ29" s="274"/>
      <c r="FOK29" s="274"/>
      <c r="FOL29" s="274"/>
      <c r="FOM29" s="274"/>
      <c r="FON29" s="274"/>
      <c r="FOO29" s="274"/>
      <c r="FOP29" s="274"/>
      <c r="FOQ29" s="274"/>
      <c r="FOR29" s="274"/>
      <c r="FOS29" s="274"/>
      <c r="FOT29" s="274"/>
      <c r="FOU29" s="274"/>
      <c r="FOV29" s="274"/>
      <c r="FOW29" s="274"/>
      <c r="FOX29" s="274"/>
      <c r="FOY29" s="274"/>
      <c r="FOZ29" s="274"/>
      <c r="FPA29" s="274"/>
      <c r="FPB29" s="274"/>
      <c r="FPC29" s="274"/>
      <c r="FPD29" s="274"/>
      <c r="FPE29" s="274"/>
      <c r="FPF29" s="274"/>
      <c r="FPG29" s="274"/>
      <c r="FPH29" s="274"/>
      <c r="FPI29" s="274"/>
      <c r="FPJ29" s="274"/>
      <c r="FPK29" s="274"/>
      <c r="FPL29" s="274"/>
      <c r="FPM29" s="274"/>
      <c r="FPN29" s="274"/>
      <c r="FPO29" s="274"/>
      <c r="FPP29" s="274"/>
      <c r="FPQ29" s="274"/>
      <c r="FPR29" s="274"/>
      <c r="FPS29" s="274"/>
      <c r="FPT29" s="274"/>
      <c r="FPU29" s="274"/>
      <c r="FPV29" s="274"/>
      <c r="FPW29" s="274"/>
      <c r="FPX29" s="274"/>
      <c r="FPY29" s="274"/>
      <c r="FPZ29" s="274"/>
      <c r="FQA29" s="274"/>
      <c r="FQB29" s="274"/>
      <c r="FQC29" s="274"/>
      <c r="FQD29" s="274"/>
      <c r="FQE29" s="274"/>
      <c r="FQF29" s="274"/>
      <c r="FQG29" s="274"/>
      <c r="FQH29" s="274"/>
      <c r="FQI29" s="274"/>
      <c r="FQJ29" s="274"/>
      <c r="FQK29" s="274"/>
      <c r="FQL29" s="274"/>
      <c r="FQM29" s="274"/>
      <c r="FQN29" s="274"/>
      <c r="FQO29" s="274"/>
      <c r="FQP29" s="274"/>
      <c r="FQQ29" s="274"/>
      <c r="FQR29" s="274"/>
      <c r="FQS29" s="274"/>
      <c r="FQT29" s="274"/>
      <c r="FQU29" s="274"/>
      <c r="FQV29" s="274"/>
      <c r="FQW29" s="274"/>
      <c r="FQX29" s="274"/>
      <c r="FQY29" s="274"/>
      <c r="FQZ29" s="274"/>
      <c r="FRA29" s="274"/>
      <c r="FRB29" s="274"/>
      <c r="FRC29" s="274"/>
      <c r="FRD29" s="274"/>
      <c r="FRE29" s="274"/>
      <c r="FRF29" s="274"/>
      <c r="FRG29" s="274"/>
      <c r="FRH29" s="274"/>
      <c r="FRI29" s="274"/>
      <c r="FRJ29" s="274"/>
      <c r="FRK29" s="274"/>
      <c r="FRL29" s="274"/>
      <c r="FRM29" s="274"/>
      <c r="FRN29" s="274"/>
      <c r="FRO29" s="274"/>
      <c r="FRP29" s="274"/>
      <c r="FRQ29" s="274"/>
      <c r="FRR29" s="274"/>
      <c r="FRS29" s="274"/>
      <c r="FRT29" s="274"/>
      <c r="FRU29" s="274"/>
      <c r="FRV29" s="274"/>
      <c r="FRW29" s="274"/>
      <c r="FRX29" s="274"/>
      <c r="FRY29" s="274"/>
      <c r="FRZ29" s="274"/>
      <c r="FSA29" s="274"/>
      <c r="FSB29" s="274"/>
      <c r="FSC29" s="274"/>
      <c r="FSD29" s="274"/>
      <c r="FSE29" s="274"/>
      <c r="FSF29" s="274"/>
      <c r="FSG29" s="274"/>
      <c r="FSH29" s="274"/>
      <c r="FSI29" s="274"/>
      <c r="FSJ29" s="274"/>
      <c r="FSK29" s="274"/>
      <c r="FSL29" s="274"/>
      <c r="FSM29" s="274"/>
      <c r="FSN29" s="274"/>
      <c r="FSO29" s="274"/>
      <c r="FSP29" s="274"/>
      <c r="FSQ29" s="274"/>
      <c r="FSR29" s="274"/>
      <c r="FSS29" s="274"/>
      <c r="FST29" s="274"/>
      <c r="FSU29" s="274"/>
      <c r="FSV29" s="274"/>
      <c r="FSW29" s="274"/>
      <c r="FSX29" s="274"/>
      <c r="FSY29" s="274"/>
      <c r="FSZ29" s="274"/>
      <c r="FTA29" s="274"/>
      <c r="FTB29" s="274"/>
      <c r="FTC29" s="274"/>
      <c r="FTD29" s="274"/>
      <c r="FTE29" s="274"/>
      <c r="FTF29" s="274"/>
      <c r="FTG29" s="274"/>
      <c r="FTH29" s="274"/>
      <c r="FTI29" s="274"/>
      <c r="FTJ29" s="274"/>
      <c r="FTK29" s="274"/>
      <c r="FTL29" s="274"/>
      <c r="FTM29" s="274"/>
      <c r="FTN29" s="274"/>
      <c r="FTO29" s="274"/>
      <c r="FTP29" s="274"/>
      <c r="FTQ29" s="274"/>
      <c r="FTR29" s="274"/>
      <c r="FTS29" s="274"/>
      <c r="FTT29" s="274"/>
      <c r="FTU29" s="274"/>
      <c r="FTV29" s="274"/>
      <c r="FTW29" s="274"/>
      <c r="FTX29" s="274"/>
      <c r="FTY29" s="274"/>
      <c r="FTZ29" s="274"/>
      <c r="FUA29" s="274"/>
      <c r="FUB29" s="274"/>
      <c r="FUC29" s="274"/>
      <c r="FUD29" s="274"/>
      <c r="FUE29" s="274"/>
      <c r="FUF29" s="274"/>
      <c r="FUG29" s="274"/>
      <c r="FUH29" s="274"/>
      <c r="FUI29" s="274"/>
      <c r="FUJ29" s="274"/>
      <c r="FUK29" s="274"/>
      <c r="FUL29" s="274"/>
      <c r="FUM29" s="274"/>
      <c r="FUN29" s="274"/>
      <c r="FUO29" s="274"/>
      <c r="FUP29" s="274"/>
      <c r="FUQ29" s="274"/>
      <c r="FUR29" s="274"/>
      <c r="FUS29" s="274"/>
      <c r="FUT29" s="274"/>
      <c r="FUU29" s="274"/>
      <c r="FUV29" s="274"/>
      <c r="FUW29" s="274"/>
      <c r="FUX29" s="274"/>
      <c r="FUY29" s="274"/>
      <c r="FUZ29" s="274"/>
      <c r="FVA29" s="274"/>
      <c r="FVB29" s="274"/>
      <c r="FVC29" s="274"/>
      <c r="FVD29" s="274"/>
      <c r="FVE29" s="274"/>
      <c r="FVF29" s="274"/>
      <c r="FVG29" s="274"/>
      <c r="FVH29" s="274"/>
      <c r="FVI29" s="274"/>
      <c r="FVJ29" s="274"/>
      <c r="FVK29" s="274"/>
      <c r="FVL29" s="274"/>
      <c r="FVM29" s="274"/>
      <c r="FVN29" s="274"/>
      <c r="FVO29" s="274"/>
      <c r="FVP29" s="274"/>
      <c r="FVQ29" s="274"/>
      <c r="FVR29" s="274"/>
      <c r="FVS29" s="274"/>
      <c r="FVT29" s="274"/>
      <c r="FVU29" s="274"/>
      <c r="FVV29" s="274"/>
      <c r="FVW29" s="274"/>
      <c r="FVX29" s="274"/>
      <c r="FVY29" s="274"/>
      <c r="FVZ29" s="274"/>
      <c r="FWA29" s="274"/>
      <c r="FWB29" s="274"/>
      <c r="FWC29" s="274"/>
      <c r="FWD29" s="274"/>
      <c r="FWE29" s="274"/>
      <c r="FWF29" s="274"/>
      <c r="FWG29" s="274"/>
      <c r="FWH29" s="274"/>
      <c r="FWI29" s="274"/>
      <c r="FWJ29" s="274"/>
      <c r="FWK29" s="274"/>
      <c r="FWL29" s="274"/>
      <c r="FWM29" s="274"/>
      <c r="FWN29" s="274"/>
      <c r="FWO29" s="274"/>
      <c r="FWP29" s="274"/>
      <c r="FWQ29" s="274"/>
      <c r="FWR29" s="274"/>
      <c r="FWS29" s="274"/>
      <c r="FWT29" s="274"/>
      <c r="FWU29" s="274"/>
      <c r="FWV29" s="274"/>
      <c r="FWW29" s="274"/>
      <c r="FWX29" s="274"/>
      <c r="FWY29" s="274"/>
      <c r="FWZ29" s="274"/>
      <c r="FXA29" s="274"/>
      <c r="FXB29" s="274"/>
      <c r="FXC29" s="274"/>
      <c r="FXD29" s="274"/>
      <c r="FXE29" s="274"/>
      <c r="FXF29" s="274"/>
      <c r="FXG29" s="274"/>
      <c r="FXH29" s="274"/>
      <c r="FXI29" s="274"/>
      <c r="FXJ29" s="274"/>
      <c r="FXK29" s="274"/>
      <c r="FXL29" s="274"/>
      <c r="FXM29" s="274"/>
      <c r="FXN29" s="274"/>
      <c r="FXO29" s="274"/>
      <c r="FXP29" s="274"/>
      <c r="FXQ29" s="274"/>
      <c r="FXR29" s="274"/>
      <c r="FXS29" s="274"/>
      <c r="FXT29" s="274"/>
      <c r="FXU29" s="274"/>
      <c r="FXV29" s="274"/>
      <c r="FXW29" s="274"/>
      <c r="FXX29" s="274"/>
      <c r="FXY29" s="274"/>
      <c r="FXZ29" s="274"/>
      <c r="FYA29" s="274"/>
      <c r="FYB29" s="274"/>
      <c r="FYC29" s="274"/>
      <c r="FYD29" s="274"/>
      <c r="FYE29" s="274"/>
      <c r="FYF29" s="274"/>
      <c r="FYG29" s="274"/>
      <c r="FYH29" s="274"/>
      <c r="FYI29" s="274"/>
      <c r="FYJ29" s="274"/>
      <c r="FYK29" s="274"/>
      <c r="FYL29" s="274"/>
      <c r="FYM29" s="274"/>
      <c r="FYN29" s="274"/>
      <c r="FYO29" s="274"/>
      <c r="FYP29" s="274"/>
      <c r="FYQ29" s="274"/>
      <c r="FYR29" s="274"/>
      <c r="FYS29" s="274"/>
      <c r="FYT29" s="274"/>
      <c r="FYU29" s="274"/>
      <c r="FYV29" s="274"/>
      <c r="FYW29" s="274"/>
      <c r="FYX29" s="274"/>
      <c r="FYY29" s="274"/>
      <c r="FYZ29" s="274"/>
      <c r="FZA29" s="274"/>
      <c r="FZB29" s="274"/>
      <c r="FZC29" s="274"/>
      <c r="FZD29" s="274"/>
      <c r="FZE29" s="274"/>
      <c r="FZF29" s="274"/>
      <c r="FZG29" s="274"/>
      <c r="FZH29" s="274"/>
      <c r="FZI29" s="274"/>
      <c r="FZJ29" s="274"/>
      <c r="FZK29" s="274"/>
      <c r="FZL29" s="274"/>
      <c r="FZM29" s="274"/>
      <c r="FZN29" s="274"/>
      <c r="FZO29" s="274"/>
      <c r="FZP29" s="274"/>
      <c r="FZQ29" s="274"/>
      <c r="FZR29" s="274"/>
      <c r="FZS29" s="274"/>
      <c r="FZT29" s="274"/>
      <c r="FZU29" s="274"/>
      <c r="FZV29" s="274"/>
      <c r="FZW29" s="274"/>
      <c r="FZX29" s="274"/>
      <c r="FZY29" s="274"/>
      <c r="FZZ29" s="274"/>
      <c r="GAA29" s="274"/>
      <c r="GAB29" s="274"/>
      <c r="GAC29" s="274"/>
      <c r="GAD29" s="274"/>
      <c r="GAE29" s="274"/>
      <c r="GAF29" s="274"/>
      <c r="GAG29" s="274"/>
      <c r="GAH29" s="274"/>
      <c r="GAI29" s="274"/>
      <c r="GAJ29" s="274"/>
      <c r="GAK29" s="274"/>
      <c r="GAL29" s="274"/>
      <c r="GAM29" s="274"/>
      <c r="GAN29" s="274"/>
      <c r="GAO29" s="274"/>
      <c r="GAP29" s="274"/>
      <c r="GAQ29" s="274"/>
      <c r="GAR29" s="274"/>
      <c r="GAS29" s="274"/>
      <c r="GAT29" s="274"/>
      <c r="GAU29" s="274"/>
      <c r="GAV29" s="274"/>
      <c r="GAW29" s="274"/>
      <c r="GAX29" s="274"/>
      <c r="GAY29" s="274"/>
      <c r="GAZ29" s="274"/>
      <c r="GBA29" s="274"/>
      <c r="GBB29" s="274"/>
      <c r="GBC29" s="274"/>
      <c r="GBD29" s="274"/>
      <c r="GBE29" s="274"/>
      <c r="GBF29" s="274"/>
      <c r="GBG29" s="274"/>
      <c r="GBH29" s="274"/>
      <c r="GBI29" s="274"/>
      <c r="GBJ29" s="274"/>
      <c r="GBK29" s="274"/>
      <c r="GBL29" s="274"/>
      <c r="GBM29" s="274"/>
      <c r="GBN29" s="274"/>
      <c r="GBO29" s="274"/>
      <c r="GBP29" s="274"/>
      <c r="GBQ29" s="274"/>
      <c r="GBR29" s="274"/>
      <c r="GBS29" s="274"/>
      <c r="GBT29" s="274"/>
      <c r="GBU29" s="274"/>
      <c r="GBV29" s="274"/>
      <c r="GBW29" s="274"/>
      <c r="GBX29" s="274"/>
      <c r="GBY29" s="274"/>
      <c r="GBZ29" s="274"/>
      <c r="GCA29" s="274"/>
      <c r="GCB29" s="274"/>
      <c r="GCC29" s="274"/>
      <c r="GCD29" s="274"/>
      <c r="GCE29" s="274"/>
      <c r="GCF29" s="274"/>
      <c r="GCG29" s="274"/>
      <c r="GCH29" s="274"/>
      <c r="GCI29" s="274"/>
      <c r="GCJ29" s="274"/>
      <c r="GCK29" s="274"/>
      <c r="GCL29" s="274"/>
      <c r="GCM29" s="274"/>
      <c r="GCN29" s="274"/>
      <c r="GCO29" s="274"/>
      <c r="GCP29" s="274"/>
      <c r="GCQ29" s="274"/>
      <c r="GCR29" s="274"/>
      <c r="GCS29" s="274"/>
      <c r="GCT29" s="274"/>
      <c r="GCU29" s="274"/>
      <c r="GCV29" s="274"/>
      <c r="GCW29" s="274"/>
      <c r="GCX29" s="274"/>
      <c r="GCY29" s="274"/>
      <c r="GCZ29" s="274"/>
      <c r="GDA29" s="274"/>
      <c r="GDB29" s="274"/>
      <c r="GDC29" s="274"/>
      <c r="GDD29" s="274"/>
      <c r="GDE29" s="274"/>
      <c r="GDF29" s="274"/>
      <c r="GDG29" s="274"/>
      <c r="GDH29" s="274"/>
      <c r="GDI29" s="274"/>
      <c r="GDJ29" s="274"/>
      <c r="GDK29" s="274"/>
      <c r="GDL29" s="274"/>
      <c r="GDM29" s="274"/>
      <c r="GDN29" s="274"/>
      <c r="GDO29" s="274"/>
      <c r="GDP29" s="274"/>
      <c r="GDQ29" s="274"/>
      <c r="GDR29" s="274"/>
      <c r="GDS29" s="274"/>
      <c r="GDT29" s="274"/>
      <c r="GDU29" s="274"/>
      <c r="GDV29" s="274"/>
      <c r="GDW29" s="274"/>
      <c r="GDX29" s="274"/>
      <c r="GDY29" s="274"/>
      <c r="GDZ29" s="274"/>
      <c r="GEA29" s="274"/>
      <c r="GEB29" s="274"/>
      <c r="GEC29" s="274"/>
      <c r="GED29" s="274"/>
      <c r="GEE29" s="274"/>
      <c r="GEF29" s="274"/>
      <c r="GEG29" s="274"/>
      <c r="GEH29" s="274"/>
      <c r="GEI29" s="274"/>
      <c r="GEJ29" s="274"/>
      <c r="GEK29" s="274"/>
      <c r="GEL29" s="274"/>
      <c r="GEM29" s="274"/>
      <c r="GEN29" s="274"/>
      <c r="GEO29" s="274"/>
      <c r="GEP29" s="274"/>
      <c r="GEQ29" s="274"/>
      <c r="GER29" s="274"/>
      <c r="GES29" s="274"/>
      <c r="GET29" s="274"/>
      <c r="GEU29" s="274"/>
      <c r="GEV29" s="274"/>
      <c r="GEW29" s="274"/>
      <c r="GEX29" s="274"/>
      <c r="GEY29" s="274"/>
      <c r="GEZ29" s="274"/>
      <c r="GFA29" s="274"/>
      <c r="GFB29" s="274"/>
      <c r="GFC29" s="274"/>
      <c r="GFD29" s="274"/>
      <c r="GFE29" s="274"/>
      <c r="GFF29" s="274"/>
      <c r="GFG29" s="274"/>
      <c r="GFH29" s="274"/>
      <c r="GFI29" s="274"/>
      <c r="GFJ29" s="274"/>
      <c r="GFK29" s="274"/>
      <c r="GFL29" s="274"/>
      <c r="GFM29" s="274"/>
      <c r="GFN29" s="274"/>
      <c r="GFO29" s="274"/>
      <c r="GFP29" s="274"/>
      <c r="GFQ29" s="274"/>
      <c r="GFR29" s="274"/>
      <c r="GFS29" s="274"/>
      <c r="GFT29" s="274"/>
      <c r="GFU29" s="274"/>
      <c r="GFV29" s="274"/>
      <c r="GFW29" s="274"/>
      <c r="GFX29" s="274"/>
      <c r="GFY29" s="274"/>
      <c r="GFZ29" s="274"/>
      <c r="GGA29" s="274"/>
      <c r="GGB29" s="274"/>
      <c r="GGC29" s="274"/>
      <c r="GGD29" s="274"/>
      <c r="GGE29" s="274"/>
      <c r="GGF29" s="274"/>
      <c r="GGG29" s="274"/>
      <c r="GGH29" s="274"/>
      <c r="GGI29" s="274"/>
      <c r="GGJ29" s="274"/>
      <c r="GGK29" s="274"/>
      <c r="GGL29" s="274"/>
      <c r="GGM29" s="274"/>
      <c r="GGN29" s="274"/>
      <c r="GGO29" s="274"/>
      <c r="GGP29" s="274"/>
      <c r="GGQ29" s="274"/>
      <c r="GGR29" s="274"/>
      <c r="GGS29" s="274"/>
      <c r="GGT29" s="274"/>
      <c r="GGU29" s="274"/>
      <c r="GGV29" s="274"/>
      <c r="GGW29" s="274"/>
      <c r="GGX29" s="274"/>
      <c r="GGY29" s="274"/>
      <c r="GGZ29" s="274"/>
      <c r="GHA29" s="274"/>
      <c r="GHB29" s="274"/>
      <c r="GHC29" s="274"/>
      <c r="GHD29" s="274"/>
      <c r="GHE29" s="274"/>
      <c r="GHF29" s="274"/>
      <c r="GHG29" s="274"/>
      <c r="GHH29" s="274"/>
      <c r="GHI29" s="274"/>
      <c r="GHJ29" s="274"/>
      <c r="GHK29" s="274"/>
      <c r="GHL29" s="274"/>
      <c r="GHM29" s="274"/>
      <c r="GHN29" s="274"/>
      <c r="GHO29" s="274"/>
      <c r="GHP29" s="274"/>
      <c r="GHQ29" s="274"/>
      <c r="GHR29" s="274"/>
      <c r="GHS29" s="274"/>
      <c r="GHT29" s="274"/>
      <c r="GHU29" s="274"/>
      <c r="GHV29" s="274"/>
      <c r="GHW29" s="274"/>
      <c r="GHX29" s="274"/>
      <c r="GHY29" s="274"/>
      <c r="GHZ29" s="274"/>
      <c r="GIA29" s="274"/>
      <c r="GIB29" s="274"/>
      <c r="GIC29" s="274"/>
      <c r="GID29" s="274"/>
      <c r="GIE29" s="274"/>
      <c r="GIF29" s="274"/>
      <c r="GIG29" s="274"/>
      <c r="GIH29" s="274"/>
      <c r="GII29" s="274"/>
      <c r="GIJ29" s="274"/>
      <c r="GIK29" s="274"/>
      <c r="GIL29" s="274"/>
      <c r="GIM29" s="274"/>
      <c r="GIN29" s="274"/>
      <c r="GIO29" s="274"/>
      <c r="GIP29" s="274"/>
      <c r="GIQ29" s="274"/>
      <c r="GIR29" s="274"/>
      <c r="GIS29" s="274"/>
      <c r="GIT29" s="274"/>
      <c r="GIU29" s="274"/>
      <c r="GIV29" s="274"/>
      <c r="GIW29" s="274"/>
      <c r="GIX29" s="274"/>
      <c r="GIY29" s="274"/>
      <c r="GIZ29" s="274"/>
      <c r="GJA29" s="274"/>
      <c r="GJB29" s="274"/>
      <c r="GJC29" s="274"/>
      <c r="GJD29" s="274"/>
      <c r="GJE29" s="274"/>
      <c r="GJF29" s="274"/>
      <c r="GJG29" s="274"/>
      <c r="GJH29" s="274"/>
      <c r="GJI29" s="274"/>
      <c r="GJJ29" s="274"/>
      <c r="GJK29" s="274"/>
      <c r="GJL29" s="274"/>
      <c r="GJM29" s="274"/>
      <c r="GJN29" s="274"/>
      <c r="GJO29" s="274"/>
      <c r="GJP29" s="274"/>
      <c r="GJQ29" s="274"/>
      <c r="GJR29" s="274"/>
      <c r="GJS29" s="274"/>
      <c r="GJT29" s="274"/>
      <c r="GJU29" s="274"/>
      <c r="GJV29" s="274"/>
      <c r="GJW29" s="274"/>
      <c r="GJX29" s="274"/>
      <c r="GJY29" s="274"/>
      <c r="GJZ29" s="274"/>
      <c r="GKA29" s="274"/>
      <c r="GKB29" s="274"/>
      <c r="GKC29" s="274"/>
      <c r="GKD29" s="274"/>
      <c r="GKE29" s="274"/>
      <c r="GKF29" s="274"/>
      <c r="GKG29" s="274"/>
      <c r="GKH29" s="274"/>
      <c r="GKI29" s="274"/>
      <c r="GKJ29" s="274"/>
      <c r="GKK29" s="274"/>
      <c r="GKL29" s="274"/>
      <c r="GKM29" s="274"/>
      <c r="GKN29" s="274"/>
      <c r="GKO29" s="274"/>
      <c r="GKP29" s="274"/>
      <c r="GKQ29" s="274"/>
      <c r="GKR29" s="274"/>
      <c r="GKS29" s="274"/>
      <c r="GKT29" s="274"/>
      <c r="GKU29" s="274"/>
      <c r="GKV29" s="274"/>
      <c r="GKW29" s="274"/>
      <c r="GKX29" s="274"/>
      <c r="GKY29" s="274"/>
      <c r="GKZ29" s="274"/>
      <c r="GLA29" s="274"/>
      <c r="GLB29" s="274"/>
      <c r="GLC29" s="274"/>
      <c r="GLD29" s="274"/>
      <c r="GLE29" s="274"/>
      <c r="GLF29" s="274"/>
      <c r="GLG29" s="274"/>
      <c r="GLH29" s="274"/>
      <c r="GLI29" s="274"/>
      <c r="GLJ29" s="274"/>
      <c r="GLK29" s="274"/>
      <c r="GLL29" s="274"/>
      <c r="GLM29" s="274"/>
      <c r="GLN29" s="274"/>
      <c r="GLO29" s="274"/>
      <c r="GLP29" s="274"/>
      <c r="GLQ29" s="274"/>
      <c r="GLR29" s="274"/>
      <c r="GLS29" s="274"/>
      <c r="GLT29" s="274"/>
      <c r="GLU29" s="274"/>
      <c r="GLV29" s="274"/>
      <c r="GLW29" s="274"/>
      <c r="GLX29" s="274"/>
      <c r="GLY29" s="274"/>
      <c r="GLZ29" s="274"/>
      <c r="GMA29" s="274"/>
      <c r="GMB29" s="274"/>
      <c r="GMC29" s="274"/>
      <c r="GMD29" s="274"/>
      <c r="GME29" s="274"/>
      <c r="GMF29" s="274"/>
      <c r="GMG29" s="274"/>
      <c r="GMH29" s="274"/>
      <c r="GMI29" s="274"/>
      <c r="GMJ29" s="274"/>
      <c r="GMK29" s="274"/>
      <c r="GML29" s="274"/>
      <c r="GMM29" s="274"/>
      <c r="GMN29" s="274"/>
      <c r="GMO29" s="274"/>
      <c r="GMP29" s="274"/>
      <c r="GMQ29" s="274"/>
      <c r="GMR29" s="274"/>
      <c r="GMS29" s="274"/>
      <c r="GMT29" s="274"/>
      <c r="GMU29" s="274"/>
      <c r="GMV29" s="274"/>
      <c r="GMW29" s="274"/>
      <c r="GMX29" s="274"/>
      <c r="GMY29" s="274"/>
      <c r="GMZ29" s="274"/>
      <c r="GNA29" s="274"/>
      <c r="GNB29" s="274"/>
      <c r="GNC29" s="274"/>
      <c r="GND29" s="274"/>
      <c r="GNE29" s="274"/>
      <c r="GNF29" s="274"/>
      <c r="GNG29" s="274"/>
      <c r="GNH29" s="274"/>
      <c r="GNI29" s="274"/>
      <c r="GNJ29" s="274"/>
      <c r="GNK29" s="274"/>
      <c r="GNL29" s="274"/>
      <c r="GNM29" s="274"/>
      <c r="GNN29" s="274"/>
      <c r="GNO29" s="274"/>
      <c r="GNP29" s="274"/>
      <c r="GNQ29" s="274"/>
      <c r="GNR29" s="274"/>
      <c r="GNS29" s="274"/>
      <c r="GNT29" s="274"/>
      <c r="GNU29" s="274"/>
      <c r="GNV29" s="274"/>
      <c r="GNW29" s="274"/>
      <c r="GNX29" s="274"/>
      <c r="GNY29" s="274"/>
      <c r="GNZ29" s="274"/>
      <c r="GOA29" s="274"/>
      <c r="GOB29" s="274"/>
      <c r="GOC29" s="274"/>
      <c r="GOD29" s="274"/>
      <c r="GOE29" s="274"/>
      <c r="GOF29" s="274"/>
      <c r="GOG29" s="274"/>
      <c r="GOH29" s="274"/>
      <c r="GOI29" s="274"/>
      <c r="GOJ29" s="274"/>
      <c r="GOK29" s="274"/>
      <c r="GOL29" s="274"/>
      <c r="GOM29" s="274"/>
      <c r="GON29" s="274"/>
      <c r="GOO29" s="274"/>
      <c r="GOP29" s="274"/>
      <c r="GOQ29" s="274"/>
      <c r="GOR29" s="274"/>
      <c r="GOS29" s="274"/>
      <c r="GOT29" s="274"/>
      <c r="GOU29" s="274"/>
      <c r="GOV29" s="274"/>
      <c r="GOW29" s="274"/>
      <c r="GOX29" s="274"/>
      <c r="GOY29" s="274"/>
      <c r="GOZ29" s="274"/>
      <c r="GPA29" s="274"/>
      <c r="GPB29" s="274"/>
      <c r="GPC29" s="274"/>
      <c r="GPD29" s="274"/>
      <c r="GPE29" s="274"/>
      <c r="GPF29" s="274"/>
      <c r="GPG29" s="274"/>
      <c r="GPH29" s="274"/>
      <c r="GPI29" s="274"/>
      <c r="GPJ29" s="274"/>
      <c r="GPK29" s="274"/>
      <c r="GPL29" s="274"/>
      <c r="GPM29" s="274"/>
      <c r="GPN29" s="274"/>
      <c r="GPO29" s="274"/>
      <c r="GPP29" s="274"/>
      <c r="GPQ29" s="274"/>
      <c r="GPR29" s="274"/>
      <c r="GPS29" s="274"/>
      <c r="GPT29" s="274"/>
      <c r="GPU29" s="274"/>
      <c r="GPV29" s="274"/>
      <c r="GPW29" s="274"/>
      <c r="GPX29" s="274"/>
      <c r="GPY29" s="274"/>
      <c r="GPZ29" s="274"/>
      <c r="GQA29" s="274"/>
      <c r="GQB29" s="274"/>
      <c r="GQC29" s="274"/>
      <c r="GQD29" s="274"/>
      <c r="GQE29" s="274"/>
      <c r="GQF29" s="274"/>
      <c r="GQG29" s="274"/>
      <c r="GQH29" s="274"/>
      <c r="GQI29" s="274"/>
      <c r="GQJ29" s="274"/>
      <c r="GQK29" s="274"/>
      <c r="GQL29" s="274"/>
      <c r="GQM29" s="274"/>
      <c r="GQN29" s="274"/>
      <c r="GQO29" s="274"/>
      <c r="GQP29" s="274"/>
      <c r="GQQ29" s="274"/>
      <c r="GQR29" s="274"/>
      <c r="GQS29" s="274"/>
      <c r="GQT29" s="274"/>
      <c r="GQU29" s="274"/>
      <c r="GQV29" s="274"/>
      <c r="GQW29" s="274"/>
      <c r="GQX29" s="274"/>
      <c r="GQY29" s="274"/>
      <c r="GQZ29" s="274"/>
      <c r="GRA29" s="274"/>
      <c r="GRB29" s="274"/>
      <c r="GRC29" s="274"/>
      <c r="GRD29" s="274"/>
      <c r="GRE29" s="274"/>
      <c r="GRF29" s="274"/>
      <c r="GRG29" s="274"/>
      <c r="GRH29" s="274"/>
      <c r="GRI29" s="274"/>
      <c r="GRJ29" s="274"/>
      <c r="GRK29" s="274"/>
      <c r="GRL29" s="274"/>
      <c r="GRM29" s="274"/>
      <c r="GRN29" s="274"/>
      <c r="GRO29" s="274"/>
      <c r="GRP29" s="274"/>
      <c r="GRQ29" s="274"/>
      <c r="GRR29" s="274"/>
      <c r="GRS29" s="274"/>
      <c r="GRT29" s="274"/>
      <c r="GRU29" s="274"/>
      <c r="GRV29" s="274"/>
      <c r="GRW29" s="274"/>
      <c r="GRX29" s="274"/>
      <c r="GRY29" s="274"/>
      <c r="GRZ29" s="274"/>
      <c r="GSA29" s="274"/>
      <c r="GSB29" s="274"/>
      <c r="GSC29" s="274"/>
      <c r="GSD29" s="274"/>
      <c r="GSE29" s="274"/>
      <c r="GSF29" s="274"/>
      <c r="GSG29" s="274"/>
      <c r="GSH29" s="274"/>
      <c r="GSI29" s="274"/>
      <c r="GSJ29" s="274"/>
      <c r="GSK29" s="274"/>
      <c r="GSL29" s="274"/>
      <c r="GSM29" s="274"/>
      <c r="GSN29" s="274"/>
      <c r="GSO29" s="274"/>
      <c r="GSP29" s="274"/>
      <c r="GSQ29" s="274"/>
      <c r="GSR29" s="274"/>
      <c r="GSS29" s="274"/>
      <c r="GST29" s="274"/>
      <c r="GSU29" s="274"/>
      <c r="GSV29" s="274"/>
      <c r="GSW29" s="274"/>
      <c r="GSX29" s="274"/>
      <c r="GSY29" s="274"/>
      <c r="GSZ29" s="274"/>
      <c r="GTA29" s="274"/>
      <c r="GTB29" s="274"/>
      <c r="GTC29" s="274"/>
      <c r="GTD29" s="274"/>
      <c r="GTE29" s="274"/>
      <c r="GTF29" s="274"/>
      <c r="GTG29" s="274"/>
      <c r="GTH29" s="274"/>
      <c r="GTI29" s="274"/>
      <c r="GTJ29" s="274"/>
      <c r="GTK29" s="274"/>
      <c r="GTL29" s="274"/>
      <c r="GTM29" s="274"/>
      <c r="GTN29" s="274"/>
      <c r="GTO29" s="274"/>
      <c r="GTP29" s="274"/>
      <c r="GTQ29" s="274"/>
      <c r="GTR29" s="274"/>
      <c r="GTS29" s="274"/>
      <c r="GTT29" s="274"/>
      <c r="GTU29" s="274"/>
      <c r="GTV29" s="274"/>
      <c r="GTW29" s="274"/>
      <c r="GTX29" s="274"/>
      <c r="GTY29" s="274"/>
      <c r="GTZ29" s="274"/>
      <c r="GUA29" s="274"/>
      <c r="GUB29" s="274"/>
      <c r="GUC29" s="274"/>
      <c r="GUD29" s="274"/>
      <c r="GUE29" s="274"/>
      <c r="GUF29" s="274"/>
      <c r="GUG29" s="274"/>
      <c r="GUH29" s="274"/>
      <c r="GUI29" s="274"/>
      <c r="GUJ29" s="274"/>
      <c r="GUK29" s="274"/>
      <c r="GUL29" s="274"/>
      <c r="GUM29" s="274"/>
      <c r="GUN29" s="274"/>
      <c r="GUO29" s="274"/>
      <c r="GUP29" s="274"/>
      <c r="GUQ29" s="274"/>
      <c r="GUR29" s="274"/>
      <c r="GUS29" s="274"/>
      <c r="GUT29" s="274"/>
      <c r="GUU29" s="274"/>
      <c r="GUV29" s="274"/>
      <c r="GUW29" s="274"/>
      <c r="GUX29" s="274"/>
      <c r="GUY29" s="274"/>
      <c r="GUZ29" s="274"/>
      <c r="GVA29" s="274"/>
      <c r="GVB29" s="274"/>
      <c r="GVC29" s="274"/>
      <c r="GVD29" s="274"/>
      <c r="GVE29" s="274"/>
      <c r="GVF29" s="274"/>
      <c r="GVG29" s="274"/>
      <c r="GVH29" s="274"/>
      <c r="GVI29" s="274"/>
      <c r="GVJ29" s="274"/>
      <c r="GVK29" s="274"/>
      <c r="GVL29" s="274"/>
      <c r="GVM29" s="274"/>
      <c r="GVN29" s="274"/>
      <c r="GVO29" s="274"/>
      <c r="GVP29" s="274"/>
      <c r="GVQ29" s="274"/>
      <c r="GVR29" s="274"/>
      <c r="GVS29" s="274"/>
      <c r="GVT29" s="274"/>
      <c r="GVU29" s="274"/>
      <c r="GVV29" s="274"/>
      <c r="GVW29" s="274"/>
      <c r="GVX29" s="274"/>
      <c r="GVY29" s="274"/>
      <c r="GVZ29" s="274"/>
      <c r="GWA29" s="274"/>
      <c r="GWB29" s="274"/>
      <c r="GWC29" s="274"/>
      <c r="GWD29" s="274"/>
      <c r="GWE29" s="274"/>
      <c r="GWF29" s="274"/>
      <c r="GWG29" s="274"/>
      <c r="GWH29" s="274"/>
      <c r="GWI29" s="274"/>
      <c r="GWJ29" s="274"/>
      <c r="GWK29" s="274"/>
      <c r="GWL29" s="274"/>
      <c r="GWM29" s="274"/>
      <c r="GWN29" s="274"/>
      <c r="GWO29" s="274"/>
      <c r="GWP29" s="274"/>
      <c r="GWQ29" s="274"/>
      <c r="GWR29" s="274"/>
      <c r="GWS29" s="274"/>
      <c r="GWT29" s="274"/>
      <c r="GWU29" s="274"/>
      <c r="GWV29" s="274"/>
      <c r="GWW29" s="274"/>
      <c r="GWX29" s="274"/>
      <c r="GWY29" s="274"/>
      <c r="GWZ29" s="274"/>
      <c r="GXA29" s="274"/>
      <c r="GXB29" s="274"/>
      <c r="GXC29" s="274"/>
      <c r="GXD29" s="274"/>
      <c r="GXE29" s="274"/>
      <c r="GXF29" s="274"/>
      <c r="GXG29" s="274"/>
      <c r="GXH29" s="274"/>
      <c r="GXI29" s="274"/>
      <c r="GXJ29" s="274"/>
      <c r="GXK29" s="274"/>
      <c r="GXL29" s="274"/>
      <c r="GXM29" s="274"/>
      <c r="GXN29" s="274"/>
      <c r="GXO29" s="274"/>
      <c r="GXP29" s="274"/>
      <c r="GXQ29" s="274"/>
      <c r="GXR29" s="274"/>
      <c r="GXS29" s="274"/>
      <c r="GXT29" s="274"/>
      <c r="GXU29" s="274"/>
      <c r="GXV29" s="274"/>
      <c r="GXW29" s="274"/>
      <c r="GXX29" s="274"/>
      <c r="GXY29" s="274"/>
      <c r="GXZ29" s="274"/>
      <c r="GYA29" s="274"/>
      <c r="GYB29" s="274"/>
      <c r="GYC29" s="274"/>
      <c r="GYD29" s="274"/>
      <c r="GYE29" s="274"/>
      <c r="GYF29" s="274"/>
      <c r="GYG29" s="274"/>
      <c r="GYH29" s="274"/>
      <c r="GYI29" s="274"/>
      <c r="GYJ29" s="274"/>
      <c r="GYK29" s="274"/>
      <c r="GYL29" s="274"/>
      <c r="GYM29" s="274"/>
      <c r="GYN29" s="274"/>
      <c r="GYO29" s="274"/>
      <c r="GYP29" s="274"/>
      <c r="GYQ29" s="274"/>
      <c r="GYR29" s="274"/>
      <c r="GYS29" s="274"/>
      <c r="GYT29" s="274"/>
      <c r="GYU29" s="274"/>
      <c r="GYV29" s="274"/>
      <c r="GYW29" s="274"/>
      <c r="GYX29" s="274"/>
      <c r="GYY29" s="274"/>
      <c r="GYZ29" s="274"/>
      <c r="GZA29" s="274"/>
      <c r="GZB29" s="274"/>
      <c r="GZC29" s="274"/>
      <c r="GZD29" s="274"/>
      <c r="GZE29" s="274"/>
      <c r="GZF29" s="274"/>
      <c r="GZG29" s="274"/>
      <c r="GZH29" s="274"/>
      <c r="GZI29" s="274"/>
      <c r="GZJ29" s="274"/>
      <c r="GZK29" s="274"/>
      <c r="GZL29" s="274"/>
      <c r="GZM29" s="274"/>
      <c r="GZN29" s="274"/>
      <c r="GZO29" s="274"/>
      <c r="GZP29" s="274"/>
      <c r="GZQ29" s="274"/>
      <c r="GZR29" s="274"/>
      <c r="GZS29" s="274"/>
      <c r="GZT29" s="274"/>
      <c r="GZU29" s="274"/>
      <c r="GZV29" s="274"/>
      <c r="GZW29" s="274"/>
      <c r="GZX29" s="274"/>
      <c r="GZY29" s="274"/>
      <c r="GZZ29" s="274"/>
      <c r="HAA29" s="274"/>
      <c r="HAB29" s="274"/>
      <c r="HAC29" s="274"/>
      <c r="HAD29" s="274"/>
      <c r="HAE29" s="274"/>
      <c r="HAF29" s="274"/>
      <c r="HAG29" s="274"/>
      <c r="HAH29" s="274"/>
      <c r="HAI29" s="274"/>
      <c r="HAJ29" s="274"/>
      <c r="HAK29" s="274"/>
      <c r="HAL29" s="274"/>
      <c r="HAM29" s="274"/>
      <c r="HAN29" s="274"/>
      <c r="HAO29" s="274"/>
      <c r="HAP29" s="274"/>
      <c r="HAQ29" s="274"/>
      <c r="HAR29" s="274"/>
      <c r="HAS29" s="274"/>
      <c r="HAT29" s="274"/>
      <c r="HAU29" s="274"/>
      <c r="HAV29" s="274"/>
      <c r="HAW29" s="274"/>
      <c r="HAX29" s="274"/>
      <c r="HAY29" s="274"/>
      <c r="HAZ29" s="274"/>
      <c r="HBA29" s="274"/>
      <c r="HBB29" s="274"/>
      <c r="HBC29" s="274"/>
      <c r="HBD29" s="274"/>
      <c r="HBE29" s="274"/>
      <c r="HBF29" s="274"/>
      <c r="HBG29" s="274"/>
      <c r="HBH29" s="274"/>
      <c r="HBI29" s="274"/>
      <c r="HBJ29" s="274"/>
      <c r="HBK29" s="274"/>
      <c r="HBL29" s="274"/>
      <c r="HBM29" s="274"/>
      <c r="HBN29" s="274"/>
      <c r="HBO29" s="274"/>
      <c r="HBP29" s="274"/>
      <c r="HBQ29" s="274"/>
      <c r="HBR29" s="274"/>
      <c r="HBS29" s="274"/>
      <c r="HBT29" s="274"/>
      <c r="HBU29" s="274"/>
      <c r="HBV29" s="274"/>
      <c r="HBW29" s="274"/>
      <c r="HBX29" s="274"/>
      <c r="HBY29" s="274"/>
      <c r="HBZ29" s="274"/>
      <c r="HCA29" s="274"/>
      <c r="HCB29" s="274"/>
      <c r="HCC29" s="274"/>
      <c r="HCD29" s="274"/>
      <c r="HCE29" s="274"/>
      <c r="HCF29" s="274"/>
      <c r="HCG29" s="274"/>
      <c r="HCH29" s="274"/>
      <c r="HCI29" s="274"/>
      <c r="HCJ29" s="274"/>
      <c r="HCK29" s="274"/>
      <c r="HCL29" s="274"/>
      <c r="HCM29" s="274"/>
      <c r="HCN29" s="274"/>
      <c r="HCO29" s="274"/>
      <c r="HCP29" s="274"/>
      <c r="HCQ29" s="274"/>
      <c r="HCR29" s="274"/>
      <c r="HCS29" s="274"/>
      <c r="HCT29" s="274"/>
      <c r="HCU29" s="274"/>
      <c r="HCV29" s="274"/>
      <c r="HCW29" s="274"/>
      <c r="HCX29" s="274"/>
      <c r="HCY29" s="274"/>
      <c r="HCZ29" s="274"/>
      <c r="HDA29" s="274"/>
      <c r="HDB29" s="274"/>
      <c r="HDC29" s="274"/>
      <c r="HDD29" s="274"/>
      <c r="HDE29" s="274"/>
      <c r="HDF29" s="274"/>
      <c r="HDG29" s="274"/>
      <c r="HDH29" s="274"/>
      <c r="HDI29" s="274"/>
      <c r="HDJ29" s="274"/>
      <c r="HDK29" s="274"/>
      <c r="HDL29" s="274"/>
      <c r="HDM29" s="274"/>
      <c r="HDN29" s="274"/>
      <c r="HDO29" s="274"/>
      <c r="HDP29" s="274"/>
      <c r="HDQ29" s="274"/>
      <c r="HDR29" s="274"/>
      <c r="HDS29" s="274"/>
      <c r="HDT29" s="274"/>
      <c r="HDU29" s="274"/>
      <c r="HDV29" s="274"/>
      <c r="HDW29" s="274"/>
      <c r="HDX29" s="274"/>
      <c r="HDY29" s="274"/>
      <c r="HDZ29" s="274"/>
      <c r="HEA29" s="274"/>
      <c r="HEB29" s="274"/>
      <c r="HEC29" s="274"/>
      <c r="HED29" s="274"/>
      <c r="HEE29" s="274"/>
      <c r="HEF29" s="274"/>
      <c r="HEG29" s="274"/>
      <c r="HEH29" s="274"/>
      <c r="HEI29" s="274"/>
      <c r="HEJ29" s="274"/>
      <c r="HEK29" s="274"/>
      <c r="HEL29" s="274"/>
      <c r="HEM29" s="274"/>
      <c r="HEN29" s="274"/>
      <c r="HEO29" s="274"/>
      <c r="HEP29" s="274"/>
      <c r="HEQ29" s="274"/>
      <c r="HER29" s="274"/>
      <c r="HES29" s="274"/>
      <c r="HET29" s="274"/>
      <c r="HEU29" s="274"/>
      <c r="HEV29" s="274"/>
      <c r="HEW29" s="274"/>
      <c r="HEX29" s="274"/>
      <c r="HEY29" s="274"/>
      <c r="HEZ29" s="274"/>
      <c r="HFA29" s="274"/>
      <c r="HFB29" s="274"/>
      <c r="HFC29" s="274"/>
      <c r="HFD29" s="274"/>
      <c r="HFE29" s="274"/>
      <c r="HFF29" s="274"/>
      <c r="HFG29" s="274"/>
      <c r="HFH29" s="274"/>
      <c r="HFI29" s="274"/>
      <c r="HFJ29" s="274"/>
      <c r="HFK29" s="274"/>
      <c r="HFL29" s="274"/>
      <c r="HFM29" s="274"/>
      <c r="HFN29" s="274"/>
      <c r="HFO29" s="274"/>
      <c r="HFP29" s="274"/>
      <c r="HFQ29" s="274"/>
      <c r="HFR29" s="274"/>
      <c r="HFS29" s="274"/>
      <c r="HFT29" s="274"/>
      <c r="HFU29" s="274"/>
      <c r="HFV29" s="274"/>
      <c r="HFW29" s="274"/>
      <c r="HFX29" s="274"/>
      <c r="HFY29" s="274"/>
      <c r="HFZ29" s="274"/>
      <c r="HGA29" s="274"/>
      <c r="HGB29" s="274"/>
      <c r="HGC29" s="274"/>
      <c r="HGD29" s="274"/>
      <c r="HGE29" s="274"/>
      <c r="HGF29" s="274"/>
      <c r="HGG29" s="274"/>
      <c r="HGH29" s="274"/>
      <c r="HGI29" s="274"/>
      <c r="HGJ29" s="274"/>
      <c r="HGK29" s="274"/>
      <c r="HGL29" s="274"/>
      <c r="HGM29" s="274"/>
      <c r="HGN29" s="274"/>
      <c r="HGO29" s="274"/>
      <c r="HGP29" s="274"/>
      <c r="HGQ29" s="274"/>
      <c r="HGR29" s="274"/>
      <c r="HGS29" s="274"/>
      <c r="HGT29" s="274"/>
      <c r="HGU29" s="274"/>
      <c r="HGV29" s="274"/>
      <c r="HGW29" s="274"/>
      <c r="HGX29" s="274"/>
      <c r="HGY29" s="274"/>
      <c r="HGZ29" s="274"/>
      <c r="HHA29" s="274"/>
      <c r="HHB29" s="274"/>
      <c r="HHC29" s="274"/>
      <c r="HHD29" s="274"/>
      <c r="HHE29" s="274"/>
      <c r="HHF29" s="274"/>
      <c r="HHG29" s="274"/>
      <c r="HHH29" s="274"/>
      <c r="HHI29" s="274"/>
      <c r="HHJ29" s="274"/>
      <c r="HHK29" s="274"/>
      <c r="HHL29" s="274"/>
      <c r="HHM29" s="274"/>
      <c r="HHN29" s="274"/>
      <c r="HHO29" s="274"/>
      <c r="HHP29" s="274"/>
      <c r="HHQ29" s="274"/>
      <c r="HHR29" s="274"/>
      <c r="HHS29" s="274"/>
      <c r="HHT29" s="274"/>
      <c r="HHU29" s="274"/>
      <c r="HHV29" s="274"/>
      <c r="HHW29" s="274"/>
      <c r="HHX29" s="274"/>
      <c r="HHY29" s="274"/>
      <c r="HHZ29" s="274"/>
      <c r="HIA29" s="274"/>
      <c r="HIB29" s="274"/>
      <c r="HIC29" s="274"/>
      <c r="HID29" s="274"/>
      <c r="HIE29" s="274"/>
      <c r="HIF29" s="274"/>
      <c r="HIG29" s="274"/>
      <c r="HIH29" s="274"/>
      <c r="HII29" s="274"/>
      <c r="HIJ29" s="274"/>
      <c r="HIK29" s="274"/>
      <c r="HIL29" s="274"/>
      <c r="HIM29" s="274"/>
      <c r="HIN29" s="274"/>
      <c r="HIO29" s="274"/>
      <c r="HIP29" s="274"/>
      <c r="HIQ29" s="274"/>
      <c r="HIR29" s="274"/>
      <c r="HIS29" s="274"/>
      <c r="HIT29" s="274"/>
      <c r="HIU29" s="274"/>
      <c r="HIV29" s="274"/>
      <c r="HIW29" s="274"/>
      <c r="HIX29" s="274"/>
      <c r="HIY29" s="274"/>
      <c r="HIZ29" s="274"/>
      <c r="HJA29" s="274"/>
      <c r="HJB29" s="274"/>
      <c r="HJC29" s="274"/>
      <c r="HJD29" s="274"/>
      <c r="HJE29" s="274"/>
      <c r="HJF29" s="274"/>
      <c r="HJG29" s="274"/>
      <c r="HJH29" s="274"/>
      <c r="HJI29" s="274"/>
      <c r="HJJ29" s="274"/>
      <c r="HJK29" s="274"/>
      <c r="HJL29" s="274"/>
      <c r="HJM29" s="274"/>
      <c r="HJN29" s="274"/>
      <c r="HJO29" s="274"/>
      <c r="HJP29" s="274"/>
      <c r="HJQ29" s="274"/>
      <c r="HJR29" s="274"/>
      <c r="HJS29" s="274"/>
      <c r="HJT29" s="274"/>
      <c r="HJU29" s="274"/>
      <c r="HJV29" s="274"/>
      <c r="HJW29" s="274"/>
      <c r="HJX29" s="274"/>
      <c r="HJY29" s="274"/>
      <c r="HJZ29" s="274"/>
      <c r="HKA29" s="274"/>
      <c r="HKB29" s="274"/>
      <c r="HKC29" s="274"/>
      <c r="HKD29" s="274"/>
      <c r="HKE29" s="274"/>
      <c r="HKF29" s="274"/>
      <c r="HKG29" s="274"/>
      <c r="HKH29" s="274"/>
      <c r="HKI29" s="274"/>
      <c r="HKJ29" s="274"/>
      <c r="HKK29" s="274"/>
      <c r="HKL29" s="274"/>
      <c r="HKM29" s="274"/>
      <c r="HKN29" s="274"/>
      <c r="HKO29" s="274"/>
      <c r="HKP29" s="274"/>
      <c r="HKQ29" s="274"/>
      <c r="HKR29" s="274"/>
      <c r="HKS29" s="274"/>
      <c r="HKT29" s="274"/>
      <c r="HKU29" s="274"/>
      <c r="HKV29" s="274"/>
      <c r="HKW29" s="274"/>
      <c r="HKX29" s="274"/>
      <c r="HKY29" s="274"/>
      <c r="HKZ29" s="274"/>
      <c r="HLA29" s="274"/>
      <c r="HLB29" s="274"/>
      <c r="HLC29" s="274"/>
      <c r="HLD29" s="274"/>
      <c r="HLE29" s="274"/>
      <c r="HLF29" s="274"/>
      <c r="HLG29" s="274"/>
      <c r="HLH29" s="274"/>
      <c r="HLI29" s="274"/>
      <c r="HLJ29" s="274"/>
      <c r="HLK29" s="274"/>
      <c r="HLL29" s="274"/>
      <c r="HLM29" s="274"/>
      <c r="HLN29" s="274"/>
      <c r="HLO29" s="274"/>
      <c r="HLP29" s="274"/>
      <c r="HLQ29" s="274"/>
      <c r="HLR29" s="274"/>
      <c r="HLS29" s="274"/>
      <c r="HLT29" s="274"/>
      <c r="HLU29" s="274"/>
      <c r="HLV29" s="274"/>
      <c r="HLW29" s="274"/>
      <c r="HLX29" s="274"/>
      <c r="HLY29" s="274"/>
      <c r="HLZ29" s="274"/>
      <c r="HMA29" s="274"/>
      <c r="HMB29" s="274"/>
      <c r="HMC29" s="274"/>
      <c r="HMD29" s="274"/>
      <c r="HME29" s="274"/>
      <c r="HMF29" s="274"/>
      <c r="HMG29" s="274"/>
      <c r="HMH29" s="274"/>
      <c r="HMI29" s="274"/>
      <c r="HMJ29" s="274"/>
      <c r="HMK29" s="274"/>
      <c r="HML29" s="274"/>
      <c r="HMM29" s="274"/>
      <c r="HMN29" s="274"/>
      <c r="HMO29" s="274"/>
      <c r="HMP29" s="274"/>
      <c r="HMQ29" s="274"/>
      <c r="HMR29" s="274"/>
      <c r="HMS29" s="274"/>
      <c r="HMT29" s="274"/>
      <c r="HMU29" s="274"/>
      <c r="HMV29" s="274"/>
      <c r="HMW29" s="274"/>
      <c r="HMX29" s="274"/>
      <c r="HMY29" s="274"/>
      <c r="HMZ29" s="274"/>
      <c r="HNA29" s="274"/>
      <c r="HNB29" s="274"/>
      <c r="HNC29" s="274"/>
      <c r="HND29" s="274"/>
      <c r="HNE29" s="274"/>
      <c r="HNF29" s="274"/>
      <c r="HNG29" s="274"/>
      <c r="HNH29" s="274"/>
      <c r="HNI29" s="274"/>
      <c r="HNJ29" s="274"/>
      <c r="HNK29" s="274"/>
      <c r="HNL29" s="274"/>
      <c r="HNM29" s="274"/>
      <c r="HNN29" s="274"/>
      <c r="HNO29" s="274"/>
      <c r="HNP29" s="274"/>
      <c r="HNQ29" s="274"/>
      <c r="HNR29" s="274"/>
      <c r="HNS29" s="274"/>
      <c r="HNT29" s="274"/>
      <c r="HNU29" s="274"/>
      <c r="HNV29" s="274"/>
      <c r="HNW29" s="274"/>
      <c r="HNX29" s="274"/>
      <c r="HNY29" s="274"/>
      <c r="HNZ29" s="274"/>
      <c r="HOA29" s="274"/>
      <c r="HOB29" s="274"/>
      <c r="HOC29" s="274"/>
      <c r="HOD29" s="274"/>
      <c r="HOE29" s="274"/>
      <c r="HOF29" s="274"/>
      <c r="HOG29" s="274"/>
      <c r="HOH29" s="274"/>
      <c r="HOI29" s="274"/>
      <c r="HOJ29" s="274"/>
      <c r="HOK29" s="274"/>
      <c r="HOL29" s="274"/>
      <c r="HOM29" s="274"/>
      <c r="HON29" s="274"/>
      <c r="HOO29" s="274"/>
      <c r="HOP29" s="274"/>
      <c r="HOQ29" s="274"/>
      <c r="HOR29" s="274"/>
      <c r="HOS29" s="274"/>
      <c r="HOT29" s="274"/>
      <c r="HOU29" s="274"/>
      <c r="HOV29" s="274"/>
      <c r="HOW29" s="274"/>
      <c r="HOX29" s="274"/>
      <c r="HOY29" s="274"/>
      <c r="HOZ29" s="274"/>
      <c r="HPA29" s="274"/>
      <c r="HPB29" s="274"/>
      <c r="HPC29" s="274"/>
      <c r="HPD29" s="274"/>
      <c r="HPE29" s="274"/>
      <c r="HPF29" s="274"/>
      <c r="HPG29" s="274"/>
      <c r="HPH29" s="274"/>
      <c r="HPI29" s="274"/>
      <c r="HPJ29" s="274"/>
      <c r="HPK29" s="274"/>
      <c r="HPL29" s="274"/>
      <c r="HPM29" s="274"/>
      <c r="HPN29" s="274"/>
      <c r="HPO29" s="274"/>
      <c r="HPP29" s="274"/>
      <c r="HPQ29" s="274"/>
      <c r="HPR29" s="274"/>
      <c r="HPS29" s="274"/>
      <c r="HPT29" s="274"/>
      <c r="HPU29" s="274"/>
      <c r="HPV29" s="274"/>
      <c r="HPW29" s="274"/>
      <c r="HPX29" s="274"/>
      <c r="HPY29" s="274"/>
      <c r="HPZ29" s="274"/>
      <c r="HQA29" s="274"/>
      <c r="HQB29" s="274"/>
      <c r="HQC29" s="274"/>
      <c r="HQD29" s="274"/>
      <c r="HQE29" s="274"/>
      <c r="HQF29" s="274"/>
      <c r="HQG29" s="274"/>
      <c r="HQH29" s="274"/>
      <c r="HQI29" s="274"/>
      <c r="HQJ29" s="274"/>
      <c r="HQK29" s="274"/>
      <c r="HQL29" s="274"/>
      <c r="HQM29" s="274"/>
      <c r="HQN29" s="274"/>
      <c r="HQO29" s="274"/>
      <c r="HQP29" s="274"/>
      <c r="HQQ29" s="274"/>
      <c r="HQR29" s="274"/>
      <c r="HQS29" s="274"/>
      <c r="HQT29" s="274"/>
      <c r="HQU29" s="274"/>
      <c r="HQV29" s="274"/>
      <c r="HQW29" s="274"/>
      <c r="HQX29" s="274"/>
      <c r="HQY29" s="274"/>
      <c r="HQZ29" s="274"/>
      <c r="HRA29" s="274"/>
      <c r="HRB29" s="274"/>
      <c r="HRC29" s="274"/>
      <c r="HRD29" s="274"/>
      <c r="HRE29" s="274"/>
      <c r="HRF29" s="274"/>
      <c r="HRG29" s="274"/>
      <c r="HRH29" s="274"/>
      <c r="HRI29" s="274"/>
      <c r="HRJ29" s="274"/>
      <c r="HRK29" s="274"/>
      <c r="HRL29" s="274"/>
      <c r="HRM29" s="274"/>
      <c r="HRN29" s="274"/>
      <c r="HRO29" s="274"/>
      <c r="HRP29" s="274"/>
      <c r="HRQ29" s="274"/>
      <c r="HRR29" s="274"/>
      <c r="HRS29" s="274"/>
      <c r="HRT29" s="274"/>
      <c r="HRU29" s="274"/>
      <c r="HRV29" s="274"/>
      <c r="HRW29" s="274"/>
      <c r="HRX29" s="274"/>
      <c r="HRY29" s="274"/>
      <c r="HRZ29" s="274"/>
      <c r="HSA29" s="274"/>
      <c r="HSB29" s="274"/>
      <c r="HSC29" s="274"/>
      <c r="HSD29" s="274"/>
      <c r="HSE29" s="274"/>
      <c r="HSF29" s="274"/>
      <c r="HSG29" s="274"/>
      <c r="HSH29" s="274"/>
      <c r="HSI29" s="274"/>
      <c r="HSJ29" s="274"/>
      <c r="HSK29" s="274"/>
      <c r="HSL29" s="274"/>
      <c r="HSM29" s="274"/>
      <c r="HSN29" s="274"/>
      <c r="HSO29" s="274"/>
      <c r="HSP29" s="274"/>
      <c r="HSQ29" s="274"/>
      <c r="HSR29" s="274"/>
      <c r="HSS29" s="274"/>
      <c r="HST29" s="274"/>
      <c r="HSU29" s="274"/>
      <c r="HSV29" s="274"/>
      <c r="HSW29" s="274"/>
      <c r="HSX29" s="274"/>
      <c r="HSY29" s="274"/>
      <c r="HSZ29" s="274"/>
      <c r="HTA29" s="274"/>
      <c r="HTB29" s="274"/>
      <c r="HTC29" s="274"/>
      <c r="HTD29" s="274"/>
      <c r="HTE29" s="274"/>
      <c r="HTF29" s="274"/>
      <c r="HTG29" s="274"/>
      <c r="HTH29" s="274"/>
      <c r="HTI29" s="274"/>
      <c r="HTJ29" s="274"/>
      <c r="HTK29" s="274"/>
      <c r="HTL29" s="274"/>
      <c r="HTM29" s="274"/>
      <c r="HTN29" s="274"/>
      <c r="HTO29" s="274"/>
      <c r="HTP29" s="274"/>
      <c r="HTQ29" s="274"/>
      <c r="HTR29" s="274"/>
      <c r="HTS29" s="274"/>
      <c r="HTT29" s="274"/>
      <c r="HTU29" s="274"/>
      <c r="HTV29" s="274"/>
      <c r="HTW29" s="274"/>
      <c r="HTX29" s="274"/>
      <c r="HTY29" s="274"/>
      <c r="HTZ29" s="274"/>
      <c r="HUA29" s="274"/>
      <c r="HUB29" s="274"/>
      <c r="HUC29" s="274"/>
      <c r="HUD29" s="274"/>
      <c r="HUE29" s="274"/>
      <c r="HUF29" s="274"/>
      <c r="HUG29" s="274"/>
      <c r="HUH29" s="274"/>
      <c r="HUI29" s="274"/>
      <c r="HUJ29" s="274"/>
      <c r="HUK29" s="274"/>
      <c r="HUL29" s="274"/>
      <c r="HUM29" s="274"/>
      <c r="HUN29" s="274"/>
      <c r="HUO29" s="274"/>
      <c r="HUP29" s="274"/>
      <c r="HUQ29" s="274"/>
      <c r="HUR29" s="274"/>
      <c r="HUS29" s="274"/>
      <c r="HUT29" s="274"/>
      <c r="HUU29" s="274"/>
      <c r="HUV29" s="274"/>
      <c r="HUW29" s="274"/>
      <c r="HUX29" s="274"/>
      <c r="HUY29" s="274"/>
      <c r="HUZ29" s="274"/>
      <c r="HVA29" s="274"/>
      <c r="HVB29" s="274"/>
      <c r="HVC29" s="274"/>
      <c r="HVD29" s="274"/>
      <c r="HVE29" s="274"/>
      <c r="HVF29" s="274"/>
      <c r="HVG29" s="274"/>
      <c r="HVH29" s="274"/>
      <c r="HVI29" s="274"/>
      <c r="HVJ29" s="274"/>
      <c r="HVK29" s="274"/>
      <c r="HVL29" s="274"/>
      <c r="HVM29" s="274"/>
      <c r="HVN29" s="274"/>
      <c r="HVO29" s="274"/>
      <c r="HVP29" s="274"/>
      <c r="HVQ29" s="274"/>
      <c r="HVR29" s="274"/>
      <c r="HVS29" s="274"/>
      <c r="HVT29" s="274"/>
      <c r="HVU29" s="274"/>
      <c r="HVV29" s="274"/>
      <c r="HVW29" s="274"/>
      <c r="HVX29" s="274"/>
      <c r="HVY29" s="274"/>
      <c r="HVZ29" s="274"/>
      <c r="HWA29" s="274"/>
      <c r="HWB29" s="274"/>
      <c r="HWC29" s="274"/>
      <c r="HWD29" s="274"/>
      <c r="HWE29" s="274"/>
      <c r="HWF29" s="274"/>
      <c r="HWG29" s="274"/>
      <c r="HWH29" s="274"/>
      <c r="HWI29" s="274"/>
      <c r="HWJ29" s="274"/>
      <c r="HWK29" s="274"/>
      <c r="HWL29" s="274"/>
      <c r="HWM29" s="274"/>
      <c r="HWN29" s="274"/>
      <c r="HWO29" s="274"/>
      <c r="HWP29" s="274"/>
      <c r="HWQ29" s="274"/>
      <c r="HWR29" s="274"/>
      <c r="HWS29" s="274"/>
      <c r="HWT29" s="274"/>
      <c r="HWU29" s="274"/>
      <c r="HWV29" s="274"/>
      <c r="HWW29" s="274"/>
      <c r="HWX29" s="274"/>
      <c r="HWY29" s="274"/>
      <c r="HWZ29" s="274"/>
      <c r="HXA29" s="274"/>
      <c r="HXB29" s="274"/>
      <c r="HXC29" s="274"/>
      <c r="HXD29" s="274"/>
      <c r="HXE29" s="274"/>
      <c r="HXF29" s="274"/>
      <c r="HXG29" s="274"/>
      <c r="HXH29" s="274"/>
      <c r="HXI29" s="274"/>
      <c r="HXJ29" s="274"/>
      <c r="HXK29" s="274"/>
      <c r="HXL29" s="274"/>
      <c r="HXM29" s="274"/>
      <c r="HXN29" s="274"/>
      <c r="HXO29" s="274"/>
      <c r="HXP29" s="274"/>
      <c r="HXQ29" s="274"/>
      <c r="HXR29" s="274"/>
      <c r="HXS29" s="274"/>
      <c r="HXT29" s="274"/>
      <c r="HXU29" s="274"/>
      <c r="HXV29" s="274"/>
      <c r="HXW29" s="274"/>
      <c r="HXX29" s="274"/>
      <c r="HXY29" s="274"/>
      <c r="HXZ29" s="274"/>
      <c r="HYA29" s="274"/>
      <c r="HYB29" s="274"/>
      <c r="HYC29" s="274"/>
      <c r="HYD29" s="274"/>
      <c r="HYE29" s="274"/>
      <c r="HYF29" s="274"/>
      <c r="HYG29" s="274"/>
      <c r="HYH29" s="274"/>
      <c r="HYI29" s="274"/>
      <c r="HYJ29" s="274"/>
      <c r="HYK29" s="274"/>
      <c r="HYL29" s="274"/>
      <c r="HYM29" s="274"/>
      <c r="HYN29" s="274"/>
      <c r="HYO29" s="274"/>
      <c r="HYP29" s="274"/>
      <c r="HYQ29" s="274"/>
      <c r="HYR29" s="274"/>
      <c r="HYS29" s="274"/>
      <c r="HYT29" s="274"/>
      <c r="HYU29" s="274"/>
      <c r="HYV29" s="274"/>
      <c r="HYW29" s="274"/>
      <c r="HYX29" s="274"/>
      <c r="HYY29" s="274"/>
      <c r="HYZ29" s="274"/>
      <c r="HZA29" s="274"/>
      <c r="HZB29" s="274"/>
      <c r="HZC29" s="274"/>
      <c r="HZD29" s="274"/>
      <c r="HZE29" s="274"/>
      <c r="HZF29" s="274"/>
      <c r="HZG29" s="274"/>
      <c r="HZH29" s="274"/>
      <c r="HZI29" s="274"/>
      <c r="HZJ29" s="274"/>
      <c r="HZK29" s="274"/>
      <c r="HZL29" s="274"/>
      <c r="HZM29" s="274"/>
      <c r="HZN29" s="274"/>
      <c r="HZO29" s="274"/>
      <c r="HZP29" s="274"/>
      <c r="HZQ29" s="274"/>
      <c r="HZR29" s="274"/>
      <c r="HZS29" s="274"/>
      <c r="HZT29" s="274"/>
      <c r="HZU29" s="274"/>
      <c r="HZV29" s="274"/>
      <c r="HZW29" s="274"/>
      <c r="HZX29" s="274"/>
      <c r="HZY29" s="274"/>
      <c r="HZZ29" s="274"/>
      <c r="IAA29" s="274"/>
      <c r="IAB29" s="274"/>
      <c r="IAC29" s="274"/>
      <c r="IAD29" s="274"/>
      <c r="IAE29" s="274"/>
      <c r="IAF29" s="274"/>
      <c r="IAG29" s="274"/>
      <c r="IAH29" s="274"/>
      <c r="IAI29" s="274"/>
      <c r="IAJ29" s="274"/>
      <c r="IAK29" s="274"/>
      <c r="IAL29" s="274"/>
      <c r="IAM29" s="274"/>
      <c r="IAN29" s="274"/>
      <c r="IAO29" s="274"/>
      <c r="IAP29" s="274"/>
      <c r="IAQ29" s="274"/>
      <c r="IAR29" s="274"/>
      <c r="IAS29" s="274"/>
      <c r="IAT29" s="274"/>
      <c r="IAU29" s="274"/>
      <c r="IAV29" s="274"/>
      <c r="IAW29" s="274"/>
      <c r="IAX29" s="274"/>
      <c r="IAY29" s="274"/>
      <c r="IAZ29" s="274"/>
      <c r="IBA29" s="274"/>
      <c r="IBB29" s="274"/>
      <c r="IBC29" s="274"/>
      <c r="IBD29" s="274"/>
      <c r="IBE29" s="274"/>
      <c r="IBF29" s="274"/>
      <c r="IBG29" s="274"/>
      <c r="IBH29" s="274"/>
      <c r="IBI29" s="274"/>
      <c r="IBJ29" s="274"/>
      <c r="IBK29" s="274"/>
      <c r="IBL29" s="274"/>
      <c r="IBM29" s="274"/>
      <c r="IBN29" s="274"/>
      <c r="IBO29" s="274"/>
      <c r="IBP29" s="274"/>
      <c r="IBQ29" s="274"/>
      <c r="IBR29" s="274"/>
      <c r="IBS29" s="274"/>
      <c r="IBT29" s="274"/>
      <c r="IBU29" s="274"/>
      <c r="IBV29" s="274"/>
      <c r="IBW29" s="274"/>
      <c r="IBX29" s="274"/>
      <c r="IBY29" s="274"/>
      <c r="IBZ29" s="274"/>
      <c r="ICA29" s="274"/>
      <c r="ICB29" s="274"/>
      <c r="ICC29" s="274"/>
      <c r="ICD29" s="274"/>
      <c r="ICE29" s="274"/>
      <c r="ICF29" s="274"/>
      <c r="ICG29" s="274"/>
      <c r="ICH29" s="274"/>
      <c r="ICI29" s="274"/>
      <c r="ICJ29" s="274"/>
      <c r="ICK29" s="274"/>
      <c r="ICL29" s="274"/>
      <c r="ICM29" s="274"/>
      <c r="ICN29" s="274"/>
      <c r="ICO29" s="274"/>
      <c r="ICP29" s="274"/>
      <c r="ICQ29" s="274"/>
      <c r="ICR29" s="274"/>
      <c r="ICS29" s="274"/>
      <c r="ICT29" s="274"/>
      <c r="ICU29" s="274"/>
      <c r="ICV29" s="274"/>
      <c r="ICW29" s="274"/>
      <c r="ICX29" s="274"/>
      <c r="ICY29" s="274"/>
      <c r="ICZ29" s="274"/>
      <c r="IDA29" s="274"/>
      <c r="IDB29" s="274"/>
      <c r="IDC29" s="274"/>
      <c r="IDD29" s="274"/>
      <c r="IDE29" s="274"/>
      <c r="IDF29" s="274"/>
      <c r="IDG29" s="274"/>
      <c r="IDH29" s="274"/>
      <c r="IDI29" s="274"/>
      <c r="IDJ29" s="274"/>
      <c r="IDK29" s="274"/>
      <c r="IDL29" s="274"/>
      <c r="IDM29" s="274"/>
      <c r="IDN29" s="274"/>
      <c r="IDO29" s="274"/>
      <c r="IDP29" s="274"/>
      <c r="IDQ29" s="274"/>
      <c r="IDR29" s="274"/>
      <c r="IDS29" s="274"/>
      <c r="IDT29" s="274"/>
      <c r="IDU29" s="274"/>
      <c r="IDV29" s="274"/>
      <c r="IDW29" s="274"/>
      <c r="IDX29" s="274"/>
      <c r="IDY29" s="274"/>
      <c r="IDZ29" s="274"/>
      <c r="IEA29" s="274"/>
      <c r="IEB29" s="274"/>
      <c r="IEC29" s="274"/>
      <c r="IED29" s="274"/>
      <c r="IEE29" s="274"/>
      <c r="IEF29" s="274"/>
      <c r="IEG29" s="274"/>
      <c r="IEH29" s="274"/>
      <c r="IEI29" s="274"/>
      <c r="IEJ29" s="274"/>
      <c r="IEK29" s="274"/>
      <c r="IEL29" s="274"/>
      <c r="IEM29" s="274"/>
      <c r="IEN29" s="274"/>
      <c r="IEO29" s="274"/>
      <c r="IEP29" s="274"/>
      <c r="IEQ29" s="274"/>
      <c r="IER29" s="274"/>
      <c r="IES29" s="274"/>
      <c r="IET29" s="274"/>
      <c r="IEU29" s="274"/>
      <c r="IEV29" s="274"/>
      <c r="IEW29" s="274"/>
      <c r="IEX29" s="274"/>
      <c r="IEY29" s="274"/>
      <c r="IEZ29" s="274"/>
      <c r="IFA29" s="274"/>
      <c r="IFB29" s="274"/>
      <c r="IFC29" s="274"/>
      <c r="IFD29" s="274"/>
      <c r="IFE29" s="274"/>
      <c r="IFF29" s="274"/>
      <c r="IFG29" s="274"/>
      <c r="IFH29" s="274"/>
      <c r="IFI29" s="274"/>
      <c r="IFJ29" s="274"/>
      <c r="IFK29" s="274"/>
      <c r="IFL29" s="274"/>
      <c r="IFM29" s="274"/>
      <c r="IFN29" s="274"/>
      <c r="IFO29" s="274"/>
      <c r="IFP29" s="274"/>
      <c r="IFQ29" s="274"/>
      <c r="IFR29" s="274"/>
      <c r="IFS29" s="274"/>
      <c r="IFT29" s="274"/>
      <c r="IFU29" s="274"/>
      <c r="IFV29" s="274"/>
      <c r="IFW29" s="274"/>
      <c r="IFX29" s="274"/>
      <c r="IFY29" s="274"/>
      <c r="IFZ29" s="274"/>
      <c r="IGA29" s="274"/>
      <c r="IGB29" s="274"/>
      <c r="IGC29" s="274"/>
      <c r="IGD29" s="274"/>
      <c r="IGE29" s="274"/>
      <c r="IGF29" s="274"/>
      <c r="IGG29" s="274"/>
      <c r="IGH29" s="274"/>
      <c r="IGI29" s="274"/>
      <c r="IGJ29" s="274"/>
      <c r="IGK29" s="274"/>
      <c r="IGL29" s="274"/>
      <c r="IGM29" s="274"/>
      <c r="IGN29" s="274"/>
      <c r="IGO29" s="274"/>
      <c r="IGP29" s="274"/>
      <c r="IGQ29" s="274"/>
      <c r="IGR29" s="274"/>
      <c r="IGS29" s="274"/>
      <c r="IGT29" s="274"/>
      <c r="IGU29" s="274"/>
      <c r="IGV29" s="274"/>
      <c r="IGW29" s="274"/>
      <c r="IGX29" s="274"/>
      <c r="IGY29" s="274"/>
      <c r="IGZ29" s="274"/>
      <c r="IHA29" s="274"/>
      <c r="IHB29" s="274"/>
      <c r="IHC29" s="274"/>
      <c r="IHD29" s="274"/>
      <c r="IHE29" s="274"/>
      <c r="IHF29" s="274"/>
      <c r="IHG29" s="274"/>
      <c r="IHH29" s="274"/>
      <c r="IHI29" s="274"/>
      <c r="IHJ29" s="274"/>
      <c r="IHK29" s="274"/>
      <c r="IHL29" s="274"/>
      <c r="IHM29" s="274"/>
      <c r="IHN29" s="274"/>
      <c r="IHO29" s="274"/>
      <c r="IHP29" s="274"/>
      <c r="IHQ29" s="274"/>
      <c r="IHR29" s="274"/>
      <c r="IHS29" s="274"/>
      <c r="IHT29" s="274"/>
      <c r="IHU29" s="274"/>
      <c r="IHV29" s="274"/>
      <c r="IHW29" s="274"/>
      <c r="IHX29" s="274"/>
      <c r="IHY29" s="274"/>
      <c r="IHZ29" s="274"/>
      <c r="IIA29" s="274"/>
      <c r="IIB29" s="274"/>
      <c r="IIC29" s="274"/>
      <c r="IID29" s="274"/>
      <c r="IIE29" s="274"/>
      <c r="IIF29" s="274"/>
      <c r="IIG29" s="274"/>
      <c r="IIH29" s="274"/>
      <c r="III29" s="274"/>
      <c r="IIJ29" s="274"/>
      <c r="IIK29" s="274"/>
      <c r="IIL29" s="274"/>
      <c r="IIM29" s="274"/>
      <c r="IIN29" s="274"/>
      <c r="IIO29" s="274"/>
      <c r="IIP29" s="274"/>
      <c r="IIQ29" s="274"/>
      <c r="IIR29" s="274"/>
      <c r="IIS29" s="274"/>
      <c r="IIT29" s="274"/>
      <c r="IIU29" s="274"/>
      <c r="IIV29" s="274"/>
      <c r="IIW29" s="274"/>
      <c r="IIX29" s="274"/>
      <c r="IIY29" s="274"/>
      <c r="IIZ29" s="274"/>
      <c r="IJA29" s="274"/>
      <c r="IJB29" s="274"/>
      <c r="IJC29" s="274"/>
      <c r="IJD29" s="274"/>
      <c r="IJE29" s="274"/>
      <c r="IJF29" s="274"/>
      <c r="IJG29" s="274"/>
      <c r="IJH29" s="274"/>
      <c r="IJI29" s="274"/>
      <c r="IJJ29" s="274"/>
      <c r="IJK29" s="274"/>
      <c r="IJL29" s="274"/>
      <c r="IJM29" s="274"/>
      <c r="IJN29" s="274"/>
      <c r="IJO29" s="274"/>
      <c r="IJP29" s="274"/>
      <c r="IJQ29" s="274"/>
      <c r="IJR29" s="274"/>
      <c r="IJS29" s="274"/>
      <c r="IJT29" s="274"/>
      <c r="IJU29" s="274"/>
      <c r="IJV29" s="274"/>
      <c r="IJW29" s="274"/>
      <c r="IJX29" s="274"/>
      <c r="IJY29" s="274"/>
      <c r="IJZ29" s="274"/>
      <c r="IKA29" s="274"/>
      <c r="IKB29" s="274"/>
      <c r="IKC29" s="274"/>
      <c r="IKD29" s="274"/>
      <c r="IKE29" s="274"/>
      <c r="IKF29" s="274"/>
      <c r="IKG29" s="274"/>
      <c r="IKH29" s="274"/>
      <c r="IKI29" s="274"/>
      <c r="IKJ29" s="274"/>
      <c r="IKK29" s="274"/>
      <c r="IKL29" s="274"/>
      <c r="IKM29" s="274"/>
      <c r="IKN29" s="274"/>
      <c r="IKO29" s="274"/>
      <c r="IKP29" s="274"/>
      <c r="IKQ29" s="274"/>
      <c r="IKR29" s="274"/>
      <c r="IKS29" s="274"/>
      <c r="IKT29" s="274"/>
      <c r="IKU29" s="274"/>
      <c r="IKV29" s="274"/>
      <c r="IKW29" s="274"/>
      <c r="IKX29" s="274"/>
      <c r="IKY29" s="274"/>
      <c r="IKZ29" s="274"/>
      <c r="ILA29" s="274"/>
      <c r="ILB29" s="274"/>
      <c r="ILC29" s="274"/>
      <c r="ILD29" s="274"/>
      <c r="ILE29" s="274"/>
      <c r="ILF29" s="274"/>
      <c r="ILG29" s="274"/>
      <c r="ILH29" s="274"/>
      <c r="ILI29" s="274"/>
      <c r="ILJ29" s="274"/>
      <c r="ILK29" s="274"/>
      <c r="ILL29" s="274"/>
      <c r="ILM29" s="274"/>
      <c r="ILN29" s="274"/>
      <c r="ILO29" s="274"/>
      <c r="ILP29" s="274"/>
      <c r="ILQ29" s="274"/>
      <c r="ILR29" s="274"/>
      <c r="ILS29" s="274"/>
      <c r="ILT29" s="274"/>
      <c r="ILU29" s="274"/>
      <c r="ILV29" s="274"/>
      <c r="ILW29" s="274"/>
      <c r="ILX29" s="274"/>
      <c r="ILY29" s="274"/>
      <c r="ILZ29" s="274"/>
      <c r="IMA29" s="274"/>
      <c r="IMB29" s="274"/>
      <c r="IMC29" s="274"/>
      <c r="IMD29" s="274"/>
      <c r="IME29" s="274"/>
      <c r="IMF29" s="274"/>
      <c r="IMG29" s="274"/>
      <c r="IMH29" s="274"/>
      <c r="IMI29" s="274"/>
      <c r="IMJ29" s="274"/>
      <c r="IMK29" s="274"/>
      <c r="IML29" s="274"/>
      <c r="IMM29" s="274"/>
      <c r="IMN29" s="274"/>
      <c r="IMO29" s="274"/>
      <c r="IMP29" s="274"/>
      <c r="IMQ29" s="274"/>
      <c r="IMR29" s="274"/>
      <c r="IMS29" s="274"/>
      <c r="IMT29" s="274"/>
      <c r="IMU29" s="274"/>
      <c r="IMV29" s="274"/>
      <c r="IMW29" s="274"/>
      <c r="IMX29" s="274"/>
      <c r="IMY29" s="274"/>
      <c r="IMZ29" s="274"/>
      <c r="INA29" s="274"/>
      <c r="INB29" s="274"/>
      <c r="INC29" s="274"/>
      <c r="IND29" s="274"/>
      <c r="INE29" s="274"/>
      <c r="INF29" s="274"/>
      <c r="ING29" s="274"/>
      <c r="INH29" s="274"/>
      <c r="INI29" s="274"/>
      <c r="INJ29" s="274"/>
      <c r="INK29" s="274"/>
      <c r="INL29" s="274"/>
      <c r="INM29" s="274"/>
      <c r="INN29" s="274"/>
      <c r="INO29" s="274"/>
      <c r="INP29" s="274"/>
      <c r="INQ29" s="274"/>
      <c r="INR29" s="274"/>
      <c r="INS29" s="274"/>
      <c r="INT29" s="274"/>
      <c r="INU29" s="274"/>
      <c r="INV29" s="274"/>
      <c r="INW29" s="274"/>
      <c r="INX29" s="274"/>
      <c r="INY29" s="274"/>
      <c r="INZ29" s="274"/>
      <c r="IOA29" s="274"/>
      <c r="IOB29" s="274"/>
      <c r="IOC29" s="274"/>
      <c r="IOD29" s="274"/>
      <c r="IOE29" s="274"/>
      <c r="IOF29" s="274"/>
      <c r="IOG29" s="274"/>
      <c r="IOH29" s="274"/>
      <c r="IOI29" s="274"/>
      <c r="IOJ29" s="274"/>
      <c r="IOK29" s="274"/>
      <c r="IOL29" s="274"/>
      <c r="IOM29" s="274"/>
      <c r="ION29" s="274"/>
      <c r="IOO29" s="274"/>
      <c r="IOP29" s="274"/>
      <c r="IOQ29" s="274"/>
      <c r="IOR29" s="274"/>
      <c r="IOS29" s="274"/>
      <c r="IOT29" s="274"/>
      <c r="IOU29" s="274"/>
      <c r="IOV29" s="274"/>
      <c r="IOW29" s="274"/>
      <c r="IOX29" s="274"/>
      <c r="IOY29" s="274"/>
      <c r="IOZ29" s="274"/>
      <c r="IPA29" s="274"/>
      <c r="IPB29" s="274"/>
      <c r="IPC29" s="274"/>
      <c r="IPD29" s="274"/>
      <c r="IPE29" s="274"/>
      <c r="IPF29" s="274"/>
      <c r="IPG29" s="274"/>
      <c r="IPH29" s="274"/>
      <c r="IPI29" s="274"/>
      <c r="IPJ29" s="274"/>
      <c r="IPK29" s="274"/>
      <c r="IPL29" s="274"/>
      <c r="IPM29" s="274"/>
      <c r="IPN29" s="274"/>
      <c r="IPO29" s="274"/>
      <c r="IPP29" s="274"/>
      <c r="IPQ29" s="274"/>
      <c r="IPR29" s="274"/>
      <c r="IPS29" s="274"/>
      <c r="IPT29" s="274"/>
      <c r="IPU29" s="274"/>
      <c r="IPV29" s="274"/>
      <c r="IPW29" s="274"/>
      <c r="IPX29" s="274"/>
      <c r="IPY29" s="274"/>
      <c r="IPZ29" s="274"/>
      <c r="IQA29" s="274"/>
      <c r="IQB29" s="274"/>
      <c r="IQC29" s="274"/>
      <c r="IQD29" s="274"/>
      <c r="IQE29" s="274"/>
      <c r="IQF29" s="274"/>
      <c r="IQG29" s="274"/>
      <c r="IQH29" s="274"/>
      <c r="IQI29" s="274"/>
      <c r="IQJ29" s="274"/>
      <c r="IQK29" s="274"/>
      <c r="IQL29" s="274"/>
      <c r="IQM29" s="274"/>
      <c r="IQN29" s="274"/>
      <c r="IQO29" s="274"/>
      <c r="IQP29" s="274"/>
      <c r="IQQ29" s="274"/>
      <c r="IQR29" s="274"/>
      <c r="IQS29" s="274"/>
      <c r="IQT29" s="274"/>
      <c r="IQU29" s="274"/>
      <c r="IQV29" s="274"/>
      <c r="IQW29" s="274"/>
      <c r="IQX29" s="274"/>
      <c r="IQY29" s="274"/>
      <c r="IQZ29" s="274"/>
      <c r="IRA29" s="274"/>
      <c r="IRB29" s="274"/>
      <c r="IRC29" s="274"/>
      <c r="IRD29" s="274"/>
      <c r="IRE29" s="274"/>
      <c r="IRF29" s="274"/>
      <c r="IRG29" s="274"/>
      <c r="IRH29" s="274"/>
      <c r="IRI29" s="274"/>
      <c r="IRJ29" s="274"/>
      <c r="IRK29" s="274"/>
      <c r="IRL29" s="274"/>
      <c r="IRM29" s="274"/>
      <c r="IRN29" s="274"/>
      <c r="IRO29" s="274"/>
      <c r="IRP29" s="274"/>
      <c r="IRQ29" s="274"/>
      <c r="IRR29" s="274"/>
      <c r="IRS29" s="274"/>
      <c r="IRT29" s="274"/>
      <c r="IRU29" s="274"/>
      <c r="IRV29" s="274"/>
      <c r="IRW29" s="274"/>
      <c r="IRX29" s="274"/>
      <c r="IRY29" s="274"/>
      <c r="IRZ29" s="274"/>
      <c r="ISA29" s="274"/>
      <c r="ISB29" s="274"/>
      <c r="ISC29" s="274"/>
      <c r="ISD29" s="274"/>
      <c r="ISE29" s="274"/>
      <c r="ISF29" s="274"/>
      <c r="ISG29" s="274"/>
      <c r="ISH29" s="274"/>
      <c r="ISI29" s="274"/>
      <c r="ISJ29" s="274"/>
      <c r="ISK29" s="274"/>
      <c r="ISL29" s="274"/>
      <c r="ISM29" s="274"/>
      <c r="ISN29" s="274"/>
      <c r="ISO29" s="274"/>
      <c r="ISP29" s="274"/>
      <c r="ISQ29" s="274"/>
      <c r="ISR29" s="274"/>
      <c r="ISS29" s="274"/>
      <c r="IST29" s="274"/>
      <c r="ISU29" s="274"/>
      <c r="ISV29" s="274"/>
      <c r="ISW29" s="274"/>
      <c r="ISX29" s="274"/>
      <c r="ISY29" s="274"/>
      <c r="ISZ29" s="274"/>
      <c r="ITA29" s="274"/>
      <c r="ITB29" s="274"/>
      <c r="ITC29" s="274"/>
      <c r="ITD29" s="274"/>
      <c r="ITE29" s="274"/>
      <c r="ITF29" s="274"/>
      <c r="ITG29" s="274"/>
      <c r="ITH29" s="274"/>
      <c r="ITI29" s="274"/>
      <c r="ITJ29" s="274"/>
      <c r="ITK29" s="274"/>
      <c r="ITL29" s="274"/>
      <c r="ITM29" s="274"/>
      <c r="ITN29" s="274"/>
      <c r="ITO29" s="274"/>
      <c r="ITP29" s="274"/>
      <c r="ITQ29" s="274"/>
      <c r="ITR29" s="274"/>
      <c r="ITS29" s="274"/>
      <c r="ITT29" s="274"/>
      <c r="ITU29" s="274"/>
      <c r="ITV29" s="274"/>
      <c r="ITW29" s="274"/>
      <c r="ITX29" s="274"/>
      <c r="ITY29" s="274"/>
      <c r="ITZ29" s="274"/>
      <c r="IUA29" s="274"/>
      <c r="IUB29" s="274"/>
      <c r="IUC29" s="274"/>
      <c r="IUD29" s="274"/>
      <c r="IUE29" s="274"/>
      <c r="IUF29" s="274"/>
      <c r="IUG29" s="274"/>
      <c r="IUH29" s="274"/>
      <c r="IUI29" s="274"/>
      <c r="IUJ29" s="274"/>
      <c r="IUK29" s="274"/>
      <c r="IUL29" s="274"/>
      <c r="IUM29" s="274"/>
      <c r="IUN29" s="274"/>
      <c r="IUO29" s="274"/>
      <c r="IUP29" s="274"/>
      <c r="IUQ29" s="274"/>
      <c r="IUR29" s="274"/>
      <c r="IUS29" s="274"/>
      <c r="IUT29" s="274"/>
      <c r="IUU29" s="274"/>
      <c r="IUV29" s="274"/>
      <c r="IUW29" s="274"/>
      <c r="IUX29" s="274"/>
      <c r="IUY29" s="274"/>
      <c r="IUZ29" s="274"/>
      <c r="IVA29" s="274"/>
      <c r="IVB29" s="274"/>
      <c r="IVC29" s="274"/>
      <c r="IVD29" s="274"/>
      <c r="IVE29" s="274"/>
      <c r="IVF29" s="274"/>
      <c r="IVG29" s="274"/>
      <c r="IVH29" s="274"/>
      <c r="IVI29" s="274"/>
      <c r="IVJ29" s="274"/>
      <c r="IVK29" s="274"/>
      <c r="IVL29" s="274"/>
      <c r="IVM29" s="274"/>
      <c r="IVN29" s="274"/>
      <c r="IVO29" s="274"/>
      <c r="IVP29" s="274"/>
      <c r="IVQ29" s="274"/>
      <c r="IVR29" s="274"/>
      <c r="IVS29" s="274"/>
      <c r="IVT29" s="274"/>
      <c r="IVU29" s="274"/>
      <c r="IVV29" s="274"/>
      <c r="IVW29" s="274"/>
      <c r="IVX29" s="274"/>
      <c r="IVY29" s="274"/>
      <c r="IVZ29" s="274"/>
      <c r="IWA29" s="274"/>
      <c r="IWB29" s="274"/>
      <c r="IWC29" s="274"/>
      <c r="IWD29" s="274"/>
      <c r="IWE29" s="274"/>
      <c r="IWF29" s="274"/>
      <c r="IWG29" s="274"/>
      <c r="IWH29" s="274"/>
      <c r="IWI29" s="274"/>
      <c r="IWJ29" s="274"/>
      <c r="IWK29" s="274"/>
      <c r="IWL29" s="274"/>
      <c r="IWM29" s="274"/>
      <c r="IWN29" s="274"/>
      <c r="IWO29" s="274"/>
      <c r="IWP29" s="274"/>
      <c r="IWQ29" s="274"/>
      <c r="IWR29" s="274"/>
      <c r="IWS29" s="274"/>
      <c r="IWT29" s="274"/>
      <c r="IWU29" s="274"/>
      <c r="IWV29" s="274"/>
      <c r="IWW29" s="274"/>
      <c r="IWX29" s="274"/>
      <c r="IWY29" s="274"/>
      <c r="IWZ29" s="274"/>
      <c r="IXA29" s="274"/>
      <c r="IXB29" s="274"/>
      <c r="IXC29" s="274"/>
      <c r="IXD29" s="274"/>
      <c r="IXE29" s="274"/>
      <c r="IXF29" s="274"/>
      <c r="IXG29" s="274"/>
      <c r="IXH29" s="274"/>
      <c r="IXI29" s="274"/>
      <c r="IXJ29" s="274"/>
      <c r="IXK29" s="274"/>
      <c r="IXL29" s="274"/>
      <c r="IXM29" s="274"/>
      <c r="IXN29" s="274"/>
      <c r="IXO29" s="274"/>
      <c r="IXP29" s="274"/>
      <c r="IXQ29" s="274"/>
      <c r="IXR29" s="274"/>
      <c r="IXS29" s="274"/>
      <c r="IXT29" s="274"/>
      <c r="IXU29" s="274"/>
      <c r="IXV29" s="274"/>
      <c r="IXW29" s="274"/>
      <c r="IXX29" s="274"/>
      <c r="IXY29" s="274"/>
      <c r="IXZ29" s="274"/>
      <c r="IYA29" s="274"/>
      <c r="IYB29" s="274"/>
      <c r="IYC29" s="274"/>
      <c r="IYD29" s="274"/>
      <c r="IYE29" s="274"/>
      <c r="IYF29" s="274"/>
      <c r="IYG29" s="274"/>
      <c r="IYH29" s="274"/>
      <c r="IYI29" s="274"/>
      <c r="IYJ29" s="274"/>
      <c r="IYK29" s="274"/>
      <c r="IYL29" s="274"/>
      <c r="IYM29" s="274"/>
      <c r="IYN29" s="274"/>
      <c r="IYO29" s="274"/>
      <c r="IYP29" s="274"/>
      <c r="IYQ29" s="274"/>
      <c r="IYR29" s="274"/>
      <c r="IYS29" s="274"/>
      <c r="IYT29" s="274"/>
      <c r="IYU29" s="274"/>
      <c r="IYV29" s="274"/>
      <c r="IYW29" s="274"/>
      <c r="IYX29" s="274"/>
      <c r="IYY29" s="274"/>
      <c r="IYZ29" s="274"/>
      <c r="IZA29" s="274"/>
      <c r="IZB29" s="274"/>
      <c r="IZC29" s="274"/>
      <c r="IZD29" s="274"/>
      <c r="IZE29" s="274"/>
      <c r="IZF29" s="274"/>
      <c r="IZG29" s="274"/>
      <c r="IZH29" s="274"/>
      <c r="IZI29" s="274"/>
      <c r="IZJ29" s="274"/>
      <c r="IZK29" s="274"/>
      <c r="IZL29" s="274"/>
      <c r="IZM29" s="274"/>
      <c r="IZN29" s="274"/>
      <c r="IZO29" s="274"/>
      <c r="IZP29" s="274"/>
      <c r="IZQ29" s="274"/>
      <c r="IZR29" s="274"/>
      <c r="IZS29" s="274"/>
      <c r="IZT29" s="274"/>
      <c r="IZU29" s="274"/>
      <c r="IZV29" s="274"/>
      <c r="IZW29" s="274"/>
      <c r="IZX29" s="274"/>
      <c r="IZY29" s="274"/>
      <c r="IZZ29" s="274"/>
      <c r="JAA29" s="274"/>
      <c r="JAB29" s="274"/>
      <c r="JAC29" s="274"/>
      <c r="JAD29" s="274"/>
      <c r="JAE29" s="274"/>
      <c r="JAF29" s="274"/>
      <c r="JAG29" s="274"/>
      <c r="JAH29" s="274"/>
      <c r="JAI29" s="274"/>
      <c r="JAJ29" s="274"/>
      <c r="JAK29" s="274"/>
      <c r="JAL29" s="274"/>
      <c r="JAM29" s="274"/>
      <c r="JAN29" s="274"/>
      <c r="JAO29" s="274"/>
      <c r="JAP29" s="274"/>
      <c r="JAQ29" s="274"/>
      <c r="JAR29" s="274"/>
      <c r="JAS29" s="274"/>
      <c r="JAT29" s="274"/>
      <c r="JAU29" s="274"/>
      <c r="JAV29" s="274"/>
      <c r="JAW29" s="274"/>
      <c r="JAX29" s="274"/>
      <c r="JAY29" s="274"/>
      <c r="JAZ29" s="274"/>
      <c r="JBA29" s="274"/>
      <c r="JBB29" s="274"/>
      <c r="JBC29" s="274"/>
      <c r="JBD29" s="274"/>
      <c r="JBE29" s="274"/>
      <c r="JBF29" s="274"/>
      <c r="JBG29" s="274"/>
      <c r="JBH29" s="274"/>
      <c r="JBI29" s="274"/>
      <c r="JBJ29" s="274"/>
      <c r="JBK29" s="274"/>
      <c r="JBL29" s="274"/>
      <c r="JBM29" s="274"/>
      <c r="JBN29" s="274"/>
      <c r="JBO29" s="274"/>
      <c r="JBP29" s="274"/>
      <c r="JBQ29" s="274"/>
      <c r="JBR29" s="274"/>
      <c r="JBS29" s="274"/>
      <c r="JBT29" s="274"/>
      <c r="JBU29" s="274"/>
      <c r="JBV29" s="274"/>
      <c r="JBW29" s="274"/>
      <c r="JBX29" s="274"/>
      <c r="JBY29" s="274"/>
      <c r="JBZ29" s="274"/>
      <c r="JCA29" s="274"/>
      <c r="JCB29" s="274"/>
      <c r="JCC29" s="274"/>
      <c r="JCD29" s="274"/>
      <c r="JCE29" s="274"/>
      <c r="JCF29" s="274"/>
      <c r="JCG29" s="274"/>
      <c r="JCH29" s="274"/>
      <c r="JCI29" s="274"/>
      <c r="JCJ29" s="274"/>
      <c r="JCK29" s="274"/>
      <c r="JCL29" s="274"/>
      <c r="JCM29" s="274"/>
      <c r="JCN29" s="274"/>
      <c r="JCO29" s="274"/>
      <c r="JCP29" s="274"/>
      <c r="JCQ29" s="274"/>
      <c r="JCR29" s="274"/>
      <c r="JCS29" s="274"/>
      <c r="JCT29" s="274"/>
      <c r="JCU29" s="274"/>
      <c r="JCV29" s="274"/>
      <c r="JCW29" s="274"/>
      <c r="JCX29" s="274"/>
      <c r="JCY29" s="274"/>
      <c r="JCZ29" s="274"/>
      <c r="JDA29" s="274"/>
      <c r="JDB29" s="274"/>
      <c r="JDC29" s="274"/>
      <c r="JDD29" s="274"/>
      <c r="JDE29" s="274"/>
      <c r="JDF29" s="274"/>
      <c r="JDG29" s="274"/>
      <c r="JDH29" s="274"/>
      <c r="JDI29" s="274"/>
      <c r="JDJ29" s="274"/>
      <c r="JDK29" s="274"/>
      <c r="JDL29" s="274"/>
      <c r="JDM29" s="274"/>
      <c r="JDN29" s="274"/>
      <c r="JDO29" s="274"/>
      <c r="JDP29" s="274"/>
      <c r="JDQ29" s="274"/>
      <c r="JDR29" s="274"/>
      <c r="JDS29" s="274"/>
      <c r="JDT29" s="274"/>
      <c r="JDU29" s="274"/>
      <c r="JDV29" s="274"/>
      <c r="JDW29" s="274"/>
      <c r="JDX29" s="274"/>
      <c r="JDY29" s="274"/>
      <c r="JDZ29" s="274"/>
      <c r="JEA29" s="274"/>
      <c r="JEB29" s="274"/>
      <c r="JEC29" s="274"/>
      <c r="JED29" s="274"/>
      <c r="JEE29" s="274"/>
      <c r="JEF29" s="274"/>
      <c r="JEG29" s="274"/>
      <c r="JEH29" s="274"/>
      <c r="JEI29" s="274"/>
      <c r="JEJ29" s="274"/>
      <c r="JEK29" s="274"/>
      <c r="JEL29" s="274"/>
      <c r="JEM29" s="274"/>
      <c r="JEN29" s="274"/>
      <c r="JEO29" s="274"/>
      <c r="JEP29" s="274"/>
      <c r="JEQ29" s="274"/>
      <c r="JER29" s="274"/>
      <c r="JES29" s="274"/>
      <c r="JET29" s="274"/>
      <c r="JEU29" s="274"/>
      <c r="JEV29" s="274"/>
      <c r="JEW29" s="274"/>
      <c r="JEX29" s="274"/>
      <c r="JEY29" s="274"/>
      <c r="JEZ29" s="274"/>
      <c r="JFA29" s="274"/>
      <c r="JFB29" s="274"/>
      <c r="JFC29" s="274"/>
      <c r="JFD29" s="274"/>
      <c r="JFE29" s="274"/>
      <c r="JFF29" s="274"/>
      <c r="JFG29" s="274"/>
      <c r="JFH29" s="274"/>
      <c r="JFI29" s="274"/>
      <c r="JFJ29" s="274"/>
      <c r="JFK29" s="274"/>
      <c r="JFL29" s="274"/>
      <c r="JFM29" s="274"/>
      <c r="JFN29" s="274"/>
      <c r="JFO29" s="274"/>
      <c r="JFP29" s="274"/>
      <c r="JFQ29" s="274"/>
      <c r="JFR29" s="274"/>
      <c r="JFS29" s="274"/>
      <c r="JFT29" s="274"/>
      <c r="JFU29" s="274"/>
      <c r="JFV29" s="274"/>
      <c r="JFW29" s="274"/>
      <c r="JFX29" s="274"/>
      <c r="JFY29" s="274"/>
      <c r="JFZ29" s="274"/>
      <c r="JGA29" s="274"/>
      <c r="JGB29" s="274"/>
      <c r="JGC29" s="274"/>
      <c r="JGD29" s="274"/>
      <c r="JGE29" s="274"/>
      <c r="JGF29" s="274"/>
      <c r="JGG29" s="274"/>
      <c r="JGH29" s="274"/>
      <c r="JGI29" s="274"/>
      <c r="JGJ29" s="274"/>
      <c r="JGK29" s="274"/>
      <c r="JGL29" s="274"/>
      <c r="JGM29" s="274"/>
      <c r="JGN29" s="274"/>
      <c r="JGO29" s="274"/>
      <c r="JGP29" s="274"/>
      <c r="JGQ29" s="274"/>
      <c r="JGR29" s="274"/>
      <c r="JGS29" s="274"/>
      <c r="JGT29" s="274"/>
      <c r="JGU29" s="274"/>
      <c r="JGV29" s="274"/>
      <c r="JGW29" s="274"/>
      <c r="JGX29" s="274"/>
      <c r="JGY29" s="274"/>
      <c r="JGZ29" s="274"/>
      <c r="JHA29" s="274"/>
      <c r="JHB29" s="274"/>
      <c r="JHC29" s="274"/>
      <c r="JHD29" s="274"/>
      <c r="JHE29" s="274"/>
      <c r="JHF29" s="274"/>
      <c r="JHG29" s="274"/>
      <c r="JHH29" s="274"/>
      <c r="JHI29" s="274"/>
      <c r="JHJ29" s="274"/>
      <c r="JHK29" s="274"/>
      <c r="JHL29" s="274"/>
      <c r="JHM29" s="274"/>
      <c r="JHN29" s="274"/>
      <c r="JHO29" s="274"/>
      <c r="JHP29" s="274"/>
      <c r="JHQ29" s="274"/>
      <c r="JHR29" s="274"/>
      <c r="JHS29" s="274"/>
      <c r="JHT29" s="274"/>
      <c r="JHU29" s="274"/>
      <c r="JHV29" s="274"/>
      <c r="JHW29" s="274"/>
      <c r="JHX29" s="274"/>
      <c r="JHY29" s="274"/>
      <c r="JHZ29" s="274"/>
      <c r="JIA29" s="274"/>
      <c r="JIB29" s="274"/>
      <c r="JIC29" s="274"/>
      <c r="JID29" s="274"/>
      <c r="JIE29" s="274"/>
      <c r="JIF29" s="274"/>
      <c r="JIG29" s="274"/>
      <c r="JIH29" s="274"/>
      <c r="JII29" s="274"/>
      <c r="JIJ29" s="274"/>
      <c r="JIK29" s="274"/>
      <c r="JIL29" s="274"/>
      <c r="JIM29" s="274"/>
      <c r="JIN29" s="274"/>
      <c r="JIO29" s="274"/>
      <c r="JIP29" s="274"/>
      <c r="JIQ29" s="274"/>
      <c r="JIR29" s="274"/>
      <c r="JIS29" s="274"/>
      <c r="JIT29" s="274"/>
      <c r="JIU29" s="274"/>
      <c r="JIV29" s="274"/>
      <c r="JIW29" s="274"/>
      <c r="JIX29" s="274"/>
      <c r="JIY29" s="274"/>
      <c r="JIZ29" s="274"/>
      <c r="JJA29" s="274"/>
      <c r="JJB29" s="274"/>
      <c r="JJC29" s="274"/>
      <c r="JJD29" s="274"/>
      <c r="JJE29" s="274"/>
      <c r="JJF29" s="274"/>
      <c r="JJG29" s="274"/>
      <c r="JJH29" s="274"/>
      <c r="JJI29" s="274"/>
      <c r="JJJ29" s="274"/>
      <c r="JJK29" s="274"/>
      <c r="JJL29" s="274"/>
      <c r="JJM29" s="274"/>
      <c r="JJN29" s="274"/>
      <c r="JJO29" s="274"/>
      <c r="JJP29" s="274"/>
      <c r="JJQ29" s="274"/>
      <c r="JJR29" s="274"/>
      <c r="JJS29" s="274"/>
      <c r="JJT29" s="274"/>
      <c r="JJU29" s="274"/>
      <c r="JJV29" s="274"/>
      <c r="JJW29" s="274"/>
      <c r="JJX29" s="274"/>
      <c r="JJY29" s="274"/>
      <c r="JJZ29" s="274"/>
      <c r="JKA29" s="274"/>
      <c r="JKB29" s="274"/>
      <c r="JKC29" s="274"/>
      <c r="JKD29" s="274"/>
      <c r="JKE29" s="274"/>
      <c r="JKF29" s="274"/>
      <c r="JKG29" s="274"/>
      <c r="JKH29" s="274"/>
      <c r="JKI29" s="274"/>
      <c r="JKJ29" s="274"/>
      <c r="JKK29" s="274"/>
      <c r="JKL29" s="274"/>
      <c r="JKM29" s="274"/>
      <c r="JKN29" s="274"/>
      <c r="JKO29" s="274"/>
      <c r="JKP29" s="274"/>
      <c r="JKQ29" s="274"/>
      <c r="JKR29" s="274"/>
      <c r="JKS29" s="274"/>
      <c r="JKT29" s="274"/>
      <c r="JKU29" s="274"/>
      <c r="JKV29" s="274"/>
      <c r="JKW29" s="274"/>
      <c r="JKX29" s="274"/>
      <c r="JKY29" s="274"/>
      <c r="JKZ29" s="274"/>
      <c r="JLA29" s="274"/>
      <c r="JLB29" s="274"/>
      <c r="JLC29" s="274"/>
      <c r="JLD29" s="274"/>
      <c r="JLE29" s="274"/>
      <c r="JLF29" s="274"/>
      <c r="JLG29" s="274"/>
      <c r="JLH29" s="274"/>
      <c r="JLI29" s="274"/>
      <c r="JLJ29" s="274"/>
      <c r="JLK29" s="274"/>
      <c r="JLL29" s="274"/>
      <c r="JLM29" s="274"/>
      <c r="JLN29" s="274"/>
      <c r="JLO29" s="274"/>
      <c r="JLP29" s="274"/>
      <c r="JLQ29" s="274"/>
      <c r="JLR29" s="274"/>
      <c r="JLS29" s="274"/>
      <c r="JLT29" s="274"/>
      <c r="JLU29" s="274"/>
      <c r="JLV29" s="274"/>
      <c r="JLW29" s="274"/>
      <c r="JLX29" s="274"/>
      <c r="JLY29" s="274"/>
      <c r="JLZ29" s="274"/>
      <c r="JMA29" s="274"/>
      <c r="JMB29" s="274"/>
      <c r="JMC29" s="274"/>
      <c r="JMD29" s="274"/>
      <c r="JME29" s="274"/>
      <c r="JMF29" s="274"/>
      <c r="JMG29" s="274"/>
      <c r="JMH29" s="274"/>
      <c r="JMI29" s="274"/>
      <c r="JMJ29" s="274"/>
      <c r="JMK29" s="274"/>
      <c r="JML29" s="274"/>
      <c r="JMM29" s="274"/>
      <c r="JMN29" s="274"/>
      <c r="JMO29" s="274"/>
      <c r="JMP29" s="274"/>
      <c r="JMQ29" s="274"/>
      <c r="JMR29" s="274"/>
      <c r="JMS29" s="274"/>
      <c r="JMT29" s="274"/>
      <c r="JMU29" s="274"/>
      <c r="JMV29" s="274"/>
      <c r="JMW29" s="274"/>
      <c r="JMX29" s="274"/>
      <c r="JMY29" s="274"/>
      <c r="JMZ29" s="274"/>
      <c r="JNA29" s="274"/>
      <c r="JNB29" s="274"/>
      <c r="JNC29" s="274"/>
      <c r="JND29" s="274"/>
      <c r="JNE29" s="274"/>
      <c r="JNF29" s="274"/>
      <c r="JNG29" s="274"/>
      <c r="JNH29" s="274"/>
      <c r="JNI29" s="274"/>
      <c r="JNJ29" s="274"/>
      <c r="JNK29" s="274"/>
      <c r="JNL29" s="274"/>
      <c r="JNM29" s="274"/>
      <c r="JNN29" s="274"/>
      <c r="JNO29" s="274"/>
      <c r="JNP29" s="274"/>
      <c r="JNQ29" s="274"/>
      <c r="JNR29" s="274"/>
      <c r="JNS29" s="274"/>
      <c r="JNT29" s="274"/>
      <c r="JNU29" s="274"/>
      <c r="JNV29" s="274"/>
      <c r="JNW29" s="274"/>
      <c r="JNX29" s="274"/>
      <c r="JNY29" s="274"/>
      <c r="JNZ29" s="274"/>
      <c r="JOA29" s="274"/>
      <c r="JOB29" s="274"/>
      <c r="JOC29" s="274"/>
      <c r="JOD29" s="274"/>
      <c r="JOE29" s="274"/>
      <c r="JOF29" s="274"/>
      <c r="JOG29" s="274"/>
      <c r="JOH29" s="274"/>
      <c r="JOI29" s="274"/>
      <c r="JOJ29" s="274"/>
      <c r="JOK29" s="274"/>
      <c r="JOL29" s="274"/>
      <c r="JOM29" s="274"/>
      <c r="JON29" s="274"/>
      <c r="JOO29" s="274"/>
      <c r="JOP29" s="274"/>
      <c r="JOQ29" s="274"/>
      <c r="JOR29" s="274"/>
      <c r="JOS29" s="274"/>
      <c r="JOT29" s="274"/>
      <c r="JOU29" s="274"/>
      <c r="JOV29" s="274"/>
      <c r="JOW29" s="274"/>
      <c r="JOX29" s="274"/>
      <c r="JOY29" s="274"/>
      <c r="JOZ29" s="274"/>
      <c r="JPA29" s="274"/>
      <c r="JPB29" s="274"/>
      <c r="JPC29" s="274"/>
      <c r="JPD29" s="274"/>
      <c r="JPE29" s="274"/>
      <c r="JPF29" s="274"/>
      <c r="JPG29" s="274"/>
      <c r="JPH29" s="274"/>
      <c r="JPI29" s="274"/>
      <c r="JPJ29" s="274"/>
      <c r="JPK29" s="274"/>
      <c r="JPL29" s="274"/>
      <c r="JPM29" s="274"/>
      <c r="JPN29" s="274"/>
      <c r="JPO29" s="274"/>
      <c r="JPP29" s="274"/>
      <c r="JPQ29" s="274"/>
      <c r="JPR29" s="274"/>
      <c r="JPS29" s="274"/>
      <c r="JPT29" s="274"/>
      <c r="JPU29" s="274"/>
      <c r="JPV29" s="274"/>
      <c r="JPW29" s="274"/>
      <c r="JPX29" s="274"/>
      <c r="JPY29" s="274"/>
      <c r="JPZ29" s="274"/>
      <c r="JQA29" s="274"/>
      <c r="JQB29" s="274"/>
      <c r="JQC29" s="274"/>
      <c r="JQD29" s="274"/>
      <c r="JQE29" s="274"/>
      <c r="JQF29" s="274"/>
      <c r="JQG29" s="274"/>
      <c r="JQH29" s="274"/>
      <c r="JQI29" s="274"/>
      <c r="JQJ29" s="274"/>
      <c r="JQK29" s="274"/>
      <c r="JQL29" s="274"/>
      <c r="JQM29" s="274"/>
      <c r="JQN29" s="274"/>
      <c r="JQO29" s="274"/>
      <c r="JQP29" s="274"/>
      <c r="JQQ29" s="274"/>
      <c r="JQR29" s="274"/>
      <c r="JQS29" s="274"/>
      <c r="JQT29" s="274"/>
      <c r="JQU29" s="274"/>
      <c r="JQV29" s="274"/>
      <c r="JQW29" s="274"/>
      <c r="JQX29" s="274"/>
      <c r="JQY29" s="274"/>
      <c r="JQZ29" s="274"/>
      <c r="JRA29" s="274"/>
      <c r="JRB29" s="274"/>
      <c r="JRC29" s="274"/>
      <c r="JRD29" s="274"/>
      <c r="JRE29" s="274"/>
      <c r="JRF29" s="274"/>
      <c r="JRG29" s="274"/>
      <c r="JRH29" s="274"/>
      <c r="JRI29" s="274"/>
      <c r="JRJ29" s="274"/>
      <c r="JRK29" s="274"/>
      <c r="JRL29" s="274"/>
      <c r="JRM29" s="274"/>
      <c r="JRN29" s="274"/>
      <c r="JRO29" s="274"/>
      <c r="JRP29" s="274"/>
      <c r="JRQ29" s="274"/>
      <c r="JRR29" s="274"/>
      <c r="JRS29" s="274"/>
      <c r="JRT29" s="274"/>
      <c r="JRU29" s="274"/>
      <c r="JRV29" s="274"/>
      <c r="JRW29" s="274"/>
      <c r="JRX29" s="274"/>
      <c r="JRY29" s="274"/>
      <c r="JRZ29" s="274"/>
      <c r="JSA29" s="274"/>
      <c r="JSB29" s="274"/>
      <c r="JSC29" s="274"/>
      <c r="JSD29" s="274"/>
      <c r="JSE29" s="274"/>
      <c r="JSF29" s="274"/>
      <c r="JSG29" s="274"/>
      <c r="JSH29" s="274"/>
      <c r="JSI29" s="274"/>
      <c r="JSJ29" s="274"/>
      <c r="JSK29" s="274"/>
      <c r="JSL29" s="274"/>
      <c r="JSM29" s="274"/>
      <c r="JSN29" s="274"/>
      <c r="JSO29" s="274"/>
      <c r="JSP29" s="274"/>
      <c r="JSQ29" s="274"/>
      <c r="JSR29" s="274"/>
      <c r="JSS29" s="274"/>
      <c r="JST29" s="274"/>
      <c r="JSU29" s="274"/>
      <c r="JSV29" s="274"/>
      <c r="JSW29" s="274"/>
      <c r="JSX29" s="274"/>
      <c r="JSY29" s="274"/>
      <c r="JSZ29" s="274"/>
      <c r="JTA29" s="274"/>
      <c r="JTB29" s="274"/>
      <c r="JTC29" s="274"/>
      <c r="JTD29" s="274"/>
      <c r="JTE29" s="274"/>
      <c r="JTF29" s="274"/>
      <c r="JTG29" s="274"/>
      <c r="JTH29" s="274"/>
      <c r="JTI29" s="274"/>
      <c r="JTJ29" s="274"/>
      <c r="JTK29" s="274"/>
      <c r="JTL29" s="274"/>
      <c r="JTM29" s="274"/>
      <c r="JTN29" s="274"/>
      <c r="JTO29" s="274"/>
      <c r="JTP29" s="274"/>
      <c r="JTQ29" s="274"/>
      <c r="JTR29" s="274"/>
      <c r="JTS29" s="274"/>
      <c r="JTT29" s="274"/>
      <c r="JTU29" s="274"/>
      <c r="JTV29" s="274"/>
      <c r="JTW29" s="274"/>
      <c r="JTX29" s="274"/>
      <c r="JTY29" s="274"/>
      <c r="JTZ29" s="274"/>
      <c r="JUA29" s="274"/>
      <c r="JUB29" s="274"/>
      <c r="JUC29" s="274"/>
      <c r="JUD29" s="274"/>
      <c r="JUE29" s="274"/>
      <c r="JUF29" s="274"/>
      <c r="JUG29" s="274"/>
      <c r="JUH29" s="274"/>
      <c r="JUI29" s="274"/>
      <c r="JUJ29" s="274"/>
      <c r="JUK29" s="274"/>
      <c r="JUL29" s="274"/>
      <c r="JUM29" s="274"/>
      <c r="JUN29" s="274"/>
      <c r="JUO29" s="274"/>
      <c r="JUP29" s="274"/>
      <c r="JUQ29" s="274"/>
      <c r="JUR29" s="274"/>
      <c r="JUS29" s="274"/>
      <c r="JUT29" s="274"/>
      <c r="JUU29" s="274"/>
      <c r="JUV29" s="274"/>
      <c r="JUW29" s="274"/>
      <c r="JUX29" s="274"/>
      <c r="JUY29" s="274"/>
      <c r="JUZ29" s="274"/>
      <c r="JVA29" s="274"/>
      <c r="JVB29" s="274"/>
      <c r="JVC29" s="274"/>
      <c r="JVD29" s="274"/>
      <c r="JVE29" s="274"/>
      <c r="JVF29" s="274"/>
      <c r="JVG29" s="274"/>
      <c r="JVH29" s="274"/>
      <c r="JVI29" s="274"/>
      <c r="JVJ29" s="274"/>
      <c r="JVK29" s="274"/>
      <c r="JVL29" s="274"/>
      <c r="JVM29" s="274"/>
      <c r="JVN29" s="274"/>
      <c r="JVO29" s="274"/>
      <c r="JVP29" s="274"/>
      <c r="JVQ29" s="274"/>
      <c r="JVR29" s="274"/>
      <c r="JVS29" s="274"/>
      <c r="JVT29" s="274"/>
      <c r="JVU29" s="274"/>
      <c r="JVV29" s="274"/>
      <c r="JVW29" s="274"/>
      <c r="JVX29" s="274"/>
      <c r="JVY29" s="274"/>
      <c r="JVZ29" s="274"/>
      <c r="JWA29" s="274"/>
      <c r="JWB29" s="274"/>
      <c r="JWC29" s="274"/>
      <c r="JWD29" s="274"/>
      <c r="JWE29" s="274"/>
      <c r="JWF29" s="274"/>
      <c r="JWG29" s="274"/>
      <c r="JWH29" s="274"/>
      <c r="JWI29" s="274"/>
      <c r="JWJ29" s="274"/>
      <c r="JWK29" s="274"/>
      <c r="JWL29" s="274"/>
      <c r="JWM29" s="274"/>
      <c r="JWN29" s="274"/>
      <c r="JWO29" s="274"/>
      <c r="JWP29" s="274"/>
      <c r="JWQ29" s="274"/>
      <c r="JWR29" s="274"/>
      <c r="JWS29" s="274"/>
      <c r="JWT29" s="274"/>
      <c r="JWU29" s="274"/>
      <c r="JWV29" s="274"/>
      <c r="JWW29" s="274"/>
      <c r="JWX29" s="274"/>
      <c r="JWY29" s="274"/>
      <c r="JWZ29" s="274"/>
      <c r="JXA29" s="274"/>
      <c r="JXB29" s="274"/>
      <c r="JXC29" s="274"/>
      <c r="JXD29" s="274"/>
      <c r="JXE29" s="274"/>
      <c r="JXF29" s="274"/>
      <c r="JXG29" s="274"/>
      <c r="JXH29" s="274"/>
      <c r="JXI29" s="274"/>
      <c r="JXJ29" s="274"/>
      <c r="JXK29" s="274"/>
      <c r="JXL29" s="274"/>
      <c r="JXM29" s="274"/>
      <c r="JXN29" s="274"/>
      <c r="JXO29" s="274"/>
      <c r="JXP29" s="274"/>
      <c r="JXQ29" s="274"/>
      <c r="JXR29" s="274"/>
      <c r="JXS29" s="274"/>
      <c r="JXT29" s="274"/>
      <c r="JXU29" s="274"/>
      <c r="JXV29" s="274"/>
      <c r="JXW29" s="274"/>
      <c r="JXX29" s="274"/>
      <c r="JXY29" s="274"/>
      <c r="JXZ29" s="274"/>
      <c r="JYA29" s="274"/>
      <c r="JYB29" s="274"/>
      <c r="JYC29" s="274"/>
      <c r="JYD29" s="274"/>
      <c r="JYE29" s="274"/>
      <c r="JYF29" s="274"/>
      <c r="JYG29" s="274"/>
      <c r="JYH29" s="274"/>
      <c r="JYI29" s="274"/>
      <c r="JYJ29" s="274"/>
      <c r="JYK29" s="274"/>
      <c r="JYL29" s="274"/>
      <c r="JYM29" s="274"/>
      <c r="JYN29" s="274"/>
      <c r="JYO29" s="274"/>
      <c r="JYP29" s="274"/>
      <c r="JYQ29" s="274"/>
      <c r="JYR29" s="274"/>
      <c r="JYS29" s="274"/>
      <c r="JYT29" s="274"/>
      <c r="JYU29" s="274"/>
      <c r="JYV29" s="274"/>
      <c r="JYW29" s="274"/>
      <c r="JYX29" s="274"/>
      <c r="JYY29" s="274"/>
      <c r="JYZ29" s="274"/>
      <c r="JZA29" s="274"/>
      <c r="JZB29" s="274"/>
      <c r="JZC29" s="274"/>
      <c r="JZD29" s="274"/>
      <c r="JZE29" s="274"/>
      <c r="JZF29" s="274"/>
      <c r="JZG29" s="274"/>
      <c r="JZH29" s="274"/>
      <c r="JZI29" s="274"/>
      <c r="JZJ29" s="274"/>
      <c r="JZK29" s="274"/>
      <c r="JZL29" s="274"/>
      <c r="JZM29" s="274"/>
      <c r="JZN29" s="274"/>
      <c r="JZO29" s="274"/>
      <c r="JZP29" s="274"/>
      <c r="JZQ29" s="274"/>
      <c r="JZR29" s="274"/>
      <c r="JZS29" s="274"/>
      <c r="JZT29" s="274"/>
      <c r="JZU29" s="274"/>
      <c r="JZV29" s="274"/>
      <c r="JZW29" s="274"/>
      <c r="JZX29" s="274"/>
      <c r="JZY29" s="274"/>
      <c r="JZZ29" s="274"/>
      <c r="KAA29" s="274"/>
      <c r="KAB29" s="274"/>
      <c r="KAC29" s="274"/>
      <c r="KAD29" s="274"/>
      <c r="KAE29" s="274"/>
      <c r="KAF29" s="274"/>
      <c r="KAG29" s="274"/>
      <c r="KAH29" s="274"/>
      <c r="KAI29" s="274"/>
      <c r="KAJ29" s="274"/>
      <c r="KAK29" s="274"/>
      <c r="KAL29" s="274"/>
      <c r="KAM29" s="274"/>
      <c r="KAN29" s="274"/>
      <c r="KAO29" s="274"/>
      <c r="KAP29" s="274"/>
      <c r="KAQ29" s="274"/>
      <c r="KAR29" s="274"/>
      <c r="KAS29" s="274"/>
      <c r="KAT29" s="274"/>
      <c r="KAU29" s="274"/>
      <c r="KAV29" s="274"/>
      <c r="KAW29" s="274"/>
      <c r="KAX29" s="274"/>
      <c r="KAY29" s="274"/>
      <c r="KAZ29" s="274"/>
      <c r="KBA29" s="274"/>
      <c r="KBB29" s="274"/>
      <c r="KBC29" s="274"/>
      <c r="KBD29" s="274"/>
      <c r="KBE29" s="274"/>
      <c r="KBF29" s="274"/>
      <c r="KBG29" s="274"/>
      <c r="KBH29" s="274"/>
      <c r="KBI29" s="274"/>
      <c r="KBJ29" s="274"/>
      <c r="KBK29" s="274"/>
      <c r="KBL29" s="274"/>
      <c r="KBM29" s="274"/>
      <c r="KBN29" s="274"/>
      <c r="KBO29" s="274"/>
      <c r="KBP29" s="274"/>
      <c r="KBQ29" s="274"/>
      <c r="KBR29" s="274"/>
      <c r="KBS29" s="274"/>
      <c r="KBT29" s="274"/>
      <c r="KBU29" s="274"/>
      <c r="KBV29" s="274"/>
      <c r="KBW29" s="274"/>
      <c r="KBX29" s="274"/>
      <c r="KBY29" s="274"/>
      <c r="KBZ29" s="274"/>
      <c r="KCA29" s="274"/>
      <c r="KCB29" s="274"/>
      <c r="KCC29" s="274"/>
      <c r="KCD29" s="274"/>
      <c r="KCE29" s="274"/>
      <c r="KCF29" s="274"/>
      <c r="KCG29" s="274"/>
      <c r="KCH29" s="274"/>
      <c r="KCI29" s="274"/>
      <c r="KCJ29" s="274"/>
      <c r="KCK29" s="274"/>
      <c r="KCL29" s="274"/>
      <c r="KCM29" s="274"/>
      <c r="KCN29" s="274"/>
      <c r="KCO29" s="274"/>
      <c r="KCP29" s="274"/>
      <c r="KCQ29" s="274"/>
      <c r="KCR29" s="274"/>
      <c r="KCS29" s="274"/>
      <c r="KCT29" s="274"/>
      <c r="KCU29" s="274"/>
      <c r="KCV29" s="274"/>
      <c r="KCW29" s="274"/>
      <c r="KCX29" s="274"/>
      <c r="KCY29" s="274"/>
      <c r="KCZ29" s="274"/>
      <c r="KDA29" s="274"/>
      <c r="KDB29" s="274"/>
      <c r="KDC29" s="274"/>
      <c r="KDD29" s="274"/>
      <c r="KDE29" s="274"/>
      <c r="KDF29" s="274"/>
      <c r="KDG29" s="274"/>
      <c r="KDH29" s="274"/>
      <c r="KDI29" s="274"/>
      <c r="KDJ29" s="274"/>
      <c r="KDK29" s="274"/>
      <c r="KDL29" s="274"/>
      <c r="KDM29" s="274"/>
      <c r="KDN29" s="274"/>
      <c r="KDO29" s="274"/>
      <c r="KDP29" s="274"/>
      <c r="KDQ29" s="274"/>
      <c r="KDR29" s="274"/>
      <c r="KDS29" s="274"/>
      <c r="KDT29" s="274"/>
      <c r="KDU29" s="274"/>
      <c r="KDV29" s="274"/>
      <c r="KDW29" s="274"/>
      <c r="KDX29" s="274"/>
      <c r="KDY29" s="274"/>
      <c r="KDZ29" s="274"/>
      <c r="KEA29" s="274"/>
      <c r="KEB29" s="274"/>
      <c r="KEC29" s="274"/>
      <c r="KED29" s="274"/>
      <c r="KEE29" s="274"/>
      <c r="KEF29" s="274"/>
      <c r="KEG29" s="274"/>
      <c r="KEH29" s="274"/>
      <c r="KEI29" s="274"/>
      <c r="KEJ29" s="274"/>
      <c r="KEK29" s="274"/>
      <c r="KEL29" s="274"/>
      <c r="KEM29" s="274"/>
      <c r="KEN29" s="274"/>
      <c r="KEO29" s="274"/>
      <c r="KEP29" s="274"/>
      <c r="KEQ29" s="274"/>
      <c r="KER29" s="274"/>
      <c r="KES29" s="274"/>
      <c r="KET29" s="274"/>
      <c r="KEU29" s="274"/>
      <c r="KEV29" s="274"/>
      <c r="KEW29" s="274"/>
      <c r="KEX29" s="274"/>
      <c r="KEY29" s="274"/>
      <c r="KEZ29" s="274"/>
      <c r="KFA29" s="274"/>
      <c r="KFB29" s="274"/>
      <c r="KFC29" s="274"/>
      <c r="KFD29" s="274"/>
      <c r="KFE29" s="274"/>
      <c r="KFF29" s="274"/>
      <c r="KFG29" s="274"/>
      <c r="KFH29" s="274"/>
      <c r="KFI29" s="274"/>
      <c r="KFJ29" s="274"/>
      <c r="KFK29" s="274"/>
      <c r="KFL29" s="274"/>
      <c r="KFM29" s="274"/>
      <c r="KFN29" s="274"/>
      <c r="KFO29" s="274"/>
      <c r="KFP29" s="274"/>
      <c r="KFQ29" s="274"/>
      <c r="KFR29" s="274"/>
      <c r="KFS29" s="274"/>
      <c r="KFT29" s="274"/>
      <c r="KFU29" s="274"/>
      <c r="KFV29" s="274"/>
      <c r="KFW29" s="274"/>
      <c r="KFX29" s="274"/>
      <c r="KFY29" s="274"/>
      <c r="KFZ29" s="274"/>
      <c r="KGA29" s="274"/>
      <c r="KGB29" s="274"/>
      <c r="KGC29" s="274"/>
      <c r="KGD29" s="274"/>
      <c r="KGE29" s="274"/>
      <c r="KGF29" s="274"/>
      <c r="KGG29" s="274"/>
      <c r="KGH29" s="274"/>
      <c r="KGI29" s="274"/>
      <c r="KGJ29" s="274"/>
      <c r="KGK29" s="274"/>
      <c r="KGL29" s="274"/>
      <c r="KGM29" s="274"/>
      <c r="KGN29" s="274"/>
      <c r="KGO29" s="274"/>
      <c r="KGP29" s="274"/>
      <c r="KGQ29" s="274"/>
      <c r="KGR29" s="274"/>
      <c r="KGS29" s="274"/>
      <c r="KGT29" s="274"/>
      <c r="KGU29" s="274"/>
      <c r="KGV29" s="274"/>
      <c r="KGW29" s="274"/>
      <c r="KGX29" s="274"/>
      <c r="KGY29" s="274"/>
      <c r="KGZ29" s="274"/>
      <c r="KHA29" s="274"/>
      <c r="KHB29" s="274"/>
      <c r="KHC29" s="274"/>
      <c r="KHD29" s="274"/>
      <c r="KHE29" s="274"/>
      <c r="KHF29" s="274"/>
      <c r="KHG29" s="274"/>
      <c r="KHH29" s="274"/>
      <c r="KHI29" s="274"/>
      <c r="KHJ29" s="274"/>
      <c r="KHK29" s="274"/>
      <c r="KHL29" s="274"/>
      <c r="KHM29" s="274"/>
      <c r="KHN29" s="274"/>
      <c r="KHO29" s="274"/>
      <c r="KHP29" s="274"/>
      <c r="KHQ29" s="274"/>
      <c r="KHR29" s="274"/>
      <c r="KHS29" s="274"/>
      <c r="KHT29" s="274"/>
      <c r="KHU29" s="274"/>
      <c r="KHV29" s="274"/>
      <c r="KHW29" s="274"/>
      <c r="KHX29" s="274"/>
      <c r="KHY29" s="274"/>
      <c r="KHZ29" s="274"/>
      <c r="KIA29" s="274"/>
      <c r="KIB29" s="274"/>
      <c r="KIC29" s="274"/>
      <c r="KID29" s="274"/>
      <c r="KIE29" s="274"/>
      <c r="KIF29" s="274"/>
      <c r="KIG29" s="274"/>
      <c r="KIH29" s="274"/>
      <c r="KII29" s="274"/>
      <c r="KIJ29" s="274"/>
      <c r="KIK29" s="274"/>
      <c r="KIL29" s="274"/>
      <c r="KIM29" s="274"/>
      <c r="KIN29" s="274"/>
      <c r="KIO29" s="274"/>
      <c r="KIP29" s="274"/>
      <c r="KIQ29" s="274"/>
      <c r="KIR29" s="274"/>
      <c r="KIS29" s="274"/>
      <c r="KIT29" s="274"/>
      <c r="KIU29" s="274"/>
      <c r="KIV29" s="274"/>
      <c r="KIW29" s="274"/>
      <c r="KIX29" s="274"/>
      <c r="KIY29" s="274"/>
      <c r="KIZ29" s="274"/>
      <c r="KJA29" s="274"/>
      <c r="KJB29" s="274"/>
      <c r="KJC29" s="274"/>
      <c r="KJD29" s="274"/>
      <c r="KJE29" s="274"/>
      <c r="KJF29" s="274"/>
      <c r="KJG29" s="274"/>
      <c r="KJH29" s="274"/>
      <c r="KJI29" s="274"/>
      <c r="KJJ29" s="274"/>
      <c r="KJK29" s="274"/>
      <c r="KJL29" s="274"/>
      <c r="KJM29" s="274"/>
      <c r="KJN29" s="274"/>
      <c r="KJO29" s="274"/>
      <c r="KJP29" s="274"/>
      <c r="KJQ29" s="274"/>
      <c r="KJR29" s="274"/>
      <c r="KJS29" s="274"/>
      <c r="KJT29" s="274"/>
      <c r="KJU29" s="274"/>
      <c r="KJV29" s="274"/>
      <c r="KJW29" s="274"/>
      <c r="KJX29" s="274"/>
      <c r="KJY29" s="274"/>
      <c r="KJZ29" s="274"/>
      <c r="KKA29" s="274"/>
      <c r="KKB29" s="274"/>
      <c r="KKC29" s="274"/>
      <c r="KKD29" s="274"/>
      <c r="KKE29" s="274"/>
      <c r="KKF29" s="274"/>
      <c r="KKG29" s="274"/>
      <c r="KKH29" s="274"/>
      <c r="KKI29" s="274"/>
      <c r="KKJ29" s="274"/>
      <c r="KKK29" s="274"/>
      <c r="KKL29" s="274"/>
      <c r="KKM29" s="274"/>
      <c r="KKN29" s="274"/>
      <c r="KKO29" s="274"/>
      <c r="KKP29" s="274"/>
      <c r="KKQ29" s="274"/>
      <c r="KKR29" s="274"/>
      <c r="KKS29" s="274"/>
      <c r="KKT29" s="274"/>
      <c r="KKU29" s="274"/>
      <c r="KKV29" s="274"/>
      <c r="KKW29" s="274"/>
      <c r="KKX29" s="274"/>
      <c r="KKY29" s="274"/>
      <c r="KKZ29" s="274"/>
      <c r="KLA29" s="274"/>
      <c r="KLB29" s="274"/>
      <c r="KLC29" s="274"/>
      <c r="KLD29" s="274"/>
      <c r="KLE29" s="274"/>
      <c r="KLF29" s="274"/>
      <c r="KLG29" s="274"/>
      <c r="KLH29" s="274"/>
      <c r="KLI29" s="274"/>
      <c r="KLJ29" s="274"/>
      <c r="KLK29" s="274"/>
      <c r="KLL29" s="274"/>
      <c r="KLM29" s="274"/>
      <c r="KLN29" s="274"/>
      <c r="KLO29" s="274"/>
      <c r="KLP29" s="274"/>
      <c r="KLQ29" s="274"/>
      <c r="KLR29" s="274"/>
      <c r="KLS29" s="274"/>
      <c r="KLT29" s="274"/>
      <c r="KLU29" s="274"/>
      <c r="KLV29" s="274"/>
      <c r="KLW29" s="274"/>
      <c r="KLX29" s="274"/>
      <c r="KLY29" s="274"/>
      <c r="KLZ29" s="274"/>
      <c r="KMA29" s="274"/>
      <c r="KMB29" s="274"/>
      <c r="KMC29" s="274"/>
      <c r="KMD29" s="274"/>
      <c r="KME29" s="274"/>
      <c r="KMF29" s="274"/>
      <c r="KMG29" s="274"/>
      <c r="KMH29" s="274"/>
      <c r="KMI29" s="274"/>
      <c r="KMJ29" s="274"/>
      <c r="KMK29" s="274"/>
      <c r="KML29" s="274"/>
      <c r="KMM29" s="274"/>
      <c r="KMN29" s="274"/>
      <c r="KMO29" s="274"/>
      <c r="KMP29" s="274"/>
      <c r="KMQ29" s="274"/>
      <c r="KMR29" s="274"/>
      <c r="KMS29" s="274"/>
      <c r="KMT29" s="274"/>
      <c r="KMU29" s="274"/>
      <c r="KMV29" s="274"/>
      <c r="KMW29" s="274"/>
      <c r="KMX29" s="274"/>
      <c r="KMY29" s="274"/>
      <c r="KMZ29" s="274"/>
      <c r="KNA29" s="274"/>
      <c r="KNB29" s="274"/>
      <c r="KNC29" s="274"/>
      <c r="KND29" s="274"/>
      <c r="KNE29" s="274"/>
      <c r="KNF29" s="274"/>
      <c r="KNG29" s="274"/>
      <c r="KNH29" s="274"/>
      <c r="KNI29" s="274"/>
      <c r="KNJ29" s="274"/>
      <c r="KNK29" s="274"/>
      <c r="KNL29" s="274"/>
      <c r="KNM29" s="274"/>
      <c r="KNN29" s="274"/>
      <c r="KNO29" s="274"/>
      <c r="KNP29" s="274"/>
      <c r="KNQ29" s="274"/>
      <c r="KNR29" s="274"/>
      <c r="KNS29" s="274"/>
      <c r="KNT29" s="274"/>
      <c r="KNU29" s="274"/>
      <c r="KNV29" s="274"/>
      <c r="KNW29" s="274"/>
      <c r="KNX29" s="274"/>
      <c r="KNY29" s="274"/>
      <c r="KNZ29" s="274"/>
      <c r="KOA29" s="274"/>
      <c r="KOB29" s="274"/>
      <c r="KOC29" s="274"/>
      <c r="KOD29" s="274"/>
      <c r="KOE29" s="274"/>
      <c r="KOF29" s="274"/>
      <c r="KOG29" s="274"/>
      <c r="KOH29" s="274"/>
      <c r="KOI29" s="274"/>
      <c r="KOJ29" s="274"/>
      <c r="KOK29" s="274"/>
      <c r="KOL29" s="274"/>
      <c r="KOM29" s="274"/>
      <c r="KON29" s="274"/>
      <c r="KOO29" s="274"/>
      <c r="KOP29" s="274"/>
      <c r="KOQ29" s="274"/>
      <c r="KOR29" s="274"/>
      <c r="KOS29" s="274"/>
      <c r="KOT29" s="274"/>
      <c r="KOU29" s="274"/>
      <c r="KOV29" s="274"/>
      <c r="KOW29" s="274"/>
      <c r="KOX29" s="274"/>
      <c r="KOY29" s="274"/>
      <c r="KOZ29" s="274"/>
      <c r="KPA29" s="274"/>
      <c r="KPB29" s="274"/>
      <c r="KPC29" s="274"/>
      <c r="KPD29" s="274"/>
      <c r="KPE29" s="274"/>
      <c r="KPF29" s="274"/>
      <c r="KPG29" s="274"/>
      <c r="KPH29" s="274"/>
      <c r="KPI29" s="274"/>
      <c r="KPJ29" s="274"/>
      <c r="KPK29" s="274"/>
      <c r="KPL29" s="274"/>
      <c r="KPM29" s="274"/>
      <c r="KPN29" s="274"/>
      <c r="KPO29" s="274"/>
      <c r="KPP29" s="274"/>
      <c r="KPQ29" s="274"/>
      <c r="KPR29" s="274"/>
      <c r="KPS29" s="274"/>
      <c r="KPT29" s="274"/>
      <c r="KPU29" s="274"/>
      <c r="KPV29" s="274"/>
      <c r="KPW29" s="274"/>
      <c r="KPX29" s="274"/>
      <c r="KPY29" s="274"/>
      <c r="KPZ29" s="274"/>
      <c r="KQA29" s="274"/>
      <c r="KQB29" s="274"/>
      <c r="KQC29" s="274"/>
      <c r="KQD29" s="274"/>
      <c r="KQE29" s="274"/>
      <c r="KQF29" s="274"/>
      <c r="KQG29" s="274"/>
      <c r="KQH29" s="274"/>
      <c r="KQI29" s="274"/>
      <c r="KQJ29" s="274"/>
      <c r="KQK29" s="274"/>
      <c r="KQL29" s="274"/>
      <c r="KQM29" s="274"/>
      <c r="KQN29" s="274"/>
      <c r="KQO29" s="274"/>
      <c r="KQP29" s="274"/>
      <c r="KQQ29" s="274"/>
      <c r="KQR29" s="274"/>
      <c r="KQS29" s="274"/>
      <c r="KQT29" s="274"/>
      <c r="KQU29" s="274"/>
      <c r="KQV29" s="274"/>
      <c r="KQW29" s="274"/>
      <c r="KQX29" s="274"/>
      <c r="KQY29" s="274"/>
      <c r="KQZ29" s="274"/>
      <c r="KRA29" s="274"/>
      <c r="KRB29" s="274"/>
      <c r="KRC29" s="274"/>
      <c r="KRD29" s="274"/>
      <c r="KRE29" s="274"/>
      <c r="KRF29" s="274"/>
      <c r="KRG29" s="274"/>
      <c r="KRH29" s="274"/>
      <c r="KRI29" s="274"/>
      <c r="KRJ29" s="274"/>
      <c r="KRK29" s="274"/>
      <c r="KRL29" s="274"/>
      <c r="KRM29" s="274"/>
      <c r="KRN29" s="274"/>
      <c r="KRO29" s="274"/>
      <c r="KRP29" s="274"/>
      <c r="KRQ29" s="274"/>
      <c r="KRR29" s="274"/>
      <c r="KRS29" s="274"/>
      <c r="KRT29" s="274"/>
      <c r="KRU29" s="274"/>
      <c r="KRV29" s="274"/>
      <c r="KRW29" s="274"/>
      <c r="KRX29" s="274"/>
      <c r="KRY29" s="274"/>
      <c r="KRZ29" s="274"/>
      <c r="KSA29" s="274"/>
      <c r="KSB29" s="274"/>
      <c r="KSC29" s="274"/>
      <c r="KSD29" s="274"/>
      <c r="KSE29" s="274"/>
      <c r="KSF29" s="274"/>
      <c r="KSG29" s="274"/>
      <c r="KSH29" s="274"/>
      <c r="KSI29" s="274"/>
      <c r="KSJ29" s="274"/>
      <c r="KSK29" s="274"/>
      <c r="KSL29" s="274"/>
      <c r="KSM29" s="274"/>
      <c r="KSN29" s="274"/>
      <c r="KSO29" s="274"/>
      <c r="KSP29" s="274"/>
      <c r="KSQ29" s="274"/>
      <c r="KSR29" s="274"/>
      <c r="KSS29" s="274"/>
      <c r="KST29" s="274"/>
      <c r="KSU29" s="274"/>
      <c r="KSV29" s="274"/>
      <c r="KSW29" s="274"/>
      <c r="KSX29" s="274"/>
      <c r="KSY29" s="274"/>
      <c r="KSZ29" s="274"/>
      <c r="KTA29" s="274"/>
      <c r="KTB29" s="274"/>
      <c r="KTC29" s="274"/>
      <c r="KTD29" s="274"/>
      <c r="KTE29" s="274"/>
      <c r="KTF29" s="274"/>
      <c r="KTG29" s="274"/>
      <c r="KTH29" s="274"/>
      <c r="KTI29" s="274"/>
      <c r="KTJ29" s="274"/>
      <c r="KTK29" s="274"/>
      <c r="KTL29" s="274"/>
      <c r="KTM29" s="274"/>
      <c r="KTN29" s="274"/>
      <c r="KTO29" s="274"/>
      <c r="KTP29" s="274"/>
      <c r="KTQ29" s="274"/>
      <c r="KTR29" s="274"/>
      <c r="KTS29" s="274"/>
      <c r="KTT29" s="274"/>
      <c r="KTU29" s="274"/>
      <c r="KTV29" s="274"/>
      <c r="KTW29" s="274"/>
      <c r="KTX29" s="274"/>
      <c r="KTY29" s="274"/>
      <c r="KTZ29" s="274"/>
      <c r="KUA29" s="274"/>
      <c r="KUB29" s="274"/>
      <c r="KUC29" s="274"/>
      <c r="KUD29" s="274"/>
      <c r="KUE29" s="274"/>
      <c r="KUF29" s="274"/>
      <c r="KUG29" s="274"/>
      <c r="KUH29" s="274"/>
      <c r="KUI29" s="274"/>
      <c r="KUJ29" s="274"/>
      <c r="KUK29" s="274"/>
      <c r="KUL29" s="274"/>
      <c r="KUM29" s="274"/>
      <c r="KUN29" s="274"/>
      <c r="KUO29" s="274"/>
      <c r="KUP29" s="274"/>
      <c r="KUQ29" s="274"/>
      <c r="KUR29" s="274"/>
      <c r="KUS29" s="274"/>
      <c r="KUT29" s="274"/>
      <c r="KUU29" s="274"/>
      <c r="KUV29" s="274"/>
      <c r="KUW29" s="274"/>
      <c r="KUX29" s="274"/>
      <c r="KUY29" s="274"/>
      <c r="KUZ29" s="274"/>
      <c r="KVA29" s="274"/>
      <c r="KVB29" s="274"/>
      <c r="KVC29" s="274"/>
      <c r="KVD29" s="274"/>
      <c r="KVE29" s="274"/>
      <c r="KVF29" s="274"/>
      <c r="KVG29" s="274"/>
      <c r="KVH29" s="274"/>
      <c r="KVI29" s="274"/>
      <c r="KVJ29" s="274"/>
      <c r="KVK29" s="274"/>
      <c r="KVL29" s="274"/>
      <c r="KVM29" s="274"/>
      <c r="KVN29" s="274"/>
      <c r="KVO29" s="274"/>
      <c r="KVP29" s="274"/>
      <c r="KVQ29" s="274"/>
      <c r="KVR29" s="274"/>
      <c r="KVS29" s="274"/>
      <c r="KVT29" s="274"/>
      <c r="KVU29" s="274"/>
      <c r="KVV29" s="274"/>
      <c r="KVW29" s="274"/>
      <c r="KVX29" s="274"/>
      <c r="KVY29" s="274"/>
      <c r="KVZ29" s="274"/>
      <c r="KWA29" s="274"/>
      <c r="KWB29" s="274"/>
      <c r="KWC29" s="274"/>
      <c r="KWD29" s="274"/>
      <c r="KWE29" s="274"/>
      <c r="KWF29" s="274"/>
      <c r="KWG29" s="274"/>
      <c r="KWH29" s="274"/>
      <c r="KWI29" s="274"/>
      <c r="KWJ29" s="274"/>
      <c r="KWK29" s="274"/>
      <c r="KWL29" s="274"/>
      <c r="KWM29" s="274"/>
      <c r="KWN29" s="274"/>
      <c r="KWO29" s="274"/>
      <c r="KWP29" s="274"/>
      <c r="KWQ29" s="274"/>
      <c r="KWR29" s="274"/>
      <c r="KWS29" s="274"/>
      <c r="KWT29" s="274"/>
      <c r="KWU29" s="274"/>
      <c r="KWV29" s="274"/>
      <c r="KWW29" s="274"/>
      <c r="KWX29" s="274"/>
      <c r="KWY29" s="274"/>
      <c r="KWZ29" s="274"/>
      <c r="KXA29" s="274"/>
      <c r="KXB29" s="274"/>
      <c r="KXC29" s="274"/>
      <c r="KXD29" s="274"/>
      <c r="KXE29" s="274"/>
      <c r="KXF29" s="274"/>
      <c r="KXG29" s="274"/>
      <c r="KXH29" s="274"/>
      <c r="KXI29" s="274"/>
      <c r="KXJ29" s="274"/>
      <c r="KXK29" s="274"/>
      <c r="KXL29" s="274"/>
      <c r="KXM29" s="274"/>
      <c r="KXN29" s="274"/>
      <c r="KXO29" s="274"/>
      <c r="KXP29" s="274"/>
      <c r="KXQ29" s="274"/>
      <c r="KXR29" s="274"/>
      <c r="KXS29" s="274"/>
      <c r="KXT29" s="274"/>
      <c r="KXU29" s="274"/>
      <c r="KXV29" s="274"/>
      <c r="KXW29" s="274"/>
      <c r="KXX29" s="274"/>
      <c r="KXY29" s="274"/>
      <c r="KXZ29" s="274"/>
      <c r="KYA29" s="274"/>
      <c r="KYB29" s="274"/>
      <c r="KYC29" s="274"/>
      <c r="KYD29" s="274"/>
      <c r="KYE29" s="274"/>
      <c r="KYF29" s="274"/>
      <c r="KYG29" s="274"/>
      <c r="KYH29" s="274"/>
      <c r="KYI29" s="274"/>
      <c r="KYJ29" s="274"/>
      <c r="KYK29" s="274"/>
      <c r="KYL29" s="274"/>
      <c r="KYM29" s="274"/>
      <c r="KYN29" s="274"/>
      <c r="KYO29" s="274"/>
      <c r="KYP29" s="274"/>
      <c r="KYQ29" s="274"/>
      <c r="KYR29" s="274"/>
      <c r="KYS29" s="274"/>
      <c r="KYT29" s="274"/>
      <c r="KYU29" s="274"/>
      <c r="KYV29" s="274"/>
      <c r="KYW29" s="274"/>
      <c r="KYX29" s="274"/>
      <c r="KYY29" s="274"/>
      <c r="KYZ29" s="274"/>
      <c r="KZA29" s="274"/>
      <c r="KZB29" s="274"/>
      <c r="KZC29" s="274"/>
      <c r="KZD29" s="274"/>
      <c r="KZE29" s="274"/>
      <c r="KZF29" s="274"/>
      <c r="KZG29" s="274"/>
      <c r="KZH29" s="274"/>
      <c r="KZI29" s="274"/>
      <c r="KZJ29" s="274"/>
      <c r="KZK29" s="274"/>
      <c r="KZL29" s="274"/>
      <c r="KZM29" s="274"/>
      <c r="KZN29" s="274"/>
      <c r="KZO29" s="274"/>
      <c r="KZP29" s="274"/>
      <c r="KZQ29" s="274"/>
      <c r="KZR29" s="274"/>
      <c r="KZS29" s="274"/>
      <c r="KZT29" s="274"/>
      <c r="KZU29" s="274"/>
      <c r="KZV29" s="274"/>
      <c r="KZW29" s="274"/>
      <c r="KZX29" s="274"/>
      <c r="KZY29" s="274"/>
      <c r="KZZ29" s="274"/>
      <c r="LAA29" s="274"/>
      <c r="LAB29" s="274"/>
      <c r="LAC29" s="274"/>
      <c r="LAD29" s="274"/>
      <c r="LAE29" s="274"/>
      <c r="LAF29" s="274"/>
      <c r="LAG29" s="274"/>
      <c r="LAH29" s="274"/>
      <c r="LAI29" s="274"/>
      <c r="LAJ29" s="274"/>
      <c r="LAK29" s="274"/>
      <c r="LAL29" s="274"/>
      <c r="LAM29" s="274"/>
      <c r="LAN29" s="274"/>
      <c r="LAO29" s="274"/>
      <c r="LAP29" s="274"/>
      <c r="LAQ29" s="274"/>
      <c r="LAR29" s="274"/>
      <c r="LAS29" s="274"/>
      <c r="LAT29" s="274"/>
      <c r="LAU29" s="274"/>
      <c r="LAV29" s="274"/>
      <c r="LAW29" s="274"/>
      <c r="LAX29" s="274"/>
      <c r="LAY29" s="274"/>
      <c r="LAZ29" s="274"/>
      <c r="LBA29" s="274"/>
      <c r="LBB29" s="274"/>
      <c r="LBC29" s="274"/>
      <c r="LBD29" s="274"/>
      <c r="LBE29" s="274"/>
      <c r="LBF29" s="274"/>
      <c r="LBG29" s="274"/>
      <c r="LBH29" s="274"/>
      <c r="LBI29" s="274"/>
      <c r="LBJ29" s="274"/>
      <c r="LBK29" s="274"/>
      <c r="LBL29" s="274"/>
      <c r="LBM29" s="274"/>
      <c r="LBN29" s="274"/>
      <c r="LBO29" s="274"/>
      <c r="LBP29" s="274"/>
      <c r="LBQ29" s="274"/>
      <c r="LBR29" s="274"/>
      <c r="LBS29" s="274"/>
      <c r="LBT29" s="274"/>
      <c r="LBU29" s="274"/>
      <c r="LBV29" s="274"/>
      <c r="LBW29" s="274"/>
      <c r="LBX29" s="274"/>
      <c r="LBY29" s="274"/>
      <c r="LBZ29" s="274"/>
      <c r="LCA29" s="274"/>
      <c r="LCB29" s="274"/>
      <c r="LCC29" s="274"/>
      <c r="LCD29" s="274"/>
      <c r="LCE29" s="274"/>
      <c r="LCF29" s="274"/>
      <c r="LCG29" s="274"/>
      <c r="LCH29" s="274"/>
      <c r="LCI29" s="274"/>
      <c r="LCJ29" s="274"/>
      <c r="LCK29" s="274"/>
      <c r="LCL29" s="274"/>
      <c r="LCM29" s="274"/>
      <c r="LCN29" s="274"/>
      <c r="LCO29" s="274"/>
      <c r="LCP29" s="274"/>
      <c r="LCQ29" s="274"/>
      <c r="LCR29" s="274"/>
      <c r="LCS29" s="274"/>
      <c r="LCT29" s="274"/>
      <c r="LCU29" s="274"/>
      <c r="LCV29" s="274"/>
      <c r="LCW29" s="274"/>
      <c r="LCX29" s="274"/>
      <c r="LCY29" s="274"/>
      <c r="LCZ29" s="274"/>
      <c r="LDA29" s="274"/>
      <c r="LDB29" s="274"/>
      <c r="LDC29" s="274"/>
      <c r="LDD29" s="274"/>
      <c r="LDE29" s="274"/>
      <c r="LDF29" s="274"/>
      <c r="LDG29" s="274"/>
      <c r="LDH29" s="274"/>
      <c r="LDI29" s="274"/>
      <c r="LDJ29" s="274"/>
      <c r="LDK29" s="274"/>
      <c r="LDL29" s="274"/>
      <c r="LDM29" s="274"/>
      <c r="LDN29" s="274"/>
      <c r="LDO29" s="274"/>
      <c r="LDP29" s="274"/>
      <c r="LDQ29" s="274"/>
      <c r="LDR29" s="274"/>
      <c r="LDS29" s="274"/>
      <c r="LDT29" s="274"/>
      <c r="LDU29" s="274"/>
      <c r="LDV29" s="274"/>
      <c r="LDW29" s="274"/>
      <c r="LDX29" s="274"/>
      <c r="LDY29" s="274"/>
      <c r="LDZ29" s="274"/>
      <c r="LEA29" s="274"/>
      <c r="LEB29" s="274"/>
      <c r="LEC29" s="274"/>
      <c r="LED29" s="274"/>
      <c r="LEE29" s="274"/>
      <c r="LEF29" s="274"/>
      <c r="LEG29" s="274"/>
      <c r="LEH29" s="274"/>
      <c r="LEI29" s="274"/>
      <c r="LEJ29" s="274"/>
      <c r="LEK29" s="274"/>
      <c r="LEL29" s="274"/>
      <c r="LEM29" s="274"/>
      <c r="LEN29" s="274"/>
      <c r="LEO29" s="274"/>
      <c r="LEP29" s="274"/>
      <c r="LEQ29" s="274"/>
      <c r="LER29" s="274"/>
      <c r="LES29" s="274"/>
      <c r="LET29" s="274"/>
      <c r="LEU29" s="274"/>
      <c r="LEV29" s="274"/>
      <c r="LEW29" s="274"/>
      <c r="LEX29" s="274"/>
      <c r="LEY29" s="274"/>
      <c r="LEZ29" s="274"/>
      <c r="LFA29" s="274"/>
      <c r="LFB29" s="274"/>
      <c r="LFC29" s="274"/>
      <c r="LFD29" s="274"/>
      <c r="LFE29" s="274"/>
      <c r="LFF29" s="274"/>
      <c r="LFG29" s="274"/>
      <c r="LFH29" s="274"/>
      <c r="LFI29" s="274"/>
      <c r="LFJ29" s="274"/>
      <c r="LFK29" s="274"/>
      <c r="LFL29" s="274"/>
      <c r="LFM29" s="274"/>
      <c r="LFN29" s="274"/>
      <c r="LFO29" s="274"/>
      <c r="LFP29" s="274"/>
      <c r="LFQ29" s="274"/>
      <c r="LFR29" s="274"/>
      <c r="LFS29" s="274"/>
      <c r="LFT29" s="274"/>
      <c r="LFU29" s="274"/>
      <c r="LFV29" s="274"/>
      <c r="LFW29" s="274"/>
      <c r="LFX29" s="274"/>
      <c r="LFY29" s="274"/>
      <c r="LFZ29" s="274"/>
      <c r="LGA29" s="274"/>
      <c r="LGB29" s="274"/>
      <c r="LGC29" s="274"/>
      <c r="LGD29" s="274"/>
      <c r="LGE29" s="274"/>
      <c r="LGF29" s="274"/>
      <c r="LGG29" s="274"/>
      <c r="LGH29" s="274"/>
      <c r="LGI29" s="274"/>
      <c r="LGJ29" s="274"/>
      <c r="LGK29" s="274"/>
      <c r="LGL29" s="274"/>
      <c r="LGM29" s="274"/>
      <c r="LGN29" s="274"/>
      <c r="LGO29" s="274"/>
      <c r="LGP29" s="274"/>
      <c r="LGQ29" s="274"/>
      <c r="LGR29" s="274"/>
      <c r="LGS29" s="274"/>
      <c r="LGT29" s="274"/>
      <c r="LGU29" s="274"/>
      <c r="LGV29" s="274"/>
      <c r="LGW29" s="274"/>
      <c r="LGX29" s="274"/>
      <c r="LGY29" s="274"/>
      <c r="LGZ29" s="274"/>
      <c r="LHA29" s="274"/>
      <c r="LHB29" s="274"/>
      <c r="LHC29" s="274"/>
      <c r="LHD29" s="274"/>
      <c r="LHE29" s="274"/>
      <c r="LHF29" s="274"/>
      <c r="LHG29" s="274"/>
      <c r="LHH29" s="274"/>
      <c r="LHI29" s="274"/>
      <c r="LHJ29" s="274"/>
      <c r="LHK29" s="274"/>
      <c r="LHL29" s="274"/>
      <c r="LHM29" s="274"/>
      <c r="LHN29" s="274"/>
      <c r="LHO29" s="274"/>
      <c r="LHP29" s="274"/>
      <c r="LHQ29" s="274"/>
      <c r="LHR29" s="274"/>
      <c r="LHS29" s="274"/>
      <c r="LHT29" s="274"/>
      <c r="LHU29" s="274"/>
      <c r="LHV29" s="274"/>
      <c r="LHW29" s="274"/>
      <c r="LHX29" s="274"/>
      <c r="LHY29" s="274"/>
      <c r="LHZ29" s="274"/>
      <c r="LIA29" s="274"/>
      <c r="LIB29" s="274"/>
      <c r="LIC29" s="274"/>
      <c r="LID29" s="274"/>
      <c r="LIE29" s="274"/>
      <c r="LIF29" s="274"/>
      <c r="LIG29" s="274"/>
      <c r="LIH29" s="274"/>
      <c r="LII29" s="274"/>
      <c r="LIJ29" s="274"/>
      <c r="LIK29" s="274"/>
      <c r="LIL29" s="274"/>
      <c r="LIM29" s="274"/>
      <c r="LIN29" s="274"/>
      <c r="LIO29" s="274"/>
      <c r="LIP29" s="274"/>
      <c r="LIQ29" s="274"/>
      <c r="LIR29" s="274"/>
      <c r="LIS29" s="274"/>
      <c r="LIT29" s="274"/>
      <c r="LIU29" s="274"/>
      <c r="LIV29" s="274"/>
      <c r="LIW29" s="274"/>
      <c r="LIX29" s="274"/>
      <c r="LIY29" s="274"/>
      <c r="LIZ29" s="274"/>
      <c r="LJA29" s="274"/>
      <c r="LJB29" s="274"/>
      <c r="LJC29" s="274"/>
      <c r="LJD29" s="274"/>
      <c r="LJE29" s="274"/>
      <c r="LJF29" s="274"/>
      <c r="LJG29" s="274"/>
      <c r="LJH29" s="274"/>
      <c r="LJI29" s="274"/>
      <c r="LJJ29" s="274"/>
      <c r="LJK29" s="274"/>
      <c r="LJL29" s="274"/>
      <c r="LJM29" s="274"/>
      <c r="LJN29" s="274"/>
      <c r="LJO29" s="274"/>
      <c r="LJP29" s="274"/>
      <c r="LJQ29" s="274"/>
      <c r="LJR29" s="274"/>
      <c r="LJS29" s="274"/>
      <c r="LJT29" s="274"/>
      <c r="LJU29" s="274"/>
      <c r="LJV29" s="274"/>
      <c r="LJW29" s="274"/>
      <c r="LJX29" s="274"/>
      <c r="LJY29" s="274"/>
      <c r="LJZ29" s="274"/>
      <c r="LKA29" s="274"/>
      <c r="LKB29" s="274"/>
      <c r="LKC29" s="274"/>
      <c r="LKD29" s="274"/>
      <c r="LKE29" s="274"/>
      <c r="LKF29" s="274"/>
      <c r="LKG29" s="274"/>
      <c r="LKH29" s="274"/>
      <c r="LKI29" s="274"/>
      <c r="LKJ29" s="274"/>
      <c r="LKK29" s="274"/>
      <c r="LKL29" s="274"/>
      <c r="LKM29" s="274"/>
      <c r="LKN29" s="274"/>
      <c r="LKO29" s="274"/>
      <c r="LKP29" s="274"/>
      <c r="LKQ29" s="274"/>
      <c r="LKR29" s="274"/>
      <c r="LKS29" s="274"/>
      <c r="LKT29" s="274"/>
      <c r="LKU29" s="274"/>
      <c r="LKV29" s="274"/>
      <c r="LKW29" s="274"/>
      <c r="LKX29" s="274"/>
      <c r="LKY29" s="274"/>
      <c r="LKZ29" s="274"/>
      <c r="LLA29" s="274"/>
      <c r="LLB29" s="274"/>
      <c r="LLC29" s="274"/>
      <c r="LLD29" s="274"/>
      <c r="LLE29" s="274"/>
      <c r="LLF29" s="274"/>
      <c r="LLG29" s="274"/>
      <c r="LLH29" s="274"/>
      <c r="LLI29" s="274"/>
      <c r="LLJ29" s="274"/>
      <c r="LLK29" s="274"/>
      <c r="LLL29" s="274"/>
      <c r="LLM29" s="274"/>
      <c r="LLN29" s="274"/>
      <c r="LLO29" s="274"/>
      <c r="LLP29" s="274"/>
      <c r="LLQ29" s="274"/>
      <c r="LLR29" s="274"/>
      <c r="LLS29" s="274"/>
      <c r="LLT29" s="274"/>
      <c r="LLU29" s="274"/>
      <c r="LLV29" s="274"/>
      <c r="LLW29" s="274"/>
      <c r="LLX29" s="274"/>
      <c r="LLY29" s="274"/>
      <c r="LLZ29" s="274"/>
      <c r="LMA29" s="274"/>
      <c r="LMB29" s="274"/>
      <c r="LMC29" s="274"/>
      <c r="LMD29" s="274"/>
      <c r="LME29" s="274"/>
      <c r="LMF29" s="274"/>
      <c r="LMG29" s="274"/>
      <c r="LMH29" s="274"/>
      <c r="LMI29" s="274"/>
      <c r="LMJ29" s="274"/>
      <c r="LMK29" s="274"/>
      <c r="LML29" s="274"/>
      <c r="LMM29" s="274"/>
      <c r="LMN29" s="274"/>
      <c r="LMO29" s="274"/>
      <c r="LMP29" s="274"/>
      <c r="LMQ29" s="274"/>
      <c r="LMR29" s="274"/>
      <c r="LMS29" s="274"/>
      <c r="LMT29" s="274"/>
      <c r="LMU29" s="274"/>
      <c r="LMV29" s="274"/>
      <c r="LMW29" s="274"/>
      <c r="LMX29" s="274"/>
      <c r="LMY29" s="274"/>
      <c r="LMZ29" s="274"/>
      <c r="LNA29" s="274"/>
      <c r="LNB29" s="274"/>
      <c r="LNC29" s="274"/>
      <c r="LND29" s="274"/>
      <c r="LNE29" s="274"/>
      <c r="LNF29" s="274"/>
      <c r="LNG29" s="274"/>
      <c r="LNH29" s="274"/>
      <c r="LNI29" s="274"/>
      <c r="LNJ29" s="274"/>
      <c r="LNK29" s="274"/>
      <c r="LNL29" s="274"/>
      <c r="LNM29" s="274"/>
      <c r="LNN29" s="274"/>
      <c r="LNO29" s="274"/>
      <c r="LNP29" s="274"/>
      <c r="LNQ29" s="274"/>
      <c r="LNR29" s="274"/>
      <c r="LNS29" s="274"/>
      <c r="LNT29" s="274"/>
      <c r="LNU29" s="274"/>
      <c r="LNV29" s="274"/>
      <c r="LNW29" s="274"/>
      <c r="LNX29" s="274"/>
      <c r="LNY29" s="274"/>
      <c r="LNZ29" s="274"/>
      <c r="LOA29" s="274"/>
      <c r="LOB29" s="274"/>
      <c r="LOC29" s="274"/>
      <c r="LOD29" s="274"/>
      <c r="LOE29" s="274"/>
      <c r="LOF29" s="274"/>
      <c r="LOG29" s="274"/>
      <c r="LOH29" s="274"/>
      <c r="LOI29" s="274"/>
      <c r="LOJ29" s="274"/>
      <c r="LOK29" s="274"/>
      <c r="LOL29" s="274"/>
      <c r="LOM29" s="274"/>
      <c r="LON29" s="274"/>
      <c r="LOO29" s="274"/>
      <c r="LOP29" s="274"/>
      <c r="LOQ29" s="274"/>
      <c r="LOR29" s="274"/>
      <c r="LOS29" s="274"/>
      <c r="LOT29" s="274"/>
      <c r="LOU29" s="274"/>
      <c r="LOV29" s="274"/>
      <c r="LOW29" s="274"/>
      <c r="LOX29" s="274"/>
      <c r="LOY29" s="274"/>
      <c r="LOZ29" s="274"/>
      <c r="LPA29" s="274"/>
      <c r="LPB29" s="274"/>
      <c r="LPC29" s="274"/>
      <c r="LPD29" s="274"/>
      <c r="LPE29" s="274"/>
      <c r="LPF29" s="274"/>
      <c r="LPG29" s="274"/>
      <c r="LPH29" s="274"/>
      <c r="LPI29" s="274"/>
      <c r="LPJ29" s="274"/>
      <c r="LPK29" s="274"/>
      <c r="LPL29" s="274"/>
      <c r="LPM29" s="274"/>
      <c r="LPN29" s="274"/>
      <c r="LPO29" s="274"/>
      <c r="LPP29" s="274"/>
      <c r="LPQ29" s="274"/>
      <c r="LPR29" s="274"/>
      <c r="LPS29" s="274"/>
      <c r="LPT29" s="274"/>
      <c r="LPU29" s="274"/>
      <c r="LPV29" s="274"/>
      <c r="LPW29" s="274"/>
      <c r="LPX29" s="274"/>
      <c r="LPY29" s="274"/>
      <c r="LPZ29" s="274"/>
      <c r="LQA29" s="274"/>
      <c r="LQB29" s="274"/>
      <c r="LQC29" s="274"/>
      <c r="LQD29" s="274"/>
      <c r="LQE29" s="274"/>
      <c r="LQF29" s="274"/>
      <c r="LQG29" s="274"/>
      <c r="LQH29" s="274"/>
      <c r="LQI29" s="274"/>
      <c r="LQJ29" s="274"/>
      <c r="LQK29" s="274"/>
      <c r="LQL29" s="274"/>
      <c r="LQM29" s="274"/>
      <c r="LQN29" s="274"/>
      <c r="LQO29" s="274"/>
      <c r="LQP29" s="274"/>
      <c r="LQQ29" s="274"/>
      <c r="LQR29" s="274"/>
      <c r="LQS29" s="274"/>
      <c r="LQT29" s="274"/>
      <c r="LQU29" s="274"/>
      <c r="LQV29" s="274"/>
      <c r="LQW29" s="274"/>
      <c r="LQX29" s="274"/>
      <c r="LQY29" s="274"/>
      <c r="LQZ29" s="274"/>
      <c r="LRA29" s="274"/>
      <c r="LRB29" s="274"/>
      <c r="LRC29" s="274"/>
      <c r="LRD29" s="274"/>
      <c r="LRE29" s="274"/>
      <c r="LRF29" s="274"/>
      <c r="LRG29" s="274"/>
      <c r="LRH29" s="274"/>
      <c r="LRI29" s="274"/>
      <c r="LRJ29" s="274"/>
      <c r="LRK29" s="274"/>
      <c r="LRL29" s="274"/>
      <c r="LRM29" s="274"/>
      <c r="LRN29" s="274"/>
      <c r="LRO29" s="274"/>
      <c r="LRP29" s="274"/>
      <c r="LRQ29" s="274"/>
      <c r="LRR29" s="274"/>
      <c r="LRS29" s="274"/>
      <c r="LRT29" s="274"/>
      <c r="LRU29" s="274"/>
      <c r="LRV29" s="274"/>
      <c r="LRW29" s="274"/>
      <c r="LRX29" s="274"/>
      <c r="LRY29" s="274"/>
      <c r="LRZ29" s="274"/>
      <c r="LSA29" s="274"/>
      <c r="LSB29" s="274"/>
      <c r="LSC29" s="274"/>
      <c r="LSD29" s="274"/>
      <c r="LSE29" s="274"/>
      <c r="LSF29" s="274"/>
      <c r="LSG29" s="274"/>
      <c r="LSH29" s="274"/>
      <c r="LSI29" s="274"/>
      <c r="LSJ29" s="274"/>
      <c r="LSK29" s="274"/>
      <c r="LSL29" s="274"/>
      <c r="LSM29" s="274"/>
      <c r="LSN29" s="274"/>
      <c r="LSO29" s="274"/>
      <c r="LSP29" s="274"/>
      <c r="LSQ29" s="274"/>
      <c r="LSR29" s="274"/>
      <c r="LSS29" s="274"/>
      <c r="LST29" s="274"/>
      <c r="LSU29" s="274"/>
      <c r="LSV29" s="274"/>
      <c r="LSW29" s="274"/>
      <c r="LSX29" s="274"/>
      <c r="LSY29" s="274"/>
      <c r="LSZ29" s="274"/>
      <c r="LTA29" s="274"/>
      <c r="LTB29" s="274"/>
      <c r="LTC29" s="274"/>
      <c r="LTD29" s="274"/>
      <c r="LTE29" s="274"/>
      <c r="LTF29" s="274"/>
      <c r="LTG29" s="274"/>
      <c r="LTH29" s="274"/>
      <c r="LTI29" s="274"/>
      <c r="LTJ29" s="274"/>
      <c r="LTK29" s="274"/>
      <c r="LTL29" s="274"/>
      <c r="LTM29" s="274"/>
      <c r="LTN29" s="274"/>
      <c r="LTO29" s="274"/>
      <c r="LTP29" s="274"/>
      <c r="LTQ29" s="274"/>
      <c r="LTR29" s="274"/>
      <c r="LTS29" s="274"/>
      <c r="LTT29" s="274"/>
      <c r="LTU29" s="274"/>
      <c r="LTV29" s="274"/>
      <c r="LTW29" s="274"/>
      <c r="LTX29" s="274"/>
      <c r="LTY29" s="274"/>
      <c r="LTZ29" s="274"/>
      <c r="LUA29" s="274"/>
      <c r="LUB29" s="274"/>
      <c r="LUC29" s="274"/>
      <c r="LUD29" s="274"/>
      <c r="LUE29" s="274"/>
      <c r="LUF29" s="274"/>
      <c r="LUG29" s="274"/>
      <c r="LUH29" s="274"/>
      <c r="LUI29" s="274"/>
      <c r="LUJ29" s="274"/>
      <c r="LUK29" s="274"/>
      <c r="LUL29" s="274"/>
      <c r="LUM29" s="274"/>
      <c r="LUN29" s="274"/>
      <c r="LUO29" s="274"/>
      <c r="LUP29" s="274"/>
      <c r="LUQ29" s="274"/>
      <c r="LUR29" s="274"/>
      <c r="LUS29" s="274"/>
      <c r="LUT29" s="274"/>
      <c r="LUU29" s="274"/>
      <c r="LUV29" s="274"/>
      <c r="LUW29" s="274"/>
      <c r="LUX29" s="274"/>
      <c r="LUY29" s="274"/>
      <c r="LUZ29" s="274"/>
      <c r="LVA29" s="274"/>
      <c r="LVB29" s="274"/>
      <c r="LVC29" s="274"/>
      <c r="LVD29" s="274"/>
      <c r="LVE29" s="274"/>
      <c r="LVF29" s="274"/>
      <c r="LVG29" s="274"/>
      <c r="LVH29" s="274"/>
      <c r="LVI29" s="274"/>
      <c r="LVJ29" s="274"/>
      <c r="LVK29" s="274"/>
      <c r="LVL29" s="274"/>
      <c r="LVM29" s="274"/>
      <c r="LVN29" s="274"/>
      <c r="LVO29" s="274"/>
      <c r="LVP29" s="274"/>
      <c r="LVQ29" s="274"/>
      <c r="LVR29" s="274"/>
      <c r="LVS29" s="274"/>
      <c r="LVT29" s="274"/>
      <c r="LVU29" s="274"/>
      <c r="LVV29" s="274"/>
      <c r="LVW29" s="274"/>
      <c r="LVX29" s="274"/>
      <c r="LVY29" s="274"/>
      <c r="LVZ29" s="274"/>
      <c r="LWA29" s="274"/>
      <c r="LWB29" s="274"/>
      <c r="LWC29" s="274"/>
      <c r="LWD29" s="274"/>
      <c r="LWE29" s="274"/>
      <c r="LWF29" s="274"/>
      <c r="LWG29" s="274"/>
      <c r="LWH29" s="274"/>
      <c r="LWI29" s="274"/>
      <c r="LWJ29" s="274"/>
      <c r="LWK29" s="274"/>
      <c r="LWL29" s="274"/>
      <c r="LWM29" s="274"/>
      <c r="LWN29" s="274"/>
      <c r="LWO29" s="274"/>
      <c r="LWP29" s="274"/>
      <c r="LWQ29" s="274"/>
      <c r="LWR29" s="274"/>
      <c r="LWS29" s="274"/>
      <c r="LWT29" s="274"/>
      <c r="LWU29" s="274"/>
      <c r="LWV29" s="274"/>
      <c r="LWW29" s="274"/>
      <c r="LWX29" s="274"/>
      <c r="LWY29" s="274"/>
      <c r="LWZ29" s="274"/>
      <c r="LXA29" s="274"/>
      <c r="LXB29" s="274"/>
      <c r="LXC29" s="274"/>
      <c r="LXD29" s="274"/>
      <c r="LXE29" s="274"/>
      <c r="LXF29" s="274"/>
      <c r="LXG29" s="274"/>
      <c r="LXH29" s="274"/>
      <c r="LXI29" s="274"/>
      <c r="LXJ29" s="274"/>
      <c r="LXK29" s="274"/>
      <c r="LXL29" s="274"/>
      <c r="LXM29" s="274"/>
      <c r="LXN29" s="274"/>
      <c r="LXO29" s="274"/>
      <c r="LXP29" s="274"/>
      <c r="LXQ29" s="274"/>
      <c r="LXR29" s="274"/>
      <c r="LXS29" s="274"/>
      <c r="LXT29" s="274"/>
      <c r="LXU29" s="274"/>
      <c r="LXV29" s="274"/>
      <c r="LXW29" s="274"/>
      <c r="LXX29" s="274"/>
      <c r="LXY29" s="274"/>
      <c r="LXZ29" s="274"/>
      <c r="LYA29" s="274"/>
      <c r="LYB29" s="274"/>
      <c r="LYC29" s="274"/>
      <c r="LYD29" s="274"/>
      <c r="LYE29" s="274"/>
      <c r="LYF29" s="274"/>
      <c r="LYG29" s="274"/>
      <c r="LYH29" s="274"/>
      <c r="LYI29" s="274"/>
      <c r="LYJ29" s="274"/>
      <c r="LYK29" s="274"/>
      <c r="LYL29" s="274"/>
      <c r="LYM29" s="274"/>
      <c r="LYN29" s="274"/>
      <c r="LYO29" s="274"/>
      <c r="LYP29" s="274"/>
      <c r="LYQ29" s="274"/>
      <c r="LYR29" s="274"/>
      <c r="LYS29" s="274"/>
      <c r="LYT29" s="274"/>
      <c r="LYU29" s="274"/>
      <c r="LYV29" s="274"/>
      <c r="LYW29" s="274"/>
      <c r="LYX29" s="274"/>
      <c r="LYY29" s="274"/>
      <c r="LYZ29" s="274"/>
      <c r="LZA29" s="274"/>
      <c r="LZB29" s="274"/>
      <c r="LZC29" s="274"/>
      <c r="LZD29" s="274"/>
      <c r="LZE29" s="274"/>
      <c r="LZF29" s="274"/>
      <c r="LZG29" s="274"/>
      <c r="LZH29" s="274"/>
      <c r="LZI29" s="274"/>
      <c r="LZJ29" s="274"/>
      <c r="LZK29" s="274"/>
      <c r="LZL29" s="274"/>
      <c r="LZM29" s="274"/>
      <c r="LZN29" s="274"/>
      <c r="LZO29" s="274"/>
      <c r="LZP29" s="274"/>
      <c r="LZQ29" s="274"/>
      <c r="LZR29" s="274"/>
      <c r="LZS29" s="274"/>
      <c r="LZT29" s="274"/>
      <c r="LZU29" s="274"/>
      <c r="LZV29" s="274"/>
      <c r="LZW29" s="274"/>
      <c r="LZX29" s="274"/>
      <c r="LZY29" s="274"/>
      <c r="LZZ29" s="274"/>
      <c r="MAA29" s="274"/>
      <c r="MAB29" s="274"/>
      <c r="MAC29" s="274"/>
      <c r="MAD29" s="274"/>
      <c r="MAE29" s="274"/>
      <c r="MAF29" s="274"/>
      <c r="MAG29" s="274"/>
      <c r="MAH29" s="274"/>
      <c r="MAI29" s="274"/>
      <c r="MAJ29" s="274"/>
      <c r="MAK29" s="274"/>
      <c r="MAL29" s="274"/>
      <c r="MAM29" s="274"/>
      <c r="MAN29" s="274"/>
      <c r="MAO29" s="274"/>
      <c r="MAP29" s="274"/>
      <c r="MAQ29" s="274"/>
      <c r="MAR29" s="274"/>
      <c r="MAS29" s="274"/>
      <c r="MAT29" s="274"/>
      <c r="MAU29" s="274"/>
      <c r="MAV29" s="274"/>
      <c r="MAW29" s="274"/>
      <c r="MAX29" s="274"/>
      <c r="MAY29" s="274"/>
      <c r="MAZ29" s="274"/>
      <c r="MBA29" s="274"/>
      <c r="MBB29" s="274"/>
      <c r="MBC29" s="274"/>
      <c r="MBD29" s="274"/>
      <c r="MBE29" s="274"/>
      <c r="MBF29" s="274"/>
      <c r="MBG29" s="274"/>
      <c r="MBH29" s="274"/>
      <c r="MBI29" s="274"/>
      <c r="MBJ29" s="274"/>
      <c r="MBK29" s="274"/>
      <c r="MBL29" s="274"/>
      <c r="MBM29" s="274"/>
      <c r="MBN29" s="274"/>
      <c r="MBO29" s="274"/>
      <c r="MBP29" s="274"/>
      <c r="MBQ29" s="274"/>
      <c r="MBR29" s="274"/>
      <c r="MBS29" s="274"/>
      <c r="MBT29" s="274"/>
      <c r="MBU29" s="274"/>
      <c r="MBV29" s="274"/>
      <c r="MBW29" s="274"/>
      <c r="MBX29" s="274"/>
      <c r="MBY29" s="274"/>
      <c r="MBZ29" s="274"/>
      <c r="MCA29" s="274"/>
      <c r="MCB29" s="274"/>
      <c r="MCC29" s="274"/>
      <c r="MCD29" s="274"/>
      <c r="MCE29" s="274"/>
      <c r="MCF29" s="274"/>
      <c r="MCG29" s="274"/>
      <c r="MCH29" s="274"/>
      <c r="MCI29" s="274"/>
      <c r="MCJ29" s="274"/>
      <c r="MCK29" s="274"/>
      <c r="MCL29" s="274"/>
      <c r="MCM29" s="274"/>
      <c r="MCN29" s="274"/>
      <c r="MCO29" s="274"/>
      <c r="MCP29" s="274"/>
      <c r="MCQ29" s="274"/>
      <c r="MCR29" s="274"/>
      <c r="MCS29" s="274"/>
      <c r="MCT29" s="274"/>
      <c r="MCU29" s="274"/>
      <c r="MCV29" s="274"/>
      <c r="MCW29" s="274"/>
      <c r="MCX29" s="274"/>
      <c r="MCY29" s="274"/>
      <c r="MCZ29" s="274"/>
      <c r="MDA29" s="274"/>
      <c r="MDB29" s="274"/>
      <c r="MDC29" s="274"/>
      <c r="MDD29" s="274"/>
      <c r="MDE29" s="274"/>
      <c r="MDF29" s="274"/>
      <c r="MDG29" s="274"/>
      <c r="MDH29" s="274"/>
      <c r="MDI29" s="274"/>
      <c r="MDJ29" s="274"/>
      <c r="MDK29" s="274"/>
      <c r="MDL29" s="274"/>
      <c r="MDM29" s="274"/>
      <c r="MDN29" s="274"/>
      <c r="MDO29" s="274"/>
      <c r="MDP29" s="274"/>
      <c r="MDQ29" s="274"/>
      <c r="MDR29" s="274"/>
      <c r="MDS29" s="274"/>
      <c r="MDT29" s="274"/>
      <c r="MDU29" s="274"/>
      <c r="MDV29" s="274"/>
      <c r="MDW29" s="274"/>
      <c r="MDX29" s="274"/>
      <c r="MDY29" s="274"/>
      <c r="MDZ29" s="274"/>
      <c r="MEA29" s="274"/>
      <c r="MEB29" s="274"/>
      <c r="MEC29" s="274"/>
      <c r="MED29" s="274"/>
      <c r="MEE29" s="274"/>
      <c r="MEF29" s="274"/>
      <c r="MEG29" s="274"/>
      <c r="MEH29" s="274"/>
      <c r="MEI29" s="274"/>
      <c r="MEJ29" s="274"/>
      <c r="MEK29" s="274"/>
      <c r="MEL29" s="274"/>
      <c r="MEM29" s="274"/>
      <c r="MEN29" s="274"/>
      <c r="MEO29" s="274"/>
      <c r="MEP29" s="274"/>
      <c r="MEQ29" s="274"/>
      <c r="MER29" s="274"/>
      <c r="MES29" s="274"/>
      <c r="MET29" s="274"/>
      <c r="MEU29" s="274"/>
      <c r="MEV29" s="274"/>
      <c r="MEW29" s="274"/>
      <c r="MEX29" s="274"/>
      <c r="MEY29" s="274"/>
      <c r="MEZ29" s="274"/>
      <c r="MFA29" s="274"/>
      <c r="MFB29" s="274"/>
      <c r="MFC29" s="274"/>
      <c r="MFD29" s="274"/>
      <c r="MFE29" s="274"/>
      <c r="MFF29" s="274"/>
      <c r="MFG29" s="274"/>
      <c r="MFH29" s="274"/>
      <c r="MFI29" s="274"/>
      <c r="MFJ29" s="274"/>
      <c r="MFK29" s="274"/>
      <c r="MFL29" s="274"/>
      <c r="MFM29" s="274"/>
      <c r="MFN29" s="274"/>
      <c r="MFO29" s="274"/>
      <c r="MFP29" s="274"/>
      <c r="MFQ29" s="274"/>
      <c r="MFR29" s="274"/>
      <c r="MFS29" s="274"/>
      <c r="MFT29" s="274"/>
      <c r="MFU29" s="274"/>
      <c r="MFV29" s="274"/>
      <c r="MFW29" s="274"/>
      <c r="MFX29" s="274"/>
      <c r="MFY29" s="274"/>
      <c r="MFZ29" s="274"/>
      <c r="MGA29" s="274"/>
      <c r="MGB29" s="274"/>
      <c r="MGC29" s="274"/>
      <c r="MGD29" s="274"/>
      <c r="MGE29" s="274"/>
      <c r="MGF29" s="274"/>
      <c r="MGG29" s="274"/>
      <c r="MGH29" s="274"/>
      <c r="MGI29" s="274"/>
      <c r="MGJ29" s="274"/>
      <c r="MGK29" s="274"/>
      <c r="MGL29" s="274"/>
      <c r="MGM29" s="274"/>
      <c r="MGN29" s="274"/>
      <c r="MGO29" s="274"/>
      <c r="MGP29" s="274"/>
      <c r="MGQ29" s="274"/>
      <c r="MGR29" s="274"/>
      <c r="MGS29" s="274"/>
      <c r="MGT29" s="274"/>
      <c r="MGU29" s="274"/>
      <c r="MGV29" s="274"/>
      <c r="MGW29" s="274"/>
      <c r="MGX29" s="274"/>
      <c r="MGY29" s="274"/>
      <c r="MGZ29" s="274"/>
      <c r="MHA29" s="274"/>
      <c r="MHB29" s="274"/>
      <c r="MHC29" s="274"/>
      <c r="MHD29" s="274"/>
      <c r="MHE29" s="274"/>
      <c r="MHF29" s="274"/>
      <c r="MHG29" s="274"/>
      <c r="MHH29" s="274"/>
      <c r="MHI29" s="274"/>
      <c r="MHJ29" s="274"/>
      <c r="MHK29" s="274"/>
      <c r="MHL29" s="274"/>
      <c r="MHM29" s="274"/>
      <c r="MHN29" s="274"/>
      <c r="MHO29" s="274"/>
      <c r="MHP29" s="274"/>
      <c r="MHQ29" s="274"/>
      <c r="MHR29" s="274"/>
      <c r="MHS29" s="274"/>
      <c r="MHT29" s="274"/>
      <c r="MHU29" s="274"/>
      <c r="MHV29" s="274"/>
      <c r="MHW29" s="274"/>
      <c r="MHX29" s="274"/>
      <c r="MHY29" s="274"/>
      <c r="MHZ29" s="274"/>
      <c r="MIA29" s="274"/>
      <c r="MIB29" s="274"/>
      <c r="MIC29" s="274"/>
      <c r="MID29" s="274"/>
      <c r="MIE29" s="274"/>
      <c r="MIF29" s="274"/>
      <c r="MIG29" s="274"/>
      <c r="MIH29" s="274"/>
      <c r="MII29" s="274"/>
      <c r="MIJ29" s="274"/>
      <c r="MIK29" s="274"/>
      <c r="MIL29" s="274"/>
      <c r="MIM29" s="274"/>
      <c r="MIN29" s="274"/>
      <c r="MIO29" s="274"/>
      <c r="MIP29" s="274"/>
      <c r="MIQ29" s="274"/>
      <c r="MIR29" s="274"/>
      <c r="MIS29" s="274"/>
      <c r="MIT29" s="274"/>
      <c r="MIU29" s="274"/>
      <c r="MIV29" s="274"/>
      <c r="MIW29" s="274"/>
      <c r="MIX29" s="274"/>
      <c r="MIY29" s="274"/>
      <c r="MIZ29" s="274"/>
      <c r="MJA29" s="274"/>
      <c r="MJB29" s="274"/>
      <c r="MJC29" s="274"/>
      <c r="MJD29" s="274"/>
      <c r="MJE29" s="274"/>
      <c r="MJF29" s="274"/>
      <c r="MJG29" s="274"/>
      <c r="MJH29" s="274"/>
      <c r="MJI29" s="274"/>
      <c r="MJJ29" s="274"/>
      <c r="MJK29" s="274"/>
      <c r="MJL29" s="274"/>
      <c r="MJM29" s="274"/>
      <c r="MJN29" s="274"/>
      <c r="MJO29" s="274"/>
      <c r="MJP29" s="274"/>
      <c r="MJQ29" s="274"/>
      <c r="MJR29" s="274"/>
      <c r="MJS29" s="274"/>
      <c r="MJT29" s="274"/>
      <c r="MJU29" s="274"/>
      <c r="MJV29" s="274"/>
      <c r="MJW29" s="274"/>
      <c r="MJX29" s="274"/>
      <c r="MJY29" s="274"/>
      <c r="MJZ29" s="274"/>
      <c r="MKA29" s="274"/>
      <c r="MKB29" s="274"/>
      <c r="MKC29" s="274"/>
      <c r="MKD29" s="274"/>
      <c r="MKE29" s="274"/>
      <c r="MKF29" s="274"/>
      <c r="MKG29" s="274"/>
      <c r="MKH29" s="274"/>
      <c r="MKI29" s="274"/>
      <c r="MKJ29" s="274"/>
      <c r="MKK29" s="274"/>
      <c r="MKL29" s="274"/>
      <c r="MKM29" s="274"/>
      <c r="MKN29" s="274"/>
      <c r="MKO29" s="274"/>
      <c r="MKP29" s="274"/>
      <c r="MKQ29" s="274"/>
      <c r="MKR29" s="274"/>
      <c r="MKS29" s="274"/>
      <c r="MKT29" s="274"/>
      <c r="MKU29" s="274"/>
      <c r="MKV29" s="274"/>
      <c r="MKW29" s="274"/>
      <c r="MKX29" s="274"/>
      <c r="MKY29" s="274"/>
      <c r="MKZ29" s="274"/>
      <c r="MLA29" s="274"/>
      <c r="MLB29" s="274"/>
      <c r="MLC29" s="274"/>
      <c r="MLD29" s="274"/>
      <c r="MLE29" s="274"/>
      <c r="MLF29" s="274"/>
      <c r="MLG29" s="274"/>
      <c r="MLH29" s="274"/>
      <c r="MLI29" s="274"/>
      <c r="MLJ29" s="274"/>
      <c r="MLK29" s="274"/>
      <c r="MLL29" s="274"/>
      <c r="MLM29" s="274"/>
      <c r="MLN29" s="274"/>
      <c r="MLO29" s="274"/>
      <c r="MLP29" s="274"/>
      <c r="MLQ29" s="274"/>
      <c r="MLR29" s="274"/>
      <c r="MLS29" s="274"/>
      <c r="MLT29" s="274"/>
      <c r="MLU29" s="274"/>
      <c r="MLV29" s="274"/>
      <c r="MLW29" s="274"/>
      <c r="MLX29" s="274"/>
      <c r="MLY29" s="274"/>
      <c r="MLZ29" s="274"/>
      <c r="MMA29" s="274"/>
      <c r="MMB29" s="274"/>
      <c r="MMC29" s="274"/>
      <c r="MMD29" s="274"/>
      <c r="MME29" s="274"/>
      <c r="MMF29" s="274"/>
      <c r="MMG29" s="274"/>
      <c r="MMH29" s="274"/>
      <c r="MMI29" s="274"/>
      <c r="MMJ29" s="274"/>
      <c r="MMK29" s="274"/>
      <c r="MML29" s="274"/>
      <c r="MMM29" s="274"/>
      <c r="MMN29" s="274"/>
      <c r="MMO29" s="274"/>
      <c r="MMP29" s="274"/>
      <c r="MMQ29" s="274"/>
      <c r="MMR29" s="274"/>
      <c r="MMS29" s="274"/>
      <c r="MMT29" s="274"/>
      <c r="MMU29" s="274"/>
      <c r="MMV29" s="274"/>
      <c r="MMW29" s="274"/>
      <c r="MMX29" s="274"/>
      <c r="MMY29" s="274"/>
      <c r="MMZ29" s="274"/>
      <c r="MNA29" s="274"/>
      <c r="MNB29" s="274"/>
      <c r="MNC29" s="274"/>
      <c r="MND29" s="274"/>
      <c r="MNE29" s="274"/>
      <c r="MNF29" s="274"/>
      <c r="MNG29" s="274"/>
      <c r="MNH29" s="274"/>
      <c r="MNI29" s="274"/>
      <c r="MNJ29" s="274"/>
      <c r="MNK29" s="274"/>
      <c r="MNL29" s="274"/>
      <c r="MNM29" s="274"/>
      <c r="MNN29" s="274"/>
      <c r="MNO29" s="274"/>
      <c r="MNP29" s="274"/>
      <c r="MNQ29" s="274"/>
      <c r="MNR29" s="274"/>
      <c r="MNS29" s="274"/>
      <c r="MNT29" s="274"/>
      <c r="MNU29" s="274"/>
      <c r="MNV29" s="274"/>
      <c r="MNW29" s="274"/>
      <c r="MNX29" s="274"/>
      <c r="MNY29" s="274"/>
      <c r="MNZ29" s="274"/>
      <c r="MOA29" s="274"/>
      <c r="MOB29" s="274"/>
      <c r="MOC29" s="274"/>
      <c r="MOD29" s="274"/>
      <c r="MOE29" s="274"/>
      <c r="MOF29" s="274"/>
      <c r="MOG29" s="274"/>
      <c r="MOH29" s="274"/>
      <c r="MOI29" s="274"/>
      <c r="MOJ29" s="274"/>
      <c r="MOK29" s="274"/>
      <c r="MOL29" s="274"/>
      <c r="MOM29" s="274"/>
      <c r="MON29" s="274"/>
      <c r="MOO29" s="274"/>
      <c r="MOP29" s="274"/>
      <c r="MOQ29" s="274"/>
      <c r="MOR29" s="274"/>
      <c r="MOS29" s="274"/>
      <c r="MOT29" s="274"/>
      <c r="MOU29" s="274"/>
      <c r="MOV29" s="274"/>
      <c r="MOW29" s="274"/>
      <c r="MOX29" s="274"/>
      <c r="MOY29" s="274"/>
      <c r="MOZ29" s="274"/>
      <c r="MPA29" s="274"/>
      <c r="MPB29" s="274"/>
      <c r="MPC29" s="274"/>
      <c r="MPD29" s="274"/>
      <c r="MPE29" s="274"/>
      <c r="MPF29" s="274"/>
      <c r="MPG29" s="274"/>
      <c r="MPH29" s="274"/>
      <c r="MPI29" s="274"/>
      <c r="MPJ29" s="274"/>
      <c r="MPK29" s="274"/>
      <c r="MPL29" s="274"/>
      <c r="MPM29" s="274"/>
      <c r="MPN29" s="274"/>
      <c r="MPO29" s="274"/>
      <c r="MPP29" s="274"/>
      <c r="MPQ29" s="274"/>
      <c r="MPR29" s="274"/>
      <c r="MPS29" s="274"/>
      <c r="MPT29" s="274"/>
      <c r="MPU29" s="274"/>
      <c r="MPV29" s="274"/>
      <c r="MPW29" s="274"/>
      <c r="MPX29" s="274"/>
      <c r="MPY29" s="274"/>
      <c r="MPZ29" s="274"/>
      <c r="MQA29" s="274"/>
      <c r="MQB29" s="274"/>
      <c r="MQC29" s="274"/>
      <c r="MQD29" s="274"/>
      <c r="MQE29" s="274"/>
      <c r="MQF29" s="274"/>
      <c r="MQG29" s="274"/>
      <c r="MQH29" s="274"/>
      <c r="MQI29" s="274"/>
      <c r="MQJ29" s="274"/>
      <c r="MQK29" s="274"/>
      <c r="MQL29" s="274"/>
      <c r="MQM29" s="274"/>
      <c r="MQN29" s="274"/>
      <c r="MQO29" s="274"/>
      <c r="MQP29" s="274"/>
      <c r="MQQ29" s="274"/>
      <c r="MQR29" s="274"/>
      <c r="MQS29" s="274"/>
      <c r="MQT29" s="274"/>
      <c r="MQU29" s="274"/>
      <c r="MQV29" s="274"/>
      <c r="MQW29" s="274"/>
      <c r="MQX29" s="274"/>
      <c r="MQY29" s="274"/>
      <c r="MQZ29" s="274"/>
      <c r="MRA29" s="274"/>
      <c r="MRB29" s="274"/>
      <c r="MRC29" s="274"/>
      <c r="MRD29" s="274"/>
      <c r="MRE29" s="274"/>
      <c r="MRF29" s="274"/>
      <c r="MRG29" s="274"/>
      <c r="MRH29" s="274"/>
      <c r="MRI29" s="274"/>
      <c r="MRJ29" s="274"/>
      <c r="MRK29" s="274"/>
      <c r="MRL29" s="274"/>
      <c r="MRM29" s="274"/>
      <c r="MRN29" s="274"/>
      <c r="MRO29" s="274"/>
      <c r="MRP29" s="274"/>
      <c r="MRQ29" s="274"/>
      <c r="MRR29" s="274"/>
      <c r="MRS29" s="274"/>
      <c r="MRT29" s="274"/>
      <c r="MRU29" s="274"/>
      <c r="MRV29" s="274"/>
      <c r="MRW29" s="274"/>
      <c r="MRX29" s="274"/>
      <c r="MRY29" s="274"/>
      <c r="MRZ29" s="274"/>
      <c r="MSA29" s="274"/>
      <c r="MSB29" s="274"/>
      <c r="MSC29" s="274"/>
      <c r="MSD29" s="274"/>
      <c r="MSE29" s="274"/>
      <c r="MSF29" s="274"/>
      <c r="MSG29" s="274"/>
      <c r="MSH29" s="274"/>
      <c r="MSI29" s="274"/>
      <c r="MSJ29" s="274"/>
      <c r="MSK29" s="274"/>
      <c r="MSL29" s="274"/>
      <c r="MSM29" s="274"/>
      <c r="MSN29" s="274"/>
      <c r="MSO29" s="274"/>
      <c r="MSP29" s="274"/>
      <c r="MSQ29" s="274"/>
      <c r="MSR29" s="274"/>
      <c r="MSS29" s="274"/>
      <c r="MST29" s="274"/>
      <c r="MSU29" s="274"/>
      <c r="MSV29" s="274"/>
      <c r="MSW29" s="274"/>
      <c r="MSX29" s="274"/>
      <c r="MSY29" s="274"/>
      <c r="MSZ29" s="274"/>
      <c r="MTA29" s="274"/>
      <c r="MTB29" s="274"/>
      <c r="MTC29" s="274"/>
      <c r="MTD29" s="274"/>
      <c r="MTE29" s="274"/>
      <c r="MTF29" s="274"/>
      <c r="MTG29" s="274"/>
      <c r="MTH29" s="274"/>
      <c r="MTI29" s="274"/>
      <c r="MTJ29" s="274"/>
      <c r="MTK29" s="274"/>
      <c r="MTL29" s="274"/>
      <c r="MTM29" s="274"/>
      <c r="MTN29" s="274"/>
      <c r="MTO29" s="274"/>
      <c r="MTP29" s="274"/>
      <c r="MTQ29" s="274"/>
      <c r="MTR29" s="274"/>
      <c r="MTS29" s="274"/>
      <c r="MTT29" s="274"/>
      <c r="MTU29" s="274"/>
      <c r="MTV29" s="274"/>
      <c r="MTW29" s="274"/>
      <c r="MTX29" s="274"/>
      <c r="MTY29" s="274"/>
      <c r="MTZ29" s="274"/>
      <c r="MUA29" s="274"/>
      <c r="MUB29" s="274"/>
      <c r="MUC29" s="274"/>
      <c r="MUD29" s="274"/>
      <c r="MUE29" s="274"/>
      <c r="MUF29" s="274"/>
      <c r="MUG29" s="274"/>
      <c r="MUH29" s="274"/>
      <c r="MUI29" s="274"/>
      <c r="MUJ29" s="274"/>
      <c r="MUK29" s="274"/>
      <c r="MUL29" s="274"/>
      <c r="MUM29" s="274"/>
      <c r="MUN29" s="274"/>
      <c r="MUO29" s="274"/>
      <c r="MUP29" s="274"/>
      <c r="MUQ29" s="274"/>
      <c r="MUR29" s="274"/>
      <c r="MUS29" s="274"/>
      <c r="MUT29" s="274"/>
      <c r="MUU29" s="274"/>
      <c r="MUV29" s="274"/>
      <c r="MUW29" s="274"/>
      <c r="MUX29" s="274"/>
      <c r="MUY29" s="274"/>
      <c r="MUZ29" s="274"/>
      <c r="MVA29" s="274"/>
      <c r="MVB29" s="274"/>
      <c r="MVC29" s="274"/>
      <c r="MVD29" s="274"/>
      <c r="MVE29" s="274"/>
      <c r="MVF29" s="274"/>
      <c r="MVG29" s="274"/>
      <c r="MVH29" s="274"/>
      <c r="MVI29" s="274"/>
      <c r="MVJ29" s="274"/>
      <c r="MVK29" s="274"/>
      <c r="MVL29" s="274"/>
      <c r="MVM29" s="274"/>
      <c r="MVN29" s="274"/>
      <c r="MVO29" s="274"/>
      <c r="MVP29" s="274"/>
      <c r="MVQ29" s="274"/>
      <c r="MVR29" s="274"/>
      <c r="MVS29" s="274"/>
      <c r="MVT29" s="274"/>
      <c r="MVU29" s="274"/>
      <c r="MVV29" s="274"/>
      <c r="MVW29" s="274"/>
      <c r="MVX29" s="274"/>
      <c r="MVY29" s="274"/>
      <c r="MVZ29" s="274"/>
      <c r="MWA29" s="274"/>
      <c r="MWB29" s="274"/>
      <c r="MWC29" s="274"/>
      <c r="MWD29" s="274"/>
      <c r="MWE29" s="274"/>
      <c r="MWF29" s="274"/>
      <c r="MWG29" s="274"/>
      <c r="MWH29" s="274"/>
      <c r="MWI29" s="274"/>
      <c r="MWJ29" s="274"/>
      <c r="MWK29" s="274"/>
      <c r="MWL29" s="274"/>
      <c r="MWM29" s="274"/>
      <c r="MWN29" s="274"/>
      <c r="MWO29" s="274"/>
      <c r="MWP29" s="274"/>
      <c r="MWQ29" s="274"/>
      <c r="MWR29" s="274"/>
      <c r="MWS29" s="274"/>
      <c r="MWT29" s="274"/>
      <c r="MWU29" s="274"/>
      <c r="MWV29" s="274"/>
      <c r="MWW29" s="274"/>
      <c r="MWX29" s="274"/>
      <c r="MWY29" s="274"/>
      <c r="MWZ29" s="274"/>
      <c r="MXA29" s="274"/>
      <c r="MXB29" s="274"/>
      <c r="MXC29" s="274"/>
      <c r="MXD29" s="274"/>
      <c r="MXE29" s="274"/>
      <c r="MXF29" s="274"/>
      <c r="MXG29" s="274"/>
      <c r="MXH29" s="274"/>
      <c r="MXI29" s="274"/>
      <c r="MXJ29" s="274"/>
      <c r="MXK29" s="274"/>
      <c r="MXL29" s="274"/>
      <c r="MXM29" s="274"/>
      <c r="MXN29" s="274"/>
      <c r="MXO29" s="274"/>
      <c r="MXP29" s="274"/>
      <c r="MXQ29" s="274"/>
      <c r="MXR29" s="274"/>
      <c r="MXS29" s="274"/>
      <c r="MXT29" s="274"/>
      <c r="MXU29" s="274"/>
      <c r="MXV29" s="274"/>
      <c r="MXW29" s="274"/>
      <c r="MXX29" s="274"/>
      <c r="MXY29" s="274"/>
      <c r="MXZ29" s="274"/>
      <c r="MYA29" s="274"/>
      <c r="MYB29" s="274"/>
      <c r="MYC29" s="274"/>
      <c r="MYD29" s="274"/>
      <c r="MYE29" s="274"/>
      <c r="MYF29" s="274"/>
      <c r="MYG29" s="274"/>
      <c r="MYH29" s="274"/>
      <c r="MYI29" s="274"/>
      <c r="MYJ29" s="274"/>
      <c r="MYK29" s="274"/>
      <c r="MYL29" s="274"/>
      <c r="MYM29" s="274"/>
      <c r="MYN29" s="274"/>
      <c r="MYO29" s="274"/>
      <c r="MYP29" s="274"/>
      <c r="MYQ29" s="274"/>
      <c r="MYR29" s="274"/>
      <c r="MYS29" s="274"/>
      <c r="MYT29" s="274"/>
      <c r="MYU29" s="274"/>
      <c r="MYV29" s="274"/>
      <c r="MYW29" s="274"/>
      <c r="MYX29" s="274"/>
      <c r="MYY29" s="274"/>
      <c r="MYZ29" s="274"/>
      <c r="MZA29" s="274"/>
      <c r="MZB29" s="274"/>
      <c r="MZC29" s="274"/>
      <c r="MZD29" s="274"/>
      <c r="MZE29" s="274"/>
      <c r="MZF29" s="274"/>
      <c r="MZG29" s="274"/>
      <c r="MZH29" s="274"/>
      <c r="MZI29" s="274"/>
      <c r="MZJ29" s="274"/>
      <c r="MZK29" s="274"/>
      <c r="MZL29" s="274"/>
      <c r="MZM29" s="274"/>
      <c r="MZN29" s="274"/>
      <c r="MZO29" s="274"/>
      <c r="MZP29" s="274"/>
      <c r="MZQ29" s="274"/>
      <c r="MZR29" s="274"/>
      <c r="MZS29" s="274"/>
      <c r="MZT29" s="274"/>
      <c r="MZU29" s="274"/>
      <c r="MZV29" s="274"/>
      <c r="MZW29" s="274"/>
      <c r="MZX29" s="274"/>
      <c r="MZY29" s="274"/>
      <c r="MZZ29" s="274"/>
      <c r="NAA29" s="274"/>
      <c r="NAB29" s="274"/>
      <c r="NAC29" s="274"/>
      <c r="NAD29" s="274"/>
      <c r="NAE29" s="274"/>
      <c r="NAF29" s="274"/>
      <c r="NAG29" s="274"/>
      <c r="NAH29" s="274"/>
      <c r="NAI29" s="274"/>
      <c r="NAJ29" s="274"/>
      <c r="NAK29" s="274"/>
      <c r="NAL29" s="274"/>
      <c r="NAM29" s="274"/>
      <c r="NAN29" s="274"/>
      <c r="NAO29" s="274"/>
      <c r="NAP29" s="274"/>
      <c r="NAQ29" s="274"/>
      <c r="NAR29" s="274"/>
      <c r="NAS29" s="274"/>
      <c r="NAT29" s="274"/>
      <c r="NAU29" s="274"/>
      <c r="NAV29" s="274"/>
      <c r="NAW29" s="274"/>
      <c r="NAX29" s="274"/>
      <c r="NAY29" s="274"/>
      <c r="NAZ29" s="274"/>
      <c r="NBA29" s="274"/>
      <c r="NBB29" s="274"/>
      <c r="NBC29" s="274"/>
      <c r="NBD29" s="274"/>
      <c r="NBE29" s="274"/>
      <c r="NBF29" s="274"/>
      <c r="NBG29" s="274"/>
      <c r="NBH29" s="274"/>
      <c r="NBI29" s="274"/>
      <c r="NBJ29" s="274"/>
      <c r="NBK29" s="274"/>
      <c r="NBL29" s="274"/>
      <c r="NBM29" s="274"/>
      <c r="NBN29" s="274"/>
      <c r="NBO29" s="274"/>
      <c r="NBP29" s="274"/>
      <c r="NBQ29" s="274"/>
      <c r="NBR29" s="274"/>
      <c r="NBS29" s="274"/>
      <c r="NBT29" s="274"/>
      <c r="NBU29" s="274"/>
      <c r="NBV29" s="274"/>
      <c r="NBW29" s="274"/>
      <c r="NBX29" s="274"/>
      <c r="NBY29" s="274"/>
      <c r="NBZ29" s="274"/>
      <c r="NCA29" s="274"/>
      <c r="NCB29" s="274"/>
      <c r="NCC29" s="274"/>
      <c r="NCD29" s="274"/>
      <c r="NCE29" s="274"/>
      <c r="NCF29" s="274"/>
      <c r="NCG29" s="274"/>
      <c r="NCH29" s="274"/>
      <c r="NCI29" s="274"/>
      <c r="NCJ29" s="274"/>
      <c r="NCK29" s="274"/>
      <c r="NCL29" s="274"/>
      <c r="NCM29" s="274"/>
      <c r="NCN29" s="274"/>
      <c r="NCO29" s="274"/>
      <c r="NCP29" s="274"/>
      <c r="NCQ29" s="274"/>
      <c r="NCR29" s="274"/>
      <c r="NCS29" s="274"/>
      <c r="NCT29" s="274"/>
      <c r="NCU29" s="274"/>
      <c r="NCV29" s="274"/>
      <c r="NCW29" s="274"/>
      <c r="NCX29" s="274"/>
      <c r="NCY29" s="274"/>
      <c r="NCZ29" s="274"/>
      <c r="NDA29" s="274"/>
      <c r="NDB29" s="274"/>
      <c r="NDC29" s="274"/>
      <c r="NDD29" s="274"/>
      <c r="NDE29" s="274"/>
      <c r="NDF29" s="274"/>
      <c r="NDG29" s="274"/>
      <c r="NDH29" s="274"/>
      <c r="NDI29" s="274"/>
      <c r="NDJ29" s="274"/>
      <c r="NDK29" s="274"/>
      <c r="NDL29" s="274"/>
      <c r="NDM29" s="274"/>
      <c r="NDN29" s="274"/>
      <c r="NDO29" s="274"/>
      <c r="NDP29" s="274"/>
      <c r="NDQ29" s="274"/>
      <c r="NDR29" s="274"/>
      <c r="NDS29" s="274"/>
      <c r="NDT29" s="274"/>
      <c r="NDU29" s="274"/>
      <c r="NDV29" s="274"/>
      <c r="NDW29" s="274"/>
      <c r="NDX29" s="274"/>
      <c r="NDY29" s="274"/>
      <c r="NDZ29" s="274"/>
      <c r="NEA29" s="274"/>
      <c r="NEB29" s="274"/>
      <c r="NEC29" s="274"/>
      <c r="NED29" s="274"/>
      <c r="NEE29" s="274"/>
      <c r="NEF29" s="274"/>
      <c r="NEG29" s="274"/>
      <c r="NEH29" s="274"/>
      <c r="NEI29" s="274"/>
      <c r="NEJ29" s="274"/>
      <c r="NEK29" s="274"/>
      <c r="NEL29" s="274"/>
      <c r="NEM29" s="274"/>
      <c r="NEN29" s="274"/>
      <c r="NEO29" s="274"/>
      <c r="NEP29" s="274"/>
      <c r="NEQ29" s="274"/>
      <c r="NER29" s="274"/>
      <c r="NES29" s="274"/>
      <c r="NET29" s="274"/>
      <c r="NEU29" s="274"/>
      <c r="NEV29" s="274"/>
      <c r="NEW29" s="274"/>
      <c r="NEX29" s="274"/>
      <c r="NEY29" s="274"/>
      <c r="NEZ29" s="274"/>
      <c r="NFA29" s="274"/>
      <c r="NFB29" s="274"/>
      <c r="NFC29" s="274"/>
      <c r="NFD29" s="274"/>
      <c r="NFE29" s="274"/>
      <c r="NFF29" s="274"/>
      <c r="NFG29" s="274"/>
      <c r="NFH29" s="274"/>
      <c r="NFI29" s="274"/>
      <c r="NFJ29" s="274"/>
      <c r="NFK29" s="274"/>
      <c r="NFL29" s="274"/>
      <c r="NFM29" s="274"/>
      <c r="NFN29" s="274"/>
      <c r="NFO29" s="274"/>
      <c r="NFP29" s="274"/>
      <c r="NFQ29" s="274"/>
      <c r="NFR29" s="274"/>
      <c r="NFS29" s="274"/>
      <c r="NFT29" s="274"/>
      <c r="NFU29" s="274"/>
      <c r="NFV29" s="274"/>
      <c r="NFW29" s="274"/>
      <c r="NFX29" s="274"/>
      <c r="NFY29" s="274"/>
      <c r="NFZ29" s="274"/>
      <c r="NGA29" s="274"/>
      <c r="NGB29" s="274"/>
      <c r="NGC29" s="274"/>
      <c r="NGD29" s="274"/>
      <c r="NGE29" s="274"/>
      <c r="NGF29" s="274"/>
      <c r="NGG29" s="274"/>
      <c r="NGH29" s="274"/>
      <c r="NGI29" s="274"/>
      <c r="NGJ29" s="274"/>
      <c r="NGK29" s="274"/>
      <c r="NGL29" s="274"/>
      <c r="NGM29" s="274"/>
      <c r="NGN29" s="274"/>
      <c r="NGO29" s="274"/>
      <c r="NGP29" s="274"/>
      <c r="NGQ29" s="274"/>
      <c r="NGR29" s="274"/>
      <c r="NGS29" s="274"/>
      <c r="NGT29" s="274"/>
      <c r="NGU29" s="274"/>
      <c r="NGV29" s="274"/>
      <c r="NGW29" s="274"/>
      <c r="NGX29" s="274"/>
      <c r="NGY29" s="274"/>
      <c r="NGZ29" s="274"/>
      <c r="NHA29" s="274"/>
      <c r="NHB29" s="274"/>
      <c r="NHC29" s="274"/>
      <c r="NHD29" s="274"/>
      <c r="NHE29" s="274"/>
      <c r="NHF29" s="274"/>
      <c r="NHG29" s="274"/>
      <c r="NHH29" s="274"/>
      <c r="NHI29" s="274"/>
      <c r="NHJ29" s="274"/>
      <c r="NHK29" s="274"/>
      <c r="NHL29" s="274"/>
      <c r="NHM29" s="274"/>
      <c r="NHN29" s="274"/>
      <c r="NHO29" s="274"/>
      <c r="NHP29" s="274"/>
      <c r="NHQ29" s="274"/>
      <c r="NHR29" s="274"/>
      <c r="NHS29" s="274"/>
      <c r="NHT29" s="274"/>
      <c r="NHU29" s="274"/>
      <c r="NHV29" s="274"/>
      <c r="NHW29" s="274"/>
      <c r="NHX29" s="274"/>
      <c r="NHY29" s="274"/>
      <c r="NHZ29" s="274"/>
      <c r="NIA29" s="274"/>
      <c r="NIB29" s="274"/>
      <c r="NIC29" s="274"/>
      <c r="NID29" s="274"/>
      <c r="NIE29" s="274"/>
      <c r="NIF29" s="274"/>
      <c r="NIG29" s="274"/>
      <c r="NIH29" s="274"/>
      <c r="NII29" s="274"/>
      <c r="NIJ29" s="274"/>
      <c r="NIK29" s="274"/>
      <c r="NIL29" s="274"/>
      <c r="NIM29" s="274"/>
      <c r="NIN29" s="274"/>
      <c r="NIO29" s="274"/>
      <c r="NIP29" s="274"/>
      <c r="NIQ29" s="274"/>
      <c r="NIR29" s="274"/>
      <c r="NIS29" s="274"/>
      <c r="NIT29" s="274"/>
      <c r="NIU29" s="274"/>
      <c r="NIV29" s="274"/>
      <c r="NIW29" s="274"/>
      <c r="NIX29" s="274"/>
      <c r="NIY29" s="274"/>
      <c r="NIZ29" s="274"/>
      <c r="NJA29" s="274"/>
      <c r="NJB29" s="274"/>
      <c r="NJC29" s="274"/>
      <c r="NJD29" s="274"/>
      <c r="NJE29" s="274"/>
      <c r="NJF29" s="274"/>
      <c r="NJG29" s="274"/>
      <c r="NJH29" s="274"/>
      <c r="NJI29" s="274"/>
      <c r="NJJ29" s="274"/>
      <c r="NJK29" s="274"/>
      <c r="NJL29" s="274"/>
      <c r="NJM29" s="274"/>
      <c r="NJN29" s="274"/>
      <c r="NJO29" s="274"/>
      <c r="NJP29" s="274"/>
      <c r="NJQ29" s="274"/>
      <c r="NJR29" s="274"/>
      <c r="NJS29" s="274"/>
      <c r="NJT29" s="274"/>
      <c r="NJU29" s="274"/>
      <c r="NJV29" s="274"/>
      <c r="NJW29" s="274"/>
      <c r="NJX29" s="274"/>
      <c r="NJY29" s="274"/>
      <c r="NJZ29" s="274"/>
      <c r="NKA29" s="274"/>
      <c r="NKB29" s="274"/>
      <c r="NKC29" s="274"/>
      <c r="NKD29" s="274"/>
      <c r="NKE29" s="274"/>
      <c r="NKF29" s="274"/>
      <c r="NKG29" s="274"/>
      <c r="NKH29" s="274"/>
      <c r="NKI29" s="274"/>
      <c r="NKJ29" s="274"/>
      <c r="NKK29" s="274"/>
      <c r="NKL29" s="274"/>
      <c r="NKM29" s="274"/>
      <c r="NKN29" s="274"/>
      <c r="NKO29" s="274"/>
      <c r="NKP29" s="274"/>
      <c r="NKQ29" s="274"/>
      <c r="NKR29" s="274"/>
      <c r="NKS29" s="274"/>
      <c r="NKT29" s="274"/>
      <c r="NKU29" s="274"/>
      <c r="NKV29" s="274"/>
      <c r="NKW29" s="274"/>
      <c r="NKX29" s="274"/>
      <c r="NKY29" s="274"/>
      <c r="NKZ29" s="274"/>
      <c r="NLA29" s="274"/>
      <c r="NLB29" s="274"/>
      <c r="NLC29" s="274"/>
      <c r="NLD29" s="274"/>
      <c r="NLE29" s="274"/>
      <c r="NLF29" s="274"/>
      <c r="NLG29" s="274"/>
      <c r="NLH29" s="274"/>
      <c r="NLI29" s="274"/>
      <c r="NLJ29" s="274"/>
      <c r="NLK29" s="274"/>
      <c r="NLL29" s="274"/>
      <c r="NLM29" s="274"/>
      <c r="NLN29" s="274"/>
      <c r="NLO29" s="274"/>
      <c r="NLP29" s="274"/>
      <c r="NLQ29" s="274"/>
      <c r="NLR29" s="274"/>
      <c r="NLS29" s="274"/>
      <c r="NLT29" s="274"/>
      <c r="NLU29" s="274"/>
      <c r="NLV29" s="274"/>
      <c r="NLW29" s="274"/>
      <c r="NLX29" s="274"/>
      <c r="NLY29" s="274"/>
      <c r="NLZ29" s="274"/>
      <c r="NMA29" s="274"/>
      <c r="NMB29" s="274"/>
      <c r="NMC29" s="274"/>
      <c r="NMD29" s="274"/>
      <c r="NME29" s="274"/>
      <c r="NMF29" s="274"/>
      <c r="NMG29" s="274"/>
      <c r="NMH29" s="274"/>
      <c r="NMI29" s="274"/>
      <c r="NMJ29" s="274"/>
      <c r="NMK29" s="274"/>
      <c r="NML29" s="274"/>
      <c r="NMM29" s="274"/>
      <c r="NMN29" s="274"/>
      <c r="NMO29" s="274"/>
      <c r="NMP29" s="274"/>
      <c r="NMQ29" s="274"/>
      <c r="NMR29" s="274"/>
      <c r="NMS29" s="274"/>
      <c r="NMT29" s="274"/>
      <c r="NMU29" s="274"/>
      <c r="NMV29" s="274"/>
      <c r="NMW29" s="274"/>
      <c r="NMX29" s="274"/>
      <c r="NMY29" s="274"/>
      <c r="NMZ29" s="274"/>
      <c r="NNA29" s="274"/>
      <c r="NNB29" s="274"/>
      <c r="NNC29" s="274"/>
      <c r="NND29" s="274"/>
      <c r="NNE29" s="274"/>
      <c r="NNF29" s="274"/>
      <c r="NNG29" s="274"/>
      <c r="NNH29" s="274"/>
      <c r="NNI29" s="274"/>
      <c r="NNJ29" s="274"/>
      <c r="NNK29" s="274"/>
      <c r="NNL29" s="274"/>
      <c r="NNM29" s="274"/>
      <c r="NNN29" s="274"/>
      <c r="NNO29" s="274"/>
      <c r="NNP29" s="274"/>
      <c r="NNQ29" s="274"/>
      <c r="NNR29" s="274"/>
      <c r="NNS29" s="274"/>
      <c r="NNT29" s="274"/>
      <c r="NNU29" s="274"/>
      <c r="NNV29" s="274"/>
      <c r="NNW29" s="274"/>
      <c r="NNX29" s="274"/>
      <c r="NNY29" s="274"/>
      <c r="NNZ29" s="274"/>
      <c r="NOA29" s="274"/>
      <c r="NOB29" s="274"/>
      <c r="NOC29" s="274"/>
      <c r="NOD29" s="274"/>
      <c r="NOE29" s="274"/>
      <c r="NOF29" s="274"/>
      <c r="NOG29" s="274"/>
      <c r="NOH29" s="274"/>
      <c r="NOI29" s="274"/>
      <c r="NOJ29" s="274"/>
      <c r="NOK29" s="274"/>
      <c r="NOL29" s="274"/>
      <c r="NOM29" s="274"/>
      <c r="NON29" s="274"/>
      <c r="NOO29" s="274"/>
      <c r="NOP29" s="274"/>
      <c r="NOQ29" s="274"/>
      <c r="NOR29" s="274"/>
      <c r="NOS29" s="274"/>
      <c r="NOT29" s="274"/>
      <c r="NOU29" s="274"/>
      <c r="NOV29" s="274"/>
      <c r="NOW29" s="274"/>
      <c r="NOX29" s="274"/>
      <c r="NOY29" s="274"/>
      <c r="NOZ29" s="274"/>
      <c r="NPA29" s="274"/>
      <c r="NPB29" s="274"/>
      <c r="NPC29" s="274"/>
      <c r="NPD29" s="274"/>
      <c r="NPE29" s="274"/>
      <c r="NPF29" s="274"/>
      <c r="NPG29" s="274"/>
      <c r="NPH29" s="274"/>
      <c r="NPI29" s="274"/>
      <c r="NPJ29" s="274"/>
      <c r="NPK29" s="274"/>
      <c r="NPL29" s="274"/>
      <c r="NPM29" s="274"/>
      <c r="NPN29" s="274"/>
      <c r="NPO29" s="274"/>
      <c r="NPP29" s="274"/>
      <c r="NPQ29" s="274"/>
      <c r="NPR29" s="274"/>
      <c r="NPS29" s="274"/>
      <c r="NPT29" s="274"/>
      <c r="NPU29" s="274"/>
      <c r="NPV29" s="274"/>
      <c r="NPW29" s="274"/>
      <c r="NPX29" s="274"/>
      <c r="NPY29" s="274"/>
      <c r="NPZ29" s="274"/>
      <c r="NQA29" s="274"/>
      <c r="NQB29" s="274"/>
      <c r="NQC29" s="274"/>
      <c r="NQD29" s="274"/>
      <c r="NQE29" s="274"/>
      <c r="NQF29" s="274"/>
      <c r="NQG29" s="274"/>
      <c r="NQH29" s="274"/>
      <c r="NQI29" s="274"/>
      <c r="NQJ29" s="274"/>
      <c r="NQK29" s="274"/>
      <c r="NQL29" s="274"/>
      <c r="NQM29" s="274"/>
      <c r="NQN29" s="274"/>
      <c r="NQO29" s="274"/>
      <c r="NQP29" s="274"/>
      <c r="NQQ29" s="274"/>
      <c r="NQR29" s="274"/>
      <c r="NQS29" s="274"/>
      <c r="NQT29" s="274"/>
      <c r="NQU29" s="274"/>
      <c r="NQV29" s="274"/>
      <c r="NQW29" s="274"/>
      <c r="NQX29" s="274"/>
      <c r="NQY29" s="274"/>
      <c r="NQZ29" s="274"/>
      <c r="NRA29" s="274"/>
      <c r="NRB29" s="274"/>
      <c r="NRC29" s="274"/>
      <c r="NRD29" s="274"/>
      <c r="NRE29" s="274"/>
      <c r="NRF29" s="274"/>
      <c r="NRG29" s="274"/>
      <c r="NRH29" s="274"/>
      <c r="NRI29" s="274"/>
      <c r="NRJ29" s="274"/>
      <c r="NRK29" s="274"/>
      <c r="NRL29" s="274"/>
      <c r="NRM29" s="274"/>
      <c r="NRN29" s="274"/>
      <c r="NRO29" s="274"/>
      <c r="NRP29" s="274"/>
      <c r="NRQ29" s="274"/>
      <c r="NRR29" s="274"/>
      <c r="NRS29" s="274"/>
      <c r="NRT29" s="274"/>
      <c r="NRU29" s="274"/>
      <c r="NRV29" s="274"/>
      <c r="NRW29" s="274"/>
      <c r="NRX29" s="274"/>
      <c r="NRY29" s="274"/>
      <c r="NRZ29" s="274"/>
      <c r="NSA29" s="274"/>
      <c r="NSB29" s="274"/>
      <c r="NSC29" s="274"/>
      <c r="NSD29" s="274"/>
      <c r="NSE29" s="274"/>
      <c r="NSF29" s="274"/>
      <c r="NSG29" s="274"/>
      <c r="NSH29" s="274"/>
      <c r="NSI29" s="274"/>
      <c r="NSJ29" s="274"/>
      <c r="NSK29" s="274"/>
      <c r="NSL29" s="274"/>
      <c r="NSM29" s="274"/>
      <c r="NSN29" s="274"/>
      <c r="NSO29" s="274"/>
      <c r="NSP29" s="274"/>
      <c r="NSQ29" s="274"/>
      <c r="NSR29" s="274"/>
      <c r="NSS29" s="274"/>
      <c r="NST29" s="274"/>
      <c r="NSU29" s="274"/>
      <c r="NSV29" s="274"/>
      <c r="NSW29" s="274"/>
      <c r="NSX29" s="274"/>
      <c r="NSY29" s="274"/>
      <c r="NSZ29" s="274"/>
      <c r="NTA29" s="274"/>
      <c r="NTB29" s="274"/>
      <c r="NTC29" s="274"/>
      <c r="NTD29" s="274"/>
      <c r="NTE29" s="274"/>
      <c r="NTF29" s="274"/>
      <c r="NTG29" s="274"/>
      <c r="NTH29" s="274"/>
      <c r="NTI29" s="274"/>
      <c r="NTJ29" s="274"/>
      <c r="NTK29" s="274"/>
      <c r="NTL29" s="274"/>
      <c r="NTM29" s="274"/>
      <c r="NTN29" s="274"/>
      <c r="NTO29" s="274"/>
      <c r="NTP29" s="274"/>
      <c r="NTQ29" s="274"/>
      <c r="NTR29" s="274"/>
      <c r="NTS29" s="274"/>
      <c r="NTT29" s="274"/>
      <c r="NTU29" s="274"/>
      <c r="NTV29" s="274"/>
      <c r="NTW29" s="274"/>
      <c r="NTX29" s="274"/>
      <c r="NTY29" s="274"/>
      <c r="NTZ29" s="274"/>
      <c r="NUA29" s="274"/>
      <c r="NUB29" s="274"/>
      <c r="NUC29" s="274"/>
      <c r="NUD29" s="274"/>
      <c r="NUE29" s="274"/>
      <c r="NUF29" s="274"/>
      <c r="NUG29" s="274"/>
      <c r="NUH29" s="274"/>
      <c r="NUI29" s="274"/>
      <c r="NUJ29" s="274"/>
      <c r="NUK29" s="274"/>
      <c r="NUL29" s="274"/>
      <c r="NUM29" s="274"/>
      <c r="NUN29" s="274"/>
      <c r="NUO29" s="274"/>
      <c r="NUP29" s="274"/>
      <c r="NUQ29" s="274"/>
      <c r="NUR29" s="274"/>
      <c r="NUS29" s="274"/>
      <c r="NUT29" s="274"/>
      <c r="NUU29" s="274"/>
      <c r="NUV29" s="274"/>
      <c r="NUW29" s="274"/>
      <c r="NUX29" s="274"/>
      <c r="NUY29" s="274"/>
      <c r="NUZ29" s="274"/>
      <c r="NVA29" s="274"/>
      <c r="NVB29" s="274"/>
      <c r="NVC29" s="274"/>
      <c r="NVD29" s="274"/>
      <c r="NVE29" s="274"/>
      <c r="NVF29" s="274"/>
      <c r="NVG29" s="274"/>
      <c r="NVH29" s="274"/>
      <c r="NVI29" s="274"/>
      <c r="NVJ29" s="274"/>
      <c r="NVK29" s="274"/>
      <c r="NVL29" s="274"/>
      <c r="NVM29" s="274"/>
      <c r="NVN29" s="274"/>
      <c r="NVO29" s="274"/>
      <c r="NVP29" s="274"/>
      <c r="NVQ29" s="274"/>
      <c r="NVR29" s="274"/>
      <c r="NVS29" s="274"/>
      <c r="NVT29" s="274"/>
      <c r="NVU29" s="274"/>
      <c r="NVV29" s="274"/>
      <c r="NVW29" s="274"/>
      <c r="NVX29" s="274"/>
      <c r="NVY29" s="274"/>
      <c r="NVZ29" s="274"/>
      <c r="NWA29" s="274"/>
      <c r="NWB29" s="274"/>
      <c r="NWC29" s="274"/>
      <c r="NWD29" s="274"/>
      <c r="NWE29" s="274"/>
      <c r="NWF29" s="274"/>
      <c r="NWG29" s="274"/>
      <c r="NWH29" s="274"/>
      <c r="NWI29" s="274"/>
      <c r="NWJ29" s="274"/>
      <c r="NWK29" s="274"/>
      <c r="NWL29" s="274"/>
      <c r="NWM29" s="274"/>
      <c r="NWN29" s="274"/>
      <c r="NWO29" s="274"/>
      <c r="NWP29" s="274"/>
      <c r="NWQ29" s="274"/>
      <c r="NWR29" s="274"/>
      <c r="NWS29" s="274"/>
      <c r="NWT29" s="274"/>
      <c r="NWU29" s="274"/>
      <c r="NWV29" s="274"/>
      <c r="NWW29" s="274"/>
      <c r="NWX29" s="274"/>
      <c r="NWY29" s="274"/>
      <c r="NWZ29" s="274"/>
      <c r="NXA29" s="274"/>
      <c r="NXB29" s="274"/>
      <c r="NXC29" s="274"/>
      <c r="NXD29" s="274"/>
      <c r="NXE29" s="274"/>
      <c r="NXF29" s="274"/>
      <c r="NXG29" s="274"/>
      <c r="NXH29" s="274"/>
      <c r="NXI29" s="274"/>
      <c r="NXJ29" s="274"/>
      <c r="NXK29" s="274"/>
      <c r="NXL29" s="274"/>
      <c r="NXM29" s="274"/>
      <c r="NXN29" s="274"/>
      <c r="NXO29" s="274"/>
      <c r="NXP29" s="274"/>
      <c r="NXQ29" s="274"/>
      <c r="NXR29" s="274"/>
      <c r="NXS29" s="274"/>
      <c r="NXT29" s="274"/>
      <c r="NXU29" s="274"/>
      <c r="NXV29" s="274"/>
      <c r="NXW29" s="274"/>
      <c r="NXX29" s="274"/>
      <c r="NXY29" s="274"/>
      <c r="NXZ29" s="274"/>
      <c r="NYA29" s="274"/>
      <c r="NYB29" s="274"/>
      <c r="NYC29" s="274"/>
      <c r="NYD29" s="274"/>
      <c r="NYE29" s="274"/>
      <c r="NYF29" s="274"/>
      <c r="NYG29" s="274"/>
      <c r="NYH29" s="274"/>
      <c r="NYI29" s="274"/>
      <c r="NYJ29" s="274"/>
      <c r="NYK29" s="274"/>
      <c r="NYL29" s="274"/>
      <c r="NYM29" s="274"/>
      <c r="NYN29" s="274"/>
      <c r="NYO29" s="274"/>
      <c r="NYP29" s="274"/>
      <c r="NYQ29" s="274"/>
      <c r="NYR29" s="274"/>
      <c r="NYS29" s="274"/>
      <c r="NYT29" s="274"/>
      <c r="NYU29" s="274"/>
      <c r="NYV29" s="274"/>
      <c r="NYW29" s="274"/>
      <c r="NYX29" s="274"/>
      <c r="NYY29" s="274"/>
      <c r="NYZ29" s="274"/>
      <c r="NZA29" s="274"/>
      <c r="NZB29" s="274"/>
      <c r="NZC29" s="274"/>
      <c r="NZD29" s="274"/>
      <c r="NZE29" s="274"/>
      <c r="NZF29" s="274"/>
      <c r="NZG29" s="274"/>
      <c r="NZH29" s="274"/>
      <c r="NZI29" s="274"/>
      <c r="NZJ29" s="274"/>
      <c r="NZK29" s="274"/>
      <c r="NZL29" s="274"/>
      <c r="NZM29" s="274"/>
      <c r="NZN29" s="274"/>
      <c r="NZO29" s="274"/>
      <c r="NZP29" s="274"/>
      <c r="NZQ29" s="274"/>
      <c r="NZR29" s="274"/>
      <c r="NZS29" s="274"/>
      <c r="NZT29" s="274"/>
      <c r="NZU29" s="274"/>
      <c r="NZV29" s="274"/>
      <c r="NZW29" s="274"/>
      <c r="NZX29" s="274"/>
      <c r="NZY29" s="274"/>
      <c r="NZZ29" s="274"/>
      <c r="OAA29" s="274"/>
      <c r="OAB29" s="274"/>
      <c r="OAC29" s="274"/>
      <c r="OAD29" s="274"/>
      <c r="OAE29" s="274"/>
      <c r="OAF29" s="274"/>
      <c r="OAG29" s="274"/>
      <c r="OAH29" s="274"/>
      <c r="OAI29" s="274"/>
      <c r="OAJ29" s="274"/>
      <c r="OAK29" s="274"/>
      <c r="OAL29" s="274"/>
      <c r="OAM29" s="274"/>
      <c r="OAN29" s="274"/>
      <c r="OAO29" s="274"/>
      <c r="OAP29" s="274"/>
      <c r="OAQ29" s="274"/>
      <c r="OAR29" s="274"/>
      <c r="OAS29" s="274"/>
      <c r="OAT29" s="274"/>
      <c r="OAU29" s="274"/>
      <c r="OAV29" s="274"/>
      <c r="OAW29" s="274"/>
      <c r="OAX29" s="274"/>
      <c r="OAY29" s="274"/>
      <c r="OAZ29" s="274"/>
      <c r="OBA29" s="274"/>
      <c r="OBB29" s="274"/>
      <c r="OBC29" s="274"/>
      <c r="OBD29" s="274"/>
      <c r="OBE29" s="274"/>
      <c r="OBF29" s="274"/>
      <c r="OBG29" s="274"/>
      <c r="OBH29" s="274"/>
      <c r="OBI29" s="274"/>
      <c r="OBJ29" s="274"/>
      <c r="OBK29" s="274"/>
      <c r="OBL29" s="274"/>
      <c r="OBM29" s="274"/>
      <c r="OBN29" s="274"/>
      <c r="OBO29" s="274"/>
      <c r="OBP29" s="274"/>
      <c r="OBQ29" s="274"/>
      <c r="OBR29" s="274"/>
      <c r="OBS29" s="274"/>
      <c r="OBT29" s="274"/>
      <c r="OBU29" s="274"/>
      <c r="OBV29" s="274"/>
      <c r="OBW29" s="274"/>
      <c r="OBX29" s="274"/>
      <c r="OBY29" s="274"/>
      <c r="OBZ29" s="274"/>
      <c r="OCA29" s="274"/>
      <c r="OCB29" s="274"/>
      <c r="OCC29" s="274"/>
      <c r="OCD29" s="274"/>
      <c r="OCE29" s="274"/>
      <c r="OCF29" s="274"/>
      <c r="OCG29" s="274"/>
      <c r="OCH29" s="274"/>
      <c r="OCI29" s="274"/>
      <c r="OCJ29" s="274"/>
      <c r="OCK29" s="274"/>
      <c r="OCL29" s="274"/>
      <c r="OCM29" s="274"/>
      <c r="OCN29" s="274"/>
      <c r="OCO29" s="274"/>
      <c r="OCP29" s="274"/>
      <c r="OCQ29" s="274"/>
      <c r="OCR29" s="274"/>
      <c r="OCS29" s="274"/>
      <c r="OCT29" s="274"/>
      <c r="OCU29" s="274"/>
      <c r="OCV29" s="274"/>
      <c r="OCW29" s="274"/>
      <c r="OCX29" s="274"/>
      <c r="OCY29" s="274"/>
      <c r="OCZ29" s="274"/>
      <c r="ODA29" s="274"/>
      <c r="ODB29" s="274"/>
      <c r="ODC29" s="274"/>
      <c r="ODD29" s="274"/>
      <c r="ODE29" s="274"/>
      <c r="ODF29" s="274"/>
      <c r="ODG29" s="274"/>
      <c r="ODH29" s="274"/>
      <c r="ODI29" s="274"/>
      <c r="ODJ29" s="274"/>
      <c r="ODK29" s="274"/>
      <c r="ODL29" s="274"/>
      <c r="ODM29" s="274"/>
      <c r="ODN29" s="274"/>
      <c r="ODO29" s="274"/>
      <c r="ODP29" s="274"/>
      <c r="ODQ29" s="274"/>
      <c r="ODR29" s="274"/>
      <c r="ODS29" s="274"/>
      <c r="ODT29" s="274"/>
      <c r="ODU29" s="274"/>
      <c r="ODV29" s="274"/>
      <c r="ODW29" s="274"/>
      <c r="ODX29" s="274"/>
      <c r="ODY29" s="274"/>
      <c r="ODZ29" s="274"/>
      <c r="OEA29" s="274"/>
      <c r="OEB29" s="274"/>
      <c r="OEC29" s="274"/>
      <c r="OED29" s="274"/>
      <c r="OEE29" s="274"/>
      <c r="OEF29" s="274"/>
      <c r="OEG29" s="274"/>
      <c r="OEH29" s="274"/>
      <c r="OEI29" s="274"/>
      <c r="OEJ29" s="274"/>
      <c r="OEK29" s="274"/>
      <c r="OEL29" s="274"/>
      <c r="OEM29" s="274"/>
      <c r="OEN29" s="274"/>
      <c r="OEO29" s="274"/>
      <c r="OEP29" s="274"/>
      <c r="OEQ29" s="274"/>
      <c r="OER29" s="274"/>
      <c r="OES29" s="274"/>
      <c r="OET29" s="274"/>
      <c r="OEU29" s="274"/>
      <c r="OEV29" s="274"/>
      <c r="OEW29" s="274"/>
      <c r="OEX29" s="274"/>
      <c r="OEY29" s="274"/>
      <c r="OEZ29" s="274"/>
      <c r="OFA29" s="274"/>
      <c r="OFB29" s="274"/>
      <c r="OFC29" s="274"/>
      <c r="OFD29" s="274"/>
      <c r="OFE29" s="274"/>
      <c r="OFF29" s="274"/>
      <c r="OFG29" s="274"/>
      <c r="OFH29" s="274"/>
      <c r="OFI29" s="274"/>
      <c r="OFJ29" s="274"/>
      <c r="OFK29" s="274"/>
      <c r="OFL29" s="274"/>
      <c r="OFM29" s="274"/>
      <c r="OFN29" s="274"/>
      <c r="OFO29" s="274"/>
      <c r="OFP29" s="274"/>
      <c r="OFQ29" s="274"/>
      <c r="OFR29" s="274"/>
      <c r="OFS29" s="274"/>
      <c r="OFT29" s="274"/>
      <c r="OFU29" s="274"/>
      <c r="OFV29" s="274"/>
      <c r="OFW29" s="274"/>
      <c r="OFX29" s="274"/>
      <c r="OFY29" s="274"/>
      <c r="OFZ29" s="274"/>
      <c r="OGA29" s="274"/>
      <c r="OGB29" s="274"/>
      <c r="OGC29" s="274"/>
      <c r="OGD29" s="274"/>
      <c r="OGE29" s="274"/>
      <c r="OGF29" s="274"/>
      <c r="OGG29" s="274"/>
      <c r="OGH29" s="274"/>
      <c r="OGI29" s="274"/>
      <c r="OGJ29" s="274"/>
      <c r="OGK29" s="274"/>
      <c r="OGL29" s="274"/>
      <c r="OGM29" s="274"/>
      <c r="OGN29" s="274"/>
      <c r="OGO29" s="274"/>
      <c r="OGP29" s="274"/>
      <c r="OGQ29" s="274"/>
      <c r="OGR29" s="274"/>
      <c r="OGS29" s="274"/>
      <c r="OGT29" s="274"/>
      <c r="OGU29" s="274"/>
      <c r="OGV29" s="274"/>
      <c r="OGW29" s="274"/>
      <c r="OGX29" s="274"/>
      <c r="OGY29" s="274"/>
      <c r="OGZ29" s="274"/>
      <c r="OHA29" s="274"/>
      <c r="OHB29" s="274"/>
      <c r="OHC29" s="274"/>
      <c r="OHD29" s="274"/>
      <c r="OHE29" s="274"/>
      <c r="OHF29" s="274"/>
      <c r="OHG29" s="274"/>
      <c r="OHH29" s="274"/>
      <c r="OHI29" s="274"/>
      <c r="OHJ29" s="274"/>
      <c r="OHK29" s="274"/>
      <c r="OHL29" s="274"/>
      <c r="OHM29" s="274"/>
      <c r="OHN29" s="274"/>
      <c r="OHO29" s="274"/>
      <c r="OHP29" s="274"/>
      <c r="OHQ29" s="274"/>
      <c r="OHR29" s="274"/>
      <c r="OHS29" s="274"/>
      <c r="OHT29" s="274"/>
      <c r="OHU29" s="274"/>
      <c r="OHV29" s="274"/>
      <c r="OHW29" s="274"/>
      <c r="OHX29" s="274"/>
      <c r="OHY29" s="274"/>
      <c r="OHZ29" s="274"/>
      <c r="OIA29" s="274"/>
      <c r="OIB29" s="274"/>
      <c r="OIC29" s="274"/>
      <c r="OID29" s="274"/>
      <c r="OIE29" s="274"/>
      <c r="OIF29" s="274"/>
      <c r="OIG29" s="274"/>
      <c r="OIH29" s="274"/>
      <c r="OII29" s="274"/>
      <c r="OIJ29" s="274"/>
      <c r="OIK29" s="274"/>
      <c r="OIL29" s="274"/>
      <c r="OIM29" s="274"/>
      <c r="OIN29" s="274"/>
      <c r="OIO29" s="274"/>
      <c r="OIP29" s="274"/>
      <c r="OIQ29" s="274"/>
      <c r="OIR29" s="274"/>
      <c r="OIS29" s="274"/>
      <c r="OIT29" s="274"/>
      <c r="OIU29" s="274"/>
      <c r="OIV29" s="274"/>
      <c r="OIW29" s="274"/>
      <c r="OIX29" s="274"/>
      <c r="OIY29" s="274"/>
      <c r="OIZ29" s="274"/>
      <c r="OJA29" s="274"/>
      <c r="OJB29" s="274"/>
      <c r="OJC29" s="274"/>
      <c r="OJD29" s="274"/>
      <c r="OJE29" s="274"/>
      <c r="OJF29" s="274"/>
      <c r="OJG29" s="274"/>
      <c r="OJH29" s="274"/>
      <c r="OJI29" s="274"/>
      <c r="OJJ29" s="274"/>
      <c r="OJK29" s="274"/>
      <c r="OJL29" s="274"/>
      <c r="OJM29" s="274"/>
      <c r="OJN29" s="274"/>
      <c r="OJO29" s="274"/>
      <c r="OJP29" s="274"/>
      <c r="OJQ29" s="274"/>
      <c r="OJR29" s="274"/>
      <c r="OJS29" s="274"/>
      <c r="OJT29" s="274"/>
      <c r="OJU29" s="274"/>
      <c r="OJV29" s="274"/>
      <c r="OJW29" s="274"/>
      <c r="OJX29" s="274"/>
      <c r="OJY29" s="274"/>
      <c r="OJZ29" s="274"/>
      <c r="OKA29" s="274"/>
      <c r="OKB29" s="274"/>
      <c r="OKC29" s="274"/>
      <c r="OKD29" s="274"/>
      <c r="OKE29" s="274"/>
      <c r="OKF29" s="274"/>
      <c r="OKG29" s="274"/>
      <c r="OKH29" s="274"/>
      <c r="OKI29" s="274"/>
      <c r="OKJ29" s="274"/>
      <c r="OKK29" s="274"/>
      <c r="OKL29" s="274"/>
      <c r="OKM29" s="274"/>
      <c r="OKN29" s="274"/>
      <c r="OKO29" s="274"/>
      <c r="OKP29" s="274"/>
      <c r="OKQ29" s="274"/>
      <c r="OKR29" s="274"/>
      <c r="OKS29" s="274"/>
      <c r="OKT29" s="274"/>
      <c r="OKU29" s="274"/>
      <c r="OKV29" s="274"/>
      <c r="OKW29" s="274"/>
      <c r="OKX29" s="274"/>
      <c r="OKY29" s="274"/>
      <c r="OKZ29" s="274"/>
      <c r="OLA29" s="274"/>
      <c r="OLB29" s="274"/>
      <c r="OLC29" s="274"/>
      <c r="OLD29" s="274"/>
      <c r="OLE29" s="274"/>
      <c r="OLF29" s="274"/>
      <c r="OLG29" s="274"/>
      <c r="OLH29" s="274"/>
      <c r="OLI29" s="274"/>
      <c r="OLJ29" s="274"/>
      <c r="OLK29" s="274"/>
      <c r="OLL29" s="274"/>
      <c r="OLM29" s="274"/>
      <c r="OLN29" s="274"/>
      <c r="OLO29" s="274"/>
      <c r="OLP29" s="274"/>
      <c r="OLQ29" s="274"/>
      <c r="OLR29" s="274"/>
      <c r="OLS29" s="274"/>
      <c r="OLT29" s="274"/>
      <c r="OLU29" s="274"/>
      <c r="OLV29" s="274"/>
      <c r="OLW29" s="274"/>
      <c r="OLX29" s="274"/>
      <c r="OLY29" s="274"/>
      <c r="OLZ29" s="274"/>
      <c r="OMA29" s="274"/>
      <c r="OMB29" s="274"/>
      <c r="OMC29" s="274"/>
      <c r="OMD29" s="274"/>
      <c r="OME29" s="274"/>
      <c r="OMF29" s="274"/>
      <c r="OMG29" s="274"/>
      <c r="OMH29" s="274"/>
      <c r="OMI29" s="274"/>
      <c r="OMJ29" s="274"/>
      <c r="OMK29" s="274"/>
      <c r="OML29" s="274"/>
      <c r="OMM29" s="274"/>
      <c r="OMN29" s="274"/>
      <c r="OMO29" s="274"/>
      <c r="OMP29" s="274"/>
      <c r="OMQ29" s="274"/>
      <c r="OMR29" s="274"/>
      <c r="OMS29" s="274"/>
      <c r="OMT29" s="274"/>
      <c r="OMU29" s="274"/>
      <c r="OMV29" s="274"/>
      <c r="OMW29" s="274"/>
      <c r="OMX29" s="274"/>
      <c r="OMY29" s="274"/>
      <c r="OMZ29" s="274"/>
      <c r="ONA29" s="274"/>
      <c r="ONB29" s="274"/>
      <c r="ONC29" s="274"/>
      <c r="OND29" s="274"/>
      <c r="ONE29" s="274"/>
      <c r="ONF29" s="274"/>
      <c r="ONG29" s="274"/>
      <c r="ONH29" s="274"/>
      <c r="ONI29" s="274"/>
      <c r="ONJ29" s="274"/>
      <c r="ONK29" s="274"/>
      <c r="ONL29" s="274"/>
      <c r="ONM29" s="274"/>
      <c r="ONN29" s="274"/>
      <c r="ONO29" s="274"/>
      <c r="ONP29" s="274"/>
      <c r="ONQ29" s="274"/>
      <c r="ONR29" s="274"/>
      <c r="ONS29" s="274"/>
      <c r="ONT29" s="274"/>
      <c r="ONU29" s="274"/>
      <c r="ONV29" s="274"/>
      <c r="ONW29" s="274"/>
      <c r="ONX29" s="274"/>
      <c r="ONY29" s="274"/>
      <c r="ONZ29" s="274"/>
      <c r="OOA29" s="274"/>
      <c r="OOB29" s="274"/>
      <c r="OOC29" s="274"/>
      <c r="OOD29" s="274"/>
      <c r="OOE29" s="274"/>
      <c r="OOF29" s="274"/>
      <c r="OOG29" s="274"/>
      <c r="OOH29" s="274"/>
      <c r="OOI29" s="274"/>
      <c r="OOJ29" s="274"/>
      <c r="OOK29" s="274"/>
      <c r="OOL29" s="274"/>
      <c r="OOM29" s="274"/>
      <c r="OON29" s="274"/>
      <c r="OOO29" s="274"/>
      <c r="OOP29" s="274"/>
      <c r="OOQ29" s="274"/>
      <c r="OOR29" s="274"/>
      <c r="OOS29" s="274"/>
      <c r="OOT29" s="274"/>
      <c r="OOU29" s="274"/>
      <c r="OOV29" s="274"/>
      <c r="OOW29" s="274"/>
      <c r="OOX29" s="274"/>
      <c r="OOY29" s="274"/>
      <c r="OOZ29" s="274"/>
      <c r="OPA29" s="274"/>
      <c r="OPB29" s="274"/>
      <c r="OPC29" s="274"/>
      <c r="OPD29" s="274"/>
      <c r="OPE29" s="274"/>
      <c r="OPF29" s="274"/>
      <c r="OPG29" s="274"/>
      <c r="OPH29" s="274"/>
      <c r="OPI29" s="274"/>
      <c r="OPJ29" s="274"/>
      <c r="OPK29" s="274"/>
      <c r="OPL29" s="274"/>
      <c r="OPM29" s="274"/>
      <c r="OPN29" s="274"/>
      <c r="OPO29" s="274"/>
      <c r="OPP29" s="274"/>
      <c r="OPQ29" s="274"/>
      <c r="OPR29" s="274"/>
      <c r="OPS29" s="274"/>
      <c r="OPT29" s="274"/>
      <c r="OPU29" s="274"/>
      <c r="OPV29" s="274"/>
      <c r="OPW29" s="274"/>
      <c r="OPX29" s="274"/>
      <c r="OPY29" s="274"/>
      <c r="OPZ29" s="274"/>
      <c r="OQA29" s="274"/>
      <c r="OQB29" s="274"/>
      <c r="OQC29" s="274"/>
      <c r="OQD29" s="274"/>
      <c r="OQE29" s="274"/>
      <c r="OQF29" s="274"/>
      <c r="OQG29" s="274"/>
      <c r="OQH29" s="274"/>
      <c r="OQI29" s="274"/>
      <c r="OQJ29" s="274"/>
      <c r="OQK29" s="274"/>
      <c r="OQL29" s="274"/>
      <c r="OQM29" s="274"/>
      <c r="OQN29" s="274"/>
      <c r="OQO29" s="274"/>
      <c r="OQP29" s="274"/>
      <c r="OQQ29" s="274"/>
      <c r="OQR29" s="274"/>
      <c r="OQS29" s="274"/>
      <c r="OQT29" s="274"/>
      <c r="OQU29" s="274"/>
      <c r="OQV29" s="274"/>
      <c r="OQW29" s="274"/>
      <c r="OQX29" s="274"/>
      <c r="OQY29" s="274"/>
      <c r="OQZ29" s="274"/>
      <c r="ORA29" s="274"/>
      <c r="ORB29" s="274"/>
      <c r="ORC29" s="274"/>
      <c r="ORD29" s="274"/>
      <c r="ORE29" s="274"/>
      <c r="ORF29" s="274"/>
      <c r="ORG29" s="274"/>
      <c r="ORH29" s="274"/>
      <c r="ORI29" s="274"/>
      <c r="ORJ29" s="274"/>
      <c r="ORK29" s="274"/>
      <c r="ORL29" s="274"/>
      <c r="ORM29" s="274"/>
      <c r="ORN29" s="274"/>
      <c r="ORO29" s="274"/>
      <c r="ORP29" s="274"/>
      <c r="ORQ29" s="274"/>
      <c r="ORR29" s="274"/>
      <c r="ORS29" s="274"/>
      <c r="ORT29" s="274"/>
      <c r="ORU29" s="274"/>
      <c r="ORV29" s="274"/>
      <c r="ORW29" s="274"/>
      <c r="ORX29" s="274"/>
      <c r="ORY29" s="274"/>
      <c r="ORZ29" s="274"/>
      <c r="OSA29" s="274"/>
      <c r="OSB29" s="274"/>
      <c r="OSC29" s="274"/>
      <c r="OSD29" s="274"/>
      <c r="OSE29" s="274"/>
      <c r="OSF29" s="274"/>
      <c r="OSG29" s="274"/>
      <c r="OSH29" s="274"/>
      <c r="OSI29" s="274"/>
      <c r="OSJ29" s="274"/>
      <c r="OSK29" s="274"/>
      <c r="OSL29" s="274"/>
      <c r="OSM29" s="274"/>
      <c r="OSN29" s="274"/>
      <c r="OSO29" s="274"/>
      <c r="OSP29" s="274"/>
      <c r="OSQ29" s="274"/>
      <c r="OSR29" s="274"/>
      <c r="OSS29" s="274"/>
      <c r="OST29" s="274"/>
      <c r="OSU29" s="274"/>
      <c r="OSV29" s="274"/>
      <c r="OSW29" s="274"/>
      <c r="OSX29" s="274"/>
      <c r="OSY29" s="274"/>
      <c r="OSZ29" s="274"/>
      <c r="OTA29" s="274"/>
      <c r="OTB29" s="274"/>
      <c r="OTC29" s="274"/>
      <c r="OTD29" s="274"/>
      <c r="OTE29" s="274"/>
      <c r="OTF29" s="274"/>
      <c r="OTG29" s="274"/>
      <c r="OTH29" s="274"/>
      <c r="OTI29" s="274"/>
      <c r="OTJ29" s="274"/>
      <c r="OTK29" s="274"/>
      <c r="OTL29" s="274"/>
      <c r="OTM29" s="274"/>
      <c r="OTN29" s="274"/>
      <c r="OTO29" s="274"/>
      <c r="OTP29" s="274"/>
      <c r="OTQ29" s="274"/>
      <c r="OTR29" s="274"/>
      <c r="OTS29" s="274"/>
      <c r="OTT29" s="274"/>
      <c r="OTU29" s="274"/>
      <c r="OTV29" s="274"/>
      <c r="OTW29" s="274"/>
      <c r="OTX29" s="274"/>
      <c r="OTY29" s="274"/>
      <c r="OTZ29" s="274"/>
      <c r="OUA29" s="274"/>
      <c r="OUB29" s="274"/>
      <c r="OUC29" s="274"/>
      <c r="OUD29" s="274"/>
      <c r="OUE29" s="274"/>
      <c r="OUF29" s="274"/>
      <c r="OUG29" s="274"/>
      <c r="OUH29" s="274"/>
      <c r="OUI29" s="274"/>
      <c r="OUJ29" s="274"/>
      <c r="OUK29" s="274"/>
      <c r="OUL29" s="274"/>
      <c r="OUM29" s="274"/>
      <c r="OUN29" s="274"/>
      <c r="OUO29" s="274"/>
      <c r="OUP29" s="274"/>
      <c r="OUQ29" s="274"/>
      <c r="OUR29" s="274"/>
      <c r="OUS29" s="274"/>
      <c r="OUT29" s="274"/>
      <c r="OUU29" s="274"/>
      <c r="OUV29" s="274"/>
      <c r="OUW29" s="274"/>
      <c r="OUX29" s="274"/>
      <c r="OUY29" s="274"/>
      <c r="OUZ29" s="274"/>
      <c r="OVA29" s="274"/>
      <c r="OVB29" s="274"/>
      <c r="OVC29" s="274"/>
      <c r="OVD29" s="274"/>
      <c r="OVE29" s="274"/>
      <c r="OVF29" s="274"/>
      <c r="OVG29" s="274"/>
      <c r="OVH29" s="274"/>
      <c r="OVI29" s="274"/>
      <c r="OVJ29" s="274"/>
      <c r="OVK29" s="274"/>
      <c r="OVL29" s="274"/>
      <c r="OVM29" s="274"/>
      <c r="OVN29" s="274"/>
      <c r="OVO29" s="274"/>
      <c r="OVP29" s="274"/>
      <c r="OVQ29" s="274"/>
      <c r="OVR29" s="274"/>
      <c r="OVS29" s="274"/>
      <c r="OVT29" s="274"/>
      <c r="OVU29" s="274"/>
      <c r="OVV29" s="274"/>
      <c r="OVW29" s="274"/>
      <c r="OVX29" s="274"/>
      <c r="OVY29" s="274"/>
      <c r="OVZ29" s="274"/>
      <c r="OWA29" s="274"/>
      <c r="OWB29" s="274"/>
      <c r="OWC29" s="274"/>
      <c r="OWD29" s="274"/>
      <c r="OWE29" s="274"/>
      <c r="OWF29" s="274"/>
      <c r="OWG29" s="274"/>
      <c r="OWH29" s="274"/>
      <c r="OWI29" s="274"/>
      <c r="OWJ29" s="274"/>
      <c r="OWK29" s="274"/>
      <c r="OWL29" s="274"/>
      <c r="OWM29" s="274"/>
      <c r="OWN29" s="274"/>
      <c r="OWO29" s="274"/>
      <c r="OWP29" s="274"/>
      <c r="OWQ29" s="274"/>
      <c r="OWR29" s="274"/>
      <c r="OWS29" s="274"/>
      <c r="OWT29" s="274"/>
      <c r="OWU29" s="274"/>
      <c r="OWV29" s="274"/>
      <c r="OWW29" s="274"/>
      <c r="OWX29" s="274"/>
      <c r="OWY29" s="274"/>
      <c r="OWZ29" s="274"/>
      <c r="OXA29" s="274"/>
      <c r="OXB29" s="274"/>
      <c r="OXC29" s="274"/>
      <c r="OXD29" s="274"/>
      <c r="OXE29" s="274"/>
      <c r="OXF29" s="274"/>
      <c r="OXG29" s="274"/>
      <c r="OXH29" s="274"/>
      <c r="OXI29" s="274"/>
      <c r="OXJ29" s="274"/>
      <c r="OXK29" s="274"/>
      <c r="OXL29" s="274"/>
      <c r="OXM29" s="274"/>
      <c r="OXN29" s="274"/>
      <c r="OXO29" s="274"/>
      <c r="OXP29" s="274"/>
      <c r="OXQ29" s="274"/>
      <c r="OXR29" s="274"/>
      <c r="OXS29" s="274"/>
      <c r="OXT29" s="274"/>
      <c r="OXU29" s="274"/>
      <c r="OXV29" s="274"/>
      <c r="OXW29" s="274"/>
      <c r="OXX29" s="274"/>
      <c r="OXY29" s="274"/>
      <c r="OXZ29" s="274"/>
      <c r="OYA29" s="274"/>
      <c r="OYB29" s="274"/>
      <c r="OYC29" s="274"/>
      <c r="OYD29" s="274"/>
      <c r="OYE29" s="274"/>
      <c r="OYF29" s="274"/>
      <c r="OYG29" s="274"/>
      <c r="OYH29" s="274"/>
      <c r="OYI29" s="274"/>
      <c r="OYJ29" s="274"/>
      <c r="OYK29" s="274"/>
      <c r="OYL29" s="274"/>
      <c r="OYM29" s="274"/>
      <c r="OYN29" s="274"/>
      <c r="OYO29" s="274"/>
      <c r="OYP29" s="274"/>
      <c r="OYQ29" s="274"/>
      <c r="OYR29" s="274"/>
      <c r="OYS29" s="274"/>
      <c r="OYT29" s="274"/>
      <c r="OYU29" s="274"/>
      <c r="OYV29" s="274"/>
      <c r="OYW29" s="274"/>
      <c r="OYX29" s="274"/>
      <c r="OYY29" s="274"/>
      <c r="OYZ29" s="274"/>
      <c r="OZA29" s="274"/>
      <c r="OZB29" s="274"/>
      <c r="OZC29" s="274"/>
      <c r="OZD29" s="274"/>
      <c r="OZE29" s="274"/>
      <c r="OZF29" s="274"/>
      <c r="OZG29" s="274"/>
      <c r="OZH29" s="274"/>
      <c r="OZI29" s="274"/>
      <c r="OZJ29" s="274"/>
      <c r="OZK29" s="274"/>
      <c r="OZL29" s="274"/>
      <c r="OZM29" s="274"/>
      <c r="OZN29" s="274"/>
      <c r="OZO29" s="274"/>
      <c r="OZP29" s="274"/>
      <c r="OZQ29" s="274"/>
      <c r="OZR29" s="274"/>
      <c r="OZS29" s="274"/>
      <c r="OZT29" s="274"/>
      <c r="OZU29" s="274"/>
      <c r="OZV29" s="274"/>
      <c r="OZW29" s="274"/>
      <c r="OZX29" s="274"/>
      <c r="OZY29" s="274"/>
      <c r="OZZ29" s="274"/>
      <c r="PAA29" s="274"/>
      <c r="PAB29" s="274"/>
      <c r="PAC29" s="274"/>
      <c r="PAD29" s="274"/>
      <c r="PAE29" s="274"/>
      <c r="PAF29" s="274"/>
      <c r="PAG29" s="274"/>
      <c r="PAH29" s="274"/>
      <c r="PAI29" s="274"/>
      <c r="PAJ29" s="274"/>
      <c r="PAK29" s="274"/>
      <c r="PAL29" s="274"/>
      <c r="PAM29" s="274"/>
      <c r="PAN29" s="274"/>
      <c r="PAO29" s="274"/>
      <c r="PAP29" s="274"/>
      <c r="PAQ29" s="274"/>
      <c r="PAR29" s="274"/>
      <c r="PAS29" s="274"/>
      <c r="PAT29" s="274"/>
      <c r="PAU29" s="274"/>
      <c r="PAV29" s="274"/>
      <c r="PAW29" s="274"/>
      <c r="PAX29" s="274"/>
      <c r="PAY29" s="274"/>
      <c r="PAZ29" s="274"/>
      <c r="PBA29" s="274"/>
      <c r="PBB29" s="274"/>
      <c r="PBC29" s="274"/>
      <c r="PBD29" s="274"/>
      <c r="PBE29" s="274"/>
      <c r="PBF29" s="274"/>
      <c r="PBG29" s="274"/>
      <c r="PBH29" s="274"/>
      <c r="PBI29" s="274"/>
      <c r="PBJ29" s="274"/>
      <c r="PBK29" s="274"/>
      <c r="PBL29" s="274"/>
      <c r="PBM29" s="274"/>
      <c r="PBN29" s="274"/>
      <c r="PBO29" s="274"/>
      <c r="PBP29" s="274"/>
      <c r="PBQ29" s="274"/>
      <c r="PBR29" s="274"/>
      <c r="PBS29" s="274"/>
      <c r="PBT29" s="274"/>
      <c r="PBU29" s="274"/>
      <c r="PBV29" s="274"/>
      <c r="PBW29" s="274"/>
      <c r="PBX29" s="274"/>
      <c r="PBY29" s="274"/>
      <c r="PBZ29" s="274"/>
      <c r="PCA29" s="274"/>
      <c r="PCB29" s="274"/>
      <c r="PCC29" s="274"/>
      <c r="PCD29" s="274"/>
      <c r="PCE29" s="274"/>
      <c r="PCF29" s="274"/>
      <c r="PCG29" s="274"/>
      <c r="PCH29" s="274"/>
      <c r="PCI29" s="274"/>
      <c r="PCJ29" s="274"/>
      <c r="PCK29" s="274"/>
      <c r="PCL29" s="274"/>
      <c r="PCM29" s="274"/>
      <c r="PCN29" s="274"/>
      <c r="PCO29" s="274"/>
      <c r="PCP29" s="274"/>
      <c r="PCQ29" s="274"/>
      <c r="PCR29" s="274"/>
      <c r="PCS29" s="274"/>
      <c r="PCT29" s="274"/>
      <c r="PCU29" s="274"/>
      <c r="PCV29" s="274"/>
      <c r="PCW29" s="274"/>
      <c r="PCX29" s="274"/>
      <c r="PCY29" s="274"/>
      <c r="PCZ29" s="274"/>
      <c r="PDA29" s="274"/>
      <c r="PDB29" s="274"/>
      <c r="PDC29" s="274"/>
      <c r="PDD29" s="274"/>
      <c r="PDE29" s="274"/>
      <c r="PDF29" s="274"/>
      <c r="PDG29" s="274"/>
      <c r="PDH29" s="274"/>
      <c r="PDI29" s="274"/>
      <c r="PDJ29" s="274"/>
      <c r="PDK29" s="274"/>
      <c r="PDL29" s="274"/>
      <c r="PDM29" s="274"/>
      <c r="PDN29" s="274"/>
      <c r="PDO29" s="274"/>
      <c r="PDP29" s="274"/>
      <c r="PDQ29" s="274"/>
      <c r="PDR29" s="274"/>
      <c r="PDS29" s="274"/>
      <c r="PDT29" s="274"/>
      <c r="PDU29" s="274"/>
      <c r="PDV29" s="274"/>
      <c r="PDW29" s="274"/>
      <c r="PDX29" s="274"/>
      <c r="PDY29" s="274"/>
      <c r="PDZ29" s="274"/>
      <c r="PEA29" s="274"/>
      <c r="PEB29" s="274"/>
      <c r="PEC29" s="274"/>
      <c r="PED29" s="274"/>
      <c r="PEE29" s="274"/>
      <c r="PEF29" s="274"/>
      <c r="PEG29" s="274"/>
      <c r="PEH29" s="274"/>
      <c r="PEI29" s="274"/>
      <c r="PEJ29" s="274"/>
      <c r="PEK29" s="274"/>
      <c r="PEL29" s="274"/>
      <c r="PEM29" s="274"/>
      <c r="PEN29" s="274"/>
      <c r="PEO29" s="274"/>
      <c r="PEP29" s="274"/>
      <c r="PEQ29" s="274"/>
      <c r="PER29" s="274"/>
      <c r="PES29" s="274"/>
      <c r="PET29" s="274"/>
      <c r="PEU29" s="274"/>
      <c r="PEV29" s="274"/>
      <c r="PEW29" s="274"/>
      <c r="PEX29" s="274"/>
      <c r="PEY29" s="274"/>
      <c r="PEZ29" s="274"/>
      <c r="PFA29" s="274"/>
      <c r="PFB29" s="274"/>
      <c r="PFC29" s="274"/>
      <c r="PFD29" s="274"/>
      <c r="PFE29" s="274"/>
      <c r="PFF29" s="274"/>
      <c r="PFG29" s="274"/>
      <c r="PFH29" s="274"/>
      <c r="PFI29" s="274"/>
      <c r="PFJ29" s="274"/>
      <c r="PFK29" s="274"/>
      <c r="PFL29" s="274"/>
      <c r="PFM29" s="274"/>
      <c r="PFN29" s="274"/>
      <c r="PFO29" s="274"/>
      <c r="PFP29" s="274"/>
      <c r="PFQ29" s="274"/>
      <c r="PFR29" s="274"/>
      <c r="PFS29" s="274"/>
      <c r="PFT29" s="274"/>
      <c r="PFU29" s="274"/>
      <c r="PFV29" s="274"/>
      <c r="PFW29" s="274"/>
      <c r="PFX29" s="274"/>
      <c r="PFY29" s="274"/>
      <c r="PFZ29" s="274"/>
      <c r="PGA29" s="274"/>
      <c r="PGB29" s="274"/>
      <c r="PGC29" s="274"/>
      <c r="PGD29" s="274"/>
      <c r="PGE29" s="274"/>
      <c r="PGF29" s="274"/>
      <c r="PGG29" s="274"/>
      <c r="PGH29" s="274"/>
      <c r="PGI29" s="274"/>
      <c r="PGJ29" s="274"/>
      <c r="PGK29" s="274"/>
      <c r="PGL29" s="274"/>
      <c r="PGM29" s="274"/>
      <c r="PGN29" s="274"/>
      <c r="PGO29" s="274"/>
      <c r="PGP29" s="274"/>
      <c r="PGQ29" s="274"/>
      <c r="PGR29" s="274"/>
      <c r="PGS29" s="274"/>
      <c r="PGT29" s="274"/>
      <c r="PGU29" s="274"/>
      <c r="PGV29" s="274"/>
      <c r="PGW29" s="274"/>
      <c r="PGX29" s="274"/>
      <c r="PGY29" s="274"/>
      <c r="PGZ29" s="274"/>
      <c r="PHA29" s="274"/>
      <c r="PHB29" s="274"/>
      <c r="PHC29" s="274"/>
      <c r="PHD29" s="274"/>
      <c r="PHE29" s="274"/>
      <c r="PHF29" s="274"/>
      <c r="PHG29" s="274"/>
      <c r="PHH29" s="274"/>
      <c r="PHI29" s="274"/>
      <c r="PHJ29" s="274"/>
      <c r="PHK29" s="274"/>
      <c r="PHL29" s="274"/>
      <c r="PHM29" s="274"/>
      <c r="PHN29" s="274"/>
      <c r="PHO29" s="274"/>
      <c r="PHP29" s="274"/>
      <c r="PHQ29" s="274"/>
      <c r="PHR29" s="274"/>
      <c r="PHS29" s="274"/>
      <c r="PHT29" s="274"/>
      <c r="PHU29" s="274"/>
      <c r="PHV29" s="274"/>
      <c r="PHW29" s="274"/>
      <c r="PHX29" s="274"/>
      <c r="PHY29" s="274"/>
      <c r="PHZ29" s="274"/>
      <c r="PIA29" s="274"/>
      <c r="PIB29" s="274"/>
      <c r="PIC29" s="274"/>
      <c r="PID29" s="274"/>
      <c r="PIE29" s="274"/>
      <c r="PIF29" s="274"/>
      <c r="PIG29" s="274"/>
      <c r="PIH29" s="274"/>
      <c r="PII29" s="274"/>
      <c r="PIJ29" s="274"/>
      <c r="PIK29" s="274"/>
      <c r="PIL29" s="274"/>
      <c r="PIM29" s="274"/>
      <c r="PIN29" s="274"/>
      <c r="PIO29" s="274"/>
      <c r="PIP29" s="274"/>
      <c r="PIQ29" s="274"/>
      <c r="PIR29" s="274"/>
      <c r="PIS29" s="274"/>
      <c r="PIT29" s="274"/>
      <c r="PIU29" s="274"/>
      <c r="PIV29" s="274"/>
      <c r="PIW29" s="274"/>
      <c r="PIX29" s="274"/>
      <c r="PIY29" s="274"/>
      <c r="PIZ29" s="274"/>
      <c r="PJA29" s="274"/>
      <c r="PJB29" s="274"/>
      <c r="PJC29" s="274"/>
      <c r="PJD29" s="274"/>
      <c r="PJE29" s="274"/>
      <c r="PJF29" s="274"/>
      <c r="PJG29" s="274"/>
      <c r="PJH29" s="274"/>
      <c r="PJI29" s="274"/>
      <c r="PJJ29" s="274"/>
      <c r="PJK29" s="274"/>
      <c r="PJL29" s="274"/>
      <c r="PJM29" s="274"/>
      <c r="PJN29" s="274"/>
      <c r="PJO29" s="274"/>
      <c r="PJP29" s="274"/>
      <c r="PJQ29" s="274"/>
      <c r="PJR29" s="274"/>
      <c r="PJS29" s="274"/>
      <c r="PJT29" s="274"/>
      <c r="PJU29" s="274"/>
      <c r="PJV29" s="274"/>
      <c r="PJW29" s="274"/>
      <c r="PJX29" s="274"/>
      <c r="PJY29" s="274"/>
      <c r="PJZ29" s="274"/>
      <c r="PKA29" s="274"/>
      <c r="PKB29" s="274"/>
      <c r="PKC29" s="274"/>
      <c r="PKD29" s="274"/>
      <c r="PKE29" s="274"/>
      <c r="PKF29" s="274"/>
      <c r="PKG29" s="274"/>
      <c r="PKH29" s="274"/>
      <c r="PKI29" s="274"/>
      <c r="PKJ29" s="274"/>
      <c r="PKK29" s="274"/>
      <c r="PKL29" s="274"/>
      <c r="PKM29" s="274"/>
      <c r="PKN29" s="274"/>
      <c r="PKO29" s="274"/>
      <c r="PKP29" s="274"/>
      <c r="PKQ29" s="274"/>
      <c r="PKR29" s="274"/>
      <c r="PKS29" s="274"/>
      <c r="PKT29" s="274"/>
      <c r="PKU29" s="274"/>
      <c r="PKV29" s="274"/>
      <c r="PKW29" s="274"/>
      <c r="PKX29" s="274"/>
      <c r="PKY29" s="274"/>
      <c r="PKZ29" s="274"/>
      <c r="PLA29" s="274"/>
      <c r="PLB29" s="274"/>
      <c r="PLC29" s="274"/>
      <c r="PLD29" s="274"/>
      <c r="PLE29" s="274"/>
      <c r="PLF29" s="274"/>
      <c r="PLG29" s="274"/>
      <c r="PLH29" s="274"/>
      <c r="PLI29" s="274"/>
      <c r="PLJ29" s="274"/>
      <c r="PLK29" s="274"/>
      <c r="PLL29" s="274"/>
      <c r="PLM29" s="274"/>
      <c r="PLN29" s="274"/>
      <c r="PLO29" s="274"/>
      <c r="PLP29" s="274"/>
      <c r="PLQ29" s="274"/>
      <c r="PLR29" s="274"/>
      <c r="PLS29" s="274"/>
      <c r="PLT29" s="274"/>
      <c r="PLU29" s="274"/>
      <c r="PLV29" s="274"/>
      <c r="PLW29" s="274"/>
      <c r="PLX29" s="274"/>
      <c r="PLY29" s="274"/>
      <c r="PLZ29" s="274"/>
      <c r="PMA29" s="274"/>
      <c r="PMB29" s="274"/>
      <c r="PMC29" s="274"/>
      <c r="PMD29" s="274"/>
      <c r="PME29" s="274"/>
      <c r="PMF29" s="274"/>
      <c r="PMG29" s="274"/>
      <c r="PMH29" s="274"/>
      <c r="PMI29" s="274"/>
      <c r="PMJ29" s="274"/>
      <c r="PMK29" s="274"/>
      <c r="PML29" s="274"/>
      <c r="PMM29" s="274"/>
      <c r="PMN29" s="274"/>
      <c r="PMO29" s="274"/>
      <c r="PMP29" s="274"/>
      <c r="PMQ29" s="274"/>
      <c r="PMR29" s="274"/>
      <c r="PMS29" s="274"/>
      <c r="PMT29" s="274"/>
      <c r="PMU29" s="274"/>
      <c r="PMV29" s="274"/>
      <c r="PMW29" s="274"/>
      <c r="PMX29" s="274"/>
      <c r="PMY29" s="274"/>
      <c r="PMZ29" s="274"/>
      <c r="PNA29" s="274"/>
      <c r="PNB29" s="274"/>
      <c r="PNC29" s="274"/>
      <c r="PND29" s="274"/>
      <c r="PNE29" s="274"/>
      <c r="PNF29" s="274"/>
      <c r="PNG29" s="274"/>
      <c r="PNH29" s="274"/>
      <c r="PNI29" s="274"/>
      <c r="PNJ29" s="274"/>
      <c r="PNK29" s="274"/>
      <c r="PNL29" s="274"/>
      <c r="PNM29" s="274"/>
      <c r="PNN29" s="274"/>
      <c r="PNO29" s="274"/>
      <c r="PNP29" s="274"/>
      <c r="PNQ29" s="274"/>
      <c r="PNR29" s="274"/>
      <c r="PNS29" s="274"/>
      <c r="PNT29" s="274"/>
      <c r="PNU29" s="274"/>
      <c r="PNV29" s="274"/>
      <c r="PNW29" s="274"/>
      <c r="PNX29" s="274"/>
      <c r="PNY29" s="274"/>
      <c r="PNZ29" s="274"/>
      <c r="POA29" s="274"/>
      <c r="POB29" s="274"/>
      <c r="POC29" s="274"/>
      <c r="POD29" s="274"/>
      <c r="POE29" s="274"/>
      <c r="POF29" s="274"/>
      <c r="POG29" s="274"/>
      <c r="POH29" s="274"/>
      <c r="POI29" s="274"/>
      <c r="POJ29" s="274"/>
      <c r="POK29" s="274"/>
      <c r="POL29" s="274"/>
      <c r="POM29" s="274"/>
      <c r="PON29" s="274"/>
      <c r="POO29" s="274"/>
      <c r="POP29" s="274"/>
      <c r="POQ29" s="274"/>
      <c r="POR29" s="274"/>
      <c r="POS29" s="274"/>
      <c r="POT29" s="274"/>
      <c r="POU29" s="274"/>
      <c r="POV29" s="274"/>
      <c r="POW29" s="274"/>
      <c r="POX29" s="274"/>
      <c r="POY29" s="274"/>
      <c r="POZ29" s="274"/>
      <c r="PPA29" s="274"/>
      <c r="PPB29" s="274"/>
      <c r="PPC29" s="274"/>
      <c r="PPD29" s="274"/>
      <c r="PPE29" s="274"/>
      <c r="PPF29" s="274"/>
      <c r="PPG29" s="274"/>
      <c r="PPH29" s="274"/>
      <c r="PPI29" s="274"/>
      <c r="PPJ29" s="274"/>
      <c r="PPK29" s="274"/>
      <c r="PPL29" s="274"/>
      <c r="PPM29" s="274"/>
      <c r="PPN29" s="274"/>
      <c r="PPO29" s="274"/>
      <c r="PPP29" s="274"/>
      <c r="PPQ29" s="274"/>
      <c r="PPR29" s="274"/>
      <c r="PPS29" s="274"/>
      <c r="PPT29" s="274"/>
      <c r="PPU29" s="274"/>
      <c r="PPV29" s="274"/>
      <c r="PPW29" s="274"/>
      <c r="PPX29" s="274"/>
      <c r="PPY29" s="274"/>
      <c r="PPZ29" s="274"/>
      <c r="PQA29" s="274"/>
      <c r="PQB29" s="274"/>
      <c r="PQC29" s="274"/>
      <c r="PQD29" s="274"/>
      <c r="PQE29" s="274"/>
      <c r="PQF29" s="274"/>
      <c r="PQG29" s="274"/>
      <c r="PQH29" s="274"/>
      <c r="PQI29" s="274"/>
      <c r="PQJ29" s="274"/>
      <c r="PQK29" s="274"/>
      <c r="PQL29" s="274"/>
      <c r="PQM29" s="274"/>
      <c r="PQN29" s="274"/>
      <c r="PQO29" s="274"/>
      <c r="PQP29" s="274"/>
      <c r="PQQ29" s="274"/>
      <c r="PQR29" s="274"/>
      <c r="PQS29" s="274"/>
      <c r="PQT29" s="274"/>
      <c r="PQU29" s="274"/>
      <c r="PQV29" s="274"/>
      <c r="PQW29" s="274"/>
      <c r="PQX29" s="274"/>
      <c r="PQY29" s="274"/>
      <c r="PQZ29" s="274"/>
      <c r="PRA29" s="274"/>
      <c r="PRB29" s="274"/>
      <c r="PRC29" s="274"/>
      <c r="PRD29" s="274"/>
      <c r="PRE29" s="274"/>
      <c r="PRF29" s="274"/>
      <c r="PRG29" s="274"/>
      <c r="PRH29" s="274"/>
      <c r="PRI29" s="274"/>
      <c r="PRJ29" s="274"/>
      <c r="PRK29" s="274"/>
      <c r="PRL29" s="274"/>
      <c r="PRM29" s="274"/>
      <c r="PRN29" s="274"/>
      <c r="PRO29" s="274"/>
      <c r="PRP29" s="274"/>
      <c r="PRQ29" s="274"/>
      <c r="PRR29" s="274"/>
      <c r="PRS29" s="274"/>
      <c r="PRT29" s="274"/>
      <c r="PRU29" s="274"/>
      <c r="PRV29" s="274"/>
      <c r="PRW29" s="274"/>
      <c r="PRX29" s="274"/>
      <c r="PRY29" s="274"/>
      <c r="PRZ29" s="274"/>
      <c r="PSA29" s="274"/>
      <c r="PSB29" s="274"/>
      <c r="PSC29" s="274"/>
      <c r="PSD29" s="274"/>
      <c r="PSE29" s="274"/>
      <c r="PSF29" s="274"/>
      <c r="PSG29" s="274"/>
      <c r="PSH29" s="274"/>
      <c r="PSI29" s="274"/>
      <c r="PSJ29" s="274"/>
      <c r="PSK29" s="274"/>
      <c r="PSL29" s="274"/>
      <c r="PSM29" s="274"/>
      <c r="PSN29" s="274"/>
      <c r="PSO29" s="274"/>
      <c r="PSP29" s="274"/>
      <c r="PSQ29" s="274"/>
      <c r="PSR29" s="274"/>
      <c r="PSS29" s="274"/>
      <c r="PST29" s="274"/>
      <c r="PSU29" s="274"/>
      <c r="PSV29" s="274"/>
      <c r="PSW29" s="274"/>
      <c r="PSX29" s="274"/>
      <c r="PSY29" s="274"/>
      <c r="PSZ29" s="274"/>
      <c r="PTA29" s="274"/>
      <c r="PTB29" s="274"/>
      <c r="PTC29" s="274"/>
      <c r="PTD29" s="274"/>
      <c r="PTE29" s="274"/>
      <c r="PTF29" s="274"/>
      <c r="PTG29" s="274"/>
      <c r="PTH29" s="274"/>
      <c r="PTI29" s="274"/>
      <c r="PTJ29" s="274"/>
      <c r="PTK29" s="274"/>
      <c r="PTL29" s="274"/>
      <c r="PTM29" s="274"/>
      <c r="PTN29" s="274"/>
      <c r="PTO29" s="274"/>
      <c r="PTP29" s="274"/>
      <c r="PTQ29" s="274"/>
      <c r="PTR29" s="274"/>
      <c r="PTS29" s="274"/>
      <c r="PTT29" s="274"/>
      <c r="PTU29" s="274"/>
      <c r="PTV29" s="274"/>
      <c r="PTW29" s="274"/>
      <c r="PTX29" s="274"/>
      <c r="PTY29" s="274"/>
      <c r="PTZ29" s="274"/>
      <c r="PUA29" s="274"/>
      <c r="PUB29" s="274"/>
      <c r="PUC29" s="274"/>
      <c r="PUD29" s="274"/>
      <c r="PUE29" s="274"/>
      <c r="PUF29" s="274"/>
      <c r="PUG29" s="274"/>
      <c r="PUH29" s="274"/>
      <c r="PUI29" s="274"/>
      <c r="PUJ29" s="274"/>
      <c r="PUK29" s="274"/>
      <c r="PUL29" s="274"/>
      <c r="PUM29" s="274"/>
      <c r="PUN29" s="274"/>
      <c r="PUO29" s="274"/>
      <c r="PUP29" s="274"/>
      <c r="PUQ29" s="274"/>
      <c r="PUR29" s="274"/>
      <c r="PUS29" s="274"/>
      <c r="PUT29" s="274"/>
      <c r="PUU29" s="274"/>
      <c r="PUV29" s="274"/>
      <c r="PUW29" s="274"/>
      <c r="PUX29" s="274"/>
      <c r="PUY29" s="274"/>
      <c r="PUZ29" s="274"/>
      <c r="PVA29" s="274"/>
      <c r="PVB29" s="274"/>
      <c r="PVC29" s="274"/>
      <c r="PVD29" s="274"/>
      <c r="PVE29" s="274"/>
      <c r="PVF29" s="274"/>
      <c r="PVG29" s="274"/>
      <c r="PVH29" s="274"/>
      <c r="PVI29" s="274"/>
      <c r="PVJ29" s="274"/>
      <c r="PVK29" s="274"/>
      <c r="PVL29" s="274"/>
      <c r="PVM29" s="274"/>
      <c r="PVN29" s="274"/>
      <c r="PVO29" s="274"/>
      <c r="PVP29" s="274"/>
      <c r="PVQ29" s="274"/>
      <c r="PVR29" s="274"/>
      <c r="PVS29" s="274"/>
      <c r="PVT29" s="274"/>
      <c r="PVU29" s="274"/>
      <c r="PVV29" s="274"/>
      <c r="PVW29" s="274"/>
      <c r="PVX29" s="274"/>
      <c r="PVY29" s="274"/>
      <c r="PVZ29" s="274"/>
      <c r="PWA29" s="274"/>
      <c r="PWB29" s="274"/>
      <c r="PWC29" s="274"/>
      <c r="PWD29" s="274"/>
      <c r="PWE29" s="274"/>
      <c r="PWF29" s="274"/>
      <c r="PWG29" s="274"/>
      <c r="PWH29" s="274"/>
      <c r="PWI29" s="274"/>
      <c r="PWJ29" s="274"/>
      <c r="PWK29" s="274"/>
      <c r="PWL29" s="274"/>
      <c r="PWM29" s="274"/>
      <c r="PWN29" s="274"/>
      <c r="PWO29" s="274"/>
      <c r="PWP29" s="274"/>
      <c r="PWQ29" s="274"/>
      <c r="PWR29" s="274"/>
      <c r="PWS29" s="274"/>
      <c r="PWT29" s="274"/>
      <c r="PWU29" s="274"/>
      <c r="PWV29" s="274"/>
      <c r="PWW29" s="274"/>
      <c r="PWX29" s="274"/>
      <c r="PWY29" s="274"/>
      <c r="PWZ29" s="274"/>
      <c r="PXA29" s="274"/>
      <c r="PXB29" s="274"/>
      <c r="PXC29" s="274"/>
      <c r="PXD29" s="274"/>
      <c r="PXE29" s="274"/>
      <c r="PXF29" s="274"/>
      <c r="PXG29" s="274"/>
      <c r="PXH29" s="274"/>
      <c r="PXI29" s="274"/>
      <c r="PXJ29" s="274"/>
      <c r="PXK29" s="274"/>
      <c r="PXL29" s="274"/>
      <c r="PXM29" s="274"/>
      <c r="PXN29" s="274"/>
      <c r="PXO29" s="274"/>
      <c r="PXP29" s="274"/>
      <c r="PXQ29" s="274"/>
      <c r="PXR29" s="274"/>
      <c r="PXS29" s="274"/>
      <c r="PXT29" s="274"/>
      <c r="PXU29" s="274"/>
      <c r="PXV29" s="274"/>
      <c r="PXW29" s="274"/>
      <c r="PXX29" s="274"/>
      <c r="PXY29" s="274"/>
      <c r="PXZ29" s="274"/>
      <c r="PYA29" s="274"/>
      <c r="PYB29" s="274"/>
      <c r="PYC29" s="274"/>
      <c r="PYD29" s="274"/>
      <c r="PYE29" s="274"/>
      <c r="PYF29" s="274"/>
      <c r="PYG29" s="274"/>
      <c r="PYH29" s="274"/>
      <c r="PYI29" s="274"/>
      <c r="PYJ29" s="274"/>
      <c r="PYK29" s="274"/>
      <c r="PYL29" s="274"/>
      <c r="PYM29" s="274"/>
      <c r="PYN29" s="274"/>
      <c r="PYO29" s="274"/>
      <c r="PYP29" s="274"/>
      <c r="PYQ29" s="274"/>
      <c r="PYR29" s="274"/>
      <c r="PYS29" s="274"/>
      <c r="PYT29" s="274"/>
      <c r="PYU29" s="274"/>
      <c r="PYV29" s="274"/>
      <c r="PYW29" s="274"/>
      <c r="PYX29" s="274"/>
      <c r="PYY29" s="274"/>
      <c r="PYZ29" s="274"/>
      <c r="PZA29" s="274"/>
      <c r="PZB29" s="274"/>
      <c r="PZC29" s="274"/>
      <c r="PZD29" s="274"/>
      <c r="PZE29" s="274"/>
      <c r="PZF29" s="274"/>
      <c r="PZG29" s="274"/>
      <c r="PZH29" s="274"/>
      <c r="PZI29" s="274"/>
      <c r="PZJ29" s="274"/>
      <c r="PZK29" s="274"/>
      <c r="PZL29" s="274"/>
      <c r="PZM29" s="274"/>
      <c r="PZN29" s="274"/>
      <c r="PZO29" s="274"/>
      <c r="PZP29" s="274"/>
      <c r="PZQ29" s="274"/>
      <c r="PZR29" s="274"/>
      <c r="PZS29" s="274"/>
      <c r="PZT29" s="274"/>
      <c r="PZU29" s="274"/>
      <c r="PZV29" s="274"/>
      <c r="PZW29" s="274"/>
      <c r="PZX29" s="274"/>
      <c r="PZY29" s="274"/>
      <c r="PZZ29" s="274"/>
      <c r="QAA29" s="274"/>
      <c r="QAB29" s="274"/>
      <c r="QAC29" s="274"/>
      <c r="QAD29" s="274"/>
      <c r="QAE29" s="274"/>
      <c r="QAF29" s="274"/>
      <c r="QAG29" s="274"/>
      <c r="QAH29" s="274"/>
      <c r="QAI29" s="274"/>
      <c r="QAJ29" s="274"/>
      <c r="QAK29" s="274"/>
      <c r="QAL29" s="274"/>
      <c r="QAM29" s="274"/>
      <c r="QAN29" s="274"/>
      <c r="QAO29" s="274"/>
      <c r="QAP29" s="274"/>
      <c r="QAQ29" s="274"/>
      <c r="QAR29" s="274"/>
      <c r="QAS29" s="274"/>
      <c r="QAT29" s="274"/>
      <c r="QAU29" s="274"/>
      <c r="QAV29" s="274"/>
      <c r="QAW29" s="274"/>
      <c r="QAX29" s="274"/>
      <c r="QAY29" s="274"/>
      <c r="QAZ29" s="274"/>
      <c r="QBA29" s="274"/>
      <c r="QBB29" s="274"/>
      <c r="QBC29" s="274"/>
      <c r="QBD29" s="274"/>
      <c r="QBE29" s="274"/>
      <c r="QBF29" s="274"/>
      <c r="QBG29" s="274"/>
      <c r="QBH29" s="274"/>
      <c r="QBI29" s="274"/>
      <c r="QBJ29" s="274"/>
      <c r="QBK29" s="274"/>
      <c r="QBL29" s="274"/>
      <c r="QBM29" s="274"/>
      <c r="QBN29" s="274"/>
      <c r="QBO29" s="274"/>
      <c r="QBP29" s="274"/>
      <c r="QBQ29" s="274"/>
      <c r="QBR29" s="274"/>
      <c r="QBS29" s="274"/>
      <c r="QBT29" s="274"/>
      <c r="QBU29" s="274"/>
      <c r="QBV29" s="274"/>
      <c r="QBW29" s="274"/>
      <c r="QBX29" s="274"/>
      <c r="QBY29" s="274"/>
      <c r="QBZ29" s="274"/>
      <c r="QCA29" s="274"/>
      <c r="QCB29" s="274"/>
      <c r="QCC29" s="274"/>
      <c r="QCD29" s="274"/>
      <c r="QCE29" s="274"/>
      <c r="QCF29" s="274"/>
      <c r="QCG29" s="274"/>
      <c r="QCH29" s="274"/>
      <c r="QCI29" s="274"/>
      <c r="QCJ29" s="274"/>
      <c r="QCK29" s="274"/>
      <c r="QCL29" s="274"/>
      <c r="QCM29" s="274"/>
      <c r="QCN29" s="274"/>
      <c r="QCO29" s="274"/>
      <c r="QCP29" s="274"/>
      <c r="QCQ29" s="274"/>
      <c r="QCR29" s="274"/>
      <c r="QCS29" s="274"/>
      <c r="QCT29" s="274"/>
      <c r="QCU29" s="274"/>
      <c r="QCV29" s="274"/>
      <c r="QCW29" s="274"/>
      <c r="QCX29" s="274"/>
      <c r="QCY29" s="274"/>
      <c r="QCZ29" s="274"/>
      <c r="QDA29" s="274"/>
      <c r="QDB29" s="274"/>
      <c r="QDC29" s="274"/>
      <c r="QDD29" s="274"/>
      <c r="QDE29" s="274"/>
      <c r="QDF29" s="274"/>
      <c r="QDG29" s="274"/>
      <c r="QDH29" s="274"/>
      <c r="QDI29" s="274"/>
      <c r="QDJ29" s="274"/>
      <c r="QDK29" s="274"/>
      <c r="QDL29" s="274"/>
      <c r="QDM29" s="274"/>
      <c r="QDN29" s="274"/>
      <c r="QDO29" s="274"/>
      <c r="QDP29" s="274"/>
      <c r="QDQ29" s="274"/>
      <c r="QDR29" s="274"/>
      <c r="QDS29" s="274"/>
      <c r="QDT29" s="274"/>
      <c r="QDU29" s="274"/>
      <c r="QDV29" s="274"/>
      <c r="QDW29" s="274"/>
      <c r="QDX29" s="274"/>
      <c r="QDY29" s="274"/>
      <c r="QDZ29" s="274"/>
      <c r="QEA29" s="274"/>
      <c r="QEB29" s="274"/>
      <c r="QEC29" s="274"/>
      <c r="QED29" s="274"/>
      <c r="QEE29" s="274"/>
      <c r="QEF29" s="274"/>
      <c r="QEG29" s="274"/>
      <c r="QEH29" s="274"/>
      <c r="QEI29" s="274"/>
      <c r="QEJ29" s="274"/>
      <c r="QEK29" s="274"/>
      <c r="QEL29" s="274"/>
      <c r="QEM29" s="274"/>
      <c r="QEN29" s="274"/>
      <c r="QEO29" s="274"/>
      <c r="QEP29" s="274"/>
      <c r="QEQ29" s="274"/>
      <c r="QER29" s="274"/>
      <c r="QES29" s="274"/>
      <c r="QET29" s="274"/>
      <c r="QEU29" s="274"/>
      <c r="QEV29" s="274"/>
      <c r="QEW29" s="274"/>
      <c r="QEX29" s="274"/>
      <c r="QEY29" s="274"/>
      <c r="QEZ29" s="274"/>
      <c r="QFA29" s="274"/>
      <c r="QFB29" s="274"/>
      <c r="QFC29" s="274"/>
      <c r="QFD29" s="274"/>
      <c r="QFE29" s="274"/>
      <c r="QFF29" s="274"/>
      <c r="QFG29" s="274"/>
      <c r="QFH29" s="274"/>
      <c r="QFI29" s="274"/>
      <c r="QFJ29" s="274"/>
      <c r="QFK29" s="274"/>
      <c r="QFL29" s="274"/>
      <c r="QFM29" s="274"/>
      <c r="QFN29" s="274"/>
      <c r="QFO29" s="274"/>
      <c r="QFP29" s="274"/>
      <c r="QFQ29" s="274"/>
      <c r="QFR29" s="274"/>
      <c r="QFS29" s="274"/>
      <c r="QFT29" s="274"/>
      <c r="QFU29" s="274"/>
      <c r="QFV29" s="274"/>
      <c r="QFW29" s="274"/>
      <c r="QFX29" s="274"/>
      <c r="QFY29" s="274"/>
      <c r="QFZ29" s="274"/>
      <c r="QGA29" s="274"/>
      <c r="QGB29" s="274"/>
      <c r="QGC29" s="274"/>
      <c r="QGD29" s="274"/>
      <c r="QGE29" s="274"/>
      <c r="QGF29" s="274"/>
      <c r="QGG29" s="274"/>
      <c r="QGH29" s="274"/>
      <c r="QGI29" s="274"/>
      <c r="QGJ29" s="274"/>
      <c r="QGK29" s="274"/>
      <c r="QGL29" s="274"/>
      <c r="QGM29" s="274"/>
      <c r="QGN29" s="274"/>
      <c r="QGO29" s="274"/>
      <c r="QGP29" s="274"/>
      <c r="QGQ29" s="274"/>
      <c r="QGR29" s="274"/>
      <c r="QGS29" s="274"/>
      <c r="QGT29" s="274"/>
      <c r="QGU29" s="274"/>
      <c r="QGV29" s="274"/>
      <c r="QGW29" s="274"/>
      <c r="QGX29" s="274"/>
      <c r="QGY29" s="274"/>
      <c r="QGZ29" s="274"/>
      <c r="QHA29" s="274"/>
      <c r="QHB29" s="274"/>
      <c r="QHC29" s="274"/>
      <c r="QHD29" s="274"/>
      <c r="QHE29" s="274"/>
      <c r="QHF29" s="274"/>
      <c r="QHG29" s="274"/>
      <c r="QHH29" s="274"/>
      <c r="QHI29" s="274"/>
      <c r="QHJ29" s="274"/>
      <c r="QHK29" s="274"/>
      <c r="QHL29" s="274"/>
      <c r="QHM29" s="274"/>
      <c r="QHN29" s="274"/>
      <c r="QHO29" s="274"/>
      <c r="QHP29" s="274"/>
      <c r="QHQ29" s="274"/>
      <c r="QHR29" s="274"/>
      <c r="QHS29" s="274"/>
      <c r="QHT29" s="274"/>
      <c r="QHU29" s="274"/>
      <c r="QHV29" s="274"/>
      <c r="QHW29" s="274"/>
      <c r="QHX29" s="274"/>
      <c r="QHY29" s="274"/>
      <c r="QHZ29" s="274"/>
      <c r="QIA29" s="274"/>
      <c r="QIB29" s="274"/>
      <c r="QIC29" s="274"/>
      <c r="QID29" s="274"/>
      <c r="QIE29" s="274"/>
      <c r="QIF29" s="274"/>
      <c r="QIG29" s="274"/>
      <c r="QIH29" s="274"/>
      <c r="QII29" s="274"/>
      <c r="QIJ29" s="274"/>
      <c r="QIK29" s="274"/>
      <c r="QIL29" s="274"/>
      <c r="QIM29" s="274"/>
      <c r="QIN29" s="274"/>
      <c r="QIO29" s="274"/>
      <c r="QIP29" s="274"/>
      <c r="QIQ29" s="274"/>
      <c r="QIR29" s="274"/>
      <c r="QIS29" s="274"/>
      <c r="QIT29" s="274"/>
      <c r="QIU29" s="274"/>
      <c r="QIV29" s="274"/>
      <c r="QIW29" s="274"/>
      <c r="QIX29" s="274"/>
      <c r="QIY29" s="274"/>
      <c r="QIZ29" s="274"/>
      <c r="QJA29" s="274"/>
      <c r="QJB29" s="274"/>
      <c r="QJC29" s="274"/>
      <c r="QJD29" s="274"/>
      <c r="QJE29" s="274"/>
      <c r="QJF29" s="274"/>
      <c r="QJG29" s="274"/>
      <c r="QJH29" s="274"/>
      <c r="QJI29" s="274"/>
      <c r="QJJ29" s="274"/>
      <c r="QJK29" s="274"/>
      <c r="QJL29" s="274"/>
      <c r="QJM29" s="274"/>
      <c r="QJN29" s="274"/>
      <c r="QJO29" s="274"/>
      <c r="QJP29" s="274"/>
      <c r="QJQ29" s="274"/>
      <c r="QJR29" s="274"/>
      <c r="QJS29" s="274"/>
      <c r="QJT29" s="274"/>
      <c r="QJU29" s="274"/>
      <c r="QJV29" s="274"/>
      <c r="QJW29" s="274"/>
      <c r="QJX29" s="274"/>
      <c r="QJY29" s="274"/>
      <c r="QJZ29" s="274"/>
      <c r="QKA29" s="274"/>
      <c r="QKB29" s="274"/>
      <c r="QKC29" s="274"/>
      <c r="QKD29" s="274"/>
      <c r="QKE29" s="274"/>
      <c r="QKF29" s="274"/>
      <c r="QKG29" s="274"/>
      <c r="QKH29" s="274"/>
      <c r="QKI29" s="274"/>
      <c r="QKJ29" s="274"/>
      <c r="QKK29" s="274"/>
      <c r="QKL29" s="274"/>
      <c r="QKM29" s="274"/>
      <c r="QKN29" s="274"/>
      <c r="QKO29" s="274"/>
      <c r="QKP29" s="274"/>
      <c r="QKQ29" s="274"/>
      <c r="QKR29" s="274"/>
      <c r="QKS29" s="274"/>
      <c r="QKT29" s="274"/>
      <c r="QKU29" s="274"/>
      <c r="QKV29" s="274"/>
      <c r="QKW29" s="274"/>
      <c r="QKX29" s="274"/>
      <c r="QKY29" s="274"/>
      <c r="QKZ29" s="274"/>
      <c r="QLA29" s="274"/>
      <c r="QLB29" s="274"/>
      <c r="QLC29" s="274"/>
      <c r="QLD29" s="274"/>
      <c r="QLE29" s="274"/>
      <c r="QLF29" s="274"/>
      <c r="QLG29" s="274"/>
      <c r="QLH29" s="274"/>
      <c r="QLI29" s="274"/>
      <c r="QLJ29" s="274"/>
      <c r="QLK29" s="274"/>
      <c r="QLL29" s="274"/>
      <c r="QLM29" s="274"/>
      <c r="QLN29" s="274"/>
      <c r="QLO29" s="274"/>
      <c r="QLP29" s="274"/>
      <c r="QLQ29" s="274"/>
      <c r="QLR29" s="274"/>
      <c r="QLS29" s="274"/>
      <c r="QLT29" s="274"/>
      <c r="QLU29" s="274"/>
      <c r="QLV29" s="274"/>
      <c r="QLW29" s="274"/>
      <c r="QLX29" s="274"/>
      <c r="QLY29" s="274"/>
      <c r="QLZ29" s="274"/>
      <c r="QMA29" s="274"/>
      <c r="QMB29" s="274"/>
      <c r="QMC29" s="274"/>
      <c r="QMD29" s="274"/>
      <c r="QME29" s="274"/>
      <c r="QMF29" s="274"/>
      <c r="QMG29" s="274"/>
      <c r="QMH29" s="274"/>
      <c r="QMI29" s="274"/>
      <c r="QMJ29" s="274"/>
      <c r="QMK29" s="274"/>
      <c r="QML29" s="274"/>
      <c r="QMM29" s="274"/>
      <c r="QMN29" s="274"/>
      <c r="QMO29" s="274"/>
      <c r="QMP29" s="274"/>
      <c r="QMQ29" s="274"/>
      <c r="QMR29" s="274"/>
      <c r="QMS29" s="274"/>
      <c r="QMT29" s="274"/>
      <c r="QMU29" s="274"/>
      <c r="QMV29" s="274"/>
      <c r="QMW29" s="274"/>
      <c r="QMX29" s="274"/>
      <c r="QMY29" s="274"/>
      <c r="QMZ29" s="274"/>
      <c r="QNA29" s="274"/>
      <c r="QNB29" s="274"/>
      <c r="QNC29" s="274"/>
      <c r="QND29" s="274"/>
      <c r="QNE29" s="274"/>
      <c r="QNF29" s="274"/>
      <c r="QNG29" s="274"/>
      <c r="QNH29" s="274"/>
      <c r="QNI29" s="274"/>
      <c r="QNJ29" s="274"/>
      <c r="QNK29" s="274"/>
      <c r="QNL29" s="274"/>
      <c r="QNM29" s="274"/>
      <c r="QNN29" s="274"/>
      <c r="QNO29" s="274"/>
      <c r="QNP29" s="274"/>
      <c r="QNQ29" s="274"/>
      <c r="QNR29" s="274"/>
      <c r="QNS29" s="274"/>
      <c r="QNT29" s="274"/>
      <c r="QNU29" s="274"/>
      <c r="QNV29" s="274"/>
      <c r="QNW29" s="274"/>
      <c r="QNX29" s="274"/>
      <c r="QNY29" s="274"/>
      <c r="QNZ29" s="274"/>
      <c r="QOA29" s="274"/>
      <c r="QOB29" s="274"/>
      <c r="QOC29" s="274"/>
      <c r="QOD29" s="274"/>
      <c r="QOE29" s="274"/>
      <c r="QOF29" s="274"/>
      <c r="QOG29" s="274"/>
      <c r="QOH29" s="274"/>
      <c r="QOI29" s="274"/>
      <c r="QOJ29" s="274"/>
      <c r="QOK29" s="274"/>
      <c r="QOL29" s="274"/>
      <c r="QOM29" s="274"/>
      <c r="QON29" s="274"/>
      <c r="QOO29" s="274"/>
      <c r="QOP29" s="274"/>
      <c r="QOQ29" s="274"/>
      <c r="QOR29" s="274"/>
      <c r="QOS29" s="274"/>
      <c r="QOT29" s="274"/>
      <c r="QOU29" s="274"/>
      <c r="QOV29" s="274"/>
      <c r="QOW29" s="274"/>
      <c r="QOX29" s="274"/>
      <c r="QOY29" s="274"/>
      <c r="QOZ29" s="274"/>
      <c r="QPA29" s="274"/>
      <c r="QPB29" s="274"/>
      <c r="QPC29" s="274"/>
      <c r="QPD29" s="274"/>
      <c r="QPE29" s="274"/>
      <c r="QPF29" s="274"/>
      <c r="QPG29" s="274"/>
      <c r="QPH29" s="274"/>
      <c r="QPI29" s="274"/>
      <c r="QPJ29" s="274"/>
      <c r="QPK29" s="274"/>
      <c r="QPL29" s="274"/>
      <c r="QPM29" s="274"/>
      <c r="QPN29" s="274"/>
      <c r="QPO29" s="274"/>
      <c r="QPP29" s="274"/>
      <c r="QPQ29" s="274"/>
      <c r="QPR29" s="274"/>
      <c r="QPS29" s="274"/>
      <c r="QPT29" s="274"/>
      <c r="QPU29" s="274"/>
      <c r="QPV29" s="274"/>
      <c r="QPW29" s="274"/>
      <c r="QPX29" s="274"/>
      <c r="QPY29" s="274"/>
      <c r="QPZ29" s="274"/>
      <c r="QQA29" s="274"/>
      <c r="QQB29" s="274"/>
      <c r="QQC29" s="274"/>
      <c r="QQD29" s="274"/>
      <c r="QQE29" s="274"/>
      <c r="QQF29" s="274"/>
      <c r="QQG29" s="274"/>
      <c r="QQH29" s="274"/>
      <c r="QQI29" s="274"/>
      <c r="QQJ29" s="274"/>
      <c r="QQK29" s="274"/>
      <c r="QQL29" s="274"/>
      <c r="QQM29" s="274"/>
      <c r="QQN29" s="274"/>
      <c r="QQO29" s="274"/>
      <c r="QQP29" s="274"/>
      <c r="QQQ29" s="274"/>
      <c r="QQR29" s="274"/>
      <c r="QQS29" s="274"/>
      <c r="QQT29" s="274"/>
      <c r="QQU29" s="274"/>
      <c r="QQV29" s="274"/>
      <c r="QQW29" s="274"/>
      <c r="QQX29" s="274"/>
      <c r="QQY29" s="274"/>
      <c r="QQZ29" s="274"/>
      <c r="QRA29" s="274"/>
      <c r="QRB29" s="274"/>
      <c r="QRC29" s="274"/>
      <c r="QRD29" s="274"/>
      <c r="QRE29" s="274"/>
      <c r="QRF29" s="274"/>
      <c r="QRG29" s="274"/>
      <c r="QRH29" s="274"/>
      <c r="QRI29" s="274"/>
      <c r="QRJ29" s="274"/>
      <c r="QRK29" s="274"/>
      <c r="QRL29" s="274"/>
      <c r="QRM29" s="274"/>
      <c r="QRN29" s="274"/>
      <c r="QRO29" s="274"/>
      <c r="QRP29" s="274"/>
      <c r="QRQ29" s="274"/>
      <c r="QRR29" s="274"/>
      <c r="QRS29" s="274"/>
      <c r="QRT29" s="274"/>
      <c r="QRU29" s="274"/>
      <c r="QRV29" s="274"/>
      <c r="QRW29" s="274"/>
      <c r="QRX29" s="274"/>
      <c r="QRY29" s="274"/>
      <c r="QRZ29" s="274"/>
      <c r="QSA29" s="274"/>
      <c r="QSB29" s="274"/>
      <c r="QSC29" s="274"/>
      <c r="QSD29" s="274"/>
      <c r="QSE29" s="274"/>
      <c r="QSF29" s="274"/>
      <c r="QSG29" s="274"/>
      <c r="QSH29" s="274"/>
      <c r="QSI29" s="274"/>
      <c r="QSJ29" s="274"/>
      <c r="QSK29" s="274"/>
      <c r="QSL29" s="274"/>
      <c r="QSM29" s="274"/>
      <c r="QSN29" s="274"/>
      <c r="QSO29" s="274"/>
      <c r="QSP29" s="274"/>
      <c r="QSQ29" s="274"/>
      <c r="QSR29" s="274"/>
      <c r="QSS29" s="274"/>
      <c r="QST29" s="274"/>
      <c r="QSU29" s="274"/>
      <c r="QSV29" s="274"/>
      <c r="QSW29" s="274"/>
      <c r="QSX29" s="274"/>
      <c r="QSY29" s="274"/>
      <c r="QSZ29" s="274"/>
      <c r="QTA29" s="274"/>
      <c r="QTB29" s="274"/>
      <c r="QTC29" s="274"/>
      <c r="QTD29" s="274"/>
      <c r="QTE29" s="274"/>
      <c r="QTF29" s="274"/>
      <c r="QTG29" s="274"/>
      <c r="QTH29" s="274"/>
      <c r="QTI29" s="274"/>
      <c r="QTJ29" s="274"/>
      <c r="QTK29" s="274"/>
      <c r="QTL29" s="274"/>
      <c r="QTM29" s="274"/>
      <c r="QTN29" s="274"/>
      <c r="QTO29" s="274"/>
      <c r="QTP29" s="274"/>
      <c r="QTQ29" s="274"/>
      <c r="QTR29" s="274"/>
      <c r="QTS29" s="274"/>
      <c r="QTT29" s="274"/>
      <c r="QTU29" s="274"/>
      <c r="QTV29" s="274"/>
      <c r="QTW29" s="274"/>
      <c r="QTX29" s="274"/>
      <c r="QTY29" s="274"/>
      <c r="QTZ29" s="274"/>
      <c r="QUA29" s="274"/>
      <c r="QUB29" s="274"/>
      <c r="QUC29" s="274"/>
      <c r="QUD29" s="274"/>
      <c r="QUE29" s="274"/>
      <c r="QUF29" s="274"/>
      <c r="QUG29" s="274"/>
      <c r="QUH29" s="274"/>
      <c r="QUI29" s="274"/>
      <c r="QUJ29" s="274"/>
      <c r="QUK29" s="274"/>
      <c r="QUL29" s="274"/>
      <c r="QUM29" s="274"/>
      <c r="QUN29" s="274"/>
      <c r="QUO29" s="274"/>
      <c r="QUP29" s="274"/>
      <c r="QUQ29" s="274"/>
      <c r="QUR29" s="274"/>
      <c r="QUS29" s="274"/>
      <c r="QUT29" s="274"/>
      <c r="QUU29" s="274"/>
      <c r="QUV29" s="274"/>
      <c r="QUW29" s="274"/>
      <c r="QUX29" s="274"/>
      <c r="QUY29" s="274"/>
      <c r="QUZ29" s="274"/>
      <c r="QVA29" s="274"/>
      <c r="QVB29" s="274"/>
      <c r="QVC29" s="274"/>
      <c r="QVD29" s="274"/>
      <c r="QVE29" s="274"/>
      <c r="QVF29" s="274"/>
      <c r="QVG29" s="274"/>
      <c r="QVH29" s="274"/>
      <c r="QVI29" s="274"/>
      <c r="QVJ29" s="274"/>
      <c r="QVK29" s="274"/>
      <c r="QVL29" s="274"/>
      <c r="QVM29" s="274"/>
      <c r="QVN29" s="274"/>
      <c r="QVO29" s="274"/>
      <c r="QVP29" s="274"/>
      <c r="QVQ29" s="274"/>
      <c r="QVR29" s="274"/>
      <c r="QVS29" s="274"/>
      <c r="QVT29" s="274"/>
      <c r="QVU29" s="274"/>
      <c r="QVV29" s="274"/>
      <c r="QVW29" s="274"/>
      <c r="QVX29" s="274"/>
      <c r="QVY29" s="274"/>
      <c r="QVZ29" s="274"/>
      <c r="QWA29" s="274"/>
      <c r="QWB29" s="274"/>
      <c r="QWC29" s="274"/>
      <c r="QWD29" s="274"/>
      <c r="QWE29" s="274"/>
      <c r="QWF29" s="274"/>
      <c r="QWG29" s="274"/>
      <c r="QWH29" s="274"/>
      <c r="QWI29" s="274"/>
      <c r="QWJ29" s="274"/>
      <c r="QWK29" s="274"/>
      <c r="QWL29" s="274"/>
      <c r="QWM29" s="274"/>
      <c r="QWN29" s="274"/>
      <c r="QWO29" s="274"/>
      <c r="QWP29" s="274"/>
      <c r="QWQ29" s="274"/>
      <c r="QWR29" s="274"/>
      <c r="QWS29" s="274"/>
      <c r="QWT29" s="274"/>
      <c r="QWU29" s="274"/>
      <c r="QWV29" s="274"/>
      <c r="QWW29" s="274"/>
      <c r="QWX29" s="274"/>
      <c r="QWY29" s="274"/>
      <c r="QWZ29" s="274"/>
      <c r="QXA29" s="274"/>
      <c r="QXB29" s="274"/>
      <c r="QXC29" s="274"/>
      <c r="QXD29" s="274"/>
      <c r="QXE29" s="274"/>
      <c r="QXF29" s="274"/>
      <c r="QXG29" s="274"/>
      <c r="QXH29" s="274"/>
      <c r="QXI29" s="274"/>
      <c r="QXJ29" s="274"/>
      <c r="QXK29" s="274"/>
      <c r="QXL29" s="274"/>
      <c r="QXM29" s="274"/>
      <c r="QXN29" s="274"/>
      <c r="QXO29" s="274"/>
      <c r="QXP29" s="274"/>
      <c r="QXQ29" s="274"/>
      <c r="QXR29" s="274"/>
      <c r="QXS29" s="274"/>
      <c r="QXT29" s="274"/>
      <c r="QXU29" s="274"/>
      <c r="QXV29" s="274"/>
      <c r="QXW29" s="274"/>
      <c r="QXX29" s="274"/>
      <c r="QXY29" s="274"/>
      <c r="QXZ29" s="274"/>
      <c r="QYA29" s="274"/>
      <c r="QYB29" s="274"/>
      <c r="QYC29" s="274"/>
      <c r="QYD29" s="274"/>
      <c r="QYE29" s="274"/>
      <c r="QYF29" s="274"/>
      <c r="QYG29" s="274"/>
      <c r="QYH29" s="274"/>
      <c r="QYI29" s="274"/>
      <c r="QYJ29" s="274"/>
      <c r="QYK29" s="274"/>
      <c r="QYL29" s="274"/>
      <c r="QYM29" s="274"/>
      <c r="QYN29" s="274"/>
      <c r="QYO29" s="274"/>
      <c r="QYP29" s="274"/>
      <c r="QYQ29" s="274"/>
      <c r="QYR29" s="274"/>
      <c r="QYS29" s="274"/>
      <c r="QYT29" s="274"/>
      <c r="QYU29" s="274"/>
      <c r="QYV29" s="274"/>
      <c r="QYW29" s="274"/>
      <c r="QYX29" s="274"/>
      <c r="QYY29" s="274"/>
      <c r="QYZ29" s="274"/>
      <c r="QZA29" s="274"/>
      <c r="QZB29" s="274"/>
      <c r="QZC29" s="274"/>
      <c r="QZD29" s="274"/>
      <c r="QZE29" s="274"/>
      <c r="QZF29" s="274"/>
      <c r="QZG29" s="274"/>
      <c r="QZH29" s="274"/>
      <c r="QZI29" s="274"/>
      <c r="QZJ29" s="274"/>
      <c r="QZK29" s="274"/>
      <c r="QZL29" s="274"/>
      <c r="QZM29" s="274"/>
      <c r="QZN29" s="274"/>
      <c r="QZO29" s="274"/>
      <c r="QZP29" s="274"/>
      <c r="QZQ29" s="274"/>
      <c r="QZR29" s="274"/>
      <c r="QZS29" s="274"/>
      <c r="QZT29" s="274"/>
      <c r="QZU29" s="274"/>
      <c r="QZV29" s="274"/>
      <c r="QZW29" s="274"/>
      <c r="QZX29" s="274"/>
      <c r="QZY29" s="274"/>
      <c r="QZZ29" s="274"/>
      <c r="RAA29" s="274"/>
      <c r="RAB29" s="274"/>
      <c r="RAC29" s="274"/>
      <c r="RAD29" s="274"/>
      <c r="RAE29" s="274"/>
      <c r="RAF29" s="274"/>
      <c r="RAG29" s="274"/>
      <c r="RAH29" s="274"/>
      <c r="RAI29" s="274"/>
      <c r="RAJ29" s="274"/>
      <c r="RAK29" s="274"/>
      <c r="RAL29" s="274"/>
      <c r="RAM29" s="274"/>
      <c r="RAN29" s="274"/>
      <c r="RAO29" s="274"/>
      <c r="RAP29" s="274"/>
      <c r="RAQ29" s="274"/>
      <c r="RAR29" s="274"/>
      <c r="RAS29" s="274"/>
      <c r="RAT29" s="274"/>
      <c r="RAU29" s="274"/>
      <c r="RAV29" s="274"/>
      <c r="RAW29" s="274"/>
      <c r="RAX29" s="274"/>
      <c r="RAY29" s="274"/>
      <c r="RAZ29" s="274"/>
      <c r="RBA29" s="274"/>
      <c r="RBB29" s="274"/>
      <c r="RBC29" s="274"/>
      <c r="RBD29" s="274"/>
      <c r="RBE29" s="274"/>
      <c r="RBF29" s="274"/>
      <c r="RBG29" s="274"/>
      <c r="RBH29" s="274"/>
      <c r="RBI29" s="274"/>
      <c r="RBJ29" s="274"/>
      <c r="RBK29" s="274"/>
      <c r="RBL29" s="274"/>
      <c r="RBM29" s="274"/>
      <c r="RBN29" s="274"/>
      <c r="RBO29" s="274"/>
      <c r="RBP29" s="274"/>
      <c r="RBQ29" s="274"/>
      <c r="RBR29" s="274"/>
      <c r="RBS29" s="274"/>
      <c r="RBT29" s="274"/>
      <c r="RBU29" s="274"/>
      <c r="RBV29" s="274"/>
      <c r="RBW29" s="274"/>
      <c r="RBX29" s="274"/>
      <c r="RBY29" s="274"/>
      <c r="RBZ29" s="274"/>
      <c r="RCA29" s="274"/>
      <c r="RCB29" s="274"/>
      <c r="RCC29" s="274"/>
      <c r="RCD29" s="274"/>
      <c r="RCE29" s="274"/>
      <c r="RCF29" s="274"/>
      <c r="RCG29" s="274"/>
      <c r="RCH29" s="274"/>
      <c r="RCI29" s="274"/>
      <c r="RCJ29" s="274"/>
      <c r="RCK29" s="274"/>
      <c r="RCL29" s="274"/>
      <c r="RCM29" s="274"/>
      <c r="RCN29" s="274"/>
      <c r="RCO29" s="274"/>
      <c r="RCP29" s="274"/>
      <c r="RCQ29" s="274"/>
      <c r="RCR29" s="274"/>
      <c r="RCS29" s="274"/>
      <c r="RCT29" s="274"/>
      <c r="RCU29" s="274"/>
      <c r="RCV29" s="274"/>
      <c r="RCW29" s="274"/>
      <c r="RCX29" s="274"/>
      <c r="RCY29" s="274"/>
      <c r="RCZ29" s="274"/>
      <c r="RDA29" s="274"/>
      <c r="RDB29" s="274"/>
      <c r="RDC29" s="274"/>
      <c r="RDD29" s="274"/>
      <c r="RDE29" s="274"/>
      <c r="RDF29" s="274"/>
      <c r="RDG29" s="274"/>
      <c r="RDH29" s="274"/>
      <c r="RDI29" s="274"/>
      <c r="RDJ29" s="274"/>
      <c r="RDK29" s="274"/>
      <c r="RDL29" s="274"/>
      <c r="RDM29" s="274"/>
      <c r="RDN29" s="274"/>
      <c r="RDO29" s="274"/>
      <c r="RDP29" s="274"/>
      <c r="RDQ29" s="274"/>
      <c r="RDR29" s="274"/>
      <c r="RDS29" s="274"/>
      <c r="RDT29" s="274"/>
      <c r="RDU29" s="274"/>
      <c r="RDV29" s="274"/>
      <c r="RDW29" s="274"/>
      <c r="RDX29" s="274"/>
      <c r="RDY29" s="274"/>
      <c r="RDZ29" s="274"/>
      <c r="REA29" s="274"/>
      <c r="REB29" s="274"/>
      <c r="REC29" s="274"/>
      <c r="RED29" s="274"/>
      <c r="REE29" s="274"/>
      <c r="REF29" s="274"/>
      <c r="REG29" s="274"/>
      <c r="REH29" s="274"/>
      <c r="REI29" s="274"/>
      <c r="REJ29" s="274"/>
      <c r="REK29" s="274"/>
      <c r="REL29" s="274"/>
      <c r="REM29" s="274"/>
      <c r="REN29" s="274"/>
      <c r="REO29" s="274"/>
      <c r="REP29" s="274"/>
      <c r="REQ29" s="274"/>
      <c r="RER29" s="274"/>
      <c r="RES29" s="274"/>
      <c r="RET29" s="274"/>
      <c r="REU29" s="274"/>
      <c r="REV29" s="274"/>
      <c r="REW29" s="274"/>
      <c r="REX29" s="274"/>
      <c r="REY29" s="274"/>
      <c r="REZ29" s="274"/>
      <c r="RFA29" s="274"/>
      <c r="RFB29" s="274"/>
      <c r="RFC29" s="274"/>
      <c r="RFD29" s="274"/>
      <c r="RFE29" s="274"/>
      <c r="RFF29" s="274"/>
      <c r="RFG29" s="274"/>
      <c r="RFH29" s="274"/>
      <c r="RFI29" s="274"/>
      <c r="RFJ29" s="274"/>
      <c r="RFK29" s="274"/>
      <c r="RFL29" s="274"/>
      <c r="RFM29" s="274"/>
      <c r="RFN29" s="274"/>
      <c r="RFO29" s="274"/>
      <c r="RFP29" s="274"/>
      <c r="RFQ29" s="274"/>
      <c r="RFR29" s="274"/>
      <c r="RFS29" s="274"/>
      <c r="RFT29" s="274"/>
      <c r="RFU29" s="274"/>
      <c r="RFV29" s="274"/>
      <c r="RFW29" s="274"/>
      <c r="RFX29" s="274"/>
      <c r="RFY29" s="274"/>
      <c r="RFZ29" s="274"/>
      <c r="RGA29" s="274"/>
      <c r="RGB29" s="274"/>
      <c r="RGC29" s="274"/>
      <c r="RGD29" s="274"/>
      <c r="RGE29" s="274"/>
      <c r="RGF29" s="274"/>
      <c r="RGG29" s="274"/>
      <c r="RGH29" s="274"/>
      <c r="RGI29" s="274"/>
      <c r="RGJ29" s="274"/>
      <c r="RGK29" s="274"/>
      <c r="RGL29" s="274"/>
      <c r="RGM29" s="274"/>
      <c r="RGN29" s="274"/>
      <c r="RGO29" s="274"/>
      <c r="RGP29" s="274"/>
      <c r="RGQ29" s="274"/>
      <c r="RGR29" s="274"/>
      <c r="RGS29" s="274"/>
      <c r="RGT29" s="274"/>
      <c r="RGU29" s="274"/>
      <c r="RGV29" s="274"/>
      <c r="RGW29" s="274"/>
      <c r="RGX29" s="274"/>
      <c r="RGY29" s="274"/>
      <c r="RGZ29" s="274"/>
      <c r="RHA29" s="274"/>
      <c r="RHB29" s="274"/>
      <c r="RHC29" s="274"/>
      <c r="RHD29" s="274"/>
      <c r="RHE29" s="274"/>
      <c r="RHF29" s="274"/>
      <c r="RHG29" s="274"/>
      <c r="RHH29" s="274"/>
      <c r="RHI29" s="274"/>
      <c r="RHJ29" s="274"/>
      <c r="RHK29" s="274"/>
      <c r="RHL29" s="274"/>
      <c r="RHM29" s="274"/>
      <c r="RHN29" s="274"/>
      <c r="RHO29" s="274"/>
      <c r="RHP29" s="274"/>
      <c r="RHQ29" s="274"/>
      <c r="RHR29" s="274"/>
      <c r="RHS29" s="274"/>
      <c r="RHT29" s="274"/>
      <c r="RHU29" s="274"/>
      <c r="RHV29" s="274"/>
      <c r="RHW29" s="274"/>
      <c r="RHX29" s="274"/>
      <c r="RHY29" s="274"/>
      <c r="RHZ29" s="274"/>
      <c r="RIA29" s="274"/>
      <c r="RIB29" s="274"/>
      <c r="RIC29" s="274"/>
      <c r="RID29" s="274"/>
      <c r="RIE29" s="274"/>
      <c r="RIF29" s="274"/>
      <c r="RIG29" s="274"/>
      <c r="RIH29" s="274"/>
      <c r="RII29" s="274"/>
      <c r="RIJ29" s="274"/>
      <c r="RIK29" s="274"/>
      <c r="RIL29" s="274"/>
      <c r="RIM29" s="274"/>
      <c r="RIN29" s="274"/>
      <c r="RIO29" s="274"/>
      <c r="RIP29" s="274"/>
      <c r="RIQ29" s="274"/>
      <c r="RIR29" s="274"/>
      <c r="RIS29" s="274"/>
      <c r="RIT29" s="274"/>
      <c r="RIU29" s="274"/>
      <c r="RIV29" s="274"/>
      <c r="RIW29" s="274"/>
      <c r="RIX29" s="274"/>
      <c r="RIY29" s="274"/>
      <c r="RIZ29" s="274"/>
      <c r="RJA29" s="274"/>
      <c r="RJB29" s="274"/>
      <c r="RJC29" s="274"/>
      <c r="RJD29" s="274"/>
      <c r="RJE29" s="274"/>
      <c r="RJF29" s="274"/>
      <c r="RJG29" s="274"/>
      <c r="RJH29" s="274"/>
      <c r="RJI29" s="274"/>
      <c r="RJJ29" s="274"/>
      <c r="RJK29" s="274"/>
      <c r="RJL29" s="274"/>
      <c r="RJM29" s="274"/>
      <c r="RJN29" s="274"/>
      <c r="RJO29" s="274"/>
      <c r="RJP29" s="274"/>
      <c r="RJQ29" s="274"/>
      <c r="RJR29" s="274"/>
      <c r="RJS29" s="274"/>
      <c r="RJT29" s="274"/>
      <c r="RJU29" s="274"/>
      <c r="RJV29" s="274"/>
      <c r="RJW29" s="274"/>
      <c r="RJX29" s="274"/>
      <c r="RJY29" s="274"/>
      <c r="RJZ29" s="274"/>
      <c r="RKA29" s="274"/>
      <c r="RKB29" s="274"/>
      <c r="RKC29" s="274"/>
      <c r="RKD29" s="274"/>
      <c r="RKE29" s="274"/>
      <c r="RKF29" s="274"/>
      <c r="RKG29" s="274"/>
      <c r="RKH29" s="274"/>
      <c r="RKI29" s="274"/>
      <c r="RKJ29" s="274"/>
      <c r="RKK29" s="274"/>
      <c r="RKL29" s="274"/>
      <c r="RKM29" s="274"/>
      <c r="RKN29" s="274"/>
      <c r="RKO29" s="274"/>
      <c r="RKP29" s="274"/>
      <c r="RKQ29" s="274"/>
      <c r="RKR29" s="274"/>
      <c r="RKS29" s="274"/>
      <c r="RKT29" s="274"/>
      <c r="RKU29" s="274"/>
      <c r="RKV29" s="274"/>
      <c r="RKW29" s="274"/>
      <c r="RKX29" s="274"/>
      <c r="RKY29" s="274"/>
      <c r="RKZ29" s="274"/>
      <c r="RLA29" s="274"/>
      <c r="RLB29" s="274"/>
      <c r="RLC29" s="274"/>
      <c r="RLD29" s="274"/>
      <c r="RLE29" s="274"/>
      <c r="RLF29" s="274"/>
      <c r="RLG29" s="274"/>
      <c r="RLH29" s="274"/>
      <c r="RLI29" s="274"/>
      <c r="RLJ29" s="274"/>
      <c r="RLK29" s="274"/>
      <c r="RLL29" s="274"/>
      <c r="RLM29" s="274"/>
      <c r="RLN29" s="274"/>
      <c r="RLO29" s="274"/>
      <c r="RLP29" s="274"/>
      <c r="RLQ29" s="274"/>
      <c r="RLR29" s="274"/>
      <c r="RLS29" s="274"/>
      <c r="RLT29" s="274"/>
      <c r="RLU29" s="274"/>
      <c r="RLV29" s="274"/>
      <c r="RLW29" s="274"/>
      <c r="RLX29" s="274"/>
      <c r="RLY29" s="274"/>
      <c r="RLZ29" s="274"/>
      <c r="RMA29" s="274"/>
      <c r="RMB29" s="274"/>
      <c r="RMC29" s="274"/>
      <c r="RMD29" s="274"/>
      <c r="RME29" s="274"/>
      <c r="RMF29" s="274"/>
      <c r="RMG29" s="274"/>
      <c r="RMH29" s="274"/>
      <c r="RMI29" s="274"/>
      <c r="RMJ29" s="274"/>
      <c r="RMK29" s="274"/>
      <c r="RML29" s="274"/>
      <c r="RMM29" s="274"/>
      <c r="RMN29" s="274"/>
      <c r="RMO29" s="274"/>
      <c r="RMP29" s="274"/>
      <c r="RMQ29" s="274"/>
      <c r="RMR29" s="274"/>
      <c r="RMS29" s="274"/>
      <c r="RMT29" s="274"/>
      <c r="RMU29" s="274"/>
      <c r="RMV29" s="274"/>
      <c r="RMW29" s="274"/>
      <c r="RMX29" s="274"/>
      <c r="RMY29" s="274"/>
      <c r="RMZ29" s="274"/>
      <c r="RNA29" s="274"/>
      <c r="RNB29" s="274"/>
      <c r="RNC29" s="274"/>
      <c r="RND29" s="274"/>
      <c r="RNE29" s="274"/>
      <c r="RNF29" s="274"/>
      <c r="RNG29" s="274"/>
      <c r="RNH29" s="274"/>
      <c r="RNI29" s="274"/>
      <c r="RNJ29" s="274"/>
      <c r="RNK29" s="274"/>
      <c r="RNL29" s="274"/>
      <c r="RNM29" s="274"/>
      <c r="RNN29" s="274"/>
      <c r="RNO29" s="274"/>
      <c r="RNP29" s="274"/>
      <c r="RNQ29" s="274"/>
      <c r="RNR29" s="274"/>
      <c r="RNS29" s="274"/>
      <c r="RNT29" s="274"/>
      <c r="RNU29" s="274"/>
      <c r="RNV29" s="274"/>
      <c r="RNW29" s="274"/>
      <c r="RNX29" s="274"/>
      <c r="RNY29" s="274"/>
      <c r="RNZ29" s="274"/>
      <c r="ROA29" s="274"/>
      <c r="ROB29" s="274"/>
      <c r="ROC29" s="274"/>
      <c r="ROD29" s="274"/>
      <c r="ROE29" s="274"/>
      <c r="ROF29" s="274"/>
      <c r="ROG29" s="274"/>
      <c r="ROH29" s="274"/>
      <c r="ROI29" s="274"/>
      <c r="ROJ29" s="274"/>
      <c r="ROK29" s="274"/>
      <c r="ROL29" s="274"/>
      <c r="ROM29" s="274"/>
      <c r="RON29" s="274"/>
      <c r="ROO29" s="274"/>
      <c r="ROP29" s="274"/>
      <c r="ROQ29" s="274"/>
      <c r="ROR29" s="274"/>
      <c r="ROS29" s="274"/>
      <c r="ROT29" s="274"/>
      <c r="ROU29" s="274"/>
      <c r="ROV29" s="274"/>
      <c r="ROW29" s="274"/>
      <c r="ROX29" s="274"/>
      <c r="ROY29" s="274"/>
      <c r="ROZ29" s="274"/>
      <c r="RPA29" s="274"/>
      <c r="RPB29" s="274"/>
      <c r="RPC29" s="274"/>
      <c r="RPD29" s="274"/>
      <c r="RPE29" s="274"/>
      <c r="RPF29" s="274"/>
      <c r="RPG29" s="274"/>
      <c r="RPH29" s="274"/>
      <c r="RPI29" s="274"/>
      <c r="RPJ29" s="274"/>
      <c r="RPK29" s="274"/>
      <c r="RPL29" s="274"/>
      <c r="RPM29" s="274"/>
      <c r="RPN29" s="274"/>
      <c r="RPO29" s="274"/>
      <c r="RPP29" s="274"/>
      <c r="RPQ29" s="274"/>
      <c r="RPR29" s="274"/>
      <c r="RPS29" s="274"/>
      <c r="RPT29" s="274"/>
      <c r="RPU29" s="274"/>
      <c r="RPV29" s="274"/>
      <c r="RPW29" s="274"/>
      <c r="RPX29" s="274"/>
      <c r="RPY29" s="274"/>
      <c r="RPZ29" s="274"/>
      <c r="RQA29" s="274"/>
      <c r="RQB29" s="274"/>
      <c r="RQC29" s="274"/>
      <c r="RQD29" s="274"/>
      <c r="RQE29" s="274"/>
      <c r="RQF29" s="274"/>
      <c r="RQG29" s="274"/>
      <c r="RQH29" s="274"/>
      <c r="RQI29" s="274"/>
      <c r="RQJ29" s="274"/>
      <c r="RQK29" s="274"/>
      <c r="RQL29" s="274"/>
      <c r="RQM29" s="274"/>
      <c r="RQN29" s="274"/>
      <c r="RQO29" s="274"/>
      <c r="RQP29" s="274"/>
      <c r="RQQ29" s="274"/>
      <c r="RQR29" s="274"/>
      <c r="RQS29" s="274"/>
      <c r="RQT29" s="274"/>
      <c r="RQU29" s="274"/>
      <c r="RQV29" s="274"/>
      <c r="RQW29" s="274"/>
      <c r="RQX29" s="274"/>
      <c r="RQY29" s="274"/>
      <c r="RQZ29" s="274"/>
      <c r="RRA29" s="274"/>
      <c r="RRB29" s="274"/>
      <c r="RRC29" s="274"/>
      <c r="RRD29" s="274"/>
      <c r="RRE29" s="274"/>
      <c r="RRF29" s="274"/>
      <c r="RRG29" s="274"/>
      <c r="RRH29" s="274"/>
      <c r="RRI29" s="274"/>
      <c r="RRJ29" s="274"/>
      <c r="RRK29" s="274"/>
      <c r="RRL29" s="274"/>
      <c r="RRM29" s="274"/>
      <c r="RRN29" s="274"/>
      <c r="RRO29" s="274"/>
      <c r="RRP29" s="274"/>
      <c r="RRQ29" s="274"/>
      <c r="RRR29" s="274"/>
      <c r="RRS29" s="274"/>
      <c r="RRT29" s="274"/>
      <c r="RRU29" s="274"/>
      <c r="RRV29" s="274"/>
      <c r="RRW29" s="274"/>
      <c r="RRX29" s="274"/>
      <c r="RRY29" s="274"/>
      <c r="RRZ29" s="274"/>
      <c r="RSA29" s="274"/>
      <c r="RSB29" s="274"/>
      <c r="RSC29" s="274"/>
      <c r="RSD29" s="274"/>
      <c r="RSE29" s="274"/>
      <c r="RSF29" s="274"/>
      <c r="RSG29" s="274"/>
      <c r="RSH29" s="274"/>
      <c r="RSI29" s="274"/>
      <c r="RSJ29" s="274"/>
      <c r="RSK29" s="274"/>
      <c r="RSL29" s="274"/>
      <c r="RSM29" s="274"/>
      <c r="RSN29" s="274"/>
      <c r="RSO29" s="274"/>
      <c r="RSP29" s="274"/>
      <c r="RSQ29" s="274"/>
      <c r="RSR29" s="274"/>
      <c r="RSS29" s="274"/>
      <c r="RST29" s="274"/>
      <c r="RSU29" s="274"/>
      <c r="RSV29" s="274"/>
      <c r="RSW29" s="274"/>
      <c r="RSX29" s="274"/>
      <c r="RSY29" s="274"/>
      <c r="RSZ29" s="274"/>
      <c r="RTA29" s="274"/>
      <c r="RTB29" s="274"/>
      <c r="RTC29" s="274"/>
      <c r="RTD29" s="274"/>
      <c r="RTE29" s="274"/>
      <c r="RTF29" s="274"/>
      <c r="RTG29" s="274"/>
      <c r="RTH29" s="274"/>
      <c r="RTI29" s="274"/>
      <c r="RTJ29" s="274"/>
      <c r="RTK29" s="274"/>
      <c r="RTL29" s="274"/>
      <c r="RTM29" s="274"/>
      <c r="RTN29" s="274"/>
      <c r="RTO29" s="274"/>
      <c r="RTP29" s="274"/>
      <c r="RTQ29" s="274"/>
      <c r="RTR29" s="274"/>
      <c r="RTS29" s="274"/>
      <c r="RTT29" s="274"/>
      <c r="RTU29" s="274"/>
      <c r="RTV29" s="274"/>
      <c r="RTW29" s="274"/>
      <c r="RTX29" s="274"/>
      <c r="RTY29" s="274"/>
      <c r="RTZ29" s="274"/>
      <c r="RUA29" s="274"/>
      <c r="RUB29" s="274"/>
      <c r="RUC29" s="274"/>
      <c r="RUD29" s="274"/>
      <c r="RUE29" s="274"/>
      <c r="RUF29" s="274"/>
      <c r="RUG29" s="274"/>
      <c r="RUH29" s="274"/>
      <c r="RUI29" s="274"/>
      <c r="RUJ29" s="274"/>
      <c r="RUK29" s="274"/>
      <c r="RUL29" s="274"/>
      <c r="RUM29" s="274"/>
      <c r="RUN29" s="274"/>
      <c r="RUO29" s="274"/>
      <c r="RUP29" s="274"/>
      <c r="RUQ29" s="274"/>
      <c r="RUR29" s="274"/>
      <c r="RUS29" s="274"/>
      <c r="RUT29" s="274"/>
      <c r="RUU29" s="274"/>
      <c r="RUV29" s="274"/>
      <c r="RUW29" s="274"/>
      <c r="RUX29" s="274"/>
      <c r="RUY29" s="274"/>
      <c r="RUZ29" s="274"/>
      <c r="RVA29" s="274"/>
      <c r="RVB29" s="274"/>
      <c r="RVC29" s="274"/>
      <c r="RVD29" s="274"/>
      <c r="RVE29" s="274"/>
      <c r="RVF29" s="274"/>
      <c r="RVG29" s="274"/>
      <c r="RVH29" s="274"/>
      <c r="RVI29" s="274"/>
      <c r="RVJ29" s="274"/>
      <c r="RVK29" s="274"/>
      <c r="RVL29" s="274"/>
      <c r="RVM29" s="274"/>
      <c r="RVN29" s="274"/>
      <c r="RVO29" s="274"/>
      <c r="RVP29" s="274"/>
      <c r="RVQ29" s="274"/>
      <c r="RVR29" s="274"/>
      <c r="RVS29" s="274"/>
      <c r="RVT29" s="274"/>
      <c r="RVU29" s="274"/>
      <c r="RVV29" s="274"/>
      <c r="RVW29" s="274"/>
      <c r="RVX29" s="274"/>
      <c r="RVY29" s="274"/>
      <c r="RVZ29" s="274"/>
      <c r="RWA29" s="274"/>
      <c r="RWB29" s="274"/>
      <c r="RWC29" s="274"/>
      <c r="RWD29" s="274"/>
      <c r="RWE29" s="274"/>
      <c r="RWF29" s="274"/>
      <c r="RWG29" s="274"/>
      <c r="RWH29" s="274"/>
      <c r="RWI29" s="274"/>
      <c r="RWJ29" s="274"/>
      <c r="RWK29" s="274"/>
      <c r="RWL29" s="274"/>
      <c r="RWM29" s="274"/>
      <c r="RWN29" s="274"/>
      <c r="RWO29" s="274"/>
      <c r="RWP29" s="274"/>
      <c r="RWQ29" s="274"/>
      <c r="RWR29" s="274"/>
      <c r="RWS29" s="274"/>
      <c r="RWT29" s="274"/>
      <c r="RWU29" s="274"/>
      <c r="RWV29" s="274"/>
      <c r="RWW29" s="274"/>
      <c r="RWX29" s="274"/>
      <c r="RWY29" s="274"/>
      <c r="RWZ29" s="274"/>
      <c r="RXA29" s="274"/>
      <c r="RXB29" s="274"/>
      <c r="RXC29" s="274"/>
      <c r="RXD29" s="274"/>
      <c r="RXE29" s="274"/>
      <c r="RXF29" s="274"/>
      <c r="RXG29" s="274"/>
      <c r="RXH29" s="274"/>
      <c r="RXI29" s="274"/>
      <c r="RXJ29" s="274"/>
      <c r="RXK29" s="274"/>
      <c r="RXL29" s="274"/>
      <c r="RXM29" s="274"/>
      <c r="RXN29" s="274"/>
      <c r="RXO29" s="274"/>
      <c r="RXP29" s="274"/>
      <c r="RXQ29" s="274"/>
      <c r="RXR29" s="274"/>
      <c r="RXS29" s="274"/>
      <c r="RXT29" s="274"/>
      <c r="RXU29" s="274"/>
      <c r="RXV29" s="274"/>
      <c r="RXW29" s="274"/>
      <c r="RXX29" s="274"/>
      <c r="RXY29" s="274"/>
      <c r="RXZ29" s="274"/>
      <c r="RYA29" s="274"/>
      <c r="RYB29" s="274"/>
      <c r="RYC29" s="274"/>
      <c r="RYD29" s="274"/>
      <c r="RYE29" s="274"/>
      <c r="RYF29" s="274"/>
      <c r="RYG29" s="274"/>
      <c r="RYH29" s="274"/>
      <c r="RYI29" s="274"/>
      <c r="RYJ29" s="274"/>
      <c r="RYK29" s="274"/>
      <c r="RYL29" s="274"/>
      <c r="RYM29" s="274"/>
      <c r="RYN29" s="274"/>
      <c r="RYO29" s="274"/>
      <c r="RYP29" s="274"/>
      <c r="RYQ29" s="274"/>
      <c r="RYR29" s="274"/>
      <c r="RYS29" s="274"/>
      <c r="RYT29" s="274"/>
      <c r="RYU29" s="274"/>
      <c r="RYV29" s="274"/>
      <c r="RYW29" s="274"/>
      <c r="RYX29" s="274"/>
      <c r="RYY29" s="274"/>
      <c r="RYZ29" s="274"/>
      <c r="RZA29" s="274"/>
      <c r="RZB29" s="274"/>
      <c r="RZC29" s="274"/>
      <c r="RZD29" s="274"/>
      <c r="RZE29" s="274"/>
      <c r="RZF29" s="274"/>
      <c r="RZG29" s="274"/>
      <c r="RZH29" s="274"/>
      <c r="RZI29" s="274"/>
      <c r="RZJ29" s="274"/>
      <c r="RZK29" s="274"/>
      <c r="RZL29" s="274"/>
      <c r="RZM29" s="274"/>
      <c r="RZN29" s="274"/>
      <c r="RZO29" s="274"/>
      <c r="RZP29" s="274"/>
      <c r="RZQ29" s="274"/>
      <c r="RZR29" s="274"/>
      <c r="RZS29" s="274"/>
      <c r="RZT29" s="274"/>
      <c r="RZU29" s="274"/>
      <c r="RZV29" s="274"/>
      <c r="RZW29" s="274"/>
      <c r="RZX29" s="274"/>
      <c r="RZY29" s="274"/>
      <c r="RZZ29" s="274"/>
      <c r="SAA29" s="274"/>
      <c r="SAB29" s="274"/>
      <c r="SAC29" s="274"/>
      <c r="SAD29" s="274"/>
      <c r="SAE29" s="274"/>
      <c r="SAF29" s="274"/>
      <c r="SAG29" s="274"/>
      <c r="SAH29" s="274"/>
      <c r="SAI29" s="274"/>
      <c r="SAJ29" s="274"/>
      <c r="SAK29" s="274"/>
      <c r="SAL29" s="274"/>
      <c r="SAM29" s="274"/>
      <c r="SAN29" s="274"/>
      <c r="SAO29" s="274"/>
      <c r="SAP29" s="274"/>
      <c r="SAQ29" s="274"/>
      <c r="SAR29" s="274"/>
      <c r="SAS29" s="274"/>
      <c r="SAT29" s="274"/>
      <c r="SAU29" s="274"/>
      <c r="SAV29" s="274"/>
      <c r="SAW29" s="274"/>
      <c r="SAX29" s="274"/>
      <c r="SAY29" s="274"/>
      <c r="SAZ29" s="274"/>
      <c r="SBA29" s="274"/>
      <c r="SBB29" s="274"/>
      <c r="SBC29" s="274"/>
      <c r="SBD29" s="274"/>
      <c r="SBE29" s="274"/>
      <c r="SBF29" s="274"/>
      <c r="SBG29" s="274"/>
      <c r="SBH29" s="274"/>
      <c r="SBI29" s="274"/>
      <c r="SBJ29" s="274"/>
      <c r="SBK29" s="274"/>
      <c r="SBL29" s="274"/>
      <c r="SBM29" s="274"/>
      <c r="SBN29" s="274"/>
      <c r="SBO29" s="274"/>
      <c r="SBP29" s="274"/>
      <c r="SBQ29" s="274"/>
      <c r="SBR29" s="274"/>
      <c r="SBS29" s="274"/>
      <c r="SBT29" s="274"/>
      <c r="SBU29" s="274"/>
      <c r="SBV29" s="274"/>
      <c r="SBW29" s="274"/>
      <c r="SBX29" s="274"/>
      <c r="SBY29" s="274"/>
      <c r="SBZ29" s="274"/>
      <c r="SCA29" s="274"/>
      <c r="SCB29" s="274"/>
      <c r="SCC29" s="274"/>
      <c r="SCD29" s="274"/>
      <c r="SCE29" s="274"/>
      <c r="SCF29" s="274"/>
      <c r="SCG29" s="274"/>
      <c r="SCH29" s="274"/>
      <c r="SCI29" s="274"/>
      <c r="SCJ29" s="274"/>
      <c r="SCK29" s="274"/>
      <c r="SCL29" s="274"/>
      <c r="SCM29" s="274"/>
      <c r="SCN29" s="274"/>
      <c r="SCO29" s="274"/>
      <c r="SCP29" s="274"/>
      <c r="SCQ29" s="274"/>
      <c r="SCR29" s="274"/>
      <c r="SCS29" s="274"/>
      <c r="SCT29" s="274"/>
      <c r="SCU29" s="274"/>
      <c r="SCV29" s="274"/>
      <c r="SCW29" s="274"/>
      <c r="SCX29" s="274"/>
      <c r="SCY29" s="274"/>
      <c r="SCZ29" s="274"/>
      <c r="SDA29" s="274"/>
      <c r="SDB29" s="274"/>
      <c r="SDC29" s="274"/>
      <c r="SDD29" s="274"/>
      <c r="SDE29" s="274"/>
      <c r="SDF29" s="274"/>
      <c r="SDG29" s="274"/>
      <c r="SDH29" s="274"/>
      <c r="SDI29" s="274"/>
      <c r="SDJ29" s="274"/>
      <c r="SDK29" s="274"/>
      <c r="SDL29" s="274"/>
      <c r="SDM29" s="274"/>
      <c r="SDN29" s="274"/>
      <c r="SDO29" s="274"/>
      <c r="SDP29" s="274"/>
      <c r="SDQ29" s="274"/>
      <c r="SDR29" s="274"/>
      <c r="SDS29" s="274"/>
      <c r="SDT29" s="274"/>
      <c r="SDU29" s="274"/>
      <c r="SDV29" s="274"/>
      <c r="SDW29" s="274"/>
      <c r="SDX29" s="274"/>
      <c r="SDY29" s="274"/>
      <c r="SDZ29" s="274"/>
      <c r="SEA29" s="274"/>
      <c r="SEB29" s="274"/>
      <c r="SEC29" s="274"/>
      <c r="SED29" s="274"/>
      <c r="SEE29" s="274"/>
      <c r="SEF29" s="274"/>
      <c r="SEG29" s="274"/>
      <c r="SEH29" s="274"/>
      <c r="SEI29" s="274"/>
      <c r="SEJ29" s="274"/>
      <c r="SEK29" s="274"/>
      <c r="SEL29" s="274"/>
      <c r="SEM29" s="274"/>
      <c r="SEN29" s="274"/>
      <c r="SEO29" s="274"/>
      <c r="SEP29" s="274"/>
      <c r="SEQ29" s="274"/>
      <c r="SER29" s="274"/>
      <c r="SES29" s="274"/>
      <c r="SET29" s="274"/>
      <c r="SEU29" s="274"/>
      <c r="SEV29" s="274"/>
      <c r="SEW29" s="274"/>
      <c r="SEX29" s="274"/>
      <c r="SEY29" s="274"/>
      <c r="SEZ29" s="274"/>
      <c r="SFA29" s="274"/>
      <c r="SFB29" s="274"/>
      <c r="SFC29" s="274"/>
      <c r="SFD29" s="274"/>
      <c r="SFE29" s="274"/>
      <c r="SFF29" s="274"/>
      <c r="SFG29" s="274"/>
      <c r="SFH29" s="274"/>
      <c r="SFI29" s="274"/>
      <c r="SFJ29" s="274"/>
      <c r="SFK29" s="274"/>
      <c r="SFL29" s="274"/>
      <c r="SFM29" s="274"/>
      <c r="SFN29" s="274"/>
      <c r="SFO29" s="274"/>
      <c r="SFP29" s="274"/>
      <c r="SFQ29" s="274"/>
      <c r="SFR29" s="274"/>
      <c r="SFS29" s="274"/>
      <c r="SFT29" s="274"/>
      <c r="SFU29" s="274"/>
      <c r="SFV29" s="274"/>
      <c r="SFW29" s="274"/>
      <c r="SFX29" s="274"/>
      <c r="SFY29" s="274"/>
      <c r="SFZ29" s="274"/>
      <c r="SGA29" s="274"/>
      <c r="SGB29" s="274"/>
      <c r="SGC29" s="274"/>
      <c r="SGD29" s="274"/>
      <c r="SGE29" s="274"/>
      <c r="SGF29" s="274"/>
      <c r="SGG29" s="274"/>
      <c r="SGH29" s="274"/>
      <c r="SGI29" s="274"/>
      <c r="SGJ29" s="274"/>
      <c r="SGK29" s="274"/>
      <c r="SGL29" s="274"/>
      <c r="SGM29" s="274"/>
      <c r="SGN29" s="274"/>
      <c r="SGO29" s="274"/>
      <c r="SGP29" s="274"/>
      <c r="SGQ29" s="274"/>
      <c r="SGR29" s="274"/>
      <c r="SGS29" s="274"/>
      <c r="SGT29" s="274"/>
      <c r="SGU29" s="274"/>
      <c r="SGV29" s="274"/>
      <c r="SGW29" s="274"/>
      <c r="SGX29" s="274"/>
      <c r="SGY29" s="274"/>
      <c r="SGZ29" s="274"/>
      <c r="SHA29" s="274"/>
      <c r="SHB29" s="274"/>
      <c r="SHC29" s="274"/>
      <c r="SHD29" s="274"/>
      <c r="SHE29" s="274"/>
      <c r="SHF29" s="274"/>
      <c r="SHG29" s="274"/>
      <c r="SHH29" s="274"/>
      <c r="SHI29" s="274"/>
      <c r="SHJ29" s="274"/>
      <c r="SHK29" s="274"/>
      <c r="SHL29" s="274"/>
      <c r="SHM29" s="274"/>
      <c r="SHN29" s="274"/>
      <c r="SHO29" s="274"/>
      <c r="SHP29" s="274"/>
      <c r="SHQ29" s="274"/>
      <c r="SHR29" s="274"/>
      <c r="SHS29" s="274"/>
      <c r="SHT29" s="274"/>
      <c r="SHU29" s="274"/>
      <c r="SHV29" s="274"/>
      <c r="SHW29" s="274"/>
      <c r="SHX29" s="274"/>
      <c r="SHY29" s="274"/>
      <c r="SHZ29" s="274"/>
      <c r="SIA29" s="274"/>
      <c r="SIB29" s="274"/>
      <c r="SIC29" s="274"/>
      <c r="SID29" s="274"/>
      <c r="SIE29" s="274"/>
      <c r="SIF29" s="274"/>
      <c r="SIG29" s="274"/>
      <c r="SIH29" s="274"/>
      <c r="SII29" s="274"/>
      <c r="SIJ29" s="274"/>
      <c r="SIK29" s="274"/>
      <c r="SIL29" s="274"/>
      <c r="SIM29" s="274"/>
      <c r="SIN29" s="274"/>
      <c r="SIO29" s="274"/>
      <c r="SIP29" s="274"/>
      <c r="SIQ29" s="274"/>
      <c r="SIR29" s="274"/>
      <c r="SIS29" s="274"/>
      <c r="SIT29" s="274"/>
      <c r="SIU29" s="274"/>
      <c r="SIV29" s="274"/>
      <c r="SIW29" s="274"/>
      <c r="SIX29" s="274"/>
      <c r="SIY29" s="274"/>
      <c r="SIZ29" s="274"/>
      <c r="SJA29" s="274"/>
      <c r="SJB29" s="274"/>
      <c r="SJC29" s="274"/>
      <c r="SJD29" s="274"/>
      <c r="SJE29" s="274"/>
      <c r="SJF29" s="274"/>
      <c r="SJG29" s="274"/>
      <c r="SJH29" s="274"/>
      <c r="SJI29" s="274"/>
      <c r="SJJ29" s="274"/>
      <c r="SJK29" s="274"/>
      <c r="SJL29" s="274"/>
      <c r="SJM29" s="274"/>
      <c r="SJN29" s="274"/>
      <c r="SJO29" s="274"/>
      <c r="SJP29" s="274"/>
      <c r="SJQ29" s="274"/>
      <c r="SJR29" s="274"/>
      <c r="SJS29" s="274"/>
      <c r="SJT29" s="274"/>
      <c r="SJU29" s="274"/>
      <c r="SJV29" s="274"/>
      <c r="SJW29" s="274"/>
      <c r="SJX29" s="274"/>
      <c r="SJY29" s="274"/>
      <c r="SJZ29" s="274"/>
      <c r="SKA29" s="274"/>
      <c r="SKB29" s="274"/>
      <c r="SKC29" s="274"/>
      <c r="SKD29" s="274"/>
      <c r="SKE29" s="274"/>
      <c r="SKF29" s="274"/>
      <c r="SKG29" s="274"/>
      <c r="SKH29" s="274"/>
      <c r="SKI29" s="274"/>
      <c r="SKJ29" s="274"/>
      <c r="SKK29" s="274"/>
      <c r="SKL29" s="274"/>
      <c r="SKM29" s="274"/>
      <c r="SKN29" s="274"/>
      <c r="SKO29" s="274"/>
      <c r="SKP29" s="274"/>
      <c r="SKQ29" s="274"/>
      <c r="SKR29" s="274"/>
      <c r="SKS29" s="274"/>
      <c r="SKT29" s="274"/>
      <c r="SKU29" s="274"/>
      <c r="SKV29" s="274"/>
      <c r="SKW29" s="274"/>
      <c r="SKX29" s="274"/>
      <c r="SKY29" s="274"/>
      <c r="SKZ29" s="274"/>
      <c r="SLA29" s="274"/>
      <c r="SLB29" s="274"/>
      <c r="SLC29" s="274"/>
      <c r="SLD29" s="274"/>
      <c r="SLE29" s="274"/>
      <c r="SLF29" s="274"/>
      <c r="SLG29" s="274"/>
      <c r="SLH29" s="274"/>
      <c r="SLI29" s="274"/>
      <c r="SLJ29" s="274"/>
      <c r="SLK29" s="274"/>
      <c r="SLL29" s="274"/>
      <c r="SLM29" s="274"/>
      <c r="SLN29" s="274"/>
      <c r="SLO29" s="274"/>
      <c r="SLP29" s="274"/>
      <c r="SLQ29" s="274"/>
      <c r="SLR29" s="274"/>
      <c r="SLS29" s="274"/>
      <c r="SLT29" s="274"/>
      <c r="SLU29" s="274"/>
      <c r="SLV29" s="274"/>
      <c r="SLW29" s="274"/>
      <c r="SLX29" s="274"/>
      <c r="SLY29" s="274"/>
      <c r="SLZ29" s="274"/>
      <c r="SMA29" s="274"/>
      <c r="SMB29" s="274"/>
      <c r="SMC29" s="274"/>
      <c r="SMD29" s="274"/>
      <c r="SME29" s="274"/>
      <c r="SMF29" s="274"/>
      <c r="SMG29" s="274"/>
      <c r="SMH29" s="274"/>
      <c r="SMI29" s="274"/>
      <c r="SMJ29" s="274"/>
      <c r="SMK29" s="274"/>
      <c r="SML29" s="274"/>
      <c r="SMM29" s="274"/>
      <c r="SMN29" s="274"/>
      <c r="SMO29" s="274"/>
      <c r="SMP29" s="274"/>
      <c r="SMQ29" s="274"/>
      <c r="SMR29" s="274"/>
      <c r="SMS29" s="274"/>
      <c r="SMT29" s="274"/>
      <c r="SMU29" s="274"/>
      <c r="SMV29" s="274"/>
      <c r="SMW29" s="274"/>
      <c r="SMX29" s="274"/>
      <c r="SMY29" s="274"/>
      <c r="SMZ29" s="274"/>
      <c r="SNA29" s="274"/>
      <c r="SNB29" s="274"/>
      <c r="SNC29" s="274"/>
      <c r="SND29" s="274"/>
      <c r="SNE29" s="274"/>
      <c r="SNF29" s="274"/>
      <c r="SNG29" s="274"/>
      <c r="SNH29" s="274"/>
      <c r="SNI29" s="274"/>
      <c r="SNJ29" s="274"/>
      <c r="SNK29" s="274"/>
      <c r="SNL29" s="274"/>
      <c r="SNM29" s="274"/>
      <c r="SNN29" s="274"/>
      <c r="SNO29" s="274"/>
      <c r="SNP29" s="274"/>
      <c r="SNQ29" s="274"/>
      <c r="SNR29" s="274"/>
      <c r="SNS29" s="274"/>
      <c r="SNT29" s="274"/>
      <c r="SNU29" s="274"/>
      <c r="SNV29" s="274"/>
      <c r="SNW29" s="274"/>
      <c r="SNX29" s="274"/>
      <c r="SNY29" s="274"/>
      <c r="SNZ29" s="274"/>
      <c r="SOA29" s="274"/>
      <c r="SOB29" s="274"/>
      <c r="SOC29" s="274"/>
      <c r="SOD29" s="274"/>
      <c r="SOE29" s="274"/>
      <c r="SOF29" s="274"/>
      <c r="SOG29" s="274"/>
      <c r="SOH29" s="274"/>
      <c r="SOI29" s="274"/>
      <c r="SOJ29" s="274"/>
      <c r="SOK29" s="274"/>
      <c r="SOL29" s="274"/>
      <c r="SOM29" s="274"/>
      <c r="SON29" s="274"/>
      <c r="SOO29" s="274"/>
      <c r="SOP29" s="274"/>
      <c r="SOQ29" s="274"/>
      <c r="SOR29" s="274"/>
      <c r="SOS29" s="274"/>
      <c r="SOT29" s="274"/>
      <c r="SOU29" s="274"/>
      <c r="SOV29" s="274"/>
      <c r="SOW29" s="274"/>
      <c r="SOX29" s="274"/>
      <c r="SOY29" s="274"/>
      <c r="SOZ29" s="274"/>
      <c r="SPA29" s="274"/>
      <c r="SPB29" s="274"/>
      <c r="SPC29" s="274"/>
      <c r="SPD29" s="274"/>
      <c r="SPE29" s="274"/>
      <c r="SPF29" s="274"/>
      <c r="SPG29" s="274"/>
      <c r="SPH29" s="274"/>
      <c r="SPI29" s="274"/>
      <c r="SPJ29" s="274"/>
      <c r="SPK29" s="274"/>
      <c r="SPL29" s="274"/>
      <c r="SPM29" s="274"/>
      <c r="SPN29" s="274"/>
      <c r="SPO29" s="274"/>
      <c r="SPP29" s="274"/>
      <c r="SPQ29" s="274"/>
      <c r="SPR29" s="274"/>
      <c r="SPS29" s="274"/>
      <c r="SPT29" s="274"/>
      <c r="SPU29" s="274"/>
      <c r="SPV29" s="274"/>
      <c r="SPW29" s="274"/>
      <c r="SPX29" s="274"/>
      <c r="SPY29" s="274"/>
      <c r="SPZ29" s="274"/>
      <c r="SQA29" s="274"/>
      <c r="SQB29" s="274"/>
      <c r="SQC29" s="274"/>
      <c r="SQD29" s="274"/>
      <c r="SQE29" s="274"/>
      <c r="SQF29" s="274"/>
      <c r="SQG29" s="274"/>
      <c r="SQH29" s="274"/>
      <c r="SQI29" s="274"/>
      <c r="SQJ29" s="274"/>
      <c r="SQK29" s="274"/>
      <c r="SQL29" s="274"/>
      <c r="SQM29" s="274"/>
      <c r="SQN29" s="274"/>
      <c r="SQO29" s="274"/>
      <c r="SQP29" s="274"/>
      <c r="SQQ29" s="274"/>
      <c r="SQR29" s="274"/>
      <c r="SQS29" s="274"/>
      <c r="SQT29" s="274"/>
      <c r="SQU29" s="274"/>
      <c r="SQV29" s="274"/>
      <c r="SQW29" s="274"/>
      <c r="SQX29" s="274"/>
      <c r="SQY29" s="274"/>
      <c r="SQZ29" s="274"/>
      <c r="SRA29" s="274"/>
      <c r="SRB29" s="274"/>
      <c r="SRC29" s="274"/>
      <c r="SRD29" s="274"/>
      <c r="SRE29" s="274"/>
      <c r="SRF29" s="274"/>
      <c r="SRG29" s="274"/>
      <c r="SRH29" s="274"/>
      <c r="SRI29" s="274"/>
      <c r="SRJ29" s="274"/>
      <c r="SRK29" s="274"/>
      <c r="SRL29" s="274"/>
      <c r="SRM29" s="274"/>
      <c r="SRN29" s="274"/>
      <c r="SRO29" s="274"/>
      <c r="SRP29" s="274"/>
      <c r="SRQ29" s="274"/>
      <c r="SRR29" s="274"/>
      <c r="SRS29" s="274"/>
      <c r="SRT29" s="274"/>
      <c r="SRU29" s="274"/>
      <c r="SRV29" s="274"/>
      <c r="SRW29" s="274"/>
      <c r="SRX29" s="274"/>
      <c r="SRY29" s="274"/>
      <c r="SRZ29" s="274"/>
      <c r="SSA29" s="274"/>
      <c r="SSB29" s="274"/>
      <c r="SSC29" s="274"/>
      <c r="SSD29" s="274"/>
      <c r="SSE29" s="274"/>
      <c r="SSF29" s="274"/>
      <c r="SSG29" s="274"/>
      <c r="SSH29" s="274"/>
      <c r="SSI29" s="274"/>
      <c r="SSJ29" s="274"/>
      <c r="SSK29" s="274"/>
      <c r="SSL29" s="274"/>
      <c r="SSM29" s="274"/>
      <c r="SSN29" s="274"/>
      <c r="SSO29" s="274"/>
      <c r="SSP29" s="274"/>
      <c r="SSQ29" s="274"/>
      <c r="SSR29" s="274"/>
      <c r="SSS29" s="274"/>
      <c r="SST29" s="274"/>
      <c r="SSU29" s="274"/>
      <c r="SSV29" s="274"/>
      <c r="SSW29" s="274"/>
      <c r="SSX29" s="274"/>
      <c r="SSY29" s="274"/>
      <c r="SSZ29" s="274"/>
      <c r="STA29" s="274"/>
      <c r="STB29" s="274"/>
      <c r="STC29" s="274"/>
      <c r="STD29" s="274"/>
      <c r="STE29" s="274"/>
      <c r="STF29" s="274"/>
      <c r="STG29" s="274"/>
      <c r="STH29" s="274"/>
      <c r="STI29" s="274"/>
      <c r="STJ29" s="274"/>
      <c r="STK29" s="274"/>
      <c r="STL29" s="274"/>
      <c r="STM29" s="274"/>
      <c r="STN29" s="274"/>
      <c r="STO29" s="274"/>
      <c r="STP29" s="274"/>
      <c r="STQ29" s="274"/>
      <c r="STR29" s="274"/>
      <c r="STS29" s="274"/>
      <c r="STT29" s="274"/>
      <c r="STU29" s="274"/>
      <c r="STV29" s="274"/>
      <c r="STW29" s="274"/>
      <c r="STX29" s="274"/>
      <c r="STY29" s="274"/>
      <c r="STZ29" s="274"/>
      <c r="SUA29" s="274"/>
      <c r="SUB29" s="274"/>
      <c r="SUC29" s="274"/>
      <c r="SUD29" s="274"/>
      <c r="SUE29" s="274"/>
      <c r="SUF29" s="274"/>
      <c r="SUG29" s="274"/>
      <c r="SUH29" s="274"/>
      <c r="SUI29" s="274"/>
      <c r="SUJ29" s="274"/>
      <c r="SUK29" s="274"/>
      <c r="SUL29" s="274"/>
      <c r="SUM29" s="274"/>
      <c r="SUN29" s="274"/>
      <c r="SUO29" s="274"/>
      <c r="SUP29" s="274"/>
      <c r="SUQ29" s="274"/>
      <c r="SUR29" s="274"/>
      <c r="SUS29" s="274"/>
      <c r="SUT29" s="274"/>
      <c r="SUU29" s="274"/>
      <c r="SUV29" s="274"/>
      <c r="SUW29" s="274"/>
      <c r="SUX29" s="274"/>
      <c r="SUY29" s="274"/>
      <c r="SUZ29" s="274"/>
      <c r="SVA29" s="274"/>
      <c r="SVB29" s="274"/>
      <c r="SVC29" s="274"/>
      <c r="SVD29" s="274"/>
      <c r="SVE29" s="274"/>
      <c r="SVF29" s="274"/>
      <c r="SVG29" s="274"/>
      <c r="SVH29" s="274"/>
      <c r="SVI29" s="274"/>
      <c r="SVJ29" s="274"/>
      <c r="SVK29" s="274"/>
      <c r="SVL29" s="274"/>
      <c r="SVM29" s="274"/>
      <c r="SVN29" s="274"/>
      <c r="SVO29" s="274"/>
      <c r="SVP29" s="274"/>
      <c r="SVQ29" s="274"/>
      <c r="SVR29" s="274"/>
      <c r="SVS29" s="274"/>
      <c r="SVT29" s="274"/>
      <c r="SVU29" s="274"/>
      <c r="SVV29" s="274"/>
      <c r="SVW29" s="274"/>
      <c r="SVX29" s="274"/>
      <c r="SVY29" s="274"/>
      <c r="SVZ29" s="274"/>
      <c r="SWA29" s="274"/>
      <c r="SWB29" s="274"/>
      <c r="SWC29" s="274"/>
      <c r="SWD29" s="274"/>
      <c r="SWE29" s="274"/>
      <c r="SWF29" s="274"/>
      <c r="SWG29" s="274"/>
      <c r="SWH29" s="274"/>
      <c r="SWI29" s="274"/>
      <c r="SWJ29" s="274"/>
      <c r="SWK29" s="274"/>
      <c r="SWL29" s="274"/>
      <c r="SWM29" s="274"/>
      <c r="SWN29" s="274"/>
      <c r="SWO29" s="274"/>
      <c r="SWP29" s="274"/>
      <c r="SWQ29" s="274"/>
      <c r="SWR29" s="274"/>
      <c r="SWS29" s="274"/>
      <c r="SWT29" s="274"/>
      <c r="SWU29" s="274"/>
      <c r="SWV29" s="274"/>
      <c r="SWW29" s="274"/>
      <c r="SWX29" s="274"/>
      <c r="SWY29" s="274"/>
      <c r="SWZ29" s="274"/>
      <c r="SXA29" s="274"/>
      <c r="SXB29" s="274"/>
      <c r="SXC29" s="274"/>
      <c r="SXD29" s="274"/>
      <c r="SXE29" s="274"/>
      <c r="SXF29" s="274"/>
      <c r="SXG29" s="274"/>
      <c r="SXH29" s="274"/>
      <c r="SXI29" s="274"/>
      <c r="SXJ29" s="274"/>
      <c r="SXK29" s="274"/>
      <c r="SXL29" s="274"/>
      <c r="SXM29" s="274"/>
      <c r="SXN29" s="274"/>
      <c r="SXO29" s="274"/>
      <c r="SXP29" s="274"/>
      <c r="SXQ29" s="274"/>
      <c r="SXR29" s="274"/>
      <c r="SXS29" s="274"/>
      <c r="SXT29" s="274"/>
      <c r="SXU29" s="274"/>
      <c r="SXV29" s="274"/>
      <c r="SXW29" s="274"/>
      <c r="SXX29" s="274"/>
      <c r="SXY29" s="274"/>
      <c r="SXZ29" s="274"/>
      <c r="SYA29" s="274"/>
      <c r="SYB29" s="274"/>
      <c r="SYC29" s="274"/>
      <c r="SYD29" s="274"/>
      <c r="SYE29" s="274"/>
      <c r="SYF29" s="274"/>
      <c r="SYG29" s="274"/>
      <c r="SYH29" s="274"/>
      <c r="SYI29" s="274"/>
      <c r="SYJ29" s="274"/>
      <c r="SYK29" s="274"/>
      <c r="SYL29" s="274"/>
      <c r="SYM29" s="274"/>
      <c r="SYN29" s="274"/>
      <c r="SYO29" s="274"/>
      <c r="SYP29" s="274"/>
      <c r="SYQ29" s="274"/>
      <c r="SYR29" s="274"/>
      <c r="SYS29" s="274"/>
      <c r="SYT29" s="274"/>
      <c r="SYU29" s="274"/>
      <c r="SYV29" s="274"/>
      <c r="SYW29" s="274"/>
      <c r="SYX29" s="274"/>
      <c r="SYY29" s="274"/>
      <c r="SYZ29" s="274"/>
      <c r="SZA29" s="274"/>
      <c r="SZB29" s="274"/>
      <c r="SZC29" s="274"/>
      <c r="SZD29" s="274"/>
      <c r="SZE29" s="274"/>
      <c r="SZF29" s="274"/>
      <c r="SZG29" s="274"/>
      <c r="SZH29" s="274"/>
      <c r="SZI29" s="274"/>
      <c r="SZJ29" s="274"/>
      <c r="SZK29" s="274"/>
      <c r="SZL29" s="274"/>
      <c r="SZM29" s="274"/>
      <c r="SZN29" s="274"/>
      <c r="SZO29" s="274"/>
      <c r="SZP29" s="274"/>
      <c r="SZQ29" s="274"/>
      <c r="SZR29" s="274"/>
      <c r="SZS29" s="274"/>
      <c r="SZT29" s="274"/>
      <c r="SZU29" s="274"/>
      <c r="SZV29" s="274"/>
      <c r="SZW29" s="274"/>
      <c r="SZX29" s="274"/>
      <c r="SZY29" s="274"/>
      <c r="SZZ29" s="274"/>
      <c r="TAA29" s="274"/>
      <c r="TAB29" s="274"/>
      <c r="TAC29" s="274"/>
      <c r="TAD29" s="274"/>
      <c r="TAE29" s="274"/>
      <c r="TAF29" s="274"/>
      <c r="TAG29" s="274"/>
      <c r="TAH29" s="274"/>
      <c r="TAI29" s="274"/>
      <c r="TAJ29" s="274"/>
      <c r="TAK29" s="274"/>
      <c r="TAL29" s="274"/>
      <c r="TAM29" s="274"/>
      <c r="TAN29" s="274"/>
      <c r="TAO29" s="274"/>
      <c r="TAP29" s="274"/>
      <c r="TAQ29" s="274"/>
      <c r="TAR29" s="274"/>
      <c r="TAS29" s="274"/>
      <c r="TAT29" s="274"/>
      <c r="TAU29" s="274"/>
      <c r="TAV29" s="274"/>
      <c r="TAW29" s="274"/>
      <c r="TAX29" s="274"/>
      <c r="TAY29" s="274"/>
      <c r="TAZ29" s="274"/>
      <c r="TBA29" s="274"/>
      <c r="TBB29" s="274"/>
      <c r="TBC29" s="274"/>
      <c r="TBD29" s="274"/>
      <c r="TBE29" s="274"/>
      <c r="TBF29" s="274"/>
      <c r="TBG29" s="274"/>
      <c r="TBH29" s="274"/>
      <c r="TBI29" s="274"/>
      <c r="TBJ29" s="274"/>
      <c r="TBK29" s="274"/>
      <c r="TBL29" s="274"/>
      <c r="TBM29" s="274"/>
      <c r="TBN29" s="274"/>
      <c r="TBO29" s="274"/>
      <c r="TBP29" s="274"/>
      <c r="TBQ29" s="274"/>
      <c r="TBR29" s="274"/>
      <c r="TBS29" s="274"/>
      <c r="TBT29" s="274"/>
      <c r="TBU29" s="274"/>
      <c r="TBV29" s="274"/>
      <c r="TBW29" s="274"/>
      <c r="TBX29" s="274"/>
      <c r="TBY29" s="274"/>
      <c r="TBZ29" s="274"/>
      <c r="TCA29" s="274"/>
      <c r="TCB29" s="274"/>
      <c r="TCC29" s="274"/>
      <c r="TCD29" s="274"/>
      <c r="TCE29" s="274"/>
      <c r="TCF29" s="274"/>
      <c r="TCG29" s="274"/>
      <c r="TCH29" s="274"/>
      <c r="TCI29" s="274"/>
      <c r="TCJ29" s="274"/>
      <c r="TCK29" s="274"/>
      <c r="TCL29" s="274"/>
      <c r="TCM29" s="274"/>
      <c r="TCN29" s="274"/>
      <c r="TCO29" s="274"/>
      <c r="TCP29" s="274"/>
      <c r="TCQ29" s="274"/>
      <c r="TCR29" s="274"/>
      <c r="TCS29" s="274"/>
      <c r="TCT29" s="274"/>
      <c r="TCU29" s="274"/>
      <c r="TCV29" s="274"/>
      <c r="TCW29" s="274"/>
      <c r="TCX29" s="274"/>
      <c r="TCY29" s="274"/>
      <c r="TCZ29" s="274"/>
      <c r="TDA29" s="274"/>
      <c r="TDB29" s="274"/>
      <c r="TDC29" s="274"/>
      <c r="TDD29" s="274"/>
      <c r="TDE29" s="274"/>
      <c r="TDF29" s="274"/>
      <c r="TDG29" s="274"/>
      <c r="TDH29" s="274"/>
      <c r="TDI29" s="274"/>
      <c r="TDJ29" s="274"/>
      <c r="TDK29" s="274"/>
      <c r="TDL29" s="274"/>
      <c r="TDM29" s="274"/>
      <c r="TDN29" s="274"/>
      <c r="TDO29" s="274"/>
      <c r="TDP29" s="274"/>
      <c r="TDQ29" s="274"/>
      <c r="TDR29" s="274"/>
      <c r="TDS29" s="274"/>
      <c r="TDT29" s="274"/>
      <c r="TDU29" s="274"/>
      <c r="TDV29" s="274"/>
      <c r="TDW29" s="274"/>
      <c r="TDX29" s="274"/>
      <c r="TDY29" s="274"/>
      <c r="TDZ29" s="274"/>
      <c r="TEA29" s="274"/>
      <c r="TEB29" s="274"/>
      <c r="TEC29" s="274"/>
      <c r="TED29" s="274"/>
      <c r="TEE29" s="274"/>
      <c r="TEF29" s="274"/>
      <c r="TEG29" s="274"/>
      <c r="TEH29" s="274"/>
      <c r="TEI29" s="274"/>
      <c r="TEJ29" s="274"/>
      <c r="TEK29" s="274"/>
      <c r="TEL29" s="274"/>
      <c r="TEM29" s="274"/>
      <c r="TEN29" s="274"/>
      <c r="TEO29" s="274"/>
      <c r="TEP29" s="274"/>
      <c r="TEQ29" s="274"/>
      <c r="TER29" s="274"/>
      <c r="TES29" s="274"/>
      <c r="TET29" s="274"/>
      <c r="TEU29" s="274"/>
      <c r="TEV29" s="274"/>
      <c r="TEW29" s="274"/>
      <c r="TEX29" s="274"/>
      <c r="TEY29" s="274"/>
      <c r="TEZ29" s="274"/>
      <c r="TFA29" s="274"/>
      <c r="TFB29" s="274"/>
      <c r="TFC29" s="274"/>
      <c r="TFD29" s="274"/>
      <c r="TFE29" s="274"/>
      <c r="TFF29" s="274"/>
      <c r="TFG29" s="274"/>
      <c r="TFH29" s="274"/>
      <c r="TFI29" s="274"/>
      <c r="TFJ29" s="274"/>
      <c r="TFK29" s="274"/>
      <c r="TFL29" s="274"/>
      <c r="TFM29" s="274"/>
      <c r="TFN29" s="274"/>
      <c r="TFO29" s="274"/>
      <c r="TFP29" s="274"/>
      <c r="TFQ29" s="274"/>
      <c r="TFR29" s="274"/>
      <c r="TFS29" s="274"/>
      <c r="TFT29" s="274"/>
      <c r="TFU29" s="274"/>
      <c r="TFV29" s="274"/>
      <c r="TFW29" s="274"/>
      <c r="TFX29" s="274"/>
      <c r="TFY29" s="274"/>
      <c r="TFZ29" s="274"/>
      <c r="TGA29" s="274"/>
      <c r="TGB29" s="274"/>
      <c r="TGC29" s="274"/>
      <c r="TGD29" s="274"/>
      <c r="TGE29" s="274"/>
      <c r="TGF29" s="274"/>
      <c r="TGG29" s="274"/>
      <c r="TGH29" s="274"/>
      <c r="TGI29" s="274"/>
      <c r="TGJ29" s="274"/>
      <c r="TGK29" s="274"/>
      <c r="TGL29" s="274"/>
      <c r="TGM29" s="274"/>
      <c r="TGN29" s="274"/>
      <c r="TGO29" s="274"/>
      <c r="TGP29" s="274"/>
      <c r="TGQ29" s="274"/>
      <c r="TGR29" s="274"/>
      <c r="TGS29" s="274"/>
      <c r="TGT29" s="274"/>
      <c r="TGU29" s="274"/>
      <c r="TGV29" s="274"/>
      <c r="TGW29" s="274"/>
      <c r="TGX29" s="274"/>
      <c r="TGY29" s="274"/>
      <c r="TGZ29" s="274"/>
      <c r="THA29" s="274"/>
      <c r="THB29" s="274"/>
      <c r="THC29" s="274"/>
      <c r="THD29" s="274"/>
      <c r="THE29" s="274"/>
      <c r="THF29" s="274"/>
      <c r="THG29" s="274"/>
      <c r="THH29" s="274"/>
      <c r="THI29" s="274"/>
      <c r="THJ29" s="274"/>
      <c r="THK29" s="274"/>
      <c r="THL29" s="274"/>
      <c r="THM29" s="274"/>
      <c r="THN29" s="274"/>
      <c r="THO29" s="274"/>
      <c r="THP29" s="274"/>
      <c r="THQ29" s="274"/>
      <c r="THR29" s="274"/>
      <c r="THS29" s="274"/>
      <c r="THT29" s="274"/>
      <c r="THU29" s="274"/>
      <c r="THV29" s="274"/>
      <c r="THW29" s="274"/>
      <c r="THX29" s="274"/>
      <c r="THY29" s="274"/>
      <c r="THZ29" s="274"/>
      <c r="TIA29" s="274"/>
      <c r="TIB29" s="274"/>
      <c r="TIC29" s="274"/>
      <c r="TID29" s="274"/>
      <c r="TIE29" s="274"/>
      <c r="TIF29" s="274"/>
      <c r="TIG29" s="274"/>
      <c r="TIH29" s="274"/>
      <c r="TII29" s="274"/>
      <c r="TIJ29" s="274"/>
      <c r="TIK29" s="274"/>
      <c r="TIL29" s="274"/>
      <c r="TIM29" s="274"/>
      <c r="TIN29" s="274"/>
      <c r="TIO29" s="274"/>
      <c r="TIP29" s="274"/>
      <c r="TIQ29" s="274"/>
      <c r="TIR29" s="274"/>
      <c r="TIS29" s="274"/>
      <c r="TIT29" s="274"/>
      <c r="TIU29" s="274"/>
      <c r="TIV29" s="274"/>
      <c r="TIW29" s="274"/>
      <c r="TIX29" s="274"/>
      <c r="TIY29" s="274"/>
      <c r="TIZ29" s="274"/>
      <c r="TJA29" s="274"/>
      <c r="TJB29" s="274"/>
      <c r="TJC29" s="274"/>
      <c r="TJD29" s="274"/>
      <c r="TJE29" s="274"/>
      <c r="TJF29" s="274"/>
      <c r="TJG29" s="274"/>
      <c r="TJH29" s="274"/>
      <c r="TJI29" s="274"/>
      <c r="TJJ29" s="274"/>
      <c r="TJK29" s="274"/>
      <c r="TJL29" s="274"/>
      <c r="TJM29" s="274"/>
      <c r="TJN29" s="274"/>
      <c r="TJO29" s="274"/>
      <c r="TJP29" s="274"/>
      <c r="TJQ29" s="274"/>
      <c r="TJR29" s="274"/>
      <c r="TJS29" s="274"/>
      <c r="TJT29" s="274"/>
      <c r="TJU29" s="274"/>
      <c r="TJV29" s="274"/>
      <c r="TJW29" s="274"/>
      <c r="TJX29" s="274"/>
      <c r="TJY29" s="274"/>
      <c r="TJZ29" s="274"/>
      <c r="TKA29" s="274"/>
      <c r="TKB29" s="274"/>
      <c r="TKC29" s="274"/>
      <c r="TKD29" s="274"/>
      <c r="TKE29" s="274"/>
      <c r="TKF29" s="274"/>
      <c r="TKG29" s="274"/>
      <c r="TKH29" s="274"/>
      <c r="TKI29" s="274"/>
      <c r="TKJ29" s="274"/>
      <c r="TKK29" s="274"/>
      <c r="TKL29" s="274"/>
      <c r="TKM29" s="274"/>
      <c r="TKN29" s="274"/>
      <c r="TKO29" s="274"/>
      <c r="TKP29" s="274"/>
      <c r="TKQ29" s="274"/>
      <c r="TKR29" s="274"/>
      <c r="TKS29" s="274"/>
      <c r="TKT29" s="274"/>
      <c r="TKU29" s="274"/>
      <c r="TKV29" s="274"/>
      <c r="TKW29" s="274"/>
      <c r="TKX29" s="274"/>
      <c r="TKY29" s="274"/>
      <c r="TKZ29" s="274"/>
      <c r="TLA29" s="274"/>
      <c r="TLB29" s="274"/>
      <c r="TLC29" s="274"/>
      <c r="TLD29" s="274"/>
      <c r="TLE29" s="274"/>
      <c r="TLF29" s="274"/>
      <c r="TLG29" s="274"/>
      <c r="TLH29" s="274"/>
      <c r="TLI29" s="274"/>
      <c r="TLJ29" s="274"/>
      <c r="TLK29" s="274"/>
      <c r="TLL29" s="274"/>
      <c r="TLM29" s="274"/>
      <c r="TLN29" s="274"/>
      <c r="TLO29" s="274"/>
      <c r="TLP29" s="274"/>
      <c r="TLQ29" s="274"/>
      <c r="TLR29" s="274"/>
      <c r="TLS29" s="274"/>
      <c r="TLT29" s="274"/>
      <c r="TLU29" s="274"/>
      <c r="TLV29" s="274"/>
      <c r="TLW29" s="274"/>
      <c r="TLX29" s="274"/>
      <c r="TLY29" s="274"/>
      <c r="TLZ29" s="274"/>
      <c r="TMA29" s="274"/>
      <c r="TMB29" s="274"/>
      <c r="TMC29" s="274"/>
      <c r="TMD29" s="274"/>
      <c r="TME29" s="274"/>
      <c r="TMF29" s="274"/>
      <c r="TMG29" s="274"/>
      <c r="TMH29" s="274"/>
      <c r="TMI29" s="274"/>
      <c r="TMJ29" s="274"/>
      <c r="TMK29" s="274"/>
      <c r="TML29" s="274"/>
      <c r="TMM29" s="274"/>
      <c r="TMN29" s="274"/>
      <c r="TMO29" s="274"/>
      <c r="TMP29" s="274"/>
      <c r="TMQ29" s="274"/>
      <c r="TMR29" s="274"/>
      <c r="TMS29" s="274"/>
      <c r="TMT29" s="274"/>
      <c r="TMU29" s="274"/>
      <c r="TMV29" s="274"/>
      <c r="TMW29" s="274"/>
      <c r="TMX29" s="274"/>
      <c r="TMY29" s="274"/>
      <c r="TMZ29" s="274"/>
      <c r="TNA29" s="274"/>
      <c r="TNB29" s="274"/>
      <c r="TNC29" s="274"/>
      <c r="TND29" s="274"/>
      <c r="TNE29" s="274"/>
      <c r="TNF29" s="274"/>
      <c r="TNG29" s="274"/>
      <c r="TNH29" s="274"/>
      <c r="TNI29" s="274"/>
      <c r="TNJ29" s="274"/>
      <c r="TNK29" s="274"/>
      <c r="TNL29" s="274"/>
      <c r="TNM29" s="274"/>
      <c r="TNN29" s="274"/>
      <c r="TNO29" s="274"/>
      <c r="TNP29" s="274"/>
      <c r="TNQ29" s="274"/>
      <c r="TNR29" s="274"/>
      <c r="TNS29" s="274"/>
      <c r="TNT29" s="274"/>
      <c r="TNU29" s="274"/>
      <c r="TNV29" s="274"/>
      <c r="TNW29" s="274"/>
      <c r="TNX29" s="274"/>
      <c r="TNY29" s="274"/>
      <c r="TNZ29" s="274"/>
      <c r="TOA29" s="274"/>
      <c r="TOB29" s="274"/>
      <c r="TOC29" s="274"/>
      <c r="TOD29" s="274"/>
      <c r="TOE29" s="274"/>
      <c r="TOF29" s="274"/>
      <c r="TOG29" s="274"/>
      <c r="TOH29" s="274"/>
      <c r="TOI29" s="274"/>
      <c r="TOJ29" s="274"/>
      <c r="TOK29" s="274"/>
      <c r="TOL29" s="274"/>
      <c r="TOM29" s="274"/>
      <c r="TON29" s="274"/>
      <c r="TOO29" s="274"/>
      <c r="TOP29" s="274"/>
      <c r="TOQ29" s="274"/>
      <c r="TOR29" s="274"/>
      <c r="TOS29" s="274"/>
      <c r="TOT29" s="274"/>
      <c r="TOU29" s="274"/>
      <c r="TOV29" s="274"/>
      <c r="TOW29" s="274"/>
      <c r="TOX29" s="274"/>
      <c r="TOY29" s="274"/>
      <c r="TOZ29" s="274"/>
      <c r="TPA29" s="274"/>
      <c r="TPB29" s="274"/>
      <c r="TPC29" s="274"/>
      <c r="TPD29" s="274"/>
      <c r="TPE29" s="274"/>
      <c r="TPF29" s="274"/>
      <c r="TPG29" s="274"/>
      <c r="TPH29" s="274"/>
      <c r="TPI29" s="274"/>
      <c r="TPJ29" s="274"/>
      <c r="TPK29" s="274"/>
      <c r="TPL29" s="274"/>
      <c r="TPM29" s="274"/>
      <c r="TPN29" s="274"/>
      <c r="TPO29" s="274"/>
      <c r="TPP29" s="274"/>
      <c r="TPQ29" s="274"/>
      <c r="TPR29" s="274"/>
      <c r="TPS29" s="274"/>
      <c r="TPT29" s="274"/>
      <c r="TPU29" s="274"/>
      <c r="TPV29" s="274"/>
      <c r="TPW29" s="274"/>
      <c r="TPX29" s="274"/>
      <c r="TPY29" s="274"/>
      <c r="TPZ29" s="274"/>
      <c r="TQA29" s="274"/>
      <c r="TQB29" s="274"/>
      <c r="TQC29" s="274"/>
      <c r="TQD29" s="274"/>
      <c r="TQE29" s="274"/>
      <c r="TQF29" s="274"/>
      <c r="TQG29" s="274"/>
      <c r="TQH29" s="274"/>
      <c r="TQI29" s="274"/>
      <c r="TQJ29" s="274"/>
      <c r="TQK29" s="274"/>
      <c r="TQL29" s="274"/>
      <c r="TQM29" s="274"/>
      <c r="TQN29" s="274"/>
      <c r="TQO29" s="274"/>
      <c r="TQP29" s="274"/>
      <c r="TQQ29" s="274"/>
      <c r="TQR29" s="274"/>
      <c r="TQS29" s="274"/>
      <c r="TQT29" s="274"/>
      <c r="TQU29" s="274"/>
      <c r="TQV29" s="274"/>
      <c r="TQW29" s="274"/>
      <c r="TQX29" s="274"/>
      <c r="TQY29" s="274"/>
      <c r="TQZ29" s="274"/>
      <c r="TRA29" s="274"/>
      <c r="TRB29" s="274"/>
      <c r="TRC29" s="274"/>
      <c r="TRD29" s="274"/>
      <c r="TRE29" s="274"/>
      <c r="TRF29" s="274"/>
      <c r="TRG29" s="274"/>
      <c r="TRH29" s="274"/>
      <c r="TRI29" s="274"/>
      <c r="TRJ29" s="274"/>
      <c r="TRK29" s="274"/>
      <c r="TRL29" s="274"/>
      <c r="TRM29" s="274"/>
      <c r="TRN29" s="274"/>
      <c r="TRO29" s="274"/>
      <c r="TRP29" s="274"/>
      <c r="TRQ29" s="274"/>
      <c r="TRR29" s="274"/>
      <c r="TRS29" s="274"/>
      <c r="TRT29" s="274"/>
      <c r="TRU29" s="274"/>
      <c r="TRV29" s="274"/>
      <c r="TRW29" s="274"/>
      <c r="TRX29" s="274"/>
      <c r="TRY29" s="274"/>
      <c r="TRZ29" s="274"/>
      <c r="TSA29" s="274"/>
      <c r="TSB29" s="274"/>
      <c r="TSC29" s="274"/>
      <c r="TSD29" s="274"/>
      <c r="TSE29" s="274"/>
      <c r="TSF29" s="274"/>
      <c r="TSG29" s="274"/>
      <c r="TSH29" s="274"/>
      <c r="TSI29" s="274"/>
      <c r="TSJ29" s="274"/>
      <c r="TSK29" s="274"/>
      <c r="TSL29" s="274"/>
      <c r="TSM29" s="274"/>
      <c r="TSN29" s="274"/>
      <c r="TSO29" s="274"/>
      <c r="TSP29" s="274"/>
      <c r="TSQ29" s="274"/>
      <c r="TSR29" s="274"/>
      <c r="TSS29" s="274"/>
      <c r="TST29" s="274"/>
      <c r="TSU29" s="274"/>
      <c r="TSV29" s="274"/>
      <c r="TSW29" s="274"/>
      <c r="TSX29" s="274"/>
      <c r="TSY29" s="274"/>
      <c r="TSZ29" s="274"/>
      <c r="TTA29" s="274"/>
      <c r="TTB29" s="274"/>
      <c r="TTC29" s="274"/>
      <c r="TTD29" s="274"/>
      <c r="TTE29" s="274"/>
      <c r="TTF29" s="274"/>
      <c r="TTG29" s="274"/>
      <c r="TTH29" s="274"/>
      <c r="TTI29" s="274"/>
      <c r="TTJ29" s="274"/>
      <c r="TTK29" s="274"/>
      <c r="TTL29" s="274"/>
      <c r="TTM29" s="274"/>
      <c r="TTN29" s="274"/>
      <c r="TTO29" s="274"/>
      <c r="TTP29" s="274"/>
      <c r="TTQ29" s="274"/>
      <c r="TTR29" s="274"/>
      <c r="TTS29" s="274"/>
      <c r="TTT29" s="274"/>
      <c r="TTU29" s="274"/>
      <c r="TTV29" s="274"/>
      <c r="TTW29" s="274"/>
      <c r="TTX29" s="274"/>
      <c r="TTY29" s="274"/>
      <c r="TTZ29" s="274"/>
      <c r="TUA29" s="274"/>
      <c r="TUB29" s="274"/>
      <c r="TUC29" s="274"/>
      <c r="TUD29" s="274"/>
      <c r="TUE29" s="274"/>
      <c r="TUF29" s="274"/>
      <c r="TUG29" s="274"/>
      <c r="TUH29" s="274"/>
      <c r="TUI29" s="274"/>
      <c r="TUJ29" s="274"/>
      <c r="TUK29" s="274"/>
      <c r="TUL29" s="274"/>
      <c r="TUM29" s="274"/>
      <c r="TUN29" s="274"/>
      <c r="TUO29" s="274"/>
      <c r="TUP29" s="274"/>
      <c r="TUQ29" s="274"/>
      <c r="TUR29" s="274"/>
      <c r="TUS29" s="274"/>
      <c r="TUT29" s="274"/>
      <c r="TUU29" s="274"/>
      <c r="TUV29" s="274"/>
      <c r="TUW29" s="274"/>
      <c r="TUX29" s="274"/>
      <c r="TUY29" s="274"/>
      <c r="TUZ29" s="274"/>
      <c r="TVA29" s="274"/>
      <c r="TVB29" s="274"/>
      <c r="TVC29" s="274"/>
      <c r="TVD29" s="274"/>
      <c r="TVE29" s="274"/>
      <c r="TVF29" s="274"/>
      <c r="TVG29" s="274"/>
      <c r="TVH29" s="274"/>
      <c r="TVI29" s="274"/>
      <c r="TVJ29" s="274"/>
      <c r="TVK29" s="274"/>
      <c r="TVL29" s="274"/>
      <c r="TVM29" s="274"/>
      <c r="TVN29" s="274"/>
      <c r="TVO29" s="274"/>
      <c r="TVP29" s="274"/>
      <c r="TVQ29" s="274"/>
      <c r="TVR29" s="274"/>
      <c r="TVS29" s="274"/>
      <c r="TVT29" s="274"/>
      <c r="TVU29" s="274"/>
      <c r="TVV29" s="274"/>
      <c r="TVW29" s="274"/>
      <c r="TVX29" s="274"/>
      <c r="TVY29" s="274"/>
      <c r="TVZ29" s="274"/>
      <c r="TWA29" s="274"/>
      <c r="TWB29" s="274"/>
      <c r="TWC29" s="274"/>
      <c r="TWD29" s="274"/>
      <c r="TWE29" s="274"/>
      <c r="TWF29" s="274"/>
      <c r="TWG29" s="274"/>
      <c r="TWH29" s="274"/>
      <c r="TWI29" s="274"/>
      <c r="TWJ29" s="274"/>
      <c r="TWK29" s="274"/>
      <c r="TWL29" s="274"/>
      <c r="TWM29" s="274"/>
      <c r="TWN29" s="274"/>
      <c r="TWO29" s="274"/>
      <c r="TWP29" s="274"/>
      <c r="TWQ29" s="274"/>
      <c r="TWR29" s="274"/>
      <c r="TWS29" s="274"/>
      <c r="TWT29" s="274"/>
      <c r="TWU29" s="274"/>
      <c r="TWV29" s="274"/>
      <c r="TWW29" s="274"/>
      <c r="TWX29" s="274"/>
      <c r="TWY29" s="274"/>
      <c r="TWZ29" s="274"/>
      <c r="TXA29" s="274"/>
      <c r="TXB29" s="274"/>
      <c r="TXC29" s="274"/>
      <c r="TXD29" s="274"/>
      <c r="TXE29" s="274"/>
      <c r="TXF29" s="274"/>
      <c r="TXG29" s="274"/>
      <c r="TXH29" s="274"/>
      <c r="TXI29" s="274"/>
      <c r="TXJ29" s="274"/>
      <c r="TXK29" s="274"/>
      <c r="TXL29" s="274"/>
      <c r="TXM29" s="274"/>
      <c r="TXN29" s="274"/>
      <c r="TXO29" s="274"/>
      <c r="TXP29" s="274"/>
      <c r="TXQ29" s="274"/>
      <c r="TXR29" s="274"/>
      <c r="TXS29" s="274"/>
      <c r="TXT29" s="274"/>
      <c r="TXU29" s="274"/>
      <c r="TXV29" s="274"/>
      <c r="TXW29" s="274"/>
      <c r="TXX29" s="274"/>
      <c r="TXY29" s="274"/>
      <c r="TXZ29" s="274"/>
      <c r="TYA29" s="274"/>
      <c r="TYB29" s="274"/>
      <c r="TYC29" s="274"/>
      <c r="TYD29" s="274"/>
      <c r="TYE29" s="274"/>
      <c r="TYF29" s="274"/>
      <c r="TYG29" s="274"/>
      <c r="TYH29" s="274"/>
      <c r="TYI29" s="274"/>
      <c r="TYJ29" s="274"/>
      <c r="TYK29" s="274"/>
      <c r="TYL29" s="274"/>
      <c r="TYM29" s="274"/>
      <c r="TYN29" s="274"/>
      <c r="TYO29" s="274"/>
      <c r="TYP29" s="274"/>
      <c r="TYQ29" s="274"/>
      <c r="TYR29" s="274"/>
      <c r="TYS29" s="274"/>
      <c r="TYT29" s="274"/>
      <c r="TYU29" s="274"/>
      <c r="TYV29" s="274"/>
      <c r="TYW29" s="274"/>
      <c r="TYX29" s="274"/>
      <c r="TYY29" s="274"/>
      <c r="TYZ29" s="274"/>
      <c r="TZA29" s="274"/>
      <c r="TZB29" s="274"/>
      <c r="TZC29" s="274"/>
      <c r="TZD29" s="274"/>
      <c r="TZE29" s="274"/>
      <c r="TZF29" s="274"/>
      <c r="TZG29" s="274"/>
      <c r="TZH29" s="274"/>
      <c r="TZI29" s="274"/>
      <c r="TZJ29" s="274"/>
      <c r="TZK29" s="274"/>
      <c r="TZL29" s="274"/>
      <c r="TZM29" s="274"/>
      <c r="TZN29" s="274"/>
      <c r="TZO29" s="274"/>
      <c r="TZP29" s="274"/>
      <c r="TZQ29" s="274"/>
      <c r="TZR29" s="274"/>
      <c r="TZS29" s="274"/>
      <c r="TZT29" s="274"/>
      <c r="TZU29" s="274"/>
      <c r="TZV29" s="274"/>
      <c r="TZW29" s="274"/>
      <c r="TZX29" s="274"/>
      <c r="TZY29" s="274"/>
      <c r="TZZ29" s="274"/>
      <c r="UAA29" s="274"/>
      <c r="UAB29" s="274"/>
      <c r="UAC29" s="274"/>
      <c r="UAD29" s="274"/>
      <c r="UAE29" s="274"/>
      <c r="UAF29" s="274"/>
      <c r="UAG29" s="274"/>
      <c r="UAH29" s="274"/>
      <c r="UAI29" s="274"/>
      <c r="UAJ29" s="274"/>
      <c r="UAK29" s="274"/>
      <c r="UAL29" s="274"/>
      <c r="UAM29" s="274"/>
      <c r="UAN29" s="274"/>
      <c r="UAO29" s="274"/>
      <c r="UAP29" s="274"/>
      <c r="UAQ29" s="274"/>
      <c r="UAR29" s="274"/>
      <c r="UAS29" s="274"/>
      <c r="UAT29" s="274"/>
      <c r="UAU29" s="274"/>
      <c r="UAV29" s="274"/>
      <c r="UAW29" s="274"/>
      <c r="UAX29" s="274"/>
      <c r="UAY29" s="274"/>
      <c r="UAZ29" s="274"/>
      <c r="UBA29" s="274"/>
      <c r="UBB29" s="274"/>
      <c r="UBC29" s="274"/>
      <c r="UBD29" s="274"/>
      <c r="UBE29" s="274"/>
      <c r="UBF29" s="274"/>
      <c r="UBG29" s="274"/>
      <c r="UBH29" s="274"/>
      <c r="UBI29" s="274"/>
      <c r="UBJ29" s="274"/>
      <c r="UBK29" s="274"/>
      <c r="UBL29" s="274"/>
      <c r="UBM29" s="274"/>
      <c r="UBN29" s="274"/>
      <c r="UBO29" s="274"/>
      <c r="UBP29" s="274"/>
      <c r="UBQ29" s="274"/>
      <c r="UBR29" s="274"/>
      <c r="UBS29" s="274"/>
      <c r="UBT29" s="274"/>
      <c r="UBU29" s="274"/>
      <c r="UBV29" s="274"/>
      <c r="UBW29" s="274"/>
      <c r="UBX29" s="274"/>
      <c r="UBY29" s="274"/>
      <c r="UBZ29" s="274"/>
      <c r="UCA29" s="274"/>
      <c r="UCB29" s="274"/>
      <c r="UCC29" s="274"/>
      <c r="UCD29" s="274"/>
      <c r="UCE29" s="274"/>
      <c r="UCF29" s="274"/>
      <c r="UCG29" s="274"/>
      <c r="UCH29" s="274"/>
      <c r="UCI29" s="274"/>
      <c r="UCJ29" s="274"/>
      <c r="UCK29" s="274"/>
      <c r="UCL29" s="274"/>
      <c r="UCM29" s="274"/>
      <c r="UCN29" s="274"/>
      <c r="UCO29" s="274"/>
      <c r="UCP29" s="274"/>
      <c r="UCQ29" s="274"/>
      <c r="UCR29" s="274"/>
      <c r="UCS29" s="274"/>
      <c r="UCT29" s="274"/>
      <c r="UCU29" s="274"/>
      <c r="UCV29" s="274"/>
      <c r="UCW29" s="274"/>
      <c r="UCX29" s="274"/>
      <c r="UCY29" s="274"/>
      <c r="UCZ29" s="274"/>
      <c r="UDA29" s="274"/>
      <c r="UDB29" s="274"/>
      <c r="UDC29" s="274"/>
      <c r="UDD29" s="274"/>
      <c r="UDE29" s="274"/>
      <c r="UDF29" s="274"/>
      <c r="UDG29" s="274"/>
      <c r="UDH29" s="274"/>
      <c r="UDI29" s="274"/>
      <c r="UDJ29" s="274"/>
      <c r="UDK29" s="274"/>
      <c r="UDL29" s="274"/>
      <c r="UDM29" s="274"/>
      <c r="UDN29" s="274"/>
      <c r="UDO29" s="274"/>
      <c r="UDP29" s="274"/>
      <c r="UDQ29" s="274"/>
      <c r="UDR29" s="274"/>
      <c r="UDS29" s="274"/>
      <c r="UDT29" s="274"/>
      <c r="UDU29" s="274"/>
      <c r="UDV29" s="274"/>
      <c r="UDW29" s="274"/>
      <c r="UDX29" s="274"/>
      <c r="UDY29" s="274"/>
      <c r="UDZ29" s="274"/>
      <c r="UEA29" s="274"/>
      <c r="UEB29" s="274"/>
      <c r="UEC29" s="274"/>
      <c r="UED29" s="274"/>
      <c r="UEE29" s="274"/>
      <c r="UEF29" s="274"/>
      <c r="UEG29" s="274"/>
      <c r="UEH29" s="274"/>
      <c r="UEI29" s="274"/>
      <c r="UEJ29" s="274"/>
      <c r="UEK29" s="274"/>
      <c r="UEL29" s="274"/>
      <c r="UEM29" s="274"/>
      <c r="UEN29" s="274"/>
      <c r="UEO29" s="274"/>
      <c r="UEP29" s="274"/>
      <c r="UEQ29" s="274"/>
      <c r="UER29" s="274"/>
      <c r="UES29" s="274"/>
      <c r="UET29" s="274"/>
      <c r="UEU29" s="274"/>
      <c r="UEV29" s="274"/>
      <c r="UEW29" s="274"/>
      <c r="UEX29" s="274"/>
      <c r="UEY29" s="274"/>
      <c r="UEZ29" s="274"/>
      <c r="UFA29" s="274"/>
      <c r="UFB29" s="274"/>
      <c r="UFC29" s="274"/>
      <c r="UFD29" s="274"/>
      <c r="UFE29" s="274"/>
      <c r="UFF29" s="274"/>
      <c r="UFG29" s="274"/>
      <c r="UFH29" s="274"/>
      <c r="UFI29" s="274"/>
      <c r="UFJ29" s="274"/>
      <c r="UFK29" s="274"/>
      <c r="UFL29" s="274"/>
      <c r="UFM29" s="274"/>
      <c r="UFN29" s="274"/>
      <c r="UFO29" s="274"/>
      <c r="UFP29" s="274"/>
      <c r="UFQ29" s="274"/>
      <c r="UFR29" s="274"/>
      <c r="UFS29" s="274"/>
      <c r="UFT29" s="274"/>
      <c r="UFU29" s="274"/>
      <c r="UFV29" s="274"/>
      <c r="UFW29" s="274"/>
      <c r="UFX29" s="274"/>
      <c r="UFY29" s="274"/>
      <c r="UFZ29" s="274"/>
      <c r="UGA29" s="274"/>
      <c r="UGB29" s="274"/>
      <c r="UGC29" s="274"/>
      <c r="UGD29" s="274"/>
      <c r="UGE29" s="274"/>
      <c r="UGF29" s="274"/>
      <c r="UGG29" s="274"/>
      <c r="UGH29" s="274"/>
      <c r="UGI29" s="274"/>
      <c r="UGJ29" s="274"/>
      <c r="UGK29" s="274"/>
      <c r="UGL29" s="274"/>
      <c r="UGM29" s="274"/>
      <c r="UGN29" s="274"/>
      <c r="UGO29" s="274"/>
      <c r="UGP29" s="274"/>
      <c r="UGQ29" s="274"/>
      <c r="UGR29" s="274"/>
      <c r="UGS29" s="274"/>
      <c r="UGT29" s="274"/>
      <c r="UGU29" s="274"/>
      <c r="UGV29" s="274"/>
      <c r="UGW29" s="274"/>
      <c r="UGX29" s="274"/>
      <c r="UGY29" s="274"/>
      <c r="UGZ29" s="274"/>
      <c r="UHA29" s="274"/>
      <c r="UHB29" s="274"/>
      <c r="UHC29" s="274"/>
      <c r="UHD29" s="274"/>
      <c r="UHE29" s="274"/>
      <c r="UHF29" s="274"/>
      <c r="UHG29" s="274"/>
      <c r="UHH29" s="274"/>
      <c r="UHI29" s="274"/>
      <c r="UHJ29" s="274"/>
      <c r="UHK29" s="274"/>
      <c r="UHL29" s="274"/>
      <c r="UHM29" s="274"/>
      <c r="UHN29" s="274"/>
      <c r="UHO29" s="274"/>
      <c r="UHP29" s="274"/>
      <c r="UHQ29" s="274"/>
      <c r="UHR29" s="274"/>
      <c r="UHS29" s="274"/>
      <c r="UHT29" s="274"/>
      <c r="UHU29" s="274"/>
      <c r="UHV29" s="274"/>
      <c r="UHW29" s="274"/>
      <c r="UHX29" s="274"/>
      <c r="UHY29" s="274"/>
      <c r="UHZ29" s="274"/>
      <c r="UIA29" s="274"/>
      <c r="UIB29" s="274"/>
      <c r="UIC29" s="274"/>
      <c r="UID29" s="274"/>
      <c r="UIE29" s="274"/>
      <c r="UIF29" s="274"/>
      <c r="UIG29" s="274"/>
      <c r="UIH29" s="274"/>
      <c r="UII29" s="274"/>
      <c r="UIJ29" s="274"/>
      <c r="UIK29" s="274"/>
      <c r="UIL29" s="274"/>
      <c r="UIM29" s="274"/>
      <c r="UIN29" s="274"/>
      <c r="UIO29" s="274"/>
      <c r="UIP29" s="274"/>
      <c r="UIQ29" s="274"/>
      <c r="UIR29" s="274"/>
      <c r="UIS29" s="274"/>
      <c r="UIT29" s="274"/>
      <c r="UIU29" s="274"/>
      <c r="UIV29" s="274"/>
      <c r="UIW29" s="274"/>
      <c r="UIX29" s="274"/>
      <c r="UIY29" s="274"/>
      <c r="UIZ29" s="274"/>
      <c r="UJA29" s="274"/>
      <c r="UJB29" s="274"/>
      <c r="UJC29" s="274"/>
      <c r="UJD29" s="274"/>
      <c r="UJE29" s="274"/>
      <c r="UJF29" s="274"/>
      <c r="UJG29" s="274"/>
      <c r="UJH29" s="274"/>
      <c r="UJI29" s="274"/>
      <c r="UJJ29" s="274"/>
      <c r="UJK29" s="274"/>
      <c r="UJL29" s="274"/>
      <c r="UJM29" s="274"/>
      <c r="UJN29" s="274"/>
      <c r="UJO29" s="274"/>
      <c r="UJP29" s="274"/>
      <c r="UJQ29" s="274"/>
      <c r="UJR29" s="274"/>
      <c r="UJS29" s="274"/>
      <c r="UJT29" s="274"/>
      <c r="UJU29" s="274"/>
      <c r="UJV29" s="274"/>
      <c r="UJW29" s="274"/>
      <c r="UJX29" s="274"/>
      <c r="UJY29" s="274"/>
      <c r="UJZ29" s="274"/>
      <c r="UKA29" s="274"/>
      <c r="UKB29" s="274"/>
      <c r="UKC29" s="274"/>
      <c r="UKD29" s="274"/>
      <c r="UKE29" s="274"/>
      <c r="UKF29" s="274"/>
      <c r="UKG29" s="274"/>
      <c r="UKH29" s="274"/>
      <c r="UKI29" s="274"/>
      <c r="UKJ29" s="274"/>
      <c r="UKK29" s="274"/>
      <c r="UKL29" s="274"/>
      <c r="UKM29" s="274"/>
      <c r="UKN29" s="274"/>
      <c r="UKO29" s="274"/>
      <c r="UKP29" s="274"/>
      <c r="UKQ29" s="274"/>
      <c r="UKR29" s="274"/>
      <c r="UKS29" s="274"/>
      <c r="UKT29" s="274"/>
      <c r="UKU29" s="274"/>
      <c r="UKV29" s="274"/>
      <c r="UKW29" s="274"/>
      <c r="UKX29" s="274"/>
      <c r="UKY29" s="274"/>
      <c r="UKZ29" s="274"/>
      <c r="ULA29" s="274"/>
      <c r="ULB29" s="274"/>
      <c r="ULC29" s="274"/>
      <c r="ULD29" s="274"/>
      <c r="ULE29" s="274"/>
      <c r="ULF29" s="274"/>
      <c r="ULG29" s="274"/>
      <c r="ULH29" s="274"/>
      <c r="ULI29" s="274"/>
      <c r="ULJ29" s="274"/>
      <c r="ULK29" s="274"/>
      <c r="ULL29" s="274"/>
      <c r="ULM29" s="274"/>
      <c r="ULN29" s="274"/>
      <c r="ULO29" s="274"/>
      <c r="ULP29" s="274"/>
      <c r="ULQ29" s="274"/>
      <c r="ULR29" s="274"/>
      <c r="ULS29" s="274"/>
      <c r="ULT29" s="274"/>
      <c r="ULU29" s="274"/>
      <c r="ULV29" s="274"/>
      <c r="ULW29" s="274"/>
      <c r="ULX29" s="274"/>
      <c r="ULY29" s="274"/>
      <c r="ULZ29" s="274"/>
      <c r="UMA29" s="274"/>
      <c r="UMB29" s="274"/>
      <c r="UMC29" s="274"/>
      <c r="UMD29" s="274"/>
      <c r="UME29" s="274"/>
      <c r="UMF29" s="274"/>
      <c r="UMG29" s="274"/>
      <c r="UMH29" s="274"/>
      <c r="UMI29" s="274"/>
      <c r="UMJ29" s="274"/>
      <c r="UMK29" s="274"/>
      <c r="UML29" s="274"/>
      <c r="UMM29" s="274"/>
      <c r="UMN29" s="274"/>
      <c r="UMO29" s="274"/>
      <c r="UMP29" s="274"/>
      <c r="UMQ29" s="274"/>
      <c r="UMR29" s="274"/>
      <c r="UMS29" s="274"/>
      <c r="UMT29" s="274"/>
      <c r="UMU29" s="274"/>
      <c r="UMV29" s="274"/>
      <c r="UMW29" s="274"/>
      <c r="UMX29" s="274"/>
      <c r="UMY29" s="274"/>
      <c r="UMZ29" s="274"/>
      <c r="UNA29" s="274"/>
      <c r="UNB29" s="274"/>
      <c r="UNC29" s="274"/>
      <c r="UND29" s="274"/>
      <c r="UNE29" s="274"/>
      <c r="UNF29" s="274"/>
      <c r="UNG29" s="274"/>
      <c r="UNH29" s="274"/>
      <c r="UNI29" s="274"/>
      <c r="UNJ29" s="274"/>
      <c r="UNK29" s="274"/>
      <c r="UNL29" s="274"/>
      <c r="UNM29" s="274"/>
      <c r="UNN29" s="274"/>
      <c r="UNO29" s="274"/>
      <c r="UNP29" s="274"/>
      <c r="UNQ29" s="274"/>
      <c r="UNR29" s="274"/>
      <c r="UNS29" s="274"/>
      <c r="UNT29" s="274"/>
      <c r="UNU29" s="274"/>
      <c r="UNV29" s="274"/>
      <c r="UNW29" s="274"/>
      <c r="UNX29" s="274"/>
      <c r="UNY29" s="274"/>
      <c r="UNZ29" s="274"/>
      <c r="UOA29" s="274"/>
      <c r="UOB29" s="274"/>
      <c r="UOC29" s="274"/>
      <c r="UOD29" s="274"/>
      <c r="UOE29" s="274"/>
      <c r="UOF29" s="274"/>
      <c r="UOG29" s="274"/>
      <c r="UOH29" s="274"/>
      <c r="UOI29" s="274"/>
      <c r="UOJ29" s="274"/>
      <c r="UOK29" s="274"/>
      <c r="UOL29" s="274"/>
      <c r="UOM29" s="274"/>
      <c r="UON29" s="274"/>
      <c r="UOO29" s="274"/>
      <c r="UOP29" s="274"/>
      <c r="UOQ29" s="274"/>
      <c r="UOR29" s="274"/>
      <c r="UOS29" s="274"/>
      <c r="UOT29" s="274"/>
      <c r="UOU29" s="274"/>
      <c r="UOV29" s="274"/>
      <c r="UOW29" s="274"/>
      <c r="UOX29" s="274"/>
      <c r="UOY29" s="274"/>
      <c r="UOZ29" s="274"/>
      <c r="UPA29" s="274"/>
      <c r="UPB29" s="274"/>
      <c r="UPC29" s="274"/>
      <c r="UPD29" s="274"/>
      <c r="UPE29" s="274"/>
      <c r="UPF29" s="274"/>
      <c r="UPG29" s="274"/>
      <c r="UPH29" s="274"/>
      <c r="UPI29" s="274"/>
      <c r="UPJ29" s="274"/>
      <c r="UPK29" s="274"/>
      <c r="UPL29" s="274"/>
      <c r="UPM29" s="274"/>
      <c r="UPN29" s="274"/>
      <c r="UPO29" s="274"/>
      <c r="UPP29" s="274"/>
      <c r="UPQ29" s="274"/>
      <c r="UPR29" s="274"/>
      <c r="UPS29" s="274"/>
      <c r="UPT29" s="274"/>
      <c r="UPU29" s="274"/>
      <c r="UPV29" s="274"/>
      <c r="UPW29" s="274"/>
      <c r="UPX29" s="274"/>
      <c r="UPY29" s="274"/>
      <c r="UPZ29" s="274"/>
      <c r="UQA29" s="274"/>
      <c r="UQB29" s="274"/>
      <c r="UQC29" s="274"/>
      <c r="UQD29" s="274"/>
      <c r="UQE29" s="274"/>
      <c r="UQF29" s="274"/>
      <c r="UQG29" s="274"/>
      <c r="UQH29" s="274"/>
      <c r="UQI29" s="274"/>
      <c r="UQJ29" s="274"/>
      <c r="UQK29" s="274"/>
      <c r="UQL29" s="274"/>
      <c r="UQM29" s="274"/>
      <c r="UQN29" s="274"/>
      <c r="UQO29" s="274"/>
      <c r="UQP29" s="274"/>
      <c r="UQQ29" s="274"/>
      <c r="UQR29" s="274"/>
      <c r="UQS29" s="274"/>
      <c r="UQT29" s="274"/>
      <c r="UQU29" s="274"/>
      <c r="UQV29" s="274"/>
      <c r="UQW29" s="274"/>
      <c r="UQX29" s="274"/>
      <c r="UQY29" s="274"/>
      <c r="UQZ29" s="274"/>
      <c r="URA29" s="274"/>
      <c r="URB29" s="274"/>
      <c r="URC29" s="274"/>
      <c r="URD29" s="274"/>
      <c r="URE29" s="274"/>
      <c r="URF29" s="274"/>
      <c r="URG29" s="274"/>
      <c r="URH29" s="274"/>
      <c r="URI29" s="274"/>
      <c r="URJ29" s="274"/>
      <c r="URK29" s="274"/>
      <c r="URL29" s="274"/>
      <c r="URM29" s="274"/>
      <c r="URN29" s="274"/>
      <c r="URO29" s="274"/>
      <c r="URP29" s="274"/>
      <c r="URQ29" s="274"/>
      <c r="URR29" s="274"/>
      <c r="URS29" s="274"/>
      <c r="URT29" s="274"/>
      <c r="URU29" s="274"/>
      <c r="URV29" s="274"/>
      <c r="URW29" s="274"/>
      <c r="URX29" s="274"/>
      <c r="URY29" s="274"/>
      <c r="URZ29" s="274"/>
      <c r="USA29" s="274"/>
      <c r="USB29" s="274"/>
      <c r="USC29" s="274"/>
      <c r="USD29" s="274"/>
      <c r="USE29" s="274"/>
      <c r="USF29" s="274"/>
      <c r="USG29" s="274"/>
      <c r="USH29" s="274"/>
      <c r="USI29" s="274"/>
      <c r="USJ29" s="274"/>
      <c r="USK29" s="274"/>
      <c r="USL29" s="274"/>
      <c r="USM29" s="274"/>
      <c r="USN29" s="274"/>
      <c r="USO29" s="274"/>
      <c r="USP29" s="274"/>
      <c r="USQ29" s="274"/>
      <c r="USR29" s="274"/>
      <c r="USS29" s="274"/>
      <c r="UST29" s="274"/>
      <c r="USU29" s="274"/>
      <c r="USV29" s="274"/>
      <c r="USW29" s="274"/>
      <c r="USX29" s="274"/>
      <c r="USY29" s="274"/>
      <c r="USZ29" s="274"/>
      <c r="UTA29" s="274"/>
      <c r="UTB29" s="274"/>
      <c r="UTC29" s="274"/>
      <c r="UTD29" s="274"/>
      <c r="UTE29" s="274"/>
      <c r="UTF29" s="274"/>
      <c r="UTG29" s="274"/>
      <c r="UTH29" s="274"/>
      <c r="UTI29" s="274"/>
      <c r="UTJ29" s="274"/>
      <c r="UTK29" s="274"/>
      <c r="UTL29" s="274"/>
      <c r="UTM29" s="274"/>
      <c r="UTN29" s="274"/>
      <c r="UTO29" s="274"/>
      <c r="UTP29" s="274"/>
      <c r="UTQ29" s="274"/>
      <c r="UTR29" s="274"/>
      <c r="UTS29" s="274"/>
      <c r="UTT29" s="274"/>
      <c r="UTU29" s="274"/>
      <c r="UTV29" s="274"/>
      <c r="UTW29" s="274"/>
      <c r="UTX29" s="274"/>
      <c r="UTY29" s="274"/>
      <c r="UTZ29" s="274"/>
      <c r="UUA29" s="274"/>
      <c r="UUB29" s="274"/>
      <c r="UUC29" s="274"/>
      <c r="UUD29" s="274"/>
      <c r="UUE29" s="274"/>
      <c r="UUF29" s="274"/>
      <c r="UUG29" s="274"/>
      <c r="UUH29" s="274"/>
      <c r="UUI29" s="274"/>
      <c r="UUJ29" s="274"/>
      <c r="UUK29" s="274"/>
      <c r="UUL29" s="274"/>
      <c r="UUM29" s="274"/>
      <c r="UUN29" s="274"/>
      <c r="UUO29" s="274"/>
      <c r="UUP29" s="274"/>
      <c r="UUQ29" s="274"/>
      <c r="UUR29" s="274"/>
      <c r="UUS29" s="274"/>
      <c r="UUT29" s="274"/>
      <c r="UUU29" s="274"/>
      <c r="UUV29" s="274"/>
      <c r="UUW29" s="274"/>
      <c r="UUX29" s="274"/>
      <c r="UUY29" s="274"/>
      <c r="UUZ29" s="274"/>
      <c r="UVA29" s="274"/>
      <c r="UVB29" s="274"/>
      <c r="UVC29" s="274"/>
      <c r="UVD29" s="274"/>
      <c r="UVE29" s="274"/>
      <c r="UVF29" s="274"/>
      <c r="UVG29" s="274"/>
      <c r="UVH29" s="274"/>
      <c r="UVI29" s="274"/>
      <c r="UVJ29" s="274"/>
      <c r="UVK29" s="274"/>
      <c r="UVL29" s="274"/>
      <c r="UVM29" s="274"/>
      <c r="UVN29" s="274"/>
      <c r="UVO29" s="274"/>
      <c r="UVP29" s="274"/>
      <c r="UVQ29" s="274"/>
      <c r="UVR29" s="274"/>
      <c r="UVS29" s="274"/>
      <c r="UVT29" s="274"/>
      <c r="UVU29" s="274"/>
      <c r="UVV29" s="274"/>
      <c r="UVW29" s="274"/>
      <c r="UVX29" s="274"/>
      <c r="UVY29" s="274"/>
      <c r="UVZ29" s="274"/>
      <c r="UWA29" s="274"/>
      <c r="UWB29" s="274"/>
      <c r="UWC29" s="274"/>
      <c r="UWD29" s="274"/>
      <c r="UWE29" s="274"/>
      <c r="UWF29" s="274"/>
      <c r="UWG29" s="274"/>
      <c r="UWH29" s="274"/>
      <c r="UWI29" s="274"/>
      <c r="UWJ29" s="274"/>
      <c r="UWK29" s="274"/>
      <c r="UWL29" s="274"/>
      <c r="UWM29" s="274"/>
      <c r="UWN29" s="274"/>
      <c r="UWO29" s="274"/>
      <c r="UWP29" s="274"/>
      <c r="UWQ29" s="274"/>
      <c r="UWR29" s="274"/>
      <c r="UWS29" s="274"/>
      <c r="UWT29" s="274"/>
      <c r="UWU29" s="274"/>
      <c r="UWV29" s="274"/>
      <c r="UWW29" s="274"/>
      <c r="UWX29" s="274"/>
      <c r="UWY29" s="274"/>
      <c r="UWZ29" s="274"/>
      <c r="UXA29" s="274"/>
      <c r="UXB29" s="274"/>
      <c r="UXC29" s="274"/>
      <c r="UXD29" s="274"/>
      <c r="UXE29" s="274"/>
      <c r="UXF29" s="274"/>
      <c r="UXG29" s="274"/>
      <c r="UXH29" s="274"/>
      <c r="UXI29" s="274"/>
      <c r="UXJ29" s="274"/>
      <c r="UXK29" s="274"/>
      <c r="UXL29" s="274"/>
      <c r="UXM29" s="274"/>
      <c r="UXN29" s="274"/>
      <c r="UXO29" s="274"/>
      <c r="UXP29" s="274"/>
      <c r="UXQ29" s="274"/>
      <c r="UXR29" s="274"/>
      <c r="UXS29" s="274"/>
      <c r="UXT29" s="274"/>
      <c r="UXU29" s="274"/>
      <c r="UXV29" s="274"/>
      <c r="UXW29" s="274"/>
      <c r="UXX29" s="274"/>
      <c r="UXY29" s="274"/>
      <c r="UXZ29" s="274"/>
      <c r="UYA29" s="274"/>
      <c r="UYB29" s="274"/>
      <c r="UYC29" s="274"/>
      <c r="UYD29" s="274"/>
      <c r="UYE29" s="274"/>
      <c r="UYF29" s="274"/>
      <c r="UYG29" s="274"/>
      <c r="UYH29" s="274"/>
      <c r="UYI29" s="274"/>
      <c r="UYJ29" s="274"/>
      <c r="UYK29" s="274"/>
      <c r="UYL29" s="274"/>
      <c r="UYM29" s="274"/>
      <c r="UYN29" s="274"/>
      <c r="UYO29" s="274"/>
      <c r="UYP29" s="274"/>
      <c r="UYQ29" s="274"/>
      <c r="UYR29" s="274"/>
      <c r="UYS29" s="274"/>
      <c r="UYT29" s="274"/>
      <c r="UYU29" s="274"/>
      <c r="UYV29" s="274"/>
      <c r="UYW29" s="274"/>
      <c r="UYX29" s="274"/>
      <c r="UYY29" s="274"/>
      <c r="UYZ29" s="274"/>
      <c r="UZA29" s="274"/>
      <c r="UZB29" s="274"/>
      <c r="UZC29" s="274"/>
      <c r="UZD29" s="274"/>
      <c r="UZE29" s="274"/>
      <c r="UZF29" s="274"/>
      <c r="UZG29" s="274"/>
      <c r="UZH29" s="274"/>
      <c r="UZI29" s="274"/>
      <c r="UZJ29" s="274"/>
      <c r="UZK29" s="274"/>
      <c r="UZL29" s="274"/>
      <c r="UZM29" s="274"/>
      <c r="UZN29" s="274"/>
      <c r="UZO29" s="274"/>
      <c r="UZP29" s="274"/>
      <c r="UZQ29" s="274"/>
      <c r="UZR29" s="274"/>
      <c r="UZS29" s="274"/>
      <c r="UZT29" s="274"/>
      <c r="UZU29" s="274"/>
      <c r="UZV29" s="274"/>
      <c r="UZW29" s="274"/>
      <c r="UZX29" s="274"/>
      <c r="UZY29" s="274"/>
      <c r="UZZ29" s="274"/>
      <c r="VAA29" s="274"/>
      <c r="VAB29" s="274"/>
      <c r="VAC29" s="274"/>
      <c r="VAD29" s="274"/>
      <c r="VAE29" s="274"/>
      <c r="VAF29" s="274"/>
      <c r="VAG29" s="274"/>
      <c r="VAH29" s="274"/>
      <c r="VAI29" s="274"/>
      <c r="VAJ29" s="274"/>
      <c r="VAK29" s="274"/>
      <c r="VAL29" s="274"/>
      <c r="VAM29" s="274"/>
      <c r="VAN29" s="274"/>
      <c r="VAO29" s="274"/>
      <c r="VAP29" s="274"/>
      <c r="VAQ29" s="274"/>
      <c r="VAR29" s="274"/>
      <c r="VAS29" s="274"/>
      <c r="VAT29" s="274"/>
      <c r="VAU29" s="274"/>
      <c r="VAV29" s="274"/>
      <c r="VAW29" s="274"/>
      <c r="VAX29" s="274"/>
      <c r="VAY29" s="274"/>
      <c r="VAZ29" s="274"/>
      <c r="VBA29" s="274"/>
      <c r="VBB29" s="274"/>
      <c r="VBC29" s="274"/>
      <c r="VBD29" s="274"/>
      <c r="VBE29" s="274"/>
      <c r="VBF29" s="274"/>
      <c r="VBG29" s="274"/>
      <c r="VBH29" s="274"/>
      <c r="VBI29" s="274"/>
      <c r="VBJ29" s="274"/>
      <c r="VBK29" s="274"/>
      <c r="VBL29" s="274"/>
      <c r="VBM29" s="274"/>
      <c r="VBN29" s="274"/>
      <c r="VBO29" s="274"/>
      <c r="VBP29" s="274"/>
      <c r="VBQ29" s="274"/>
      <c r="VBR29" s="274"/>
      <c r="VBS29" s="274"/>
      <c r="VBT29" s="274"/>
      <c r="VBU29" s="274"/>
      <c r="VBV29" s="274"/>
      <c r="VBW29" s="274"/>
      <c r="VBX29" s="274"/>
      <c r="VBY29" s="274"/>
      <c r="VBZ29" s="274"/>
      <c r="VCA29" s="274"/>
      <c r="VCB29" s="274"/>
      <c r="VCC29" s="274"/>
      <c r="VCD29" s="274"/>
      <c r="VCE29" s="274"/>
      <c r="VCF29" s="274"/>
      <c r="VCG29" s="274"/>
      <c r="VCH29" s="274"/>
      <c r="VCI29" s="274"/>
      <c r="VCJ29" s="274"/>
      <c r="VCK29" s="274"/>
      <c r="VCL29" s="274"/>
      <c r="VCM29" s="274"/>
      <c r="VCN29" s="274"/>
      <c r="VCO29" s="274"/>
      <c r="VCP29" s="274"/>
      <c r="VCQ29" s="274"/>
      <c r="VCR29" s="274"/>
      <c r="VCS29" s="274"/>
      <c r="VCT29" s="274"/>
      <c r="VCU29" s="274"/>
      <c r="VCV29" s="274"/>
      <c r="VCW29" s="274"/>
      <c r="VCX29" s="274"/>
      <c r="VCY29" s="274"/>
      <c r="VCZ29" s="274"/>
      <c r="VDA29" s="274"/>
      <c r="VDB29" s="274"/>
      <c r="VDC29" s="274"/>
      <c r="VDD29" s="274"/>
      <c r="VDE29" s="274"/>
      <c r="VDF29" s="274"/>
      <c r="VDG29" s="274"/>
      <c r="VDH29" s="274"/>
      <c r="VDI29" s="274"/>
      <c r="VDJ29" s="274"/>
      <c r="VDK29" s="274"/>
      <c r="VDL29" s="274"/>
      <c r="VDM29" s="274"/>
      <c r="VDN29" s="274"/>
      <c r="VDO29" s="274"/>
      <c r="VDP29" s="274"/>
      <c r="VDQ29" s="274"/>
      <c r="VDR29" s="274"/>
      <c r="VDS29" s="274"/>
      <c r="VDT29" s="274"/>
      <c r="VDU29" s="274"/>
      <c r="VDV29" s="274"/>
      <c r="VDW29" s="274"/>
      <c r="VDX29" s="274"/>
      <c r="VDY29" s="274"/>
      <c r="VDZ29" s="274"/>
      <c r="VEA29" s="274"/>
      <c r="VEB29" s="274"/>
      <c r="VEC29" s="274"/>
      <c r="VED29" s="274"/>
      <c r="VEE29" s="274"/>
      <c r="VEF29" s="274"/>
      <c r="VEG29" s="274"/>
      <c r="VEH29" s="274"/>
      <c r="VEI29" s="274"/>
      <c r="VEJ29" s="274"/>
      <c r="VEK29" s="274"/>
      <c r="VEL29" s="274"/>
      <c r="VEM29" s="274"/>
      <c r="VEN29" s="274"/>
      <c r="VEO29" s="274"/>
      <c r="VEP29" s="274"/>
      <c r="VEQ29" s="274"/>
      <c r="VER29" s="274"/>
      <c r="VES29" s="274"/>
      <c r="VET29" s="274"/>
      <c r="VEU29" s="274"/>
      <c r="VEV29" s="274"/>
      <c r="VEW29" s="274"/>
      <c r="VEX29" s="274"/>
      <c r="VEY29" s="274"/>
      <c r="VEZ29" s="274"/>
      <c r="VFA29" s="274"/>
      <c r="VFB29" s="274"/>
      <c r="VFC29" s="274"/>
      <c r="VFD29" s="274"/>
      <c r="VFE29" s="274"/>
      <c r="VFF29" s="274"/>
      <c r="VFG29" s="274"/>
      <c r="VFH29" s="274"/>
      <c r="VFI29" s="274"/>
      <c r="VFJ29" s="274"/>
      <c r="VFK29" s="274"/>
      <c r="VFL29" s="274"/>
      <c r="VFM29" s="274"/>
      <c r="VFN29" s="274"/>
      <c r="VFO29" s="274"/>
      <c r="VFP29" s="274"/>
      <c r="VFQ29" s="274"/>
      <c r="VFR29" s="274"/>
      <c r="VFS29" s="274"/>
      <c r="VFT29" s="274"/>
      <c r="VFU29" s="274"/>
      <c r="VFV29" s="274"/>
      <c r="VFW29" s="274"/>
      <c r="VFX29" s="274"/>
      <c r="VFY29" s="274"/>
      <c r="VFZ29" s="274"/>
      <c r="VGA29" s="274"/>
      <c r="VGB29" s="274"/>
      <c r="VGC29" s="274"/>
      <c r="VGD29" s="274"/>
      <c r="VGE29" s="274"/>
      <c r="VGF29" s="274"/>
      <c r="VGG29" s="274"/>
      <c r="VGH29" s="274"/>
      <c r="VGI29" s="274"/>
      <c r="VGJ29" s="274"/>
      <c r="VGK29" s="274"/>
      <c r="VGL29" s="274"/>
      <c r="VGM29" s="274"/>
      <c r="VGN29" s="274"/>
      <c r="VGO29" s="274"/>
      <c r="VGP29" s="274"/>
      <c r="VGQ29" s="274"/>
      <c r="VGR29" s="274"/>
      <c r="VGS29" s="274"/>
      <c r="VGT29" s="274"/>
      <c r="VGU29" s="274"/>
      <c r="VGV29" s="274"/>
      <c r="VGW29" s="274"/>
      <c r="VGX29" s="274"/>
      <c r="VGY29" s="274"/>
      <c r="VGZ29" s="274"/>
      <c r="VHA29" s="274"/>
      <c r="VHB29" s="274"/>
      <c r="VHC29" s="274"/>
      <c r="VHD29" s="274"/>
      <c r="VHE29" s="274"/>
      <c r="VHF29" s="274"/>
      <c r="VHG29" s="274"/>
      <c r="VHH29" s="274"/>
      <c r="VHI29" s="274"/>
      <c r="VHJ29" s="274"/>
      <c r="VHK29" s="274"/>
      <c r="VHL29" s="274"/>
      <c r="VHM29" s="274"/>
      <c r="VHN29" s="274"/>
      <c r="VHO29" s="274"/>
      <c r="VHP29" s="274"/>
      <c r="VHQ29" s="274"/>
      <c r="VHR29" s="274"/>
      <c r="VHS29" s="274"/>
      <c r="VHT29" s="274"/>
      <c r="VHU29" s="274"/>
      <c r="VHV29" s="274"/>
      <c r="VHW29" s="274"/>
      <c r="VHX29" s="274"/>
      <c r="VHY29" s="274"/>
      <c r="VHZ29" s="274"/>
      <c r="VIA29" s="274"/>
      <c r="VIB29" s="274"/>
      <c r="VIC29" s="274"/>
      <c r="VID29" s="274"/>
      <c r="VIE29" s="274"/>
      <c r="VIF29" s="274"/>
      <c r="VIG29" s="274"/>
      <c r="VIH29" s="274"/>
      <c r="VII29" s="274"/>
      <c r="VIJ29" s="274"/>
      <c r="VIK29" s="274"/>
      <c r="VIL29" s="274"/>
      <c r="VIM29" s="274"/>
      <c r="VIN29" s="274"/>
      <c r="VIO29" s="274"/>
      <c r="VIP29" s="274"/>
      <c r="VIQ29" s="274"/>
      <c r="VIR29" s="274"/>
      <c r="VIS29" s="274"/>
      <c r="VIT29" s="274"/>
      <c r="VIU29" s="274"/>
      <c r="VIV29" s="274"/>
      <c r="VIW29" s="274"/>
      <c r="VIX29" s="274"/>
      <c r="VIY29" s="274"/>
      <c r="VIZ29" s="274"/>
      <c r="VJA29" s="274"/>
      <c r="VJB29" s="274"/>
      <c r="VJC29" s="274"/>
      <c r="VJD29" s="274"/>
      <c r="VJE29" s="274"/>
      <c r="VJF29" s="274"/>
      <c r="VJG29" s="274"/>
      <c r="VJH29" s="274"/>
      <c r="VJI29" s="274"/>
      <c r="VJJ29" s="274"/>
      <c r="VJK29" s="274"/>
      <c r="VJL29" s="274"/>
      <c r="VJM29" s="274"/>
      <c r="VJN29" s="274"/>
      <c r="VJO29" s="274"/>
      <c r="VJP29" s="274"/>
      <c r="VJQ29" s="274"/>
      <c r="VJR29" s="274"/>
      <c r="VJS29" s="274"/>
      <c r="VJT29" s="274"/>
      <c r="VJU29" s="274"/>
      <c r="VJV29" s="274"/>
      <c r="VJW29" s="274"/>
      <c r="VJX29" s="274"/>
      <c r="VJY29" s="274"/>
      <c r="VJZ29" s="274"/>
      <c r="VKA29" s="274"/>
      <c r="VKB29" s="274"/>
      <c r="VKC29" s="274"/>
      <c r="VKD29" s="274"/>
      <c r="VKE29" s="274"/>
      <c r="VKF29" s="274"/>
      <c r="VKG29" s="274"/>
      <c r="VKH29" s="274"/>
      <c r="VKI29" s="274"/>
      <c r="VKJ29" s="274"/>
      <c r="VKK29" s="274"/>
      <c r="VKL29" s="274"/>
      <c r="VKM29" s="274"/>
      <c r="VKN29" s="274"/>
      <c r="VKO29" s="274"/>
      <c r="VKP29" s="274"/>
      <c r="VKQ29" s="274"/>
      <c r="VKR29" s="274"/>
      <c r="VKS29" s="274"/>
      <c r="VKT29" s="274"/>
      <c r="VKU29" s="274"/>
      <c r="VKV29" s="274"/>
      <c r="VKW29" s="274"/>
      <c r="VKX29" s="274"/>
      <c r="VKY29" s="274"/>
      <c r="VKZ29" s="274"/>
      <c r="VLA29" s="274"/>
      <c r="VLB29" s="274"/>
      <c r="VLC29" s="274"/>
      <c r="VLD29" s="274"/>
      <c r="VLE29" s="274"/>
      <c r="VLF29" s="274"/>
      <c r="VLG29" s="274"/>
      <c r="VLH29" s="274"/>
      <c r="VLI29" s="274"/>
      <c r="VLJ29" s="274"/>
      <c r="VLK29" s="274"/>
      <c r="VLL29" s="274"/>
      <c r="VLM29" s="274"/>
      <c r="VLN29" s="274"/>
      <c r="VLO29" s="274"/>
      <c r="VLP29" s="274"/>
      <c r="VLQ29" s="274"/>
      <c r="VLR29" s="274"/>
      <c r="VLS29" s="274"/>
      <c r="VLT29" s="274"/>
      <c r="VLU29" s="274"/>
      <c r="VLV29" s="274"/>
      <c r="VLW29" s="274"/>
      <c r="VLX29" s="274"/>
      <c r="VLY29" s="274"/>
      <c r="VLZ29" s="274"/>
      <c r="VMA29" s="274"/>
      <c r="VMB29" s="274"/>
      <c r="VMC29" s="274"/>
      <c r="VMD29" s="274"/>
      <c r="VME29" s="274"/>
      <c r="VMF29" s="274"/>
      <c r="VMG29" s="274"/>
      <c r="VMH29" s="274"/>
      <c r="VMI29" s="274"/>
      <c r="VMJ29" s="274"/>
      <c r="VMK29" s="274"/>
      <c r="VML29" s="274"/>
      <c r="VMM29" s="274"/>
      <c r="VMN29" s="274"/>
      <c r="VMO29" s="274"/>
      <c r="VMP29" s="274"/>
      <c r="VMQ29" s="274"/>
      <c r="VMR29" s="274"/>
      <c r="VMS29" s="274"/>
      <c r="VMT29" s="274"/>
      <c r="VMU29" s="274"/>
      <c r="VMV29" s="274"/>
      <c r="VMW29" s="274"/>
      <c r="VMX29" s="274"/>
      <c r="VMY29" s="274"/>
      <c r="VMZ29" s="274"/>
      <c r="VNA29" s="274"/>
      <c r="VNB29" s="274"/>
      <c r="VNC29" s="274"/>
      <c r="VND29" s="274"/>
      <c r="VNE29" s="274"/>
      <c r="VNF29" s="274"/>
      <c r="VNG29" s="274"/>
      <c r="VNH29" s="274"/>
      <c r="VNI29" s="274"/>
      <c r="VNJ29" s="274"/>
      <c r="VNK29" s="274"/>
      <c r="VNL29" s="274"/>
      <c r="VNM29" s="274"/>
      <c r="VNN29" s="274"/>
      <c r="VNO29" s="274"/>
      <c r="VNP29" s="274"/>
      <c r="VNQ29" s="274"/>
      <c r="VNR29" s="274"/>
      <c r="VNS29" s="274"/>
      <c r="VNT29" s="274"/>
      <c r="VNU29" s="274"/>
      <c r="VNV29" s="274"/>
      <c r="VNW29" s="274"/>
      <c r="VNX29" s="274"/>
      <c r="VNY29" s="274"/>
      <c r="VNZ29" s="274"/>
      <c r="VOA29" s="274"/>
      <c r="VOB29" s="274"/>
      <c r="VOC29" s="274"/>
      <c r="VOD29" s="274"/>
      <c r="VOE29" s="274"/>
      <c r="VOF29" s="274"/>
      <c r="VOG29" s="274"/>
      <c r="VOH29" s="274"/>
      <c r="VOI29" s="274"/>
      <c r="VOJ29" s="274"/>
      <c r="VOK29" s="274"/>
      <c r="VOL29" s="274"/>
      <c r="VOM29" s="274"/>
      <c r="VON29" s="274"/>
      <c r="VOO29" s="274"/>
      <c r="VOP29" s="274"/>
      <c r="VOQ29" s="274"/>
      <c r="VOR29" s="274"/>
      <c r="VOS29" s="274"/>
      <c r="VOT29" s="274"/>
      <c r="VOU29" s="274"/>
      <c r="VOV29" s="274"/>
      <c r="VOW29" s="274"/>
      <c r="VOX29" s="274"/>
      <c r="VOY29" s="274"/>
      <c r="VOZ29" s="274"/>
      <c r="VPA29" s="274"/>
      <c r="VPB29" s="274"/>
      <c r="VPC29" s="274"/>
      <c r="VPD29" s="274"/>
      <c r="VPE29" s="274"/>
      <c r="VPF29" s="274"/>
      <c r="VPG29" s="274"/>
      <c r="VPH29" s="274"/>
      <c r="VPI29" s="274"/>
      <c r="VPJ29" s="274"/>
      <c r="VPK29" s="274"/>
      <c r="VPL29" s="274"/>
      <c r="VPM29" s="274"/>
      <c r="VPN29" s="274"/>
      <c r="VPO29" s="274"/>
      <c r="VPP29" s="274"/>
      <c r="VPQ29" s="274"/>
      <c r="VPR29" s="274"/>
      <c r="VPS29" s="274"/>
      <c r="VPT29" s="274"/>
      <c r="VPU29" s="274"/>
      <c r="VPV29" s="274"/>
      <c r="VPW29" s="274"/>
      <c r="VPX29" s="274"/>
      <c r="VPY29" s="274"/>
      <c r="VPZ29" s="274"/>
      <c r="VQA29" s="274"/>
      <c r="VQB29" s="274"/>
      <c r="VQC29" s="274"/>
      <c r="VQD29" s="274"/>
      <c r="VQE29" s="274"/>
      <c r="VQF29" s="274"/>
      <c r="VQG29" s="274"/>
      <c r="VQH29" s="274"/>
      <c r="VQI29" s="274"/>
      <c r="VQJ29" s="274"/>
      <c r="VQK29" s="274"/>
      <c r="VQL29" s="274"/>
      <c r="VQM29" s="274"/>
      <c r="VQN29" s="274"/>
      <c r="VQO29" s="274"/>
      <c r="VQP29" s="274"/>
      <c r="VQQ29" s="274"/>
      <c r="VQR29" s="274"/>
      <c r="VQS29" s="274"/>
      <c r="VQT29" s="274"/>
      <c r="VQU29" s="274"/>
      <c r="VQV29" s="274"/>
      <c r="VQW29" s="274"/>
      <c r="VQX29" s="274"/>
      <c r="VQY29" s="274"/>
      <c r="VQZ29" s="274"/>
      <c r="VRA29" s="274"/>
      <c r="VRB29" s="274"/>
      <c r="VRC29" s="274"/>
      <c r="VRD29" s="274"/>
      <c r="VRE29" s="274"/>
      <c r="VRF29" s="274"/>
      <c r="VRG29" s="274"/>
      <c r="VRH29" s="274"/>
      <c r="VRI29" s="274"/>
      <c r="VRJ29" s="274"/>
      <c r="VRK29" s="274"/>
      <c r="VRL29" s="274"/>
      <c r="VRM29" s="274"/>
      <c r="VRN29" s="274"/>
      <c r="VRO29" s="274"/>
      <c r="VRP29" s="274"/>
      <c r="VRQ29" s="274"/>
      <c r="VRR29" s="274"/>
      <c r="VRS29" s="274"/>
      <c r="VRT29" s="274"/>
      <c r="VRU29" s="274"/>
      <c r="VRV29" s="274"/>
      <c r="VRW29" s="274"/>
      <c r="VRX29" s="274"/>
      <c r="VRY29" s="274"/>
      <c r="VRZ29" s="274"/>
      <c r="VSA29" s="274"/>
      <c r="VSB29" s="274"/>
      <c r="VSC29" s="274"/>
      <c r="VSD29" s="274"/>
      <c r="VSE29" s="274"/>
      <c r="VSF29" s="274"/>
      <c r="VSG29" s="274"/>
      <c r="VSH29" s="274"/>
      <c r="VSI29" s="274"/>
      <c r="VSJ29" s="274"/>
      <c r="VSK29" s="274"/>
      <c r="VSL29" s="274"/>
      <c r="VSM29" s="274"/>
      <c r="VSN29" s="274"/>
      <c r="VSO29" s="274"/>
      <c r="VSP29" s="274"/>
      <c r="VSQ29" s="274"/>
      <c r="VSR29" s="274"/>
      <c r="VSS29" s="274"/>
      <c r="VST29" s="274"/>
      <c r="VSU29" s="274"/>
      <c r="VSV29" s="274"/>
      <c r="VSW29" s="274"/>
      <c r="VSX29" s="274"/>
      <c r="VSY29" s="274"/>
      <c r="VSZ29" s="274"/>
      <c r="VTA29" s="274"/>
      <c r="VTB29" s="274"/>
      <c r="VTC29" s="274"/>
      <c r="VTD29" s="274"/>
      <c r="VTE29" s="274"/>
      <c r="VTF29" s="274"/>
      <c r="VTG29" s="274"/>
      <c r="VTH29" s="274"/>
      <c r="VTI29" s="274"/>
      <c r="VTJ29" s="274"/>
      <c r="VTK29" s="274"/>
      <c r="VTL29" s="274"/>
      <c r="VTM29" s="274"/>
      <c r="VTN29" s="274"/>
      <c r="VTO29" s="274"/>
      <c r="VTP29" s="274"/>
      <c r="VTQ29" s="274"/>
      <c r="VTR29" s="274"/>
      <c r="VTS29" s="274"/>
      <c r="VTT29" s="274"/>
      <c r="VTU29" s="274"/>
      <c r="VTV29" s="274"/>
      <c r="VTW29" s="274"/>
      <c r="VTX29" s="274"/>
      <c r="VTY29" s="274"/>
      <c r="VTZ29" s="274"/>
      <c r="VUA29" s="274"/>
      <c r="VUB29" s="274"/>
      <c r="VUC29" s="274"/>
      <c r="VUD29" s="274"/>
      <c r="VUE29" s="274"/>
      <c r="VUF29" s="274"/>
      <c r="VUG29" s="274"/>
      <c r="VUH29" s="274"/>
      <c r="VUI29" s="274"/>
      <c r="VUJ29" s="274"/>
      <c r="VUK29" s="274"/>
      <c r="VUL29" s="274"/>
      <c r="VUM29" s="274"/>
      <c r="VUN29" s="274"/>
      <c r="VUO29" s="274"/>
      <c r="VUP29" s="274"/>
      <c r="VUQ29" s="274"/>
      <c r="VUR29" s="274"/>
      <c r="VUS29" s="274"/>
      <c r="VUT29" s="274"/>
      <c r="VUU29" s="274"/>
      <c r="VUV29" s="274"/>
      <c r="VUW29" s="274"/>
      <c r="VUX29" s="274"/>
      <c r="VUY29" s="274"/>
      <c r="VUZ29" s="274"/>
      <c r="VVA29" s="274"/>
      <c r="VVB29" s="274"/>
      <c r="VVC29" s="274"/>
      <c r="VVD29" s="274"/>
      <c r="VVE29" s="274"/>
      <c r="VVF29" s="274"/>
      <c r="VVG29" s="274"/>
      <c r="VVH29" s="274"/>
      <c r="VVI29" s="274"/>
      <c r="VVJ29" s="274"/>
      <c r="VVK29" s="274"/>
      <c r="VVL29" s="274"/>
      <c r="VVM29" s="274"/>
      <c r="VVN29" s="274"/>
      <c r="VVO29" s="274"/>
      <c r="VVP29" s="274"/>
      <c r="VVQ29" s="274"/>
      <c r="VVR29" s="274"/>
      <c r="VVS29" s="274"/>
      <c r="VVT29" s="274"/>
      <c r="VVU29" s="274"/>
      <c r="VVV29" s="274"/>
      <c r="VVW29" s="274"/>
      <c r="VVX29" s="274"/>
      <c r="VVY29" s="274"/>
      <c r="VVZ29" s="274"/>
      <c r="VWA29" s="274"/>
      <c r="VWB29" s="274"/>
      <c r="VWC29" s="274"/>
      <c r="VWD29" s="274"/>
      <c r="VWE29" s="274"/>
      <c r="VWF29" s="274"/>
      <c r="VWG29" s="274"/>
      <c r="VWH29" s="274"/>
      <c r="VWI29" s="274"/>
      <c r="VWJ29" s="274"/>
      <c r="VWK29" s="274"/>
      <c r="VWL29" s="274"/>
      <c r="VWM29" s="274"/>
      <c r="VWN29" s="274"/>
      <c r="VWO29" s="274"/>
      <c r="VWP29" s="274"/>
      <c r="VWQ29" s="274"/>
      <c r="VWR29" s="274"/>
      <c r="VWS29" s="274"/>
      <c r="VWT29" s="274"/>
      <c r="VWU29" s="274"/>
      <c r="VWV29" s="274"/>
      <c r="VWW29" s="274"/>
      <c r="VWX29" s="274"/>
      <c r="VWY29" s="274"/>
      <c r="VWZ29" s="274"/>
      <c r="VXA29" s="274"/>
      <c r="VXB29" s="274"/>
      <c r="VXC29" s="274"/>
      <c r="VXD29" s="274"/>
      <c r="VXE29" s="274"/>
      <c r="VXF29" s="274"/>
      <c r="VXG29" s="274"/>
      <c r="VXH29" s="274"/>
      <c r="VXI29" s="274"/>
      <c r="VXJ29" s="274"/>
      <c r="VXK29" s="274"/>
      <c r="VXL29" s="274"/>
      <c r="VXM29" s="274"/>
      <c r="VXN29" s="274"/>
      <c r="VXO29" s="274"/>
      <c r="VXP29" s="274"/>
      <c r="VXQ29" s="274"/>
      <c r="VXR29" s="274"/>
      <c r="VXS29" s="274"/>
      <c r="VXT29" s="274"/>
      <c r="VXU29" s="274"/>
      <c r="VXV29" s="274"/>
      <c r="VXW29" s="274"/>
      <c r="VXX29" s="274"/>
      <c r="VXY29" s="274"/>
      <c r="VXZ29" s="274"/>
      <c r="VYA29" s="274"/>
      <c r="VYB29" s="274"/>
      <c r="VYC29" s="274"/>
      <c r="VYD29" s="274"/>
      <c r="VYE29" s="274"/>
      <c r="VYF29" s="274"/>
      <c r="VYG29" s="274"/>
      <c r="VYH29" s="274"/>
      <c r="VYI29" s="274"/>
      <c r="VYJ29" s="274"/>
      <c r="VYK29" s="274"/>
      <c r="VYL29" s="274"/>
      <c r="VYM29" s="274"/>
      <c r="VYN29" s="274"/>
      <c r="VYO29" s="274"/>
      <c r="VYP29" s="274"/>
      <c r="VYQ29" s="274"/>
      <c r="VYR29" s="274"/>
      <c r="VYS29" s="274"/>
      <c r="VYT29" s="274"/>
      <c r="VYU29" s="274"/>
      <c r="VYV29" s="274"/>
      <c r="VYW29" s="274"/>
      <c r="VYX29" s="274"/>
      <c r="VYY29" s="274"/>
      <c r="VYZ29" s="274"/>
      <c r="VZA29" s="274"/>
      <c r="VZB29" s="274"/>
      <c r="VZC29" s="274"/>
      <c r="VZD29" s="274"/>
      <c r="VZE29" s="274"/>
      <c r="VZF29" s="274"/>
      <c r="VZG29" s="274"/>
      <c r="VZH29" s="274"/>
      <c r="VZI29" s="274"/>
      <c r="VZJ29" s="274"/>
      <c r="VZK29" s="274"/>
      <c r="VZL29" s="274"/>
      <c r="VZM29" s="274"/>
      <c r="VZN29" s="274"/>
      <c r="VZO29" s="274"/>
      <c r="VZP29" s="274"/>
      <c r="VZQ29" s="274"/>
      <c r="VZR29" s="274"/>
      <c r="VZS29" s="274"/>
      <c r="VZT29" s="274"/>
      <c r="VZU29" s="274"/>
      <c r="VZV29" s="274"/>
      <c r="VZW29" s="274"/>
      <c r="VZX29" s="274"/>
      <c r="VZY29" s="274"/>
      <c r="VZZ29" s="274"/>
      <c r="WAA29" s="274"/>
      <c r="WAB29" s="274"/>
      <c r="WAC29" s="274"/>
      <c r="WAD29" s="274"/>
      <c r="WAE29" s="274"/>
      <c r="WAF29" s="274"/>
      <c r="WAG29" s="274"/>
      <c r="WAH29" s="274"/>
      <c r="WAI29" s="274"/>
      <c r="WAJ29" s="274"/>
      <c r="WAK29" s="274"/>
      <c r="WAL29" s="274"/>
      <c r="WAM29" s="274"/>
      <c r="WAN29" s="274"/>
      <c r="WAO29" s="274"/>
      <c r="WAP29" s="274"/>
      <c r="WAQ29" s="274"/>
      <c r="WAR29" s="274"/>
      <c r="WAS29" s="274"/>
      <c r="WAT29" s="274"/>
      <c r="WAU29" s="274"/>
      <c r="WAV29" s="274"/>
      <c r="WAW29" s="274"/>
      <c r="WAX29" s="274"/>
      <c r="WAY29" s="274"/>
      <c r="WAZ29" s="274"/>
      <c r="WBA29" s="274"/>
      <c r="WBB29" s="274"/>
      <c r="WBC29" s="274"/>
      <c r="WBD29" s="274"/>
      <c r="WBE29" s="274"/>
      <c r="WBF29" s="274"/>
      <c r="WBG29" s="274"/>
      <c r="WBH29" s="274"/>
      <c r="WBI29" s="274"/>
      <c r="WBJ29" s="274"/>
      <c r="WBK29" s="274"/>
      <c r="WBL29" s="274"/>
      <c r="WBM29" s="274"/>
      <c r="WBN29" s="274"/>
      <c r="WBO29" s="274"/>
      <c r="WBP29" s="274"/>
      <c r="WBQ29" s="274"/>
      <c r="WBR29" s="274"/>
      <c r="WBS29" s="274"/>
      <c r="WBT29" s="274"/>
      <c r="WBU29" s="274"/>
      <c r="WBV29" s="274"/>
      <c r="WBW29" s="274"/>
      <c r="WBX29" s="274"/>
      <c r="WBY29" s="274"/>
      <c r="WBZ29" s="274"/>
      <c r="WCA29" s="274"/>
      <c r="WCB29" s="274"/>
      <c r="WCC29" s="274"/>
      <c r="WCD29" s="274"/>
      <c r="WCE29" s="274"/>
      <c r="WCF29" s="274"/>
      <c r="WCG29" s="274"/>
      <c r="WCH29" s="274"/>
      <c r="WCI29" s="274"/>
      <c r="WCJ29" s="274"/>
      <c r="WCK29" s="274"/>
      <c r="WCL29" s="274"/>
      <c r="WCM29" s="274"/>
      <c r="WCN29" s="274"/>
      <c r="WCO29" s="274"/>
      <c r="WCP29" s="274"/>
      <c r="WCQ29" s="274"/>
      <c r="WCR29" s="274"/>
      <c r="WCS29" s="274"/>
      <c r="WCT29" s="274"/>
      <c r="WCU29" s="274"/>
      <c r="WCV29" s="274"/>
      <c r="WCW29" s="274"/>
      <c r="WCX29" s="274"/>
      <c r="WCY29" s="274"/>
      <c r="WCZ29" s="274"/>
      <c r="WDA29" s="274"/>
      <c r="WDB29" s="274"/>
      <c r="WDC29" s="274"/>
      <c r="WDD29" s="274"/>
      <c r="WDE29" s="274"/>
      <c r="WDF29" s="274"/>
      <c r="WDG29" s="274"/>
      <c r="WDH29" s="274"/>
      <c r="WDI29" s="274"/>
      <c r="WDJ29" s="274"/>
      <c r="WDK29" s="274"/>
      <c r="WDL29" s="274"/>
      <c r="WDM29" s="274"/>
      <c r="WDN29" s="274"/>
      <c r="WDO29" s="274"/>
      <c r="WDP29" s="274"/>
      <c r="WDQ29" s="274"/>
      <c r="WDR29" s="274"/>
      <c r="WDS29" s="274"/>
      <c r="WDT29" s="274"/>
      <c r="WDU29" s="274"/>
      <c r="WDV29" s="274"/>
      <c r="WDW29" s="274"/>
      <c r="WDX29" s="274"/>
      <c r="WDY29" s="274"/>
      <c r="WDZ29" s="274"/>
      <c r="WEA29" s="274"/>
      <c r="WEB29" s="274"/>
      <c r="WEC29" s="274"/>
      <c r="WED29" s="274"/>
      <c r="WEE29" s="274"/>
      <c r="WEF29" s="274"/>
      <c r="WEG29" s="274"/>
      <c r="WEH29" s="274"/>
      <c r="WEI29" s="274"/>
      <c r="WEJ29" s="274"/>
      <c r="WEK29" s="274"/>
      <c r="WEL29" s="274"/>
      <c r="WEM29" s="274"/>
      <c r="WEN29" s="274"/>
      <c r="WEO29" s="274"/>
      <c r="WEP29" s="274"/>
      <c r="WEQ29" s="274"/>
      <c r="WER29" s="274"/>
      <c r="WES29" s="274"/>
      <c r="WET29" s="274"/>
      <c r="WEU29" s="274"/>
      <c r="WEV29" s="274"/>
      <c r="WEW29" s="274"/>
      <c r="WEX29" s="274"/>
      <c r="WEY29" s="274"/>
      <c r="WEZ29" s="274"/>
      <c r="WFA29" s="274"/>
      <c r="WFB29" s="274"/>
      <c r="WFC29" s="274"/>
      <c r="WFD29" s="274"/>
      <c r="WFE29" s="274"/>
      <c r="WFF29" s="274"/>
      <c r="WFG29" s="274"/>
      <c r="WFH29" s="274"/>
      <c r="WFI29" s="274"/>
      <c r="WFJ29" s="274"/>
      <c r="WFK29" s="274"/>
      <c r="WFL29" s="274"/>
      <c r="WFM29" s="274"/>
      <c r="WFN29" s="274"/>
      <c r="WFO29" s="274"/>
      <c r="WFP29" s="274"/>
      <c r="WFQ29" s="274"/>
      <c r="WFR29" s="274"/>
      <c r="WFS29" s="274"/>
      <c r="WFT29" s="274"/>
      <c r="WFU29" s="274"/>
      <c r="WFV29" s="274"/>
      <c r="WFW29" s="274"/>
      <c r="WFX29" s="274"/>
      <c r="WFY29" s="274"/>
      <c r="WFZ29" s="274"/>
      <c r="WGA29" s="274"/>
      <c r="WGB29" s="274"/>
      <c r="WGC29" s="274"/>
      <c r="WGD29" s="274"/>
      <c r="WGE29" s="274"/>
      <c r="WGF29" s="274"/>
      <c r="WGG29" s="274"/>
      <c r="WGH29" s="274"/>
      <c r="WGI29" s="274"/>
      <c r="WGJ29" s="274"/>
      <c r="WGK29" s="274"/>
      <c r="WGL29" s="274"/>
      <c r="WGM29" s="274"/>
      <c r="WGN29" s="274"/>
      <c r="WGO29" s="274"/>
      <c r="WGP29" s="274"/>
      <c r="WGQ29" s="274"/>
      <c r="WGR29" s="274"/>
      <c r="WGS29" s="274"/>
      <c r="WGT29" s="274"/>
      <c r="WGU29" s="274"/>
      <c r="WGV29" s="274"/>
      <c r="WGW29" s="274"/>
      <c r="WGX29" s="274"/>
      <c r="WGY29" s="274"/>
      <c r="WGZ29" s="274"/>
      <c r="WHA29" s="274"/>
      <c r="WHB29" s="274"/>
      <c r="WHC29" s="274"/>
      <c r="WHD29" s="274"/>
      <c r="WHE29" s="274"/>
      <c r="WHF29" s="274"/>
      <c r="WHG29" s="274"/>
      <c r="WHH29" s="274"/>
      <c r="WHI29" s="274"/>
      <c r="WHJ29" s="274"/>
      <c r="WHK29" s="274"/>
      <c r="WHL29" s="274"/>
      <c r="WHM29" s="274"/>
      <c r="WHN29" s="274"/>
      <c r="WHO29" s="274"/>
      <c r="WHP29" s="274"/>
      <c r="WHQ29" s="274"/>
      <c r="WHR29" s="274"/>
      <c r="WHS29" s="274"/>
      <c r="WHT29" s="274"/>
      <c r="WHU29" s="274"/>
      <c r="WHV29" s="274"/>
      <c r="WHW29" s="274"/>
      <c r="WHX29" s="274"/>
      <c r="WHY29" s="274"/>
      <c r="WHZ29" s="274"/>
      <c r="WIA29" s="274"/>
      <c r="WIB29" s="274"/>
      <c r="WIC29" s="274"/>
      <c r="WID29" s="274"/>
      <c r="WIE29" s="274"/>
      <c r="WIF29" s="274"/>
      <c r="WIG29" s="274"/>
      <c r="WIH29" s="274"/>
      <c r="WII29" s="274"/>
      <c r="WIJ29" s="274"/>
      <c r="WIK29" s="274"/>
      <c r="WIL29" s="274"/>
      <c r="WIM29" s="274"/>
      <c r="WIN29" s="274"/>
      <c r="WIO29" s="274"/>
      <c r="WIP29" s="274"/>
      <c r="WIQ29" s="274"/>
      <c r="WIR29" s="274"/>
      <c r="WIS29" s="274"/>
      <c r="WIT29" s="274"/>
      <c r="WIU29" s="274"/>
      <c r="WIV29" s="274"/>
      <c r="WIW29" s="274"/>
      <c r="WIX29" s="274"/>
      <c r="WIY29" s="274"/>
      <c r="WIZ29" s="274"/>
      <c r="WJA29" s="274"/>
      <c r="WJB29" s="274"/>
      <c r="WJC29" s="274"/>
      <c r="WJD29" s="274"/>
      <c r="WJE29" s="274"/>
      <c r="WJF29" s="274"/>
      <c r="WJG29" s="274"/>
      <c r="WJH29" s="274"/>
      <c r="WJI29" s="274"/>
      <c r="WJJ29" s="274"/>
      <c r="WJK29" s="274"/>
      <c r="WJL29" s="274"/>
      <c r="WJM29" s="274"/>
      <c r="WJN29" s="274"/>
      <c r="WJO29" s="274"/>
      <c r="WJP29" s="274"/>
      <c r="WJQ29" s="274"/>
      <c r="WJR29" s="274"/>
      <c r="WJS29" s="274"/>
      <c r="WJT29" s="274"/>
      <c r="WJU29" s="274"/>
      <c r="WJV29" s="274"/>
      <c r="WJW29" s="274"/>
      <c r="WJX29" s="274"/>
      <c r="WJY29" s="274"/>
      <c r="WJZ29" s="274"/>
      <c r="WKA29" s="274"/>
      <c r="WKB29" s="274"/>
      <c r="WKC29" s="274"/>
      <c r="WKD29" s="274"/>
      <c r="WKE29" s="274"/>
      <c r="WKF29" s="274"/>
      <c r="WKG29" s="274"/>
      <c r="WKH29" s="274"/>
      <c r="WKI29" s="274"/>
      <c r="WKJ29" s="274"/>
      <c r="WKK29" s="274"/>
      <c r="WKL29" s="274"/>
      <c r="WKM29" s="274"/>
      <c r="WKN29" s="274"/>
      <c r="WKO29" s="274"/>
      <c r="WKP29" s="274"/>
      <c r="WKQ29" s="274"/>
      <c r="WKR29" s="274"/>
      <c r="WKS29" s="274"/>
      <c r="WKT29" s="274"/>
      <c r="WKU29" s="274"/>
      <c r="WKV29" s="274"/>
      <c r="WKW29" s="274"/>
      <c r="WKX29" s="274"/>
      <c r="WKY29" s="274"/>
      <c r="WKZ29" s="274"/>
      <c r="WLA29" s="274"/>
      <c r="WLB29" s="274"/>
      <c r="WLC29" s="274"/>
      <c r="WLD29" s="274"/>
      <c r="WLE29" s="274"/>
      <c r="WLF29" s="274"/>
      <c r="WLG29" s="274"/>
      <c r="WLH29" s="274"/>
      <c r="WLI29" s="274"/>
      <c r="WLJ29" s="274"/>
      <c r="WLK29" s="274"/>
      <c r="WLL29" s="274"/>
      <c r="WLM29" s="274"/>
      <c r="WLN29" s="274"/>
      <c r="WLO29" s="274"/>
      <c r="WLP29" s="274"/>
      <c r="WLQ29" s="274"/>
      <c r="WLR29" s="274"/>
      <c r="WLS29" s="274"/>
      <c r="WLT29" s="274"/>
      <c r="WLU29" s="274"/>
      <c r="WLV29" s="274"/>
      <c r="WLW29" s="274"/>
      <c r="WLX29" s="274"/>
      <c r="WLY29" s="274"/>
      <c r="WLZ29" s="274"/>
      <c r="WMA29" s="274"/>
      <c r="WMB29" s="274"/>
      <c r="WMC29" s="274"/>
      <c r="WMD29" s="274"/>
      <c r="WME29" s="274"/>
      <c r="WMF29" s="274"/>
      <c r="WMG29" s="274"/>
      <c r="WMH29" s="274"/>
      <c r="WMI29" s="274"/>
      <c r="WMJ29" s="274"/>
      <c r="WMK29" s="274"/>
      <c r="WML29" s="274"/>
      <c r="WMM29" s="274"/>
      <c r="WMN29" s="274"/>
      <c r="WMO29" s="274"/>
      <c r="WMP29" s="274"/>
      <c r="WMQ29" s="274"/>
      <c r="WMR29" s="274"/>
      <c r="WMS29" s="274"/>
      <c r="WMT29" s="274"/>
      <c r="WMU29" s="274"/>
      <c r="WMV29" s="274"/>
      <c r="WMW29" s="274"/>
      <c r="WMX29" s="274"/>
      <c r="WMY29" s="274"/>
      <c r="WMZ29" s="274"/>
      <c r="WNA29" s="274"/>
      <c r="WNB29" s="274"/>
      <c r="WNC29" s="274"/>
      <c r="WND29" s="274"/>
      <c r="WNE29" s="274"/>
      <c r="WNF29" s="274"/>
      <c r="WNG29" s="274"/>
      <c r="WNH29" s="274"/>
      <c r="WNI29" s="274"/>
      <c r="WNJ29" s="274"/>
      <c r="WNK29" s="274"/>
      <c r="WNL29" s="274"/>
      <c r="WNM29" s="274"/>
      <c r="WNN29" s="274"/>
      <c r="WNO29" s="274"/>
      <c r="WNP29" s="274"/>
      <c r="WNQ29" s="274"/>
      <c r="WNR29" s="274"/>
      <c r="WNS29" s="274"/>
      <c r="WNT29" s="274"/>
      <c r="WNU29" s="274"/>
      <c r="WNV29" s="274"/>
      <c r="WNW29" s="274"/>
      <c r="WNX29" s="274"/>
      <c r="WNY29" s="274"/>
      <c r="WNZ29" s="274"/>
      <c r="WOA29" s="274"/>
      <c r="WOB29" s="274"/>
      <c r="WOC29" s="274"/>
      <c r="WOD29" s="274"/>
      <c r="WOE29" s="274"/>
      <c r="WOF29" s="274"/>
      <c r="WOG29" s="274"/>
      <c r="WOH29" s="274"/>
      <c r="WOI29" s="274"/>
      <c r="WOJ29" s="274"/>
      <c r="WOK29" s="274"/>
      <c r="WOL29" s="274"/>
      <c r="WOM29" s="274"/>
      <c r="WON29" s="274"/>
      <c r="WOO29" s="274"/>
      <c r="WOP29" s="274"/>
      <c r="WOQ29" s="274"/>
      <c r="WOR29" s="274"/>
      <c r="WOS29" s="274"/>
      <c r="WOT29" s="274"/>
      <c r="WOU29" s="274"/>
      <c r="WOV29" s="274"/>
      <c r="WOW29" s="274"/>
      <c r="WOX29" s="274"/>
      <c r="WOY29" s="274"/>
      <c r="WOZ29" s="274"/>
      <c r="WPA29" s="274"/>
      <c r="WPB29" s="274"/>
      <c r="WPC29" s="274"/>
      <c r="WPD29" s="274"/>
      <c r="WPE29" s="274"/>
      <c r="WPF29" s="274"/>
      <c r="WPG29" s="274"/>
      <c r="WPH29" s="274"/>
      <c r="WPI29" s="274"/>
      <c r="WPJ29" s="274"/>
      <c r="WPK29" s="274"/>
      <c r="WPL29" s="274"/>
      <c r="WPM29" s="274"/>
      <c r="WPN29" s="274"/>
      <c r="WPO29" s="274"/>
      <c r="WPP29" s="274"/>
      <c r="WPQ29" s="274"/>
      <c r="WPR29" s="274"/>
      <c r="WPS29" s="274"/>
      <c r="WPT29" s="274"/>
      <c r="WPU29" s="274"/>
      <c r="WPV29" s="274"/>
      <c r="WPW29" s="274"/>
      <c r="WPX29" s="274"/>
      <c r="WPY29" s="274"/>
      <c r="WPZ29" s="274"/>
      <c r="WQA29" s="274"/>
      <c r="WQB29" s="274"/>
      <c r="WQC29" s="274"/>
      <c r="WQD29" s="274"/>
      <c r="WQE29" s="274"/>
      <c r="WQF29" s="274"/>
      <c r="WQG29" s="274"/>
      <c r="WQH29" s="274"/>
      <c r="WQI29" s="274"/>
      <c r="WQJ29" s="274"/>
      <c r="WQK29" s="274"/>
      <c r="WQL29" s="274"/>
      <c r="WQM29" s="274"/>
      <c r="WQN29" s="274"/>
      <c r="WQO29" s="274"/>
      <c r="WQP29" s="274"/>
      <c r="WQQ29" s="274"/>
      <c r="WQR29" s="274"/>
      <c r="WQS29" s="274"/>
      <c r="WQT29" s="274"/>
      <c r="WQU29" s="274"/>
      <c r="WQV29" s="274"/>
      <c r="WQW29" s="274"/>
      <c r="WQX29" s="274"/>
      <c r="WQY29" s="274"/>
      <c r="WQZ29" s="274"/>
      <c r="WRA29" s="274"/>
      <c r="WRB29" s="274"/>
      <c r="WRC29" s="274"/>
      <c r="WRD29" s="274"/>
      <c r="WRE29" s="274"/>
      <c r="WRF29" s="274"/>
      <c r="WRG29" s="274"/>
      <c r="WRH29" s="274"/>
      <c r="WRI29" s="274"/>
      <c r="WRJ29" s="274"/>
      <c r="WRK29" s="274"/>
      <c r="WRL29" s="274"/>
      <c r="WRM29" s="274"/>
      <c r="WRN29" s="274"/>
      <c r="WRO29" s="274"/>
      <c r="WRP29" s="274"/>
      <c r="WRQ29" s="274"/>
      <c r="WRR29" s="274"/>
      <c r="WRS29" s="274"/>
      <c r="WRT29" s="274"/>
      <c r="WRU29" s="274"/>
      <c r="WRV29" s="274"/>
      <c r="WRW29" s="274"/>
      <c r="WRX29" s="274"/>
      <c r="WRY29" s="274"/>
      <c r="WRZ29" s="274"/>
      <c r="WSA29" s="274"/>
      <c r="WSB29" s="274"/>
      <c r="WSC29" s="274"/>
      <c r="WSD29" s="274"/>
      <c r="WSE29" s="274"/>
      <c r="WSF29" s="274"/>
      <c r="WSG29" s="274"/>
      <c r="WSH29" s="274"/>
      <c r="WSI29" s="274"/>
      <c r="WSJ29" s="274"/>
      <c r="WSK29" s="274"/>
      <c r="WSL29" s="274"/>
      <c r="WSM29" s="274"/>
      <c r="WSN29" s="274"/>
      <c r="WSO29" s="274"/>
      <c r="WSP29" s="274"/>
      <c r="WSQ29" s="274"/>
      <c r="WSR29" s="274"/>
      <c r="WSS29" s="274"/>
      <c r="WST29" s="274"/>
      <c r="WSU29" s="274"/>
      <c r="WSV29" s="274"/>
      <c r="WSW29" s="274"/>
      <c r="WSX29" s="274"/>
      <c r="WSY29" s="274"/>
      <c r="WSZ29" s="274"/>
      <c r="WTA29" s="274"/>
      <c r="WTB29" s="274"/>
      <c r="WTC29" s="274"/>
      <c r="WTD29" s="274"/>
      <c r="WTE29" s="274"/>
      <c r="WTF29" s="274"/>
      <c r="WTG29" s="274"/>
      <c r="WTH29" s="274"/>
      <c r="WTI29" s="274"/>
      <c r="WTJ29" s="274"/>
      <c r="WTK29" s="274"/>
      <c r="WTL29" s="274"/>
      <c r="WTM29" s="274"/>
      <c r="WTN29" s="274"/>
      <c r="WTO29" s="274"/>
      <c r="WTP29" s="274"/>
      <c r="WTQ29" s="274"/>
      <c r="WTR29" s="274"/>
      <c r="WTS29" s="274"/>
      <c r="WTT29" s="274"/>
      <c r="WTU29" s="274"/>
      <c r="WTV29" s="274"/>
      <c r="WTW29" s="274"/>
      <c r="WTX29" s="274"/>
      <c r="WTY29" s="274"/>
      <c r="WTZ29" s="274"/>
      <c r="WUA29" s="274"/>
      <c r="WUB29" s="274"/>
      <c r="WUC29" s="274"/>
      <c r="WUD29" s="274"/>
      <c r="WUE29" s="274"/>
      <c r="WUF29" s="274"/>
      <c r="WUG29" s="274"/>
      <c r="WUH29" s="274"/>
      <c r="WUI29" s="274"/>
      <c r="WUJ29" s="274"/>
      <c r="WUK29" s="274"/>
      <c r="WUL29" s="274"/>
      <c r="WUM29" s="274"/>
      <c r="WUN29" s="274"/>
      <c r="WUO29" s="274"/>
      <c r="WUP29" s="274"/>
      <c r="WUQ29" s="274"/>
      <c r="WUR29" s="274"/>
      <c r="WUS29" s="274"/>
      <c r="WUT29" s="274"/>
      <c r="WUU29" s="274"/>
      <c r="WUV29" s="274"/>
      <c r="WUW29" s="274"/>
      <c r="WUX29" s="274"/>
      <c r="WUY29" s="274"/>
      <c r="WUZ29" s="274"/>
      <c r="WVA29" s="274"/>
      <c r="WVB29" s="274"/>
      <c r="WVC29" s="274"/>
      <c r="WVD29" s="274"/>
      <c r="WVE29" s="274"/>
      <c r="WVF29" s="274"/>
      <c r="WVG29" s="274"/>
      <c r="WVH29" s="274"/>
      <c r="WVI29" s="274"/>
      <c r="WVJ29" s="274"/>
      <c r="WVK29" s="274"/>
      <c r="WVL29" s="274"/>
      <c r="WVM29" s="274"/>
      <c r="WVN29" s="274"/>
      <c r="WVO29" s="274"/>
      <c r="WVP29" s="274"/>
      <c r="WVQ29" s="274"/>
      <c r="WVR29" s="274"/>
      <c r="WVS29" s="274"/>
      <c r="WVT29" s="274"/>
      <c r="WVU29" s="274"/>
      <c r="WVV29" s="274"/>
      <c r="WVW29" s="274"/>
      <c r="WVX29" s="274"/>
      <c r="WVY29" s="274"/>
      <c r="WVZ29" s="274"/>
      <c r="WWA29" s="274"/>
      <c r="WWB29" s="274"/>
      <c r="WWC29" s="274"/>
      <c r="WWD29" s="274"/>
      <c r="WWE29" s="274"/>
      <c r="WWF29" s="274"/>
      <c r="WWG29" s="274"/>
      <c r="WWH29" s="274"/>
      <c r="WWI29" s="274"/>
      <c r="WWJ29" s="274"/>
      <c r="WWK29" s="274"/>
      <c r="WWL29" s="274"/>
      <c r="WWM29" s="274"/>
      <c r="WWN29" s="274"/>
      <c r="WWO29" s="274"/>
      <c r="WWP29" s="274"/>
      <c r="WWQ29" s="274"/>
      <c r="WWR29" s="274"/>
      <c r="WWS29" s="274"/>
      <c r="WWT29" s="274"/>
      <c r="WWU29" s="274"/>
      <c r="WWV29" s="274"/>
      <c r="WWW29" s="274"/>
      <c r="WWX29" s="274"/>
      <c r="WWY29" s="274"/>
      <c r="WWZ29" s="274"/>
      <c r="WXA29" s="274"/>
      <c r="WXB29" s="274"/>
      <c r="WXC29" s="274"/>
      <c r="WXD29" s="274"/>
      <c r="WXE29" s="274"/>
      <c r="WXF29" s="274"/>
      <c r="WXG29" s="274"/>
      <c r="WXH29" s="274"/>
      <c r="WXI29" s="274"/>
      <c r="WXJ29" s="274"/>
      <c r="WXK29" s="274"/>
      <c r="WXL29" s="274"/>
      <c r="WXM29" s="274"/>
      <c r="WXN29" s="274"/>
      <c r="WXO29" s="274"/>
      <c r="WXP29" s="274"/>
      <c r="WXQ29" s="274"/>
      <c r="WXR29" s="274"/>
      <c r="WXS29" s="274"/>
      <c r="WXT29" s="274"/>
      <c r="WXU29" s="274"/>
      <c r="WXV29" s="274"/>
      <c r="WXW29" s="274"/>
      <c r="WXX29" s="274"/>
      <c r="WXY29" s="274"/>
      <c r="WXZ29" s="274"/>
      <c r="WYA29" s="274"/>
      <c r="WYB29" s="274"/>
      <c r="WYC29" s="274"/>
      <c r="WYD29" s="274"/>
      <c r="WYE29" s="274"/>
      <c r="WYF29" s="274"/>
      <c r="WYG29" s="274"/>
      <c r="WYH29" s="274"/>
      <c r="WYI29" s="274"/>
      <c r="WYJ29" s="274"/>
      <c r="WYK29" s="274"/>
      <c r="WYL29" s="274"/>
      <c r="WYM29" s="274"/>
      <c r="WYN29" s="274"/>
      <c r="WYO29" s="274"/>
      <c r="WYP29" s="274"/>
      <c r="WYQ29" s="274"/>
      <c r="WYR29" s="274"/>
      <c r="WYS29" s="274"/>
      <c r="WYT29" s="274"/>
      <c r="WYU29" s="274"/>
      <c r="WYV29" s="274"/>
      <c r="WYW29" s="274"/>
      <c r="WYX29" s="274"/>
      <c r="WYY29" s="274"/>
      <c r="WYZ29" s="274"/>
      <c r="WZA29" s="274"/>
      <c r="WZB29" s="274"/>
      <c r="WZC29" s="274"/>
      <c r="WZD29" s="274"/>
      <c r="WZE29" s="274"/>
      <c r="WZF29" s="274"/>
      <c r="WZG29" s="274"/>
      <c r="WZH29" s="274"/>
      <c r="WZI29" s="274"/>
      <c r="WZJ29" s="274"/>
      <c r="WZK29" s="274"/>
      <c r="WZL29" s="274"/>
      <c r="WZM29" s="274"/>
      <c r="WZN29" s="274"/>
      <c r="WZO29" s="274"/>
      <c r="WZP29" s="274"/>
      <c r="WZQ29" s="274"/>
      <c r="WZR29" s="274"/>
      <c r="WZS29" s="274"/>
      <c r="WZT29" s="274"/>
      <c r="WZU29" s="274"/>
      <c r="WZV29" s="274"/>
      <c r="WZW29" s="274"/>
      <c r="WZX29" s="274"/>
      <c r="WZY29" s="274"/>
      <c r="WZZ29" s="274"/>
      <c r="XAA29" s="274"/>
      <c r="XAB29" s="274"/>
      <c r="XAC29" s="274"/>
      <c r="XAD29" s="274"/>
      <c r="XAE29" s="274"/>
      <c r="XAF29" s="274"/>
      <c r="XAG29" s="274"/>
      <c r="XAH29" s="274"/>
      <c r="XAI29" s="274"/>
      <c r="XAJ29" s="274"/>
      <c r="XAK29" s="274"/>
      <c r="XAL29" s="274"/>
      <c r="XAM29" s="274"/>
      <c r="XAN29" s="274"/>
      <c r="XAO29" s="274"/>
      <c r="XAP29" s="274"/>
      <c r="XAQ29" s="274"/>
      <c r="XAR29" s="274"/>
      <c r="XAS29" s="274"/>
      <c r="XAT29" s="274"/>
      <c r="XAU29" s="274"/>
      <c r="XAV29" s="274"/>
      <c r="XAW29" s="274"/>
      <c r="XAX29" s="274"/>
      <c r="XAY29" s="274"/>
      <c r="XAZ29" s="274"/>
      <c r="XBA29" s="274"/>
      <c r="XBB29" s="274"/>
      <c r="XBC29" s="274"/>
      <c r="XBD29" s="274"/>
      <c r="XBE29" s="274"/>
      <c r="XBF29" s="274"/>
      <c r="XBG29" s="274"/>
      <c r="XBH29" s="274"/>
      <c r="XBI29" s="274"/>
      <c r="XBJ29" s="274"/>
      <c r="XBK29" s="274"/>
      <c r="XBL29" s="274"/>
      <c r="XBM29" s="274"/>
      <c r="XBN29" s="274"/>
      <c r="XBO29" s="274"/>
      <c r="XBP29" s="274"/>
      <c r="XBQ29" s="274"/>
      <c r="XBR29" s="274"/>
      <c r="XBS29" s="274"/>
      <c r="XBT29" s="274"/>
      <c r="XBU29" s="274"/>
      <c r="XBV29" s="274"/>
      <c r="XBW29" s="274"/>
      <c r="XBX29" s="274"/>
      <c r="XBY29" s="274"/>
      <c r="XBZ29" s="274"/>
      <c r="XCA29" s="274"/>
      <c r="XCB29" s="274"/>
      <c r="XCC29" s="274"/>
      <c r="XCD29" s="274"/>
      <c r="XCE29" s="274"/>
      <c r="XCF29" s="274"/>
      <c r="XCG29" s="274"/>
      <c r="XCH29" s="274"/>
      <c r="XCI29" s="274"/>
      <c r="XCJ29" s="274"/>
      <c r="XCK29" s="274"/>
      <c r="XCL29" s="274"/>
      <c r="XCM29" s="274"/>
      <c r="XCN29" s="274"/>
      <c r="XCO29" s="274"/>
      <c r="XCP29" s="274"/>
      <c r="XCQ29" s="274"/>
      <c r="XCR29" s="274"/>
      <c r="XCS29" s="274"/>
      <c r="XCT29" s="274"/>
      <c r="XCU29" s="274"/>
      <c r="XCV29" s="274"/>
      <c r="XCW29" s="274"/>
      <c r="XCX29" s="274"/>
      <c r="XCY29" s="274"/>
      <c r="XCZ29" s="274"/>
      <c r="XDA29" s="274"/>
      <c r="XDB29" s="274"/>
      <c r="XDC29" s="274"/>
      <c r="XDD29" s="274"/>
      <c r="XDE29" s="274"/>
      <c r="XDF29" s="274"/>
      <c r="XDG29" s="274"/>
      <c r="XDH29" s="274"/>
      <c r="XDI29" s="274"/>
      <c r="XDJ29" s="274"/>
      <c r="XDK29" s="274"/>
      <c r="XDL29" s="274"/>
      <c r="XDM29" s="274"/>
      <c r="XDN29" s="274"/>
      <c r="XDO29" s="274"/>
      <c r="XDP29" s="274"/>
      <c r="XDQ29" s="274"/>
      <c r="XDR29" s="274"/>
      <c r="XDS29" s="274"/>
      <c r="XDT29" s="274"/>
      <c r="XDU29" s="274"/>
      <c r="XDV29" s="274"/>
      <c r="XDW29" s="274"/>
      <c r="XDX29" s="274"/>
      <c r="XDY29" s="274"/>
      <c r="XDZ29" s="274"/>
      <c r="XEA29" s="274"/>
      <c r="XEB29" s="274"/>
      <c r="XEC29" s="274"/>
      <c r="XED29" s="274"/>
      <c r="XEE29" s="274"/>
      <c r="XEF29" s="274"/>
      <c r="XEG29" s="274"/>
      <c r="XEH29" s="274"/>
      <c r="XEI29" s="274"/>
      <c r="XEJ29" s="274"/>
      <c r="XEK29" s="274"/>
      <c r="XEL29" s="274"/>
      <c r="XEM29" s="274"/>
      <c r="XEN29" s="274"/>
      <c r="XEO29" s="274"/>
      <c r="XEP29" s="274"/>
      <c r="XEQ29" s="274"/>
      <c r="XER29" s="274"/>
      <c r="XES29" s="274"/>
      <c r="XET29" s="274"/>
      <c r="XEU29" s="274"/>
      <c r="XEV29" s="274"/>
      <c r="XEW29" s="274"/>
      <c r="XEX29" s="274"/>
      <c r="XEY29" s="274"/>
      <c r="XEZ29" s="274"/>
      <c r="XFA29" s="274"/>
      <c r="XFB29" s="274"/>
      <c r="XFC29" s="274"/>
      <c r="XFD29" s="274"/>
    </row>
    <row r="30" spans="1:16384" s="173" customFormat="1" ht="12.75" x14ac:dyDescent="0.2">
      <c r="A30" s="55"/>
      <c r="B30" s="11"/>
      <c r="C30" s="11" t="s">
        <v>192</v>
      </c>
      <c r="D30" s="11"/>
      <c r="E30" s="11" t="s">
        <v>237</v>
      </c>
      <c r="F30" s="11">
        <v>1</v>
      </c>
      <c r="G30" s="11" t="s">
        <v>191</v>
      </c>
      <c r="H30" s="11" t="s">
        <v>191</v>
      </c>
      <c r="I30" s="11" t="s">
        <v>191</v>
      </c>
      <c r="J30" s="4"/>
      <c r="K30" s="11" t="s">
        <v>191</v>
      </c>
      <c r="L30" s="11" t="s">
        <v>191</v>
      </c>
      <c r="M30" s="11" t="s">
        <v>191</v>
      </c>
      <c r="N30" s="4"/>
      <c r="O30" s="11">
        <f t="shared" ref="O30:O34" si="0">F30</f>
        <v>1</v>
      </c>
      <c r="P30" s="171"/>
      <c r="Q30" s="171"/>
      <c r="R30" s="172"/>
      <c r="S30" s="75"/>
      <c r="T30" s="75"/>
      <c r="U30" s="75"/>
      <c r="V30" s="75"/>
    </row>
    <row r="31" spans="1:16384" s="173" customFormat="1" ht="12.75" x14ac:dyDescent="0.2">
      <c r="A31" s="55"/>
      <c r="B31" s="11"/>
      <c r="C31" s="11" t="s">
        <v>192</v>
      </c>
      <c r="D31" s="11"/>
      <c r="E31" s="11" t="s">
        <v>241</v>
      </c>
      <c r="F31" s="11">
        <v>4</v>
      </c>
      <c r="G31" s="11" t="s">
        <v>191</v>
      </c>
      <c r="H31" s="11" t="s">
        <v>191</v>
      </c>
      <c r="I31" s="11" t="s">
        <v>191</v>
      </c>
      <c r="J31" s="4"/>
      <c r="K31" s="11" t="s">
        <v>191</v>
      </c>
      <c r="L31" s="11" t="s">
        <v>191</v>
      </c>
      <c r="M31" s="11" t="s">
        <v>191</v>
      </c>
      <c r="N31" s="4"/>
      <c r="O31" s="11">
        <f t="shared" si="0"/>
        <v>4</v>
      </c>
      <c r="P31" s="171"/>
      <c r="Q31" s="171"/>
      <c r="R31" s="172"/>
      <c r="S31" s="75"/>
      <c r="T31" s="75"/>
      <c r="U31" s="75"/>
      <c r="V31" s="75"/>
    </row>
    <row r="32" spans="1:16384" s="173" customFormat="1" ht="12.75" x14ac:dyDescent="0.2">
      <c r="A32" s="55"/>
      <c r="B32" s="11"/>
      <c r="C32" s="11" t="s">
        <v>192</v>
      </c>
      <c r="D32" s="11"/>
      <c r="E32" s="11" t="s">
        <v>244</v>
      </c>
      <c r="F32" s="11">
        <v>0</v>
      </c>
      <c r="G32" s="11" t="s">
        <v>191</v>
      </c>
      <c r="H32" s="11" t="s">
        <v>191</v>
      </c>
      <c r="I32" s="11" t="s">
        <v>191</v>
      </c>
      <c r="J32" s="4"/>
      <c r="K32" s="11" t="s">
        <v>191</v>
      </c>
      <c r="L32" s="11" t="s">
        <v>191</v>
      </c>
      <c r="M32" s="11" t="s">
        <v>191</v>
      </c>
      <c r="N32" s="4"/>
      <c r="O32" s="11">
        <f t="shared" si="0"/>
        <v>0</v>
      </c>
      <c r="P32" s="171"/>
      <c r="Q32" s="171"/>
      <c r="R32" s="172"/>
      <c r="S32" s="75"/>
      <c r="T32" s="75"/>
      <c r="U32" s="75"/>
      <c r="V32" s="75"/>
    </row>
    <row r="33" spans="1:16384" customFormat="1" x14ac:dyDescent="0.25">
      <c r="A33" s="55"/>
      <c r="B33" s="11"/>
      <c r="C33" s="11" t="s">
        <v>192</v>
      </c>
      <c r="D33" s="11"/>
      <c r="E33" s="11" t="s">
        <v>245</v>
      </c>
      <c r="F33" s="11">
        <v>710</v>
      </c>
      <c r="G33" s="11" t="s">
        <v>191</v>
      </c>
      <c r="H33" s="11" t="s">
        <v>191</v>
      </c>
      <c r="I33" s="11" t="s">
        <v>191</v>
      </c>
      <c r="J33" s="4"/>
      <c r="K33" s="11" t="s">
        <v>191</v>
      </c>
      <c r="L33" s="11" t="s">
        <v>191</v>
      </c>
      <c r="M33" s="11" t="s">
        <v>191</v>
      </c>
      <c r="N33" s="4"/>
      <c r="O33" s="11">
        <f t="shared" si="0"/>
        <v>710</v>
      </c>
      <c r="P33" s="179"/>
      <c r="Q33" s="179"/>
      <c r="R33" s="138"/>
      <c r="S33" s="275"/>
      <c r="T33" s="275"/>
      <c r="U33" s="275"/>
      <c r="V33" s="275"/>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c r="CB33" s="274"/>
      <c r="CC33" s="274"/>
      <c r="CD33" s="274"/>
      <c r="CE33" s="274"/>
      <c r="CF33" s="274"/>
      <c r="CG33" s="274"/>
      <c r="CH33" s="274"/>
      <c r="CI33" s="274"/>
      <c r="CJ33" s="274"/>
      <c r="CK33" s="274"/>
      <c r="CL33" s="274"/>
      <c r="CM33" s="274"/>
      <c r="CN33" s="274"/>
      <c r="CO33" s="274"/>
      <c r="CP33" s="274"/>
      <c r="CQ33" s="274"/>
      <c r="CR33" s="274"/>
      <c r="CS33" s="274"/>
      <c r="CT33" s="274"/>
      <c r="CU33" s="274"/>
      <c r="CV33" s="274"/>
      <c r="CW33" s="274"/>
      <c r="CX33" s="274"/>
      <c r="CY33" s="274"/>
      <c r="CZ33" s="274"/>
      <c r="DA33" s="274"/>
      <c r="DB33" s="274"/>
      <c r="DC33" s="274"/>
      <c r="DD33" s="274"/>
      <c r="DE33" s="274"/>
      <c r="DF33" s="274"/>
      <c r="DG33" s="274"/>
      <c r="DH33" s="274"/>
      <c r="DI33" s="274"/>
      <c r="DJ33" s="274"/>
      <c r="DK33" s="274"/>
      <c r="DL33" s="274"/>
      <c r="DM33" s="274"/>
      <c r="DN33" s="274"/>
      <c r="DO33" s="274"/>
      <c r="DP33" s="274"/>
      <c r="DQ33" s="274"/>
      <c r="DR33" s="274"/>
      <c r="DS33" s="274"/>
      <c r="DT33" s="274"/>
      <c r="DU33" s="274"/>
      <c r="DV33" s="274"/>
      <c r="DW33" s="274"/>
      <c r="DX33" s="274"/>
      <c r="DY33" s="274"/>
      <c r="DZ33" s="274"/>
      <c r="EA33" s="274"/>
      <c r="EB33" s="274"/>
      <c r="EC33" s="274"/>
      <c r="ED33" s="274"/>
      <c r="EE33" s="274"/>
      <c r="EF33" s="274"/>
      <c r="EG33" s="274"/>
      <c r="EH33" s="274"/>
      <c r="EI33" s="274"/>
      <c r="EJ33" s="274"/>
      <c r="EK33" s="274"/>
      <c r="EL33" s="274"/>
      <c r="EM33" s="274"/>
      <c r="EN33" s="274"/>
      <c r="EO33" s="274"/>
      <c r="EP33" s="274"/>
      <c r="EQ33" s="274"/>
      <c r="ER33" s="274"/>
      <c r="ES33" s="274"/>
      <c r="ET33" s="274"/>
      <c r="EU33" s="274"/>
      <c r="EV33" s="274"/>
      <c r="EW33" s="274"/>
      <c r="EX33" s="274"/>
      <c r="EY33" s="274"/>
      <c r="EZ33" s="274"/>
      <c r="FA33" s="274"/>
      <c r="FB33" s="274"/>
      <c r="FC33" s="274"/>
      <c r="FD33" s="274"/>
      <c r="FE33" s="274"/>
      <c r="FF33" s="274"/>
      <c r="FG33" s="274"/>
      <c r="FH33" s="274"/>
      <c r="FI33" s="274"/>
      <c r="FJ33" s="274"/>
      <c r="FK33" s="274"/>
      <c r="FL33" s="274"/>
      <c r="FM33" s="274"/>
      <c r="FN33" s="274"/>
      <c r="FO33" s="274"/>
      <c r="FP33" s="274"/>
      <c r="FQ33" s="274"/>
      <c r="FR33" s="274"/>
      <c r="FS33" s="274"/>
      <c r="FT33" s="274"/>
      <c r="FU33" s="274"/>
      <c r="FV33" s="274"/>
      <c r="FW33" s="274"/>
      <c r="FX33" s="274"/>
      <c r="FY33" s="274"/>
      <c r="FZ33" s="274"/>
      <c r="GA33" s="274"/>
      <c r="GB33" s="274"/>
      <c r="GC33" s="274"/>
      <c r="GD33" s="274"/>
      <c r="GE33" s="274"/>
      <c r="GF33" s="274"/>
      <c r="GG33" s="274"/>
      <c r="GH33" s="274"/>
      <c r="GI33" s="274"/>
      <c r="GJ33" s="274"/>
      <c r="GK33" s="274"/>
      <c r="GL33" s="274"/>
      <c r="GM33" s="274"/>
      <c r="GN33" s="274"/>
      <c r="GO33" s="274"/>
      <c r="GP33" s="274"/>
      <c r="GQ33" s="274"/>
      <c r="GR33" s="274"/>
      <c r="GS33" s="274"/>
      <c r="GT33" s="274"/>
      <c r="GU33" s="274"/>
      <c r="GV33" s="274"/>
      <c r="GW33" s="274"/>
      <c r="GX33" s="274"/>
      <c r="GY33" s="274"/>
      <c r="GZ33" s="274"/>
      <c r="HA33" s="274"/>
      <c r="HB33" s="274"/>
      <c r="HC33" s="274"/>
      <c r="HD33" s="274"/>
      <c r="HE33" s="274"/>
      <c r="HF33" s="274"/>
      <c r="HG33" s="274"/>
      <c r="HH33" s="274"/>
      <c r="HI33" s="274"/>
      <c r="HJ33" s="274"/>
      <c r="HK33" s="274"/>
      <c r="HL33" s="274"/>
      <c r="HM33" s="274"/>
      <c r="HN33" s="274"/>
      <c r="HO33" s="274"/>
      <c r="HP33" s="274"/>
      <c r="HQ33" s="274"/>
      <c r="HR33" s="274"/>
      <c r="HS33" s="274"/>
      <c r="HT33" s="274"/>
      <c r="HU33" s="274"/>
      <c r="HV33" s="274"/>
      <c r="HW33" s="274"/>
      <c r="HX33" s="274"/>
      <c r="HY33" s="274"/>
      <c r="HZ33" s="274"/>
      <c r="IA33" s="274"/>
      <c r="IB33" s="274"/>
      <c r="IC33" s="274"/>
      <c r="ID33" s="274"/>
      <c r="IE33" s="274"/>
      <c r="IF33" s="274"/>
      <c r="IG33" s="274"/>
      <c r="IH33" s="274"/>
      <c r="II33" s="274"/>
      <c r="IJ33" s="274"/>
      <c r="IK33" s="274"/>
      <c r="IL33" s="274"/>
      <c r="IM33" s="274"/>
      <c r="IN33" s="274"/>
      <c r="IO33" s="274"/>
      <c r="IP33" s="274"/>
      <c r="IQ33" s="274"/>
      <c r="IR33" s="274"/>
      <c r="IS33" s="274"/>
      <c r="IT33" s="274"/>
      <c r="IU33" s="274"/>
      <c r="IV33" s="274"/>
      <c r="IW33" s="274"/>
      <c r="IX33" s="274"/>
      <c r="IY33" s="274"/>
      <c r="IZ33" s="274"/>
      <c r="JA33" s="274"/>
      <c r="JB33" s="274"/>
      <c r="JC33" s="274"/>
      <c r="JD33" s="274"/>
      <c r="JE33" s="274"/>
      <c r="JF33" s="274"/>
      <c r="JG33" s="274"/>
      <c r="JH33" s="274"/>
      <c r="JI33" s="274"/>
      <c r="JJ33" s="274"/>
      <c r="JK33" s="274"/>
      <c r="JL33" s="274"/>
      <c r="JM33" s="274"/>
      <c r="JN33" s="274"/>
      <c r="JO33" s="274"/>
      <c r="JP33" s="274"/>
      <c r="JQ33" s="274"/>
      <c r="JR33" s="274"/>
      <c r="JS33" s="274"/>
      <c r="JT33" s="274"/>
      <c r="JU33" s="274"/>
      <c r="JV33" s="274"/>
      <c r="JW33" s="274"/>
      <c r="JX33" s="274"/>
      <c r="JY33" s="274"/>
      <c r="JZ33" s="274"/>
      <c r="KA33" s="274"/>
      <c r="KB33" s="274"/>
      <c r="KC33" s="274"/>
      <c r="KD33" s="274"/>
      <c r="KE33" s="274"/>
      <c r="KF33" s="274"/>
      <c r="KG33" s="274"/>
      <c r="KH33" s="274"/>
      <c r="KI33" s="274"/>
      <c r="KJ33" s="274"/>
      <c r="KK33" s="274"/>
      <c r="KL33" s="274"/>
      <c r="KM33" s="274"/>
      <c r="KN33" s="274"/>
      <c r="KO33" s="274"/>
      <c r="KP33" s="274"/>
      <c r="KQ33" s="274"/>
      <c r="KR33" s="274"/>
      <c r="KS33" s="274"/>
      <c r="KT33" s="274"/>
      <c r="KU33" s="274"/>
      <c r="KV33" s="274"/>
      <c r="KW33" s="274"/>
      <c r="KX33" s="274"/>
      <c r="KY33" s="274"/>
      <c r="KZ33" s="274"/>
      <c r="LA33" s="274"/>
      <c r="LB33" s="274"/>
      <c r="LC33" s="274"/>
      <c r="LD33" s="274"/>
      <c r="LE33" s="274"/>
      <c r="LF33" s="274"/>
      <c r="LG33" s="274"/>
      <c r="LH33" s="274"/>
      <c r="LI33" s="274"/>
      <c r="LJ33" s="274"/>
      <c r="LK33" s="274"/>
      <c r="LL33" s="274"/>
      <c r="LM33" s="274"/>
      <c r="LN33" s="274"/>
      <c r="LO33" s="274"/>
      <c r="LP33" s="274"/>
      <c r="LQ33" s="274"/>
      <c r="LR33" s="274"/>
      <c r="LS33" s="274"/>
      <c r="LT33" s="274"/>
      <c r="LU33" s="274"/>
      <c r="LV33" s="274"/>
      <c r="LW33" s="274"/>
      <c r="LX33" s="274"/>
      <c r="LY33" s="274"/>
      <c r="LZ33" s="274"/>
      <c r="MA33" s="274"/>
      <c r="MB33" s="274"/>
      <c r="MC33" s="274"/>
      <c r="MD33" s="274"/>
      <c r="ME33" s="274"/>
      <c r="MF33" s="274"/>
      <c r="MG33" s="274"/>
      <c r="MH33" s="274"/>
      <c r="MI33" s="274"/>
      <c r="MJ33" s="274"/>
      <c r="MK33" s="274"/>
      <c r="ML33" s="274"/>
      <c r="MM33" s="274"/>
      <c r="MN33" s="274"/>
      <c r="MO33" s="274"/>
      <c r="MP33" s="274"/>
      <c r="MQ33" s="274"/>
      <c r="MR33" s="274"/>
      <c r="MS33" s="274"/>
      <c r="MT33" s="274"/>
      <c r="MU33" s="274"/>
      <c r="MV33" s="274"/>
      <c r="MW33" s="274"/>
      <c r="MX33" s="274"/>
      <c r="MY33" s="274"/>
      <c r="MZ33" s="274"/>
      <c r="NA33" s="274"/>
      <c r="NB33" s="274"/>
      <c r="NC33" s="274"/>
      <c r="ND33" s="274"/>
      <c r="NE33" s="274"/>
      <c r="NF33" s="274"/>
      <c r="NG33" s="274"/>
      <c r="NH33" s="274"/>
      <c r="NI33" s="274"/>
      <c r="NJ33" s="274"/>
      <c r="NK33" s="274"/>
      <c r="NL33" s="274"/>
      <c r="NM33" s="274"/>
      <c r="NN33" s="274"/>
      <c r="NO33" s="274"/>
      <c r="NP33" s="274"/>
      <c r="NQ33" s="274"/>
      <c r="NR33" s="274"/>
      <c r="NS33" s="274"/>
      <c r="NT33" s="274"/>
      <c r="NU33" s="274"/>
      <c r="NV33" s="274"/>
      <c r="NW33" s="274"/>
      <c r="NX33" s="274"/>
      <c r="NY33" s="274"/>
      <c r="NZ33" s="274"/>
      <c r="OA33" s="274"/>
      <c r="OB33" s="274"/>
      <c r="OC33" s="274"/>
      <c r="OD33" s="274"/>
      <c r="OE33" s="274"/>
      <c r="OF33" s="274"/>
      <c r="OG33" s="274"/>
      <c r="OH33" s="274"/>
      <c r="OI33" s="274"/>
      <c r="OJ33" s="274"/>
      <c r="OK33" s="274"/>
      <c r="OL33" s="274"/>
      <c r="OM33" s="274"/>
      <c r="ON33" s="274"/>
      <c r="OO33" s="274"/>
      <c r="OP33" s="274"/>
      <c r="OQ33" s="274"/>
      <c r="OR33" s="274"/>
      <c r="OS33" s="274"/>
      <c r="OT33" s="274"/>
      <c r="OU33" s="274"/>
      <c r="OV33" s="274"/>
      <c r="OW33" s="274"/>
      <c r="OX33" s="274"/>
      <c r="OY33" s="274"/>
      <c r="OZ33" s="274"/>
      <c r="PA33" s="274"/>
      <c r="PB33" s="274"/>
      <c r="PC33" s="274"/>
      <c r="PD33" s="274"/>
      <c r="PE33" s="274"/>
      <c r="PF33" s="274"/>
      <c r="PG33" s="274"/>
      <c r="PH33" s="274"/>
      <c r="PI33" s="274"/>
      <c r="PJ33" s="274"/>
      <c r="PK33" s="274"/>
      <c r="PL33" s="274"/>
      <c r="PM33" s="274"/>
      <c r="PN33" s="274"/>
      <c r="PO33" s="274"/>
      <c r="PP33" s="274"/>
      <c r="PQ33" s="274"/>
      <c r="PR33" s="274"/>
      <c r="PS33" s="274"/>
      <c r="PT33" s="274"/>
      <c r="PU33" s="274"/>
      <c r="PV33" s="274"/>
      <c r="PW33" s="274"/>
      <c r="PX33" s="274"/>
      <c r="PY33" s="274"/>
      <c r="PZ33" s="274"/>
      <c r="QA33" s="274"/>
      <c r="QB33" s="274"/>
      <c r="QC33" s="274"/>
      <c r="QD33" s="274"/>
      <c r="QE33" s="274"/>
      <c r="QF33" s="274"/>
      <c r="QG33" s="274"/>
      <c r="QH33" s="274"/>
      <c r="QI33" s="274"/>
      <c r="QJ33" s="274"/>
      <c r="QK33" s="274"/>
      <c r="QL33" s="274"/>
      <c r="QM33" s="274"/>
      <c r="QN33" s="274"/>
      <c r="QO33" s="274"/>
      <c r="QP33" s="274"/>
      <c r="QQ33" s="274"/>
      <c r="QR33" s="274"/>
      <c r="QS33" s="274"/>
      <c r="QT33" s="274"/>
      <c r="QU33" s="274"/>
      <c r="QV33" s="274"/>
      <c r="QW33" s="274"/>
      <c r="QX33" s="274"/>
      <c r="QY33" s="274"/>
      <c r="QZ33" s="274"/>
      <c r="RA33" s="274"/>
      <c r="RB33" s="274"/>
      <c r="RC33" s="274"/>
      <c r="RD33" s="274"/>
      <c r="RE33" s="274"/>
      <c r="RF33" s="274"/>
      <c r="RG33" s="274"/>
      <c r="RH33" s="274"/>
      <c r="RI33" s="274"/>
      <c r="RJ33" s="274"/>
      <c r="RK33" s="274"/>
      <c r="RL33" s="274"/>
      <c r="RM33" s="274"/>
      <c r="RN33" s="274"/>
      <c r="RO33" s="274"/>
      <c r="RP33" s="274"/>
      <c r="RQ33" s="274"/>
      <c r="RR33" s="274"/>
      <c r="RS33" s="274"/>
      <c r="RT33" s="274"/>
      <c r="RU33" s="274"/>
      <c r="RV33" s="274"/>
      <c r="RW33" s="274"/>
      <c r="RX33" s="274"/>
      <c r="RY33" s="274"/>
      <c r="RZ33" s="274"/>
      <c r="SA33" s="274"/>
      <c r="SB33" s="274"/>
      <c r="SC33" s="274"/>
      <c r="SD33" s="274"/>
      <c r="SE33" s="274"/>
      <c r="SF33" s="274"/>
      <c r="SG33" s="274"/>
      <c r="SH33" s="274"/>
      <c r="SI33" s="274"/>
      <c r="SJ33" s="274"/>
      <c r="SK33" s="274"/>
      <c r="SL33" s="274"/>
      <c r="SM33" s="274"/>
      <c r="SN33" s="274"/>
      <c r="SO33" s="274"/>
      <c r="SP33" s="274"/>
      <c r="SQ33" s="274"/>
      <c r="SR33" s="274"/>
      <c r="SS33" s="274"/>
      <c r="ST33" s="274"/>
      <c r="SU33" s="274"/>
      <c r="SV33" s="274"/>
      <c r="SW33" s="274"/>
      <c r="SX33" s="274"/>
      <c r="SY33" s="274"/>
      <c r="SZ33" s="274"/>
      <c r="TA33" s="274"/>
      <c r="TB33" s="274"/>
      <c r="TC33" s="274"/>
      <c r="TD33" s="274"/>
      <c r="TE33" s="274"/>
      <c r="TF33" s="274"/>
      <c r="TG33" s="274"/>
      <c r="TH33" s="274"/>
      <c r="TI33" s="274"/>
      <c r="TJ33" s="274"/>
      <c r="TK33" s="274"/>
      <c r="TL33" s="274"/>
      <c r="TM33" s="274"/>
      <c r="TN33" s="274"/>
      <c r="TO33" s="274"/>
      <c r="TP33" s="274"/>
      <c r="TQ33" s="274"/>
      <c r="TR33" s="274"/>
      <c r="TS33" s="274"/>
      <c r="TT33" s="274"/>
      <c r="TU33" s="274"/>
      <c r="TV33" s="274"/>
      <c r="TW33" s="274"/>
      <c r="TX33" s="274"/>
      <c r="TY33" s="274"/>
      <c r="TZ33" s="274"/>
      <c r="UA33" s="274"/>
      <c r="UB33" s="274"/>
      <c r="UC33" s="274"/>
      <c r="UD33" s="274"/>
      <c r="UE33" s="274"/>
      <c r="UF33" s="274"/>
      <c r="UG33" s="274"/>
      <c r="UH33" s="274"/>
      <c r="UI33" s="274"/>
      <c r="UJ33" s="274"/>
      <c r="UK33" s="274"/>
      <c r="UL33" s="274"/>
      <c r="UM33" s="274"/>
      <c r="UN33" s="274"/>
      <c r="UO33" s="274"/>
      <c r="UP33" s="274"/>
      <c r="UQ33" s="274"/>
      <c r="UR33" s="274"/>
      <c r="US33" s="274"/>
      <c r="UT33" s="274"/>
      <c r="UU33" s="274"/>
      <c r="UV33" s="274"/>
      <c r="UW33" s="274"/>
      <c r="UX33" s="274"/>
      <c r="UY33" s="274"/>
      <c r="UZ33" s="274"/>
      <c r="VA33" s="274"/>
      <c r="VB33" s="274"/>
      <c r="VC33" s="274"/>
      <c r="VD33" s="274"/>
      <c r="VE33" s="274"/>
      <c r="VF33" s="274"/>
      <c r="VG33" s="274"/>
      <c r="VH33" s="274"/>
      <c r="VI33" s="274"/>
      <c r="VJ33" s="274"/>
      <c r="VK33" s="274"/>
      <c r="VL33" s="274"/>
      <c r="VM33" s="274"/>
      <c r="VN33" s="274"/>
      <c r="VO33" s="274"/>
      <c r="VP33" s="274"/>
      <c r="VQ33" s="274"/>
      <c r="VR33" s="274"/>
      <c r="VS33" s="274"/>
      <c r="VT33" s="274"/>
      <c r="VU33" s="274"/>
      <c r="VV33" s="274"/>
      <c r="VW33" s="274"/>
      <c r="VX33" s="274"/>
      <c r="VY33" s="274"/>
      <c r="VZ33" s="274"/>
      <c r="WA33" s="274"/>
      <c r="WB33" s="274"/>
      <c r="WC33" s="274"/>
      <c r="WD33" s="274"/>
      <c r="WE33" s="274"/>
      <c r="WF33" s="274"/>
      <c r="WG33" s="274"/>
      <c r="WH33" s="274"/>
      <c r="WI33" s="274"/>
      <c r="WJ33" s="274"/>
      <c r="WK33" s="274"/>
      <c r="WL33" s="274"/>
      <c r="WM33" s="274"/>
      <c r="WN33" s="274"/>
      <c r="WO33" s="274"/>
      <c r="WP33" s="274"/>
      <c r="WQ33" s="274"/>
      <c r="WR33" s="274"/>
      <c r="WS33" s="274"/>
      <c r="WT33" s="274"/>
      <c r="WU33" s="274"/>
      <c r="WV33" s="274"/>
      <c r="WW33" s="274"/>
      <c r="WX33" s="274"/>
      <c r="WY33" s="274"/>
      <c r="WZ33" s="274"/>
      <c r="XA33" s="274"/>
      <c r="XB33" s="274"/>
      <c r="XC33" s="274"/>
      <c r="XD33" s="274"/>
      <c r="XE33" s="274"/>
      <c r="XF33" s="274"/>
      <c r="XG33" s="274"/>
      <c r="XH33" s="274"/>
      <c r="XI33" s="274"/>
      <c r="XJ33" s="274"/>
      <c r="XK33" s="274"/>
      <c r="XL33" s="274"/>
      <c r="XM33" s="274"/>
      <c r="XN33" s="274"/>
      <c r="XO33" s="274"/>
      <c r="XP33" s="274"/>
      <c r="XQ33" s="274"/>
      <c r="XR33" s="274"/>
      <c r="XS33" s="274"/>
      <c r="XT33" s="274"/>
      <c r="XU33" s="274"/>
      <c r="XV33" s="274"/>
      <c r="XW33" s="274"/>
      <c r="XX33" s="274"/>
      <c r="XY33" s="274"/>
      <c r="XZ33" s="274"/>
      <c r="YA33" s="274"/>
      <c r="YB33" s="274"/>
      <c r="YC33" s="274"/>
      <c r="YD33" s="274"/>
      <c r="YE33" s="274"/>
      <c r="YF33" s="274"/>
      <c r="YG33" s="274"/>
      <c r="YH33" s="274"/>
      <c r="YI33" s="274"/>
      <c r="YJ33" s="274"/>
      <c r="YK33" s="274"/>
      <c r="YL33" s="274"/>
      <c r="YM33" s="274"/>
      <c r="YN33" s="274"/>
      <c r="YO33" s="274"/>
      <c r="YP33" s="274"/>
      <c r="YQ33" s="274"/>
      <c r="YR33" s="274"/>
      <c r="YS33" s="274"/>
      <c r="YT33" s="274"/>
      <c r="YU33" s="274"/>
      <c r="YV33" s="274"/>
      <c r="YW33" s="274"/>
      <c r="YX33" s="274"/>
      <c r="YY33" s="274"/>
      <c r="YZ33" s="274"/>
      <c r="ZA33" s="274"/>
      <c r="ZB33" s="274"/>
      <c r="ZC33" s="274"/>
      <c r="ZD33" s="274"/>
      <c r="ZE33" s="274"/>
      <c r="ZF33" s="274"/>
      <c r="ZG33" s="274"/>
      <c r="ZH33" s="274"/>
      <c r="ZI33" s="274"/>
      <c r="ZJ33" s="274"/>
      <c r="ZK33" s="274"/>
      <c r="ZL33" s="274"/>
      <c r="ZM33" s="274"/>
      <c r="ZN33" s="274"/>
      <c r="ZO33" s="274"/>
      <c r="ZP33" s="274"/>
      <c r="ZQ33" s="274"/>
      <c r="ZR33" s="274"/>
      <c r="ZS33" s="274"/>
      <c r="ZT33" s="274"/>
      <c r="ZU33" s="274"/>
      <c r="ZV33" s="274"/>
      <c r="ZW33" s="274"/>
      <c r="ZX33" s="274"/>
      <c r="ZY33" s="274"/>
      <c r="ZZ33" s="274"/>
      <c r="AAA33" s="274"/>
      <c r="AAB33" s="274"/>
      <c r="AAC33" s="274"/>
      <c r="AAD33" s="274"/>
      <c r="AAE33" s="274"/>
      <c r="AAF33" s="274"/>
      <c r="AAG33" s="274"/>
      <c r="AAH33" s="274"/>
      <c r="AAI33" s="274"/>
      <c r="AAJ33" s="274"/>
      <c r="AAK33" s="274"/>
      <c r="AAL33" s="274"/>
      <c r="AAM33" s="274"/>
      <c r="AAN33" s="274"/>
      <c r="AAO33" s="274"/>
      <c r="AAP33" s="274"/>
      <c r="AAQ33" s="274"/>
      <c r="AAR33" s="274"/>
      <c r="AAS33" s="274"/>
      <c r="AAT33" s="274"/>
      <c r="AAU33" s="274"/>
      <c r="AAV33" s="274"/>
      <c r="AAW33" s="274"/>
      <c r="AAX33" s="274"/>
      <c r="AAY33" s="274"/>
      <c r="AAZ33" s="274"/>
      <c r="ABA33" s="274"/>
      <c r="ABB33" s="274"/>
      <c r="ABC33" s="274"/>
      <c r="ABD33" s="274"/>
      <c r="ABE33" s="274"/>
      <c r="ABF33" s="274"/>
      <c r="ABG33" s="274"/>
      <c r="ABH33" s="274"/>
      <c r="ABI33" s="274"/>
      <c r="ABJ33" s="274"/>
      <c r="ABK33" s="274"/>
      <c r="ABL33" s="274"/>
      <c r="ABM33" s="274"/>
      <c r="ABN33" s="274"/>
      <c r="ABO33" s="274"/>
      <c r="ABP33" s="274"/>
      <c r="ABQ33" s="274"/>
      <c r="ABR33" s="274"/>
      <c r="ABS33" s="274"/>
      <c r="ABT33" s="274"/>
      <c r="ABU33" s="274"/>
      <c r="ABV33" s="274"/>
      <c r="ABW33" s="274"/>
      <c r="ABX33" s="274"/>
      <c r="ABY33" s="274"/>
      <c r="ABZ33" s="274"/>
      <c r="ACA33" s="274"/>
      <c r="ACB33" s="274"/>
      <c r="ACC33" s="274"/>
      <c r="ACD33" s="274"/>
      <c r="ACE33" s="274"/>
      <c r="ACF33" s="274"/>
      <c r="ACG33" s="274"/>
      <c r="ACH33" s="274"/>
      <c r="ACI33" s="274"/>
      <c r="ACJ33" s="274"/>
      <c r="ACK33" s="274"/>
      <c r="ACL33" s="274"/>
      <c r="ACM33" s="274"/>
      <c r="ACN33" s="274"/>
      <c r="ACO33" s="274"/>
      <c r="ACP33" s="274"/>
      <c r="ACQ33" s="274"/>
      <c r="ACR33" s="274"/>
      <c r="ACS33" s="274"/>
      <c r="ACT33" s="274"/>
      <c r="ACU33" s="274"/>
      <c r="ACV33" s="274"/>
      <c r="ACW33" s="274"/>
      <c r="ACX33" s="274"/>
      <c r="ACY33" s="274"/>
      <c r="ACZ33" s="274"/>
      <c r="ADA33" s="274"/>
      <c r="ADB33" s="274"/>
      <c r="ADC33" s="274"/>
      <c r="ADD33" s="274"/>
      <c r="ADE33" s="274"/>
      <c r="ADF33" s="274"/>
      <c r="ADG33" s="274"/>
      <c r="ADH33" s="274"/>
      <c r="ADI33" s="274"/>
      <c r="ADJ33" s="274"/>
      <c r="ADK33" s="274"/>
      <c r="ADL33" s="274"/>
      <c r="ADM33" s="274"/>
      <c r="ADN33" s="274"/>
      <c r="ADO33" s="274"/>
      <c r="ADP33" s="274"/>
      <c r="ADQ33" s="274"/>
      <c r="ADR33" s="274"/>
      <c r="ADS33" s="274"/>
      <c r="ADT33" s="274"/>
      <c r="ADU33" s="274"/>
      <c r="ADV33" s="274"/>
      <c r="ADW33" s="274"/>
      <c r="ADX33" s="274"/>
      <c r="ADY33" s="274"/>
      <c r="ADZ33" s="274"/>
      <c r="AEA33" s="274"/>
      <c r="AEB33" s="274"/>
      <c r="AEC33" s="274"/>
      <c r="AED33" s="274"/>
      <c r="AEE33" s="274"/>
      <c r="AEF33" s="274"/>
      <c r="AEG33" s="274"/>
      <c r="AEH33" s="274"/>
      <c r="AEI33" s="274"/>
      <c r="AEJ33" s="274"/>
      <c r="AEK33" s="274"/>
      <c r="AEL33" s="274"/>
      <c r="AEM33" s="274"/>
      <c r="AEN33" s="274"/>
      <c r="AEO33" s="274"/>
      <c r="AEP33" s="274"/>
      <c r="AEQ33" s="274"/>
      <c r="AER33" s="274"/>
      <c r="AES33" s="274"/>
      <c r="AET33" s="274"/>
      <c r="AEU33" s="274"/>
      <c r="AEV33" s="274"/>
      <c r="AEW33" s="274"/>
      <c r="AEX33" s="274"/>
      <c r="AEY33" s="274"/>
      <c r="AEZ33" s="274"/>
      <c r="AFA33" s="274"/>
      <c r="AFB33" s="274"/>
      <c r="AFC33" s="274"/>
      <c r="AFD33" s="274"/>
      <c r="AFE33" s="274"/>
      <c r="AFF33" s="274"/>
      <c r="AFG33" s="274"/>
      <c r="AFH33" s="274"/>
      <c r="AFI33" s="274"/>
      <c r="AFJ33" s="274"/>
      <c r="AFK33" s="274"/>
      <c r="AFL33" s="274"/>
      <c r="AFM33" s="274"/>
      <c r="AFN33" s="274"/>
      <c r="AFO33" s="274"/>
      <c r="AFP33" s="274"/>
      <c r="AFQ33" s="274"/>
      <c r="AFR33" s="274"/>
      <c r="AFS33" s="274"/>
      <c r="AFT33" s="274"/>
      <c r="AFU33" s="274"/>
      <c r="AFV33" s="274"/>
      <c r="AFW33" s="274"/>
      <c r="AFX33" s="274"/>
      <c r="AFY33" s="274"/>
      <c r="AFZ33" s="274"/>
      <c r="AGA33" s="274"/>
      <c r="AGB33" s="274"/>
      <c r="AGC33" s="274"/>
      <c r="AGD33" s="274"/>
      <c r="AGE33" s="274"/>
      <c r="AGF33" s="274"/>
      <c r="AGG33" s="274"/>
      <c r="AGH33" s="274"/>
      <c r="AGI33" s="274"/>
      <c r="AGJ33" s="274"/>
      <c r="AGK33" s="274"/>
      <c r="AGL33" s="274"/>
      <c r="AGM33" s="274"/>
      <c r="AGN33" s="274"/>
      <c r="AGO33" s="274"/>
      <c r="AGP33" s="274"/>
      <c r="AGQ33" s="274"/>
      <c r="AGR33" s="274"/>
      <c r="AGS33" s="274"/>
      <c r="AGT33" s="274"/>
      <c r="AGU33" s="274"/>
      <c r="AGV33" s="274"/>
      <c r="AGW33" s="274"/>
      <c r="AGX33" s="274"/>
      <c r="AGY33" s="274"/>
      <c r="AGZ33" s="274"/>
      <c r="AHA33" s="274"/>
      <c r="AHB33" s="274"/>
      <c r="AHC33" s="274"/>
      <c r="AHD33" s="274"/>
      <c r="AHE33" s="274"/>
      <c r="AHF33" s="274"/>
      <c r="AHG33" s="274"/>
      <c r="AHH33" s="274"/>
      <c r="AHI33" s="274"/>
      <c r="AHJ33" s="274"/>
      <c r="AHK33" s="274"/>
      <c r="AHL33" s="274"/>
      <c r="AHM33" s="274"/>
      <c r="AHN33" s="274"/>
      <c r="AHO33" s="274"/>
      <c r="AHP33" s="274"/>
      <c r="AHQ33" s="274"/>
      <c r="AHR33" s="274"/>
      <c r="AHS33" s="274"/>
      <c r="AHT33" s="274"/>
      <c r="AHU33" s="274"/>
      <c r="AHV33" s="274"/>
      <c r="AHW33" s="274"/>
      <c r="AHX33" s="274"/>
      <c r="AHY33" s="274"/>
      <c r="AHZ33" s="274"/>
      <c r="AIA33" s="274"/>
      <c r="AIB33" s="274"/>
      <c r="AIC33" s="274"/>
      <c r="AID33" s="274"/>
      <c r="AIE33" s="274"/>
      <c r="AIF33" s="274"/>
      <c r="AIG33" s="274"/>
      <c r="AIH33" s="274"/>
      <c r="AII33" s="274"/>
      <c r="AIJ33" s="274"/>
      <c r="AIK33" s="274"/>
      <c r="AIL33" s="274"/>
      <c r="AIM33" s="274"/>
      <c r="AIN33" s="274"/>
      <c r="AIO33" s="274"/>
      <c r="AIP33" s="274"/>
      <c r="AIQ33" s="274"/>
      <c r="AIR33" s="274"/>
      <c r="AIS33" s="274"/>
      <c r="AIT33" s="274"/>
      <c r="AIU33" s="274"/>
      <c r="AIV33" s="274"/>
      <c r="AIW33" s="274"/>
      <c r="AIX33" s="274"/>
      <c r="AIY33" s="274"/>
      <c r="AIZ33" s="274"/>
      <c r="AJA33" s="274"/>
      <c r="AJB33" s="274"/>
      <c r="AJC33" s="274"/>
      <c r="AJD33" s="274"/>
      <c r="AJE33" s="274"/>
      <c r="AJF33" s="274"/>
      <c r="AJG33" s="274"/>
      <c r="AJH33" s="274"/>
      <c r="AJI33" s="274"/>
      <c r="AJJ33" s="274"/>
      <c r="AJK33" s="274"/>
      <c r="AJL33" s="274"/>
      <c r="AJM33" s="274"/>
      <c r="AJN33" s="274"/>
      <c r="AJO33" s="274"/>
      <c r="AJP33" s="274"/>
      <c r="AJQ33" s="274"/>
      <c r="AJR33" s="274"/>
      <c r="AJS33" s="274"/>
      <c r="AJT33" s="274"/>
      <c r="AJU33" s="274"/>
      <c r="AJV33" s="274"/>
      <c r="AJW33" s="274"/>
      <c r="AJX33" s="274"/>
      <c r="AJY33" s="274"/>
      <c r="AJZ33" s="274"/>
      <c r="AKA33" s="274"/>
      <c r="AKB33" s="274"/>
      <c r="AKC33" s="274"/>
      <c r="AKD33" s="274"/>
      <c r="AKE33" s="274"/>
      <c r="AKF33" s="274"/>
      <c r="AKG33" s="274"/>
      <c r="AKH33" s="274"/>
      <c r="AKI33" s="274"/>
      <c r="AKJ33" s="274"/>
      <c r="AKK33" s="274"/>
      <c r="AKL33" s="274"/>
      <c r="AKM33" s="274"/>
      <c r="AKN33" s="274"/>
      <c r="AKO33" s="274"/>
      <c r="AKP33" s="274"/>
      <c r="AKQ33" s="274"/>
      <c r="AKR33" s="274"/>
      <c r="AKS33" s="274"/>
      <c r="AKT33" s="274"/>
      <c r="AKU33" s="274"/>
      <c r="AKV33" s="274"/>
      <c r="AKW33" s="274"/>
      <c r="AKX33" s="274"/>
      <c r="AKY33" s="274"/>
      <c r="AKZ33" s="274"/>
      <c r="ALA33" s="274"/>
      <c r="ALB33" s="274"/>
      <c r="ALC33" s="274"/>
      <c r="ALD33" s="274"/>
      <c r="ALE33" s="274"/>
      <c r="ALF33" s="274"/>
      <c r="ALG33" s="274"/>
      <c r="ALH33" s="274"/>
      <c r="ALI33" s="274"/>
      <c r="ALJ33" s="274"/>
      <c r="ALK33" s="274"/>
      <c r="ALL33" s="274"/>
      <c r="ALM33" s="274"/>
      <c r="ALN33" s="274"/>
      <c r="ALO33" s="274"/>
      <c r="ALP33" s="274"/>
      <c r="ALQ33" s="274"/>
      <c r="ALR33" s="274"/>
      <c r="ALS33" s="274"/>
      <c r="ALT33" s="274"/>
      <c r="ALU33" s="274"/>
      <c r="ALV33" s="274"/>
      <c r="ALW33" s="274"/>
      <c r="ALX33" s="274"/>
      <c r="ALY33" s="274"/>
      <c r="ALZ33" s="274"/>
      <c r="AMA33" s="274"/>
      <c r="AMB33" s="274"/>
      <c r="AMC33" s="274"/>
      <c r="AMD33" s="274"/>
      <c r="AME33" s="274"/>
      <c r="AMF33" s="274"/>
      <c r="AMG33" s="274"/>
      <c r="AMH33" s="274"/>
      <c r="AMI33" s="274"/>
      <c r="AMJ33" s="274"/>
      <c r="AMK33" s="274"/>
      <c r="AML33" s="274"/>
      <c r="AMM33" s="274"/>
      <c r="AMN33" s="274"/>
      <c r="AMO33" s="274"/>
      <c r="AMP33" s="274"/>
      <c r="AMQ33" s="274"/>
      <c r="AMR33" s="274"/>
      <c r="AMS33" s="274"/>
      <c r="AMT33" s="274"/>
      <c r="AMU33" s="274"/>
      <c r="AMV33" s="274"/>
      <c r="AMW33" s="274"/>
      <c r="AMX33" s="274"/>
      <c r="AMY33" s="274"/>
      <c r="AMZ33" s="274"/>
      <c r="ANA33" s="274"/>
      <c r="ANB33" s="274"/>
      <c r="ANC33" s="274"/>
      <c r="AND33" s="274"/>
      <c r="ANE33" s="274"/>
      <c r="ANF33" s="274"/>
      <c r="ANG33" s="274"/>
      <c r="ANH33" s="274"/>
      <c r="ANI33" s="274"/>
      <c r="ANJ33" s="274"/>
      <c r="ANK33" s="274"/>
      <c r="ANL33" s="274"/>
      <c r="ANM33" s="274"/>
      <c r="ANN33" s="274"/>
      <c r="ANO33" s="274"/>
      <c r="ANP33" s="274"/>
      <c r="ANQ33" s="274"/>
      <c r="ANR33" s="274"/>
      <c r="ANS33" s="274"/>
      <c r="ANT33" s="274"/>
      <c r="ANU33" s="274"/>
      <c r="ANV33" s="274"/>
      <c r="ANW33" s="274"/>
      <c r="ANX33" s="274"/>
      <c r="ANY33" s="274"/>
      <c r="ANZ33" s="274"/>
      <c r="AOA33" s="274"/>
      <c r="AOB33" s="274"/>
      <c r="AOC33" s="274"/>
      <c r="AOD33" s="274"/>
      <c r="AOE33" s="274"/>
      <c r="AOF33" s="274"/>
      <c r="AOG33" s="274"/>
      <c r="AOH33" s="274"/>
      <c r="AOI33" s="274"/>
      <c r="AOJ33" s="274"/>
      <c r="AOK33" s="274"/>
      <c r="AOL33" s="274"/>
      <c r="AOM33" s="274"/>
      <c r="AON33" s="274"/>
      <c r="AOO33" s="274"/>
      <c r="AOP33" s="274"/>
      <c r="AOQ33" s="274"/>
      <c r="AOR33" s="274"/>
      <c r="AOS33" s="274"/>
      <c r="AOT33" s="274"/>
      <c r="AOU33" s="274"/>
      <c r="AOV33" s="274"/>
      <c r="AOW33" s="274"/>
      <c r="AOX33" s="274"/>
      <c r="AOY33" s="274"/>
      <c r="AOZ33" s="274"/>
      <c r="APA33" s="274"/>
      <c r="APB33" s="274"/>
      <c r="APC33" s="274"/>
      <c r="APD33" s="274"/>
      <c r="APE33" s="274"/>
      <c r="APF33" s="274"/>
      <c r="APG33" s="274"/>
      <c r="APH33" s="274"/>
      <c r="API33" s="274"/>
      <c r="APJ33" s="274"/>
      <c r="APK33" s="274"/>
      <c r="APL33" s="274"/>
      <c r="APM33" s="274"/>
      <c r="APN33" s="274"/>
      <c r="APO33" s="274"/>
      <c r="APP33" s="274"/>
      <c r="APQ33" s="274"/>
      <c r="APR33" s="274"/>
      <c r="APS33" s="274"/>
      <c r="APT33" s="274"/>
      <c r="APU33" s="274"/>
      <c r="APV33" s="274"/>
      <c r="APW33" s="274"/>
      <c r="APX33" s="274"/>
      <c r="APY33" s="274"/>
      <c r="APZ33" s="274"/>
      <c r="AQA33" s="274"/>
      <c r="AQB33" s="274"/>
      <c r="AQC33" s="274"/>
      <c r="AQD33" s="274"/>
      <c r="AQE33" s="274"/>
      <c r="AQF33" s="274"/>
      <c r="AQG33" s="274"/>
      <c r="AQH33" s="274"/>
      <c r="AQI33" s="274"/>
      <c r="AQJ33" s="274"/>
      <c r="AQK33" s="274"/>
      <c r="AQL33" s="274"/>
      <c r="AQM33" s="274"/>
      <c r="AQN33" s="274"/>
      <c r="AQO33" s="274"/>
      <c r="AQP33" s="274"/>
      <c r="AQQ33" s="274"/>
      <c r="AQR33" s="274"/>
      <c r="AQS33" s="274"/>
      <c r="AQT33" s="274"/>
      <c r="AQU33" s="274"/>
      <c r="AQV33" s="274"/>
      <c r="AQW33" s="274"/>
      <c r="AQX33" s="274"/>
      <c r="AQY33" s="274"/>
      <c r="AQZ33" s="274"/>
      <c r="ARA33" s="274"/>
      <c r="ARB33" s="274"/>
      <c r="ARC33" s="274"/>
      <c r="ARD33" s="274"/>
      <c r="ARE33" s="274"/>
      <c r="ARF33" s="274"/>
      <c r="ARG33" s="274"/>
      <c r="ARH33" s="274"/>
      <c r="ARI33" s="274"/>
      <c r="ARJ33" s="274"/>
      <c r="ARK33" s="274"/>
      <c r="ARL33" s="274"/>
      <c r="ARM33" s="274"/>
      <c r="ARN33" s="274"/>
      <c r="ARO33" s="274"/>
      <c r="ARP33" s="274"/>
      <c r="ARQ33" s="274"/>
      <c r="ARR33" s="274"/>
      <c r="ARS33" s="274"/>
      <c r="ART33" s="274"/>
      <c r="ARU33" s="274"/>
      <c r="ARV33" s="274"/>
      <c r="ARW33" s="274"/>
      <c r="ARX33" s="274"/>
      <c r="ARY33" s="274"/>
      <c r="ARZ33" s="274"/>
      <c r="ASA33" s="274"/>
      <c r="ASB33" s="274"/>
      <c r="ASC33" s="274"/>
      <c r="ASD33" s="274"/>
      <c r="ASE33" s="274"/>
      <c r="ASF33" s="274"/>
      <c r="ASG33" s="274"/>
      <c r="ASH33" s="274"/>
      <c r="ASI33" s="274"/>
      <c r="ASJ33" s="274"/>
      <c r="ASK33" s="274"/>
      <c r="ASL33" s="274"/>
      <c r="ASM33" s="274"/>
      <c r="ASN33" s="274"/>
      <c r="ASO33" s="274"/>
      <c r="ASP33" s="274"/>
      <c r="ASQ33" s="274"/>
      <c r="ASR33" s="274"/>
      <c r="ASS33" s="274"/>
      <c r="AST33" s="274"/>
      <c r="ASU33" s="274"/>
      <c r="ASV33" s="274"/>
      <c r="ASW33" s="274"/>
      <c r="ASX33" s="274"/>
      <c r="ASY33" s="274"/>
      <c r="ASZ33" s="274"/>
      <c r="ATA33" s="274"/>
      <c r="ATB33" s="274"/>
      <c r="ATC33" s="274"/>
      <c r="ATD33" s="274"/>
      <c r="ATE33" s="274"/>
      <c r="ATF33" s="274"/>
      <c r="ATG33" s="274"/>
      <c r="ATH33" s="274"/>
      <c r="ATI33" s="274"/>
      <c r="ATJ33" s="274"/>
      <c r="ATK33" s="274"/>
      <c r="ATL33" s="274"/>
      <c r="ATM33" s="274"/>
      <c r="ATN33" s="274"/>
      <c r="ATO33" s="274"/>
      <c r="ATP33" s="274"/>
      <c r="ATQ33" s="274"/>
      <c r="ATR33" s="274"/>
      <c r="ATS33" s="274"/>
      <c r="ATT33" s="274"/>
      <c r="ATU33" s="274"/>
      <c r="ATV33" s="274"/>
      <c r="ATW33" s="274"/>
      <c r="ATX33" s="274"/>
      <c r="ATY33" s="274"/>
      <c r="ATZ33" s="274"/>
      <c r="AUA33" s="274"/>
      <c r="AUB33" s="274"/>
      <c r="AUC33" s="274"/>
      <c r="AUD33" s="274"/>
      <c r="AUE33" s="274"/>
      <c r="AUF33" s="274"/>
      <c r="AUG33" s="274"/>
      <c r="AUH33" s="274"/>
      <c r="AUI33" s="274"/>
      <c r="AUJ33" s="274"/>
      <c r="AUK33" s="274"/>
      <c r="AUL33" s="274"/>
      <c r="AUM33" s="274"/>
      <c r="AUN33" s="274"/>
      <c r="AUO33" s="274"/>
      <c r="AUP33" s="274"/>
      <c r="AUQ33" s="274"/>
      <c r="AUR33" s="274"/>
      <c r="AUS33" s="274"/>
      <c r="AUT33" s="274"/>
      <c r="AUU33" s="274"/>
      <c r="AUV33" s="274"/>
      <c r="AUW33" s="274"/>
      <c r="AUX33" s="274"/>
      <c r="AUY33" s="274"/>
      <c r="AUZ33" s="274"/>
      <c r="AVA33" s="274"/>
      <c r="AVB33" s="274"/>
      <c r="AVC33" s="274"/>
      <c r="AVD33" s="274"/>
      <c r="AVE33" s="274"/>
      <c r="AVF33" s="274"/>
      <c r="AVG33" s="274"/>
      <c r="AVH33" s="274"/>
      <c r="AVI33" s="274"/>
      <c r="AVJ33" s="274"/>
      <c r="AVK33" s="274"/>
      <c r="AVL33" s="274"/>
      <c r="AVM33" s="274"/>
      <c r="AVN33" s="274"/>
      <c r="AVO33" s="274"/>
      <c r="AVP33" s="274"/>
      <c r="AVQ33" s="274"/>
      <c r="AVR33" s="274"/>
      <c r="AVS33" s="274"/>
      <c r="AVT33" s="274"/>
      <c r="AVU33" s="274"/>
      <c r="AVV33" s="274"/>
      <c r="AVW33" s="274"/>
      <c r="AVX33" s="274"/>
      <c r="AVY33" s="274"/>
      <c r="AVZ33" s="274"/>
      <c r="AWA33" s="274"/>
      <c r="AWB33" s="274"/>
      <c r="AWC33" s="274"/>
      <c r="AWD33" s="274"/>
      <c r="AWE33" s="274"/>
      <c r="AWF33" s="274"/>
      <c r="AWG33" s="274"/>
      <c r="AWH33" s="274"/>
      <c r="AWI33" s="274"/>
      <c r="AWJ33" s="274"/>
      <c r="AWK33" s="274"/>
      <c r="AWL33" s="274"/>
      <c r="AWM33" s="274"/>
      <c r="AWN33" s="274"/>
      <c r="AWO33" s="274"/>
      <c r="AWP33" s="274"/>
      <c r="AWQ33" s="274"/>
      <c r="AWR33" s="274"/>
      <c r="AWS33" s="274"/>
      <c r="AWT33" s="274"/>
      <c r="AWU33" s="274"/>
      <c r="AWV33" s="274"/>
      <c r="AWW33" s="274"/>
      <c r="AWX33" s="274"/>
      <c r="AWY33" s="274"/>
      <c r="AWZ33" s="274"/>
      <c r="AXA33" s="274"/>
      <c r="AXB33" s="274"/>
      <c r="AXC33" s="274"/>
      <c r="AXD33" s="274"/>
      <c r="AXE33" s="274"/>
      <c r="AXF33" s="274"/>
      <c r="AXG33" s="274"/>
      <c r="AXH33" s="274"/>
      <c r="AXI33" s="274"/>
      <c r="AXJ33" s="274"/>
      <c r="AXK33" s="274"/>
      <c r="AXL33" s="274"/>
      <c r="AXM33" s="274"/>
      <c r="AXN33" s="274"/>
      <c r="AXO33" s="274"/>
      <c r="AXP33" s="274"/>
      <c r="AXQ33" s="274"/>
      <c r="AXR33" s="274"/>
      <c r="AXS33" s="274"/>
      <c r="AXT33" s="274"/>
      <c r="AXU33" s="274"/>
      <c r="AXV33" s="274"/>
      <c r="AXW33" s="274"/>
      <c r="AXX33" s="274"/>
      <c r="AXY33" s="274"/>
      <c r="AXZ33" s="274"/>
      <c r="AYA33" s="274"/>
      <c r="AYB33" s="274"/>
      <c r="AYC33" s="274"/>
      <c r="AYD33" s="274"/>
      <c r="AYE33" s="274"/>
      <c r="AYF33" s="274"/>
      <c r="AYG33" s="274"/>
      <c r="AYH33" s="274"/>
      <c r="AYI33" s="274"/>
      <c r="AYJ33" s="274"/>
      <c r="AYK33" s="274"/>
      <c r="AYL33" s="274"/>
      <c r="AYM33" s="274"/>
      <c r="AYN33" s="274"/>
      <c r="AYO33" s="274"/>
      <c r="AYP33" s="274"/>
      <c r="AYQ33" s="274"/>
      <c r="AYR33" s="274"/>
      <c r="AYS33" s="274"/>
      <c r="AYT33" s="274"/>
      <c r="AYU33" s="274"/>
      <c r="AYV33" s="274"/>
      <c r="AYW33" s="274"/>
      <c r="AYX33" s="274"/>
      <c r="AYY33" s="274"/>
      <c r="AYZ33" s="274"/>
      <c r="AZA33" s="274"/>
      <c r="AZB33" s="274"/>
      <c r="AZC33" s="274"/>
      <c r="AZD33" s="274"/>
      <c r="AZE33" s="274"/>
      <c r="AZF33" s="274"/>
      <c r="AZG33" s="274"/>
      <c r="AZH33" s="274"/>
      <c r="AZI33" s="274"/>
      <c r="AZJ33" s="274"/>
      <c r="AZK33" s="274"/>
      <c r="AZL33" s="274"/>
      <c r="AZM33" s="274"/>
      <c r="AZN33" s="274"/>
      <c r="AZO33" s="274"/>
      <c r="AZP33" s="274"/>
      <c r="AZQ33" s="274"/>
      <c r="AZR33" s="274"/>
      <c r="AZS33" s="274"/>
      <c r="AZT33" s="274"/>
      <c r="AZU33" s="274"/>
      <c r="AZV33" s="274"/>
      <c r="AZW33" s="274"/>
      <c r="AZX33" s="274"/>
      <c r="AZY33" s="274"/>
      <c r="AZZ33" s="274"/>
      <c r="BAA33" s="274"/>
      <c r="BAB33" s="274"/>
      <c r="BAC33" s="274"/>
      <c r="BAD33" s="274"/>
      <c r="BAE33" s="274"/>
      <c r="BAF33" s="274"/>
      <c r="BAG33" s="274"/>
      <c r="BAH33" s="274"/>
      <c r="BAI33" s="274"/>
      <c r="BAJ33" s="274"/>
      <c r="BAK33" s="274"/>
      <c r="BAL33" s="274"/>
      <c r="BAM33" s="274"/>
      <c r="BAN33" s="274"/>
      <c r="BAO33" s="274"/>
      <c r="BAP33" s="274"/>
      <c r="BAQ33" s="274"/>
      <c r="BAR33" s="274"/>
      <c r="BAS33" s="274"/>
      <c r="BAT33" s="274"/>
      <c r="BAU33" s="274"/>
      <c r="BAV33" s="274"/>
      <c r="BAW33" s="274"/>
      <c r="BAX33" s="274"/>
      <c r="BAY33" s="274"/>
      <c r="BAZ33" s="274"/>
      <c r="BBA33" s="274"/>
      <c r="BBB33" s="274"/>
      <c r="BBC33" s="274"/>
      <c r="BBD33" s="274"/>
      <c r="BBE33" s="274"/>
      <c r="BBF33" s="274"/>
      <c r="BBG33" s="274"/>
      <c r="BBH33" s="274"/>
      <c r="BBI33" s="274"/>
      <c r="BBJ33" s="274"/>
      <c r="BBK33" s="274"/>
      <c r="BBL33" s="274"/>
      <c r="BBM33" s="274"/>
      <c r="BBN33" s="274"/>
      <c r="BBO33" s="274"/>
      <c r="BBP33" s="274"/>
      <c r="BBQ33" s="274"/>
      <c r="BBR33" s="274"/>
      <c r="BBS33" s="274"/>
      <c r="BBT33" s="274"/>
      <c r="BBU33" s="274"/>
      <c r="BBV33" s="274"/>
      <c r="BBW33" s="274"/>
      <c r="BBX33" s="274"/>
      <c r="BBY33" s="274"/>
      <c r="BBZ33" s="274"/>
      <c r="BCA33" s="274"/>
      <c r="BCB33" s="274"/>
      <c r="BCC33" s="274"/>
      <c r="BCD33" s="274"/>
      <c r="BCE33" s="274"/>
      <c r="BCF33" s="274"/>
      <c r="BCG33" s="274"/>
      <c r="BCH33" s="274"/>
      <c r="BCI33" s="274"/>
      <c r="BCJ33" s="274"/>
      <c r="BCK33" s="274"/>
      <c r="BCL33" s="274"/>
      <c r="BCM33" s="274"/>
      <c r="BCN33" s="274"/>
      <c r="BCO33" s="274"/>
      <c r="BCP33" s="274"/>
      <c r="BCQ33" s="274"/>
      <c r="BCR33" s="274"/>
      <c r="BCS33" s="274"/>
      <c r="BCT33" s="274"/>
      <c r="BCU33" s="274"/>
      <c r="BCV33" s="274"/>
      <c r="BCW33" s="274"/>
      <c r="BCX33" s="274"/>
      <c r="BCY33" s="274"/>
      <c r="BCZ33" s="274"/>
      <c r="BDA33" s="274"/>
      <c r="BDB33" s="274"/>
      <c r="BDC33" s="274"/>
      <c r="BDD33" s="274"/>
      <c r="BDE33" s="274"/>
      <c r="BDF33" s="274"/>
      <c r="BDG33" s="274"/>
      <c r="BDH33" s="274"/>
      <c r="BDI33" s="274"/>
      <c r="BDJ33" s="274"/>
      <c r="BDK33" s="274"/>
      <c r="BDL33" s="274"/>
      <c r="BDM33" s="274"/>
      <c r="BDN33" s="274"/>
      <c r="BDO33" s="274"/>
      <c r="BDP33" s="274"/>
      <c r="BDQ33" s="274"/>
      <c r="BDR33" s="274"/>
      <c r="BDS33" s="274"/>
      <c r="BDT33" s="274"/>
      <c r="BDU33" s="274"/>
      <c r="BDV33" s="274"/>
      <c r="BDW33" s="274"/>
      <c r="BDX33" s="274"/>
      <c r="BDY33" s="274"/>
      <c r="BDZ33" s="274"/>
      <c r="BEA33" s="274"/>
      <c r="BEB33" s="274"/>
      <c r="BEC33" s="274"/>
      <c r="BED33" s="274"/>
      <c r="BEE33" s="274"/>
      <c r="BEF33" s="274"/>
      <c r="BEG33" s="274"/>
      <c r="BEH33" s="274"/>
      <c r="BEI33" s="274"/>
      <c r="BEJ33" s="274"/>
      <c r="BEK33" s="274"/>
      <c r="BEL33" s="274"/>
      <c r="BEM33" s="274"/>
      <c r="BEN33" s="274"/>
      <c r="BEO33" s="274"/>
      <c r="BEP33" s="274"/>
      <c r="BEQ33" s="274"/>
      <c r="BER33" s="274"/>
      <c r="BES33" s="274"/>
      <c r="BET33" s="274"/>
      <c r="BEU33" s="274"/>
      <c r="BEV33" s="274"/>
      <c r="BEW33" s="274"/>
      <c r="BEX33" s="274"/>
      <c r="BEY33" s="274"/>
      <c r="BEZ33" s="274"/>
      <c r="BFA33" s="274"/>
      <c r="BFB33" s="274"/>
      <c r="BFC33" s="274"/>
      <c r="BFD33" s="274"/>
      <c r="BFE33" s="274"/>
      <c r="BFF33" s="274"/>
      <c r="BFG33" s="274"/>
      <c r="BFH33" s="274"/>
      <c r="BFI33" s="274"/>
      <c r="BFJ33" s="274"/>
      <c r="BFK33" s="274"/>
      <c r="BFL33" s="274"/>
      <c r="BFM33" s="274"/>
      <c r="BFN33" s="274"/>
      <c r="BFO33" s="274"/>
      <c r="BFP33" s="274"/>
      <c r="BFQ33" s="274"/>
      <c r="BFR33" s="274"/>
      <c r="BFS33" s="274"/>
      <c r="BFT33" s="274"/>
      <c r="BFU33" s="274"/>
      <c r="BFV33" s="274"/>
      <c r="BFW33" s="274"/>
      <c r="BFX33" s="274"/>
      <c r="BFY33" s="274"/>
      <c r="BFZ33" s="274"/>
      <c r="BGA33" s="274"/>
      <c r="BGB33" s="274"/>
      <c r="BGC33" s="274"/>
      <c r="BGD33" s="274"/>
      <c r="BGE33" s="274"/>
      <c r="BGF33" s="274"/>
      <c r="BGG33" s="274"/>
      <c r="BGH33" s="274"/>
      <c r="BGI33" s="274"/>
      <c r="BGJ33" s="274"/>
      <c r="BGK33" s="274"/>
      <c r="BGL33" s="274"/>
      <c r="BGM33" s="274"/>
      <c r="BGN33" s="274"/>
      <c r="BGO33" s="274"/>
      <c r="BGP33" s="274"/>
      <c r="BGQ33" s="274"/>
      <c r="BGR33" s="274"/>
      <c r="BGS33" s="274"/>
      <c r="BGT33" s="274"/>
      <c r="BGU33" s="274"/>
      <c r="BGV33" s="274"/>
      <c r="BGW33" s="274"/>
      <c r="BGX33" s="274"/>
      <c r="BGY33" s="274"/>
      <c r="BGZ33" s="274"/>
      <c r="BHA33" s="274"/>
      <c r="BHB33" s="274"/>
      <c r="BHC33" s="274"/>
      <c r="BHD33" s="274"/>
      <c r="BHE33" s="274"/>
      <c r="BHF33" s="274"/>
      <c r="BHG33" s="274"/>
      <c r="BHH33" s="274"/>
      <c r="BHI33" s="274"/>
      <c r="BHJ33" s="274"/>
      <c r="BHK33" s="274"/>
      <c r="BHL33" s="274"/>
      <c r="BHM33" s="274"/>
      <c r="BHN33" s="274"/>
      <c r="BHO33" s="274"/>
      <c r="BHP33" s="274"/>
      <c r="BHQ33" s="274"/>
      <c r="BHR33" s="274"/>
      <c r="BHS33" s="274"/>
      <c r="BHT33" s="274"/>
      <c r="BHU33" s="274"/>
      <c r="BHV33" s="274"/>
      <c r="BHW33" s="274"/>
      <c r="BHX33" s="274"/>
      <c r="BHY33" s="274"/>
      <c r="BHZ33" s="274"/>
      <c r="BIA33" s="274"/>
      <c r="BIB33" s="274"/>
      <c r="BIC33" s="274"/>
      <c r="BID33" s="274"/>
      <c r="BIE33" s="274"/>
      <c r="BIF33" s="274"/>
      <c r="BIG33" s="274"/>
      <c r="BIH33" s="274"/>
      <c r="BII33" s="274"/>
      <c r="BIJ33" s="274"/>
      <c r="BIK33" s="274"/>
      <c r="BIL33" s="274"/>
      <c r="BIM33" s="274"/>
      <c r="BIN33" s="274"/>
      <c r="BIO33" s="274"/>
      <c r="BIP33" s="274"/>
      <c r="BIQ33" s="274"/>
      <c r="BIR33" s="274"/>
      <c r="BIS33" s="274"/>
      <c r="BIT33" s="274"/>
      <c r="BIU33" s="274"/>
      <c r="BIV33" s="274"/>
      <c r="BIW33" s="274"/>
      <c r="BIX33" s="274"/>
      <c r="BIY33" s="274"/>
      <c r="BIZ33" s="274"/>
      <c r="BJA33" s="274"/>
      <c r="BJB33" s="274"/>
      <c r="BJC33" s="274"/>
      <c r="BJD33" s="274"/>
      <c r="BJE33" s="274"/>
      <c r="BJF33" s="274"/>
      <c r="BJG33" s="274"/>
      <c r="BJH33" s="274"/>
      <c r="BJI33" s="274"/>
      <c r="BJJ33" s="274"/>
      <c r="BJK33" s="274"/>
      <c r="BJL33" s="274"/>
      <c r="BJM33" s="274"/>
      <c r="BJN33" s="274"/>
      <c r="BJO33" s="274"/>
      <c r="BJP33" s="274"/>
      <c r="BJQ33" s="274"/>
      <c r="BJR33" s="274"/>
      <c r="BJS33" s="274"/>
      <c r="BJT33" s="274"/>
      <c r="BJU33" s="274"/>
      <c r="BJV33" s="274"/>
      <c r="BJW33" s="274"/>
      <c r="BJX33" s="274"/>
      <c r="BJY33" s="274"/>
      <c r="BJZ33" s="274"/>
      <c r="BKA33" s="274"/>
      <c r="BKB33" s="274"/>
      <c r="BKC33" s="274"/>
      <c r="BKD33" s="274"/>
      <c r="BKE33" s="274"/>
      <c r="BKF33" s="274"/>
      <c r="BKG33" s="274"/>
      <c r="BKH33" s="274"/>
      <c r="BKI33" s="274"/>
      <c r="BKJ33" s="274"/>
      <c r="BKK33" s="274"/>
      <c r="BKL33" s="274"/>
      <c r="BKM33" s="274"/>
      <c r="BKN33" s="274"/>
      <c r="BKO33" s="274"/>
      <c r="BKP33" s="274"/>
      <c r="BKQ33" s="274"/>
      <c r="BKR33" s="274"/>
      <c r="BKS33" s="274"/>
      <c r="BKT33" s="274"/>
      <c r="BKU33" s="274"/>
      <c r="BKV33" s="274"/>
      <c r="BKW33" s="274"/>
      <c r="BKX33" s="274"/>
      <c r="BKY33" s="274"/>
      <c r="BKZ33" s="274"/>
      <c r="BLA33" s="274"/>
      <c r="BLB33" s="274"/>
      <c r="BLC33" s="274"/>
      <c r="BLD33" s="274"/>
      <c r="BLE33" s="274"/>
      <c r="BLF33" s="274"/>
      <c r="BLG33" s="274"/>
      <c r="BLH33" s="274"/>
      <c r="BLI33" s="274"/>
      <c r="BLJ33" s="274"/>
      <c r="BLK33" s="274"/>
      <c r="BLL33" s="274"/>
      <c r="BLM33" s="274"/>
      <c r="BLN33" s="274"/>
      <c r="BLO33" s="274"/>
      <c r="BLP33" s="274"/>
      <c r="BLQ33" s="274"/>
      <c r="BLR33" s="274"/>
      <c r="BLS33" s="274"/>
      <c r="BLT33" s="274"/>
      <c r="BLU33" s="274"/>
      <c r="BLV33" s="274"/>
      <c r="BLW33" s="274"/>
      <c r="BLX33" s="274"/>
      <c r="BLY33" s="274"/>
      <c r="BLZ33" s="274"/>
      <c r="BMA33" s="274"/>
      <c r="BMB33" s="274"/>
      <c r="BMC33" s="274"/>
      <c r="BMD33" s="274"/>
      <c r="BME33" s="274"/>
      <c r="BMF33" s="274"/>
      <c r="BMG33" s="274"/>
      <c r="BMH33" s="274"/>
      <c r="BMI33" s="274"/>
      <c r="BMJ33" s="274"/>
      <c r="BMK33" s="274"/>
      <c r="BML33" s="274"/>
      <c r="BMM33" s="274"/>
      <c r="BMN33" s="274"/>
      <c r="BMO33" s="274"/>
      <c r="BMP33" s="274"/>
      <c r="BMQ33" s="274"/>
      <c r="BMR33" s="274"/>
      <c r="BMS33" s="274"/>
      <c r="BMT33" s="274"/>
      <c r="BMU33" s="274"/>
      <c r="BMV33" s="274"/>
      <c r="BMW33" s="274"/>
      <c r="BMX33" s="274"/>
      <c r="BMY33" s="274"/>
      <c r="BMZ33" s="274"/>
      <c r="BNA33" s="274"/>
      <c r="BNB33" s="274"/>
      <c r="BNC33" s="274"/>
      <c r="BND33" s="274"/>
      <c r="BNE33" s="274"/>
      <c r="BNF33" s="274"/>
      <c r="BNG33" s="274"/>
      <c r="BNH33" s="274"/>
      <c r="BNI33" s="274"/>
      <c r="BNJ33" s="274"/>
      <c r="BNK33" s="274"/>
      <c r="BNL33" s="274"/>
      <c r="BNM33" s="274"/>
      <c r="BNN33" s="274"/>
      <c r="BNO33" s="274"/>
      <c r="BNP33" s="274"/>
      <c r="BNQ33" s="274"/>
      <c r="BNR33" s="274"/>
      <c r="BNS33" s="274"/>
      <c r="BNT33" s="274"/>
      <c r="BNU33" s="274"/>
      <c r="BNV33" s="274"/>
      <c r="BNW33" s="274"/>
      <c r="BNX33" s="274"/>
      <c r="BNY33" s="274"/>
      <c r="BNZ33" s="274"/>
      <c r="BOA33" s="274"/>
      <c r="BOB33" s="274"/>
      <c r="BOC33" s="274"/>
      <c r="BOD33" s="274"/>
      <c r="BOE33" s="274"/>
      <c r="BOF33" s="274"/>
      <c r="BOG33" s="274"/>
      <c r="BOH33" s="274"/>
      <c r="BOI33" s="274"/>
      <c r="BOJ33" s="274"/>
      <c r="BOK33" s="274"/>
      <c r="BOL33" s="274"/>
      <c r="BOM33" s="274"/>
      <c r="BON33" s="274"/>
      <c r="BOO33" s="274"/>
      <c r="BOP33" s="274"/>
      <c r="BOQ33" s="274"/>
      <c r="BOR33" s="274"/>
      <c r="BOS33" s="274"/>
      <c r="BOT33" s="274"/>
      <c r="BOU33" s="274"/>
      <c r="BOV33" s="274"/>
      <c r="BOW33" s="274"/>
      <c r="BOX33" s="274"/>
      <c r="BOY33" s="274"/>
      <c r="BOZ33" s="274"/>
      <c r="BPA33" s="274"/>
      <c r="BPB33" s="274"/>
      <c r="BPC33" s="274"/>
      <c r="BPD33" s="274"/>
      <c r="BPE33" s="274"/>
      <c r="BPF33" s="274"/>
      <c r="BPG33" s="274"/>
      <c r="BPH33" s="274"/>
      <c r="BPI33" s="274"/>
      <c r="BPJ33" s="274"/>
      <c r="BPK33" s="274"/>
      <c r="BPL33" s="274"/>
      <c r="BPM33" s="274"/>
      <c r="BPN33" s="274"/>
      <c r="BPO33" s="274"/>
      <c r="BPP33" s="274"/>
      <c r="BPQ33" s="274"/>
      <c r="BPR33" s="274"/>
      <c r="BPS33" s="274"/>
      <c r="BPT33" s="274"/>
      <c r="BPU33" s="274"/>
      <c r="BPV33" s="274"/>
      <c r="BPW33" s="274"/>
      <c r="BPX33" s="274"/>
      <c r="BPY33" s="274"/>
      <c r="BPZ33" s="274"/>
      <c r="BQA33" s="274"/>
      <c r="BQB33" s="274"/>
      <c r="BQC33" s="274"/>
      <c r="BQD33" s="274"/>
      <c r="BQE33" s="274"/>
      <c r="BQF33" s="274"/>
      <c r="BQG33" s="274"/>
      <c r="BQH33" s="274"/>
      <c r="BQI33" s="274"/>
      <c r="BQJ33" s="274"/>
      <c r="BQK33" s="274"/>
      <c r="BQL33" s="274"/>
      <c r="BQM33" s="274"/>
      <c r="BQN33" s="274"/>
      <c r="BQO33" s="274"/>
      <c r="BQP33" s="274"/>
      <c r="BQQ33" s="274"/>
      <c r="BQR33" s="274"/>
      <c r="BQS33" s="274"/>
      <c r="BQT33" s="274"/>
      <c r="BQU33" s="274"/>
      <c r="BQV33" s="274"/>
      <c r="BQW33" s="274"/>
      <c r="BQX33" s="274"/>
      <c r="BQY33" s="274"/>
      <c r="BQZ33" s="274"/>
      <c r="BRA33" s="274"/>
      <c r="BRB33" s="274"/>
      <c r="BRC33" s="274"/>
      <c r="BRD33" s="274"/>
      <c r="BRE33" s="274"/>
      <c r="BRF33" s="274"/>
      <c r="BRG33" s="274"/>
      <c r="BRH33" s="274"/>
      <c r="BRI33" s="274"/>
      <c r="BRJ33" s="274"/>
      <c r="BRK33" s="274"/>
      <c r="BRL33" s="274"/>
      <c r="BRM33" s="274"/>
      <c r="BRN33" s="274"/>
      <c r="BRO33" s="274"/>
      <c r="BRP33" s="274"/>
      <c r="BRQ33" s="274"/>
      <c r="BRR33" s="274"/>
      <c r="BRS33" s="274"/>
      <c r="BRT33" s="274"/>
      <c r="BRU33" s="274"/>
      <c r="BRV33" s="274"/>
      <c r="BRW33" s="274"/>
      <c r="BRX33" s="274"/>
      <c r="BRY33" s="274"/>
      <c r="BRZ33" s="274"/>
      <c r="BSA33" s="274"/>
      <c r="BSB33" s="274"/>
      <c r="BSC33" s="274"/>
      <c r="BSD33" s="274"/>
      <c r="BSE33" s="274"/>
      <c r="BSF33" s="274"/>
      <c r="BSG33" s="274"/>
      <c r="BSH33" s="274"/>
      <c r="BSI33" s="274"/>
      <c r="BSJ33" s="274"/>
      <c r="BSK33" s="274"/>
      <c r="BSL33" s="274"/>
      <c r="BSM33" s="274"/>
      <c r="BSN33" s="274"/>
      <c r="BSO33" s="274"/>
      <c r="BSP33" s="274"/>
      <c r="BSQ33" s="274"/>
      <c r="BSR33" s="274"/>
      <c r="BSS33" s="274"/>
      <c r="BST33" s="274"/>
      <c r="BSU33" s="274"/>
      <c r="BSV33" s="274"/>
      <c r="BSW33" s="274"/>
      <c r="BSX33" s="274"/>
      <c r="BSY33" s="274"/>
      <c r="BSZ33" s="274"/>
      <c r="BTA33" s="274"/>
      <c r="BTB33" s="274"/>
      <c r="BTC33" s="274"/>
      <c r="BTD33" s="274"/>
      <c r="BTE33" s="274"/>
      <c r="BTF33" s="274"/>
      <c r="BTG33" s="274"/>
      <c r="BTH33" s="274"/>
      <c r="BTI33" s="274"/>
      <c r="BTJ33" s="274"/>
      <c r="BTK33" s="274"/>
      <c r="BTL33" s="274"/>
      <c r="BTM33" s="274"/>
      <c r="BTN33" s="274"/>
      <c r="BTO33" s="274"/>
      <c r="BTP33" s="274"/>
      <c r="BTQ33" s="274"/>
      <c r="BTR33" s="274"/>
      <c r="BTS33" s="274"/>
      <c r="BTT33" s="274"/>
      <c r="BTU33" s="274"/>
      <c r="BTV33" s="274"/>
      <c r="BTW33" s="274"/>
      <c r="BTX33" s="274"/>
      <c r="BTY33" s="274"/>
      <c r="BTZ33" s="274"/>
      <c r="BUA33" s="274"/>
      <c r="BUB33" s="274"/>
      <c r="BUC33" s="274"/>
      <c r="BUD33" s="274"/>
      <c r="BUE33" s="274"/>
      <c r="BUF33" s="274"/>
      <c r="BUG33" s="274"/>
      <c r="BUH33" s="274"/>
      <c r="BUI33" s="274"/>
      <c r="BUJ33" s="274"/>
      <c r="BUK33" s="274"/>
      <c r="BUL33" s="274"/>
      <c r="BUM33" s="274"/>
      <c r="BUN33" s="274"/>
      <c r="BUO33" s="274"/>
      <c r="BUP33" s="274"/>
      <c r="BUQ33" s="274"/>
      <c r="BUR33" s="274"/>
      <c r="BUS33" s="274"/>
      <c r="BUT33" s="274"/>
      <c r="BUU33" s="274"/>
      <c r="BUV33" s="274"/>
      <c r="BUW33" s="274"/>
      <c r="BUX33" s="274"/>
      <c r="BUY33" s="274"/>
      <c r="BUZ33" s="274"/>
      <c r="BVA33" s="274"/>
      <c r="BVB33" s="274"/>
      <c r="BVC33" s="274"/>
      <c r="BVD33" s="274"/>
      <c r="BVE33" s="274"/>
      <c r="BVF33" s="274"/>
      <c r="BVG33" s="274"/>
      <c r="BVH33" s="274"/>
      <c r="BVI33" s="274"/>
      <c r="BVJ33" s="274"/>
      <c r="BVK33" s="274"/>
      <c r="BVL33" s="274"/>
      <c r="BVM33" s="274"/>
      <c r="BVN33" s="274"/>
      <c r="BVO33" s="274"/>
      <c r="BVP33" s="274"/>
      <c r="BVQ33" s="274"/>
      <c r="BVR33" s="274"/>
      <c r="BVS33" s="274"/>
      <c r="BVT33" s="274"/>
      <c r="BVU33" s="274"/>
      <c r="BVV33" s="274"/>
      <c r="BVW33" s="274"/>
      <c r="BVX33" s="274"/>
      <c r="BVY33" s="274"/>
      <c r="BVZ33" s="274"/>
      <c r="BWA33" s="274"/>
      <c r="BWB33" s="274"/>
      <c r="BWC33" s="274"/>
      <c r="BWD33" s="274"/>
      <c r="BWE33" s="274"/>
      <c r="BWF33" s="274"/>
      <c r="BWG33" s="274"/>
      <c r="BWH33" s="274"/>
      <c r="BWI33" s="274"/>
      <c r="BWJ33" s="274"/>
      <c r="BWK33" s="274"/>
      <c r="BWL33" s="274"/>
      <c r="BWM33" s="274"/>
      <c r="BWN33" s="274"/>
      <c r="BWO33" s="274"/>
      <c r="BWP33" s="274"/>
      <c r="BWQ33" s="274"/>
      <c r="BWR33" s="274"/>
      <c r="BWS33" s="274"/>
      <c r="BWT33" s="274"/>
      <c r="BWU33" s="274"/>
      <c r="BWV33" s="274"/>
      <c r="BWW33" s="274"/>
      <c r="BWX33" s="274"/>
      <c r="BWY33" s="274"/>
      <c r="BWZ33" s="274"/>
      <c r="BXA33" s="274"/>
      <c r="BXB33" s="274"/>
      <c r="BXC33" s="274"/>
      <c r="BXD33" s="274"/>
      <c r="BXE33" s="274"/>
      <c r="BXF33" s="274"/>
      <c r="BXG33" s="274"/>
      <c r="BXH33" s="274"/>
      <c r="BXI33" s="274"/>
      <c r="BXJ33" s="274"/>
      <c r="BXK33" s="274"/>
      <c r="BXL33" s="274"/>
      <c r="BXM33" s="274"/>
      <c r="BXN33" s="274"/>
      <c r="BXO33" s="274"/>
      <c r="BXP33" s="274"/>
      <c r="BXQ33" s="274"/>
      <c r="BXR33" s="274"/>
      <c r="BXS33" s="274"/>
      <c r="BXT33" s="274"/>
      <c r="BXU33" s="274"/>
      <c r="BXV33" s="274"/>
      <c r="BXW33" s="274"/>
      <c r="BXX33" s="274"/>
      <c r="BXY33" s="274"/>
      <c r="BXZ33" s="274"/>
      <c r="BYA33" s="274"/>
      <c r="BYB33" s="274"/>
      <c r="BYC33" s="274"/>
      <c r="BYD33" s="274"/>
      <c r="BYE33" s="274"/>
      <c r="BYF33" s="274"/>
      <c r="BYG33" s="274"/>
      <c r="BYH33" s="274"/>
      <c r="BYI33" s="274"/>
      <c r="BYJ33" s="274"/>
      <c r="BYK33" s="274"/>
      <c r="BYL33" s="274"/>
      <c r="BYM33" s="274"/>
      <c r="BYN33" s="274"/>
      <c r="BYO33" s="274"/>
      <c r="BYP33" s="274"/>
      <c r="BYQ33" s="274"/>
      <c r="BYR33" s="274"/>
      <c r="BYS33" s="274"/>
      <c r="BYT33" s="274"/>
      <c r="BYU33" s="274"/>
      <c r="BYV33" s="274"/>
      <c r="BYW33" s="274"/>
      <c r="BYX33" s="274"/>
      <c r="BYY33" s="274"/>
      <c r="BYZ33" s="274"/>
      <c r="BZA33" s="274"/>
      <c r="BZB33" s="274"/>
      <c r="BZC33" s="274"/>
      <c r="BZD33" s="274"/>
      <c r="BZE33" s="274"/>
      <c r="BZF33" s="274"/>
      <c r="BZG33" s="274"/>
      <c r="BZH33" s="274"/>
      <c r="BZI33" s="274"/>
      <c r="BZJ33" s="274"/>
      <c r="BZK33" s="274"/>
      <c r="BZL33" s="274"/>
      <c r="BZM33" s="274"/>
      <c r="BZN33" s="274"/>
      <c r="BZO33" s="274"/>
      <c r="BZP33" s="274"/>
      <c r="BZQ33" s="274"/>
      <c r="BZR33" s="274"/>
      <c r="BZS33" s="274"/>
      <c r="BZT33" s="274"/>
      <c r="BZU33" s="274"/>
      <c r="BZV33" s="274"/>
      <c r="BZW33" s="274"/>
      <c r="BZX33" s="274"/>
      <c r="BZY33" s="274"/>
      <c r="BZZ33" s="274"/>
      <c r="CAA33" s="274"/>
      <c r="CAB33" s="274"/>
      <c r="CAC33" s="274"/>
      <c r="CAD33" s="274"/>
      <c r="CAE33" s="274"/>
      <c r="CAF33" s="274"/>
      <c r="CAG33" s="274"/>
      <c r="CAH33" s="274"/>
      <c r="CAI33" s="274"/>
      <c r="CAJ33" s="274"/>
      <c r="CAK33" s="274"/>
      <c r="CAL33" s="274"/>
      <c r="CAM33" s="274"/>
      <c r="CAN33" s="274"/>
      <c r="CAO33" s="274"/>
      <c r="CAP33" s="274"/>
      <c r="CAQ33" s="274"/>
      <c r="CAR33" s="274"/>
      <c r="CAS33" s="274"/>
      <c r="CAT33" s="274"/>
      <c r="CAU33" s="274"/>
      <c r="CAV33" s="274"/>
      <c r="CAW33" s="274"/>
      <c r="CAX33" s="274"/>
      <c r="CAY33" s="274"/>
      <c r="CAZ33" s="274"/>
      <c r="CBA33" s="274"/>
      <c r="CBB33" s="274"/>
      <c r="CBC33" s="274"/>
      <c r="CBD33" s="274"/>
      <c r="CBE33" s="274"/>
      <c r="CBF33" s="274"/>
      <c r="CBG33" s="274"/>
      <c r="CBH33" s="274"/>
      <c r="CBI33" s="274"/>
      <c r="CBJ33" s="274"/>
      <c r="CBK33" s="274"/>
      <c r="CBL33" s="274"/>
      <c r="CBM33" s="274"/>
      <c r="CBN33" s="274"/>
      <c r="CBO33" s="274"/>
      <c r="CBP33" s="274"/>
      <c r="CBQ33" s="274"/>
      <c r="CBR33" s="274"/>
      <c r="CBS33" s="274"/>
      <c r="CBT33" s="274"/>
      <c r="CBU33" s="274"/>
      <c r="CBV33" s="274"/>
      <c r="CBW33" s="274"/>
      <c r="CBX33" s="274"/>
      <c r="CBY33" s="274"/>
      <c r="CBZ33" s="274"/>
      <c r="CCA33" s="274"/>
      <c r="CCB33" s="274"/>
      <c r="CCC33" s="274"/>
      <c r="CCD33" s="274"/>
      <c r="CCE33" s="274"/>
      <c r="CCF33" s="274"/>
      <c r="CCG33" s="274"/>
      <c r="CCH33" s="274"/>
      <c r="CCI33" s="274"/>
      <c r="CCJ33" s="274"/>
      <c r="CCK33" s="274"/>
      <c r="CCL33" s="274"/>
      <c r="CCM33" s="274"/>
      <c r="CCN33" s="274"/>
      <c r="CCO33" s="274"/>
      <c r="CCP33" s="274"/>
      <c r="CCQ33" s="274"/>
      <c r="CCR33" s="274"/>
      <c r="CCS33" s="274"/>
      <c r="CCT33" s="274"/>
      <c r="CCU33" s="274"/>
      <c r="CCV33" s="274"/>
      <c r="CCW33" s="274"/>
      <c r="CCX33" s="274"/>
      <c r="CCY33" s="274"/>
      <c r="CCZ33" s="274"/>
      <c r="CDA33" s="274"/>
      <c r="CDB33" s="274"/>
      <c r="CDC33" s="274"/>
      <c r="CDD33" s="274"/>
      <c r="CDE33" s="274"/>
      <c r="CDF33" s="274"/>
      <c r="CDG33" s="274"/>
      <c r="CDH33" s="274"/>
      <c r="CDI33" s="274"/>
      <c r="CDJ33" s="274"/>
      <c r="CDK33" s="274"/>
      <c r="CDL33" s="274"/>
      <c r="CDM33" s="274"/>
      <c r="CDN33" s="274"/>
      <c r="CDO33" s="274"/>
      <c r="CDP33" s="274"/>
      <c r="CDQ33" s="274"/>
      <c r="CDR33" s="274"/>
      <c r="CDS33" s="274"/>
      <c r="CDT33" s="274"/>
      <c r="CDU33" s="274"/>
      <c r="CDV33" s="274"/>
      <c r="CDW33" s="274"/>
      <c r="CDX33" s="274"/>
      <c r="CDY33" s="274"/>
      <c r="CDZ33" s="274"/>
      <c r="CEA33" s="274"/>
      <c r="CEB33" s="274"/>
      <c r="CEC33" s="274"/>
      <c r="CED33" s="274"/>
      <c r="CEE33" s="274"/>
      <c r="CEF33" s="274"/>
      <c r="CEG33" s="274"/>
      <c r="CEH33" s="274"/>
      <c r="CEI33" s="274"/>
      <c r="CEJ33" s="274"/>
      <c r="CEK33" s="274"/>
      <c r="CEL33" s="274"/>
      <c r="CEM33" s="274"/>
      <c r="CEN33" s="274"/>
      <c r="CEO33" s="274"/>
      <c r="CEP33" s="274"/>
      <c r="CEQ33" s="274"/>
      <c r="CER33" s="274"/>
      <c r="CES33" s="274"/>
      <c r="CET33" s="274"/>
      <c r="CEU33" s="274"/>
      <c r="CEV33" s="274"/>
      <c r="CEW33" s="274"/>
      <c r="CEX33" s="274"/>
      <c r="CEY33" s="274"/>
      <c r="CEZ33" s="274"/>
      <c r="CFA33" s="274"/>
      <c r="CFB33" s="274"/>
      <c r="CFC33" s="274"/>
      <c r="CFD33" s="274"/>
      <c r="CFE33" s="274"/>
      <c r="CFF33" s="274"/>
      <c r="CFG33" s="274"/>
      <c r="CFH33" s="274"/>
      <c r="CFI33" s="274"/>
      <c r="CFJ33" s="274"/>
      <c r="CFK33" s="274"/>
      <c r="CFL33" s="274"/>
      <c r="CFM33" s="274"/>
      <c r="CFN33" s="274"/>
      <c r="CFO33" s="274"/>
      <c r="CFP33" s="274"/>
      <c r="CFQ33" s="274"/>
      <c r="CFR33" s="274"/>
      <c r="CFS33" s="274"/>
      <c r="CFT33" s="274"/>
      <c r="CFU33" s="274"/>
      <c r="CFV33" s="274"/>
      <c r="CFW33" s="274"/>
      <c r="CFX33" s="274"/>
      <c r="CFY33" s="274"/>
      <c r="CFZ33" s="274"/>
      <c r="CGA33" s="274"/>
      <c r="CGB33" s="274"/>
      <c r="CGC33" s="274"/>
      <c r="CGD33" s="274"/>
      <c r="CGE33" s="274"/>
      <c r="CGF33" s="274"/>
      <c r="CGG33" s="274"/>
      <c r="CGH33" s="274"/>
      <c r="CGI33" s="274"/>
      <c r="CGJ33" s="274"/>
      <c r="CGK33" s="274"/>
      <c r="CGL33" s="274"/>
      <c r="CGM33" s="274"/>
      <c r="CGN33" s="274"/>
      <c r="CGO33" s="274"/>
      <c r="CGP33" s="274"/>
      <c r="CGQ33" s="274"/>
      <c r="CGR33" s="274"/>
      <c r="CGS33" s="274"/>
      <c r="CGT33" s="274"/>
      <c r="CGU33" s="274"/>
      <c r="CGV33" s="274"/>
      <c r="CGW33" s="274"/>
      <c r="CGX33" s="274"/>
      <c r="CGY33" s="274"/>
      <c r="CGZ33" s="274"/>
      <c r="CHA33" s="274"/>
      <c r="CHB33" s="274"/>
      <c r="CHC33" s="274"/>
      <c r="CHD33" s="274"/>
      <c r="CHE33" s="274"/>
      <c r="CHF33" s="274"/>
      <c r="CHG33" s="274"/>
      <c r="CHH33" s="274"/>
      <c r="CHI33" s="274"/>
      <c r="CHJ33" s="274"/>
      <c r="CHK33" s="274"/>
      <c r="CHL33" s="274"/>
      <c r="CHM33" s="274"/>
      <c r="CHN33" s="274"/>
      <c r="CHO33" s="274"/>
      <c r="CHP33" s="274"/>
      <c r="CHQ33" s="274"/>
      <c r="CHR33" s="274"/>
      <c r="CHS33" s="274"/>
      <c r="CHT33" s="274"/>
      <c r="CHU33" s="274"/>
      <c r="CHV33" s="274"/>
      <c r="CHW33" s="274"/>
      <c r="CHX33" s="274"/>
      <c r="CHY33" s="274"/>
      <c r="CHZ33" s="274"/>
      <c r="CIA33" s="274"/>
      <c r="CIB33" s="274"/>
      <c r="CIC33" s="274"/>
      <c r="CID33" s="274"/>
      <c r="CIE33" s="274"/>
      <c r="CIF33" s="274"/>
      <c r="CIG33" s="274"/>
      <c r="CIH33" s="274"/>
      <c r="CII33" s="274"/>
      <c r="CIJ33" s="274"/>
      <c r="CIK33" s="274"/>
      <c r="CIL33" s="274"/>
      <c r="CIM33" s="274"/>
      <c r="CIN33" s="274"/>
      <c r="CIO33" s="274"/>
      <c r="CIP33" s="274"/>
      <c r="CIQ33" s="274"/>
      <c r="CIR33" s="274"/>
      <c r="CIS33" s="274"/>
      <c r="CIT33" s="274"/>
      <c r="CIU33" s="274"/>
      <c r="CIV33" s="274"/>
      <c r="CIW33" s="274"/>
      <c r="CIX33" s="274"/>
      <c r="CIY33" s="274"/>
      <c r="CIZ33" s="274"/>
      <c r="CJA33" s="274"/>
      <c r="CJB33" s="274"/>
      <c r="CJC33" s="274"/>
      <c r="CJD33" s="274"/>
      <c r="CJE33" s="274"/>
      <c r="CJF33" s="274"/>
      <c r="CJG33" s="274"/>
      <c r="CJH33" s="274"/>
      <c r="CJI33" s="274"/>
      <c r="CJJ33" s="274"/>
      <c r="CJK33" s="274"/>
      <c r="CJL33" s="274"/>
      <c r="CJM33" s="274"/>
      <c r="CJN33" s="274"/>
      <c r="CJO33" s="274"/>
      <c r="CJP33" s="274"/>
      <c r="CJQ33" s="274"/>
      <c r="CJR33" s="274"/>
      <c r="CJS33" s="274"/>
      <c r="CJT33" s="274"/>
      <c r="CJU33" s="274"/>
      <c r="CJV33" s="274"/>
      <c r="CJW33" s="274"/>
      <c r="CJX33" s="274"/>
      <c r="CJY33" s="274"/>
      <c r="CJZ33" s="274"/>
      <c r="CKA33" s="274"/>
      <c r="CKB33" s="274"/>
      <c r="CKC33" s="274"/>
      <c r="CKD33" s="274"/>
      <c r="CKE33" s="274"/>
      <c r="CKF33" s="274"/>
      <c r="CKG33" s="274"/>
      <c r="CKH33" s="274"/>
      <c r="CKI33" s="274"/>
      <c r="CKJ33" s="274"/>
      <c r="CKK33" s="274"/>
      <c r="CKL33" s="274"/>
      <c r="CKM33" s="274"/>
      <c r="CKN33" s="274"/>
      <c r="CKO33" s="274"/>
      <c r="CKP33" s="274"/>
      <c r="CKQ33" s="274"/>
      <c r="CKR33" s="274"/>
      <c r="CKS33" s="274"/>
      <c r="CKT33" s="274"/>
      <c r="CKU33" s="274"/>
      <c r="CKV33" s="274"/>
      <c r="CKW33" s="274"/>
      <c r="CKX33" s="274"/>
      <c r="CKY33" s="274"/>
      <c r="CKZ33" s="274"/>
      <c r="CLA33" s="274"/>
      <c r="CLB33" s="274"/>
      <c r="CLC33" s="274"/>
      <c r="CLD33" s="274"/>
      <c r="CLE33" s="274"/>
      <c r="CLF33" s="274"/>
      <c r="CLG33" s="274"/>
      <c r="CLH33" s="274"/>
      <c r="CLI33" s="274"/>
      <c r="CLJ33" s="274"/>
      <c r="CLK33" s="274"/>
      <c r="CLL33" s="274"/>
      <c r="CLM33" s="274"/>
      <c r="CLN33" s="274"/>
      <c r="CLO33" s="274"/>
      <c r="CLP33" s="274"/>
      <c r="CLQ33" s="274"/>
      <c r="CLR33" s="274"/>
      <c r="CLS33" s="274"/>
      <c r="CLT33" s="274"/>
      <c r="CLU33" s="274"/>
      <c r="CLV33" s="274"/>
      <c r="CLW33" s="274"/>
      <c r="CLX33" s="274"/>
      <c r="CLY33" s="274"/>
      <c r="CLZ33" s="274"/>
      <c r="CMA33" s="274"/>
      <c r="CMB33" s="274"/>
      <c r="CMC33" s="274"/>
      <c r="CMD33" s="274"/>
      <c r="CME33" s="274"/>
      <c r="CMF33" s="274"/>
      <c r="CMG33" s="274"/>
      <c r="CMH33" s="274"/>
      <c r="CMI33" s="274"/>
      <c r="CMJ33" s="274"/>
      <c r="CMK33" s="274"/>
      <c r="CML33" s="274"/>
      <c r="CMM33" s="274"/>
      <c r="CMN33" s="274"/>
      <c r="CMO33" s="274"/>
      <c r="CMP33" s="274"/>
      <c r="CMQ33" s="274"/>
      <c r="CMR33" s="274"/>
      <c r="CMS33" s="274"/>
      <c r="CMT33" s="274"/>
      <c r="CMU33" s="274"/>
      <c r="CMV33" s="274"/>
      <c r="CMW33" s="274"/>
      <c r="CMX33" s="274"/>
      <c r="CMY33" s="274"/>
      <c r="CMZ33" s="274"/>
      <c r="CNA33" s="274"/>
      <c r="CNB33" s="274"/>
      <c r="CNC33" s="274"/>
      <c r="CND33" s="274"/>
      <c r="CNE33" s="274"/>
      <c r="CNF33" s="274"/>
      <c r="CNG33" s="274"/>
      <c r="CNH33" s="274"/>
      <c r="CNI33" s="274"/>
      <c r="CNJ33" s="274"/>
      <c r="CNK33" s="274"/>
      <c r="CNL33" s="274"/>
      <c r="CNM33" s="274"/>
      <c r="CNN33" s="274"/>
      <c r="CNO33" s="274"/>
      <c r="CNP33" s="274"/>
      <c r="CNQ33" s="274"/>
      <c r="CNR33" s="274"/>
      <c r="CNS33" s="274"/>
      <c r="CNT33" s="274"/>
      <c r="CNU33" s="274"/>
      <c r="CNV33" s="274"/>
      <c r="CNW33" s="274"/>
      <c r="CNX33" s="274"/>
      <c r="CNY33" s="274"/>
      <c r="CNZ33" s="274"/>
      <c r="COA33" s="274"/>
      <c r="COB33" s="274"/>
      <c r="COC33" s="274"/>
      <c r="COD33" s="274"/>
      <c r="COE33" s="274"/>
      <c r="COF33" s="274"/>
      <c r="COG33" s="274"/>
      <c r="COH33" s="274"/>
      <c r="COI33" s="274"/>
      <c r="COJ33" s="274"/>
      <c r="COK33" s="274"/>
      <c r="COL33" s="274"/>
      <c r="COM33" s="274"/>
      <c r="CON33" s="274"/>
      <c r="COO33" s="274"/>
      <c r="COP33" s="274"/>
      <c r="COQ33" s="274"/>
      <c r="COR33" s="274"/>
      <c r="COS33" s="274"/>
      <c r="COT33" s="274"/>
      <c r="COU33" s="274"/>
      <c r="COV33" s="274"/>
      <c r="COW33" s="274"/>
      <c r="COX33" s="274"/>
      <c r="COY33" s="274"/>
      <c r="COZ33" s="274"/>
      <c r="CPA33" s="274"/>
      <c r="CPB33" s="274"/>
      <c r="CPC33" s="274"/>
      <c r="CPD33" s="274"/>
      <c r="CPE33" s="274"/>
      <c r="CPF33" s="274"/>
      <c r="CPG33" s="274"/>
      <c r="CPH33" s="274"/>
      <c r="CPI33" s="274"/>
      <c r="CPJ33" s="274"/>
      <c r="CPK33" s="274"/>
      <c r="CPL33" s="274"/>
      <c r="CPM33" s="274"/>
      <c r="CPN33" s="274"/>
      <c r="CPO33" s="274"/>
      <c r="CPP33" s="274"/>
      <c r="CPQ33" s="274"/>
      <c r="CPR33" s="274"/>
      <c r="CPS33" s="274"/>
      <c r="CPT33" s="274"/>
      <c r="CPU33" s="274"/>
      <c r="CPV33" s="274"/>
      <c r="CPW33" s="274"/>
      <c r="CPX33" s="274"/>
      <c r="CPY33" s="274"/>
      <c r="CPZ33" s="274"/>
      <c r="CQA33" s="274"/>
      <c r="CQB33" s="274"/>
      <c r="CQC33" s="274"/>
      <c r="CQD33" s="274"/>
      <c r="CQE33" s="274"/>
      <c r="CQF33" s="274"/>
      <c r="CQG33" s="274"/>
      <c r="CQH33" s="274"/>
      <c r="CQI33" s="274"/>
      <c r="CQJ33" s="274"/>
      <c r="CQK33" s="274"/>
      <c r="CQL33" s="274"/>
      <c r="CQM33" s="274"/>
      <c r="CQN33" s="274"/>
      <c r="CQO33" s="274"/>
      <c r="CQP33" s="274"/>
      <c r="CQQ33" s="274"/>
      <c r="CQR33" s="274"/>
      <c r="CQS33" s="274"/>
      <c r="CQT33" s="274"/>
      <c r="CQU33" s="274"/>
      <c r="CQV33" s="274"/>
      <c r="CQW33" s="274"/>
      <c r="CQX33" s="274"/>
      <c r="CQY33" s="274"/>
      <c r="CQZ33" s="274"/>
      <c r="CRA33" s="274"/>
      <c r="CRB33" s="274"/>
      <c r="CRC33" s="274"/>
      <c r="CRD33" s="274"/>
      <c r="CRE33" s="274"/>
      <c r="CRF33" s="274"/>
      <c r="CRG33" s="274"/>
      <c r="CRH33" s="274"/>
      <c r="CRI33" s="274"/>
      <c r="CRJ33" s="274"/>
      <c r="CRK33" s="274"/>
      <c r="CRL33" s="274"/>
      <c r="CRM33" s="274"/>
      <c r="CRN33" s="274"/>
      <c r="CRO33" s="274"/>
      <c r="CRP33" s="274"/>
      <c r="CRQ33" s="274"/>
      <c r="CRR33" s="274"/>
      <c r="CRS33" s="274"/>
      <c r="CRT33" s="274"/>
      <c r="CRU33" s="274"/>
      <c r="CRV33" s="274"/>
      <c r="CRW33" s="274"/>
      <c r="CRX33" s="274"/>
      <c r="CRY33" s="274"/>
      <c r="CRZ33" s="274"/>
      <c r="CSA33" s="274"/>
      <c r="CSB33" s="274"/>
      <c r="CSC33" s="274"/>
      <c r="CSD33" s="274"/>
      <c r="CSE33" s="274"/>
      <c r="CSF33" s="274"/>
      <c r="CSG33" s="274"/>
      <c r="CSH33" s="274"/>
      <c r="CSI33" s="274"/>
      <c r="CSJ33" s="274"/>
      <c r="CSK33" s="274"/>
      <c r="CSL33" s="274"/>
      <c r="CSM33" s="274"/>
      <c r="CSN33" s="274"/>
      <c r="CSO33" s="274"/>
      <c r="CSP33" s="274"/>
      <c r="CSQ33" s="274"/>
      <c r="CSR33" s="274"/>
      <c r="CSS33" s="274"/>
      <c r="CST33" s="274"/>
      <c r="CSU33" s="274"/>
      <c r="CSV33" s="274"/>
      <c r="CSW33" s="274"/>
      <c r="CSX33" s="274"/>
      <c r="CSY33" s="274"/>
      <c r="CSZ33" s="274"/>
      <c r="CTA33" s="274"/>
      <c r="CTB33" s="274"/>
      <c r="CTC33" s="274"/>
      <c r="CTD33" s="274"/>
      <c r="CTE33" s="274"/>
      <c r="CTF33" s="274"/>
      <c r="CTG33" s="274"/>
      <c r="CTH33" s="274"/>
      <c r="CTI33" s="274"/>
      <c r="CTJ33" s="274"/>
      <c r="CTK33" s="274"/>
      <c r="CTL33" s="274"/>
      <c r="CTM33" s="274"/>
      <c r="CTN33" s="274"/>
      <c r="CTO33" s="274"/>
      <c r="CTP33" s="274"/>
      <c r="CTQ33" s="274"/>
      <c r="CTR33" s="274"/>
      <c r="CTS33" s="274"/>
      <c r="CTT33" s="274"/>
      <c r="CTU33" s="274"/>
      <c r="CTV33" s="274"/>
      <c r="CTW33" s="274"/>
      <c r="CTX33" s="274"/>
      <c r="CTY33" s="274"/>
      <c r="CTZ33" s="274"/>
      <c r="CUA33" s="274"/>
      <c r="CUB33" s="274"/>
      <c r="CUC33" s="274"/>
      <c r="CUD33" s="274"/>
      <c r="CUE33" s="274"/>
      <c r="CUF33" s="274"/>
      <c r="CUG33" s="274"/>
      <c r="CUH33" s="274"/>
      <c r="CUI33" s="274"/>
      <c r="CUJ33" s="274"/>
      <c r="CUK33" s="274"/>
      <c r="CUL33" s="274"/>
      <c r="CUM33" s="274"/>
      <c r="CUN33" s="274"/>
      <c r="CUO33" s="274"/>
      <c r="CUP33" s="274"/>
      <c r="CUQ33" s="274"/>
      <c r="CUR33" s="274"/>
      <c r="CUS33" s="274"/>
      <c r="CUT33" s="274"/>
      <c r="CUU33" s="274"/>
      <c r="CUV33" s="274"/>
      <c r="CUW33" s="274"/>
      <c r="CUX33" s="274"/>
      <c r="CUY33" s="274"/>
      <c r="CUZ33" s="274"/>
      <c r="CVA33" s="274"/>
      <c r="CVB33" s="274"/>
      <c r="CVC33" s="274"/>
      <c r="CVD33" s="274"/>
      <c r="CVE33" s="274"/>
      <c r="CVF33" s="274"/>
      <c r="CVG33" s="274"/>
      <c r="CVH33" s="274"/>
      <c r="CVI33" s="274"/>
      <c r="CVJ33" s="274"/>
      <c r="CVK33" s="274"/>
      <c r="CVL33" s="274"/>
      <c r="CVM33" s="274"/>
      <c r="CVN33" s="274"/>
      <c r="CVO33" s="274"/>
      <c r="CVP33" s="274"/>
      <c r="CVQ33" s="274"/>
      <c r="CVR33" s="274"/>
      <c r="CVS33" s="274"/>
      <c r="CVT33" s="274"/>
      <c r="CVU33" s="274"/>
      <c r="CVV33" s="274"/>
      <c r="CVW33" s="274"/>
      <c r="CVX33" s="274"/>
      <c r="CVY33" s="274"/>
      <c r="CVZ33" s="274"/>
      <c r="CWA33" s="274"/>
      <c r="CWB33" s="274"/>
      <c r="CWC33" s="274"/>
      <c r="CWD33" s="274"/>
      <c r="CWE33" s="274"/>
      <c r="CWF33" s="274"/>
      <c r="CWG33" s="274"/>
      <c r="CWH33" s="274"/>
      <c r="CWI33" s="274"/>
      <c r="CWJ33" s="274"/>
      <c r="CWK33" s="274"/>
      <c r="CWL33" s="274"/>
      <c r="CWM33" s="274"/>
      <c r="CWN33" s="274"/>
      <c r="CWO33" s="274"/>
      <c r="CWP33" s="274"/>
      <c r="CWQ33" s="274"/>
      <c r="CWR33" s="274"/>
      <c r="CWS33" s="274"/>
      <c r="CWT33" s="274"/>
      <c r="CWU33" s="274"/>
      <c r="CWV33" s="274"/>
      <c r="CWW33" s="274"/>
      <c r="CWX33" s="274"/>
      <c r="CWY33" s="274"/>
      <c r="CWZ33" s="274"/>
      <c r="CXA33" s="274"/>
      <c r="CXB33" s="274"/>
      <c r="CXC33" s="274"/>
      <c r="CXD33" s="274"/>
      <c r="CXE33" s="274"/>
      <c r="CXF33" s="274"/>
      <c r="CXG33" s="274"/>
      <c r="CXH33" s="274"/>
      <c r="CXI33" s="274"/>
      <c r="CXJ33" s="274"/>
      <c r="CXK33" s="274"/>
      <c r="CXL33" s="274"/>
      <c r="CXM33" s="274"/>
      <c r="CXN33" s="274"/>
      <c r="CXO33" s="274"/>
      <c r="CXP33" s="274"/>
      <c r="CXQ33" s="274"/>
      <c r="CXR33" s="274"/>
      <c r="CXS33" s="274"/>
      <c r="CXT33" s="274"/>
      <c r="CXU33" s="274"/>
      <c r="CXV33" s="274"/>
      <c r="CXW33" s="274"/>
      <c r="CXX33" s="274"/>
      <c r="CXY33" s="274"/>
      <c r="CXZ33" s="274"/>
      <c r="CYA33" s="274"/>
      <c r="CYB33" s="274"/>
      <c r="CYC33" s="274"/>
      <c r="CYD33" s="274"/>
      <c r="CYE33" s="274"/>
      <c r="CYF33" s="274"/>
      <c r="CYG33" s="274"/>
      <c r="CYH33" s="274"/>
      <c r="CYI33" s="274"/>
      <c r="CYJ33" s="274"/>
      <c r="CYK33" s="274"/>
      <c r="CYL33" s="274"/>
      <c r="CYM33" s="274"/>
      <c r="CYN33" s="274"/>
      <c r="CYO33" s="274"/>
      <c r="CYP33" s="274"/>
      <c r="CYQ33" s="274"/>
      <c r="CYR33" s="274"/>
      <c r="CYS33" s="274"/>
      <c r="CYT33" s="274"/>
      <c r="CYU33" s="274"/>
      <c r="CYV33" s="274"/>
      <c r="CYW33" s="274"/>
      <c r="CYX33" s="274"/>
      <c r="CYY33" s="274"/>
      <c r="CYZ33" s="274"/>
      <c r="CZA33" s="274"/>
      <c r="CZB33" s="274"/>
      <c r="CZC33" s="274"/>
      <c r="CZD33" s="274"/>
      <c r="CZE33" s="274"/>
      <c r="CZF33" s="274"/>
      <c r="CZG33" s="274"/>
      <c r="CZH33" s="274"/>
      <c r="CZI33" s="274"/>
      <c r="CZJ33" s="274"/>
      <c r="CZK33" s="274"/>
      <c r="CZL33" s="274"/>
      <c r="CZM33" s="274"/>
      <c r="CZN33" s="274"/>
      <c r="CZO33" s="274"/>
      <c r="CZP33" s="274"/>
      <c r="CZQ33" s="274"/>
      <c r="CZR33" s="274"/>
      <c r="CZS33" s="274"/>
      <c r="CZT33" s="274"/>
      <c r="CZU33" s="274"/>
      <c r="CZV33" s="274"/>
      <c r="CZW33" s="274"/>
      <c r="CZX33" s="274"/>
      <c r="CZY33" s="274"/>
      <c r="CZZ33" s="274"/>
      <c r="DAA33" s="274"/>
      <c r="DAB33" s="274"/>
      <c r="DAC33" s="274"/>
      <c r="DAD33" s="274"/>
      <c r="DAE33" s="274"/>
      <c r="DAF33" s="274"/>
      <c r="DAG33" s="274"/>
      <c r="DAH33" s="274"/>
      <c r="DAI33" s="274"/>
      <c r="DAJ33" s="274"/>
      <c r="DAK33" s="274"/>
      <c r="DAL33" s="274"/>
      <c r="DAM33" s="274"/>
      <c r="DAN33" s="274"/>
      <c r="DAO33" s="274"/>
      <c r="DAP33" s="274"/>
      <c r="DAQ33" s="274"/>
      <c r="DAR33" s="274"/>
      <c r="DAS33" s="274"/>
      <c r="DAT33" s="274"/>
      <c r="DAU33" s="274"/>
      <c r="DAV33" s="274"/>
      <c r="DAW33" s="274"/>
      <c r="DAX33" s="274"/>
      <c r="DAY33" s="274"/>
      <c r="DAZ33" s="274"/>
      <c r="DBA33" s="274"/>
      <c r="DBB33" s="274"/>
      <c r="DBC33" s="274"/>
      <c r="DBD33" s="274"/>
      <c r="DBE33" s="274"/>
      <c r="DBF33" s="274"/>
      <c r="DBG33" s="274"/>
      <c r="DBH33" s="274"/>
      <c r="DBI33" s="274"/>
      <c r="DBJ33" s="274"/>
      <c r="DBK33" s="274"/>
      <c r="DBL33" s="274"/>
      <c r="DBM33" s="274"/>
      <c r="DBN33" s="274"/>
      <c r="DBO33" s="274"/>
      <c r="DBP33" s="274"/>
      <c r="DBQ33" s="274"/>
      <c r="DBR33" s="274"/>
      <c r="DBS33" s="274"/>
      <c r="DBT33" s="274"/>
      <c r="DBU33" s="274"/>
      <c r="DBV33" s="274"/>
      <c r="DBW33" s="274"/>
      <c r="DBX33" s="274"/>
      <c r="DBY33" s="274"/>
      <c r="DBZ33" s="274"/>
      <c r="DCA33" s="274"/>
      <c r="DCB33" s="274"/>
      <c r="DCC33" s="274"/>
      <c r="DCD33" s="274"/>
      <c r="DCE33" s="274"/>
      <c r="DCF33" s="274"/>
      <c r="DCG33" s="274"/>
      <c r="DCH33" s="274"/>
      <c r="DCI33" s="274"/>
      <c r="DCJ33" s="274"/>
      <c r="DCK33" s="274"/>
      <c r="DCL33" s="274"/>
      <c r="DCM33" s="274"/>
      <c r="DCN33" s="274"/>
      <c r="DCO33" s="274"/>
      <c r="DCP33" s="274"/>
      <c r="DCQ33" s="274"/>
      <c r="DCR33" s="274"/>
      <c r="DCS33" s="274"/>
      <c r="DCT33" s="274"/>
      <c r="DCU33" s="274"/>
      <c r="DCV33" s="274"/>
      <c r="DCW33" s="274"/>
      <c r="DCX33" s="274"/>
      <c r="DCY33" s="274"/>
      <c r="DCZ33" s="274"/>
      <c r="DDA33" s="274"/>
      <c r="DDB33" s="274"/>
      <c r="DDC33" s="274"/>
      <c r="DDD33" s="274"/>
      <c r="DDE33" s="274"/>
      <c r="DDF33" s="274"/>
      <c r="DDG33" s="274"/>
      <c r="DDH33" s="274"/>
      <c r="DDI33" s="274"/>
      <c r="DDJ33" s="274"/>
      <c r="DDK33" s="274"/>
      <c r="DDL33" s="274"/>
      <c r="DDM33" s="274"/>
      <c r="DDN33" s="274"/>
      <c r="DDO33" s="274"/>
      <c r="DDP33" s="274"/>
      <c r="DDQ33" s="274"/>
      <c r="DDR33" s="274"/>
      <c r="DDS33" s="274"/>
      <c r="DDT33" s="274"/>
      <c r="DDU33" s="274"/>
      <c r="DDV33" s="274"/>
      <c r="DDW33" s="274"/>
      <c r="DDX33" s="274"/>
      <c r="DDY33" s="274"/>
      <c r="DDZ33" s="274"/>
      <c r="DEA33" s="274"/>
      <c r="DEB33" s="274"/>
      <c r="DEC33" s="274"/>
      <c r="DED33" s="274"/>
      <c r="DEE33" s="274"/>
      <c r="DEF33" s="274"/>
      <c r="DEG33" s="274"/>
      <c r="DEH33" s="274"/>
      <c r="DEI33" s="274"/>
      <c r="DEJ33" s="274"/>
      <c r="DEK33" s="274"/>
      <c r="DEL33" s="274"/>
      <c r="DEM33" s="274"/>
      <c r="DEN33" s="274"/>
      <c r="DEO33" s="274"/>
      <c r="DEP33" s="274"/>
      <c r="DEQ33" s="274"/>
      <c r="DER33" s="274"/>
      <c r="DES33" s="274"/>
      <c r="DET33" s="274"/>
      <c r="DEU33" s="274"/>
      <c r="DEV33" s="274"/>
      <c r="DEW33" s="274"/>
      <c r="DEX33" s="274"/>
      <c r="DEY33" s="274"/>
      <c r="DEZ33" s="274"/>
      <c r="DFA33" s="274"/>
      <c r="DFB33" s="274"/>
      <c r="DFC33" s="274"/>
      <c r="DFD33" s="274"/>
      <c r="DFE33" s="274"/>
      <c r="DFF33" s="274"/>
      <c r="DFG33" s="274"/>
      <c r="DFH33" s="274"/>
      <c r="DFI33" s="274"/>
      <c r="DFJ33" s="274"/>
      <c r="DFK33" s="274"/>
      <c r="DFL33" s="274"/>
      <c r="DFM33" s="274"/>
      <c r="DFN33" s="274"/>
      <c r="DFO33" s="274"/>
      <c r="DFP33" s="274"/>
      <c r="DFQ33" s="274"/>
      <c r="DFR33" s="274"/>
      <c r="DFS33" s="274"/>
      <c r="DFT33" s="274"/>
      <c r="DFU33" s="274"/>
      <c r="DFV33" s="274"/>
      <c r="DFW33" s="274"/>
      <c r="DFX33" s="274"/>
      <c r="DFY33" s="274"/>
      <c r="DFZ33" s="274"/>
      <c r="DGA33" s="274"/>
      <c r="DGB33" s="274"/>
      <c r="DGC33" s="274"/>
      <c r="DGD33" s="274"/>
      <c r="DGE33" s="274"/>
      <c r="DGF33" s="274"/>
      <c r="DGG33" s="274"/>
      <c r="DGH33" s="274"/>
      <c r="DGI33" s="274"/>
      <c r="DGJ33" s="274"/>
      <c r="DGK33" s="274"/>
      <c r="DGL33" s="274"/>
      <c r="DGM33" s="274"/>
      <c r="DGN33" s="274"/>
      <c r="DGO33" s="274"/>
      <c r="DGP33" s="274"/>
      <c r="DGQ33" s="274"/>
      <c r="DGR33" s="274"/>
      <c r="DGS33" s="274"/>
      <c r="DGT33" s="274"/>
      <c r="DGU33" s="274"/>
      <c r="DGV33" s="274"/>
      <c r="DGW33" s="274"/>
      <c r="DGX33" s="274"/>
      <c r="DGY33" s="274"/>
      <c r="DGZ33" s="274"/>
      <c r="DHA33" s="274"/>
      <c r="DHB33" s="274"/>
      <c r="DHC33" s="274"/>
      <c r="DHD33" s="274"/>
      <c r="DHE33" s="274"/>
      <c r="DHF33" s="274"/>
      <c r="DHG33" s="274"/>
      <c r="DHH33" s="274"/>
      <c r="DHI33" s="274"/>
      <c r="DHJ33" s="274"/>
      <c r="DHK33" s="274"/>
      <c r="DHL33" s="274"/>
      <c r="DHM33" s="274"/>
      <c r="DHN33" s="274"/>
      <c r="DHO33" s="274"/>
      <c r="DHP33" s="274"/>
      <c r="DHQ33" s="274"/>
      <c r="DHR33" s="274"/>
      <c r="DHS33" s="274"/>
      <c r="DHT33" s="274"/>
      <c r="DHU33" s="274"/>
      <c r="DHV33" s="274"/>
      <c r="DHW33" s="274"/>
      <c r="DHX33" s="274"/>
      <c r="DHY33" s="274"/>
      <c r="DHZ33" s="274"/>
      <c r="DIA33" s="274"/>
      <c r="DIB33" s="274"/>
      <c r="DIC33" s="274"/>
      <c r="DID33" s="274"/>
      <c r="DIE33" s="274"/>
      <c r="DIF33" s="274"/>
      <c r="DIG33" s="274"/>
      <c r="DIH33" s="274"/>
      <c r="DII33" s="274"/>
      <c r="DIJ33" s="274"/>
      <c r="DIK33" s="274"/>
      <c r="DIL33" s="274"/>
      <c r="DIM33" s="274"/>
      <c r="DIN33" s="274"/>
      <c r="DIO33" s="274"/>
      <c r="DIP33" s="274"/>
      <c r="DIQ33" s="274"/>
      <c r="DIR33" s="274"/>
      <c r="DIS33" s="274"/>
      <c r="DIT33" s="274"/>
      <c r="DIU33" s="274"/>
      <c r="DIV33" s="274"/>
      <c r="DIW33" s="274"/>
      <c r="DIX33" s="274"/>
      <c r="DIY33" s="274"/>
      <c r="DIZ33" s="274"/>
      <c r="DJA33" s="274"/>
      <c r="DJB33" s="274"/>
      <c r="DJC33" s="274"/>
      <c r="DJD33" s="274"/>
      <c r="DJE33" s="274"/>
      <c r="DJF33" s="274"/>
      <c r="DJG33" s="274"/>
      <c r="DJH33" s="274"/>
      <c r="DJI33" s="274"/>
      <c r="DJJ33" s="274"/>
      <c r="DJK33" s="274"/>
      <c r="DJL33" s="274"/>
      <c r="DJM33" s="274"/>
      <c r="DJN33" s="274"/>
      <c r="DJO33" s="274"/>
      <c r="DJP33" s="274"/>
      <c r="DJQ33" s="274"/>
      <c r="DJR33" s="274"/>
      <c r="DJS33" s="274"/>
      <c r="DJT33" s="274"/>
      <c r="DJU33" s="274"/>
      <c r="DJV33" s="274"/>
      <c r="DJW33" s="274"/>
      <c r="DJX33" s="274"/>
      <c r="DJY33" s="274"/>
      <c r="DJZ33" s="274"/>
      <c r="DKA33" s="274"/>
      <c r="DKB33" s="274"/>
      <c r="DKC33" s="274"/>
      <c r="DKD33" s="274"/>
      <c r="DKE33" s="274"/>
      <c r="DKF33" s="274"/>
      <c r="DKG33" s="274"/>
      <c r="DKH33" s="274"/>
      <c r="DKI33" s="274"/>
      <c r="DKJ33" s="274"/>
      <c r="DKK33" s="274"/>
      <c r="DKL33" s="274"/>
      <c r="DKM33" s="274"/>
      <c r="DKN33" s="274"/>
      <c r="DKO33" s="274"/>
      <c r="DKP33" s="274"/>
      <c r="DKQ33" s="274"/>
      <c r="DKR33" s="274"/>
      <c r="DKS33" s="274"/>
      <c r="DKT33" s="274"/>
      <c r="DKU33" s="274"/>
      <c r="DKV33" s="274"/>
      <c r="DKW33" s="274"/>
      <c r="DKX33" s="274"/>
      <c r="DKY33" s="274"/>
      <c r="DKZ33" s="274"/>
      <c r="DLA33" s="274"/>
      <c r="DLB33" s="274"/>
      <c r="DLC33" s="274"/>
      <c r="DLD33" s="274"/>
      <c r="DLE33" s="274"/>
      <c r="DLF33" s="274"/>
      <c r="DLG33" s="274"/>
      <c r="DLH33" s="274"/>
      <c r="DLI33" s="274"/>
      <c r="DLJ33" s="274"/>
      <c r="DLK33" s="274"/>
      <c r="DLL33" s="274"/>
      <c r="DLM33" s="274"/>
      <c r="DLN33" s="274"/>
      <c r="DLO33" s="274"/>
      <c r="DLP33" s="274"/>
      <c r="DLQ33" s="274"/>
      <c r="DLR33" s="274"/>
      <c r="DLS33" s="274"/>
      <c r="DLT33" s="274"/>
      <c r="DLU33" s="274"/>
      <c r="DLV33" s="274"/>
      <c r="DLW33" s="274"/>
      <c r="DLX33" s="274"/>
      <c r="DLY33" s="274"/>
      <c r="DLZ33" s="274"/>
      <c r="DMA33" s="274"/>
      <c r="DMB33" s="274"/>
      <c r="DMC33" s="274"/>
      <c r="DMD33" s="274"/>
      <c r="DME33" s="274"/>
      <c r="DMF33" s="274"/>
      <c r="DMG33" s="274"/>
      <c r="DMH33" s="274"/>
      <c r="DMI33" s="274"/>
      <c r="DMJ33" s="274"/>
      <c r="DMK33" s="274"/>
      <c r="DML33" s="274"/>
      <c r="DMM33" s="274"/>
      <c r="DMN33" s="274"/>
      <c r="DMO33" s="274"/>
      <c r="DMP33" s="274"/>
      <c r="DMQ33" s="274"/>
      <c r="DMR33" s="274"/>
      <c r="DMS33" s="274"/>
      <c r="DMT33" s="274"/>
      <c r="DMU33" s="274"/>
      <c r="DMV33" s="274"/>
      <c r="DMW33" s="274"/>
      <c r="DMX33" s="274"/>
      <c r="DMY33" s="274"/>
      <c r="DMZ33" s="274"/>
      <c r="DNA33" s="274"/>
      <c r="DNB33" s="274"/>
      <c r="DNC33" s="274"/>
      <c r="DND33" s="274"/>
      <c r="DNE33" s="274"/>
      <c r="DNF33" s="274"/>
      <c r="DNG33" s="274"/>
      <c r="DNH33" s="274"/>
      <c r="DNI33" s="274"/>
      <c r="DNJ33" s="274"/>
      <c r="DNK33" s="274"/>
      <c r="DNL33" s="274"/>
      <c r="DNM33" s="274"/>
      <c r="DNN33" s="274"/>
      <c r="DNO33" s="274"/>
      <c r="DNP33" s="274"/>
      <c r="DNQ33" s="274"/>
      <c r="DNR33" s="274"/>
      <c r="DNS33" s="274"/>
      <c r="DNT33" s="274"/>
      <c r="DNU33" s="274"/>
      <c r="DNV33" s="274"/>
      <c r="DNW33" s="274"/>
      <c r="DNX33" s="274"/>
      <c r="DNY33" s="274"/>
      <c r="DNZ33" s="274"/>
      <c r="DOA33" s="274"/>
      <c r="DOB33" s="274"/>
      <c r="DOC33" s="274"/>
      <c r="DOD33" s="274"/>
      <c r="DOE33" s="274"/>
      <c r="DOF33" s="274"/>
      <c r="DOG33" s="274"/>
      <c r="DOH33" s="274"/>
      <c r="DOI33" s="274"/>
      <c r="DOJ33" s="274"/>
      <c r="DOK33" s="274"/>
      <c r="DOL33" s="274"/>
      <c r="DOM33" s="274"/>
      <c r="DON33" s="274"/>
      <c r="DOO33" s="274"/>
      <c r="DOP33" s="274"/>
      <c r="DOQ33" s="274"/>
      <c r="DOR33" s="274"/>
      <c r="DOS33" s="274"/>
      <c r="DOT33" s="274"/>
      <c r="DOU33" s="274"/>
      <c r="DOV33" s="274"/>
      <c r="DOW33" s="274"/>
      <c r="DOX33" s="274"/>
      <c r="DOY33" s="274"/>
      <c r="DOZ33" s="274"/>
      <c r="DPA33" s="274"/>
      <c r="DPB33" s="274"/>
      <c r="DPC33" s="274"/>
      <c r="DPD33" s="274"/>
      <c r="DPE33" s="274"/>
      <c r="DPF33" s="274"/>
      <c r="DPG33" s="274"/>
      <c r="DPH33" s="274"/>
      <c r="DPI33" s="274"/>
      <c r="DPJ33" s="274"/>
      <c r="DPK33" s="274"/>
      <c r="DPL33" s="274"/>
      <c r="DPM33" s="274"/>
      <c r="DPN33" s="274"/>
      <c r="DPO33" s="274"/>
      <c r="DPP33" s="274"/>
      <c r="DPQ33" s="274"/>
      <c r="DPR33" s="274"/>
      <c r="DPS33" s="274"/>
      <c r="DPT33" s="274"/>
      <c r="DPU33" s="274"/>
      <c r="DPV33" s="274"/>
      <c r="DPW33" s="274"/>
      <c r="DPX33" s="274"/>
      <c r="DPY33" s="274"/>
      <c r="DPZ33" s="274"/>
      <c r="DQA33" s="274"/>
      <c r="DQB33" s="274"/>
      <c r="DQC33" s="274"/>
      <c r="DQD33" s="274"/>
      <c r="DQE33" s="274"/>
      <c r="DQF33" s="274"/>
      <c r="DQG33" s="274"/>
      <c r="DQH33" s="274"/>
      <c r="DQI33" s="274"/>
      <c r="DQJ33" s="274"/>
      <c r="DQK33" s="274"/>
      <c r="DQL33" s="274"/>
      <c r="DQM33" s="274"/>
      <c r="DQN33" s="274"/>
      <c r="DQO33" s="274"/>
      <c r="DQP33" s="274"/>
      <c r="DQQ33" s="274"/>
      <c r="DQR33" s="274"/>
      <c r="DQS33" s="274"/>
      <c r="DQT33" s="274"/>
      <c r="DQU33" s="274"/>
      <c r="DQV33" s="274"/>
      <c r="DQW33" s="274"/>
      <c r="DQX33" s="274"/>
      <c r="DQY33" s="274"/>
      <c r="DQZ33" s="274"/>
      <c r="DRA33" s="274"/>
      <c r="DRB33" s="274"/>
      <c r="DRC33" s="274"/>
      <c r="DRD33" s="274"/>
      <c r="DRE33" s="274"/>
      <c r="DRF33" s="274"/>
      <c r="DRG33" s="274"/>
      <c r="DRH33" s="274"/>
      <c r="DRI33" s="274"/>
      <c r="DRJ33" s="274"/>
      <c r="DRK33" s="274"/>
      <c r="DRL33" s="274"/>
      <c r="DRM33" s="274"/>
      <c r="DRN33" s="274"/>
      <c r="DRO33" s="274"/>
      <c r="DRP33" s="274"/>
      <c r="DRQ33" s="274"/>
      <c r="DRR33" s="274"/>
      <c r="DRS33" s="274"/>
      <c r="DRT33" s="274"/>
      <c r="DRU33" s="274"/>
      <c r="DRV33" s="274"/>
      <c r="DRW33" s="274"/>
      <c r="DRX33" s="274"/>
      <c r="DRY33" s="274"/>
      <c r="DRZ33" s="274"/>
      <c r="DSA33" s="274"/>
      <c r="DSB33" s="274"/>
      <c r="DSC33" s="274"/>
      <c r="DSD33" s="274"/>
      <c r="DSE33" s="274"/>
      <c r="DSF33" s="274"/>
      <c r="DSG33" s="274"/>
      <c r="DSH33" s="274"/>
      <c r="DSI33" s="274"/>
      <c r="DSJ33" s="274"/>
      <c r="DSK33" s="274"/>
      <c r="DSL33" s="274"/>
      <c r="DSM33" s="274"/>
      <c r="DSN33" s="274"/>
      <c r="DSO33" s="274"/>
      <c r="DSP33" s="274"/>
      <c r="DSQ33" s="274"/>
      <c r="DSR33" s="274"/>
      <c r="DSS33" s="274"/>
      <c r="DST33" s="274"/>
      <c r="DSU33" s="274"/>
      <c r="DSV33" s="274"/>
      <c r="DSW33" s="274"/>
      <c r="DSX33" s="274"/>
      <c r="DSY33" s="274"/>
      <c r="DSZ33" s="274"/>
      <c r="DTA33" s="274"/>
      <c r="DTB33" s="274"/>
      <c r="DTC33" s="274"/>
      <c r="DTD33" s="274"/>
      <c r="DTE33" s="274"/>
      <c r="DTF33" s="274"/>
      <c r="DTG33" s="274"/>
      <c r="DTH33" s="274"/>
      <c r="DTI33" s="274"/>
      <c r="DTJ33" s="274"/>
      <c r="DTK33" s="274"/>
      <c r="DTL33" s="274"/>
      <c r="DTM33" s="274"/>
      <c r="DTN33" s="274"/>
      <c r="DTO33" s="274"/>
      <c r="DTP33" s="274"/>
      <c r="DTQ33" s="274"/>
      <c r="DTR33" s="274"/>
      <c r="DTS33" s="274"/>
      <c r="DTT33" s="274"/>
      <c r="DTU33" s="274"/>
      <c r="DTV33" s="274"/>
      <c r="DTW33" s="274"/>
      <c r="DTX33" s="274"/>
      <c r="DTY33" s="274"/>
      <c r="DTZ33" s="274"/>
      <c r="DUA33" s="274"/>
      <c r="DUB33" s="274"/>
      <c r="DUC33" s="274"/>
      <c r="DUD33" s="274"/>
      <c r="DUE33" s="274"/>
      <c r="DUF33" s="274"/>
      <c r="DUG33" s="274"/>
      <c r="DUH33" s="274"/>
      <c r="DUI33" s="274"/>
      <c r="DUJ33" s="274"/>
      <c r="DUK33" s="274"/>
      <c r="DUL33" s="274"/>
      <c r="DUM33" s="274"/>
      <c r="DUN33" s="274"/>
      <c r="DUO33" s="274"/>
      <c r="DUP33" s="274"/>
      <c r="DUQ33" s="274"/>
      <c r="DUR33" s="274"/>
      <c r="DUS33" s="274"/>
      <c r="DUT33" s="274"/>
      <c r="DUU33" s="274"/>
      <c r="DUV33" s="274"/>
      <c r="DUW33" s="274"/>
      <c r="DUX33" s="274"/>
      <c r="DUY33" s="274"/>
      <c r="DUZ33" s="274"/>
      <c r="DVA33" s="274"/>
      <c r="DVB33" s="274"/>
      <c r="DVC33" s="274"/>
      <c r="DVD33" s="274"/>
      <c r="DVE33" s="274"/>
      <c r="DVF33" s="274"/>
      <c r="DVG33" s="274"/>
      <c r="DVH33" s="274"/>
      <c r="DVI33" s="274"/>
      <c r="DVJ33" s="274"/>
      <c r="DVK33" s="274"/>
      <c r="DVL33" s="274"/>
      <c r="DVM33" s="274"/>
      <c r="DVN33" s="274"/>
      <c r="DVO33" s="274"/>
      <c r="DVP33" s="274"/>
      <c r="DVQ33" s="274"/>
      <c r="DVR33" s="274"/>
      <c r="DVS33" s="274"/>
      <c r="DVT33" s="274"/>
      <c r="DVU33" s="274"/>
      <c r="DVV33" s="274"/>
      <c r="DVW33" s="274"/>
      <c r="DVX33" s="274"/>
      <c r="DVY33" s="274"/>
      <c r="DVZ33" s="274"/>
      <c r="DWA33" s="274"/>
      <c r="DWB33" s="274"/>
      <c r="DWC33" s="274"/>
      <c r="DWD33" s="274"/>
      <c r="DWE33" s="274"/>
      <c r="DWF33" s="274"/>
      <c r="DWG33" s="274"/>
      <c r="DWH33" s="274"/>
      <c r="DWI33" s="274"/>
      <c r="DWJ33" s="274"/>
      <c r="DWK33" s="274"/>
      <c r="DWL33" s="274"/>
      <c r="DWM33" s="274"/>
      <c r="DWN33" s="274"/>
      <c r="DWO33" s="274"/>
      <c r="DWP33" s="274"/>
      <c r="DWQ33" s="274"/>
      <c r="DWR33" s="274"/>
      <c r="DWS33" s="274"/>
      <c r="DWT33" s="274"/>
      <c r="DWU33" s="274"/>
      <c r="DWV33" s="274"/>
      <c r="DWW33" s="274"/>
      <c r="DWX33" s="274"/>
      <c r="DWY33" s="274"/>
      <c r="DWZ33" s="274"/>
      <c r="DXA33" s="274"/>
      <c r="DXB33" s="274"/>
      <c r="DXC33" s="274"/>
      <c r="DXD33" s="274"/>
      <c r="DXE33" s="274"/>
      <c r="DXF33" s="274"/>
      <c r="DXG33" s="274"/>
      <c r="DXH33" s="274"/>
      <c r="DXI33" s="274"/>
      <c r="DXJ33" s="274"/>
      <c r="DXK33" s="274"/>
      <c r="DXL33" s="274"/>
      <c r="DXM33" s="274"/>
      <c r="DXN33" s="274"/>
      <c r="DXO33" s="274"/>
      <c r="DXP33" s="274"/>
      <c r="DXQ33" s="274"/>
      <c r="DXR33" s="274"/>
      <c r="DXS33" s="274"/>
      <c r="DXT33" s="274"/>
      <c r="DXU33" s="274"/>
      <c r="DXV33" s="274"/>
      <c r="DXW33" s="274"/>
      <c r="DXX33" s="274"/>
      <c r="DXY33" s="274"/>
      <c r="DXZ33" s="274"/>
      <c r="DYA33" s="274"/>
      <c r="DYB33" s="274"/>
      <c r="DYC33" s="274"/>
      <c r="DYD33" s="274"/>
      <c r="DYE33" s="274"/>
      <c r="DYF33" s="274"/>
      <c r="DYG33" s="274"/>
      <c r="DYH33" s="274"/>
      <c r="DYI33" s="274"/>
      <c r="DYJ33" s="274"/>
      <c r="DYK33" s="274"/>
      <c r="DYL33" s="274"/>
      <c r="DYM33" s="274"/>
      <c r="DYN33" s="274"/>
      <c r="DYO33" s="274"/>
      <c r="DYP33" s="274"/>
      <c r="DYQ33" s="274"/>
      <c r="DYR33" s="274"/>
      <c r="DYS33" s="274"/>
      <c r="DYT33" s="274"/>
      <c r="DYU33" s="274"/>
      <c r="DYV33" s="274"/>
      <c r="DYW33" s="274"/>
      <c r="DYX33" s="274"/>
      <c r="DYY33" s="274"/>
      <c r="DYZ33" s="274"/>
      <c r="DZA33" s="274"/>
      <c r="DZB33" s="274"/>
      <c r="DZC33" s="274"/>
      <c r="DZD33" s="274"/>
      <c r="DZE33" s="274"/>
      <c r="DZF33" s="274"/>
      <c r="DZG33" s="274"/>
      <c r="DZH33" s="274"/>
      <c r="DZI33" s="274"/>
      <c r="DZJ33" s="274"/>
      <c r="DZK33" s="274"/>
      <c r="DZL33" s="274"/>
      <c r="DZM33" s="274"/>
      <c r="DZN33" s="274"/>
      <c r="DZO33" s="274"/>
      <c r="DZP33" s="274"/>
      <c r="DZQ33" s="274"/>
      <c r="DZR33" s="274"/>
      <c r="DZS33" s="274"/>
      <c r="DZT33" s="274"/>
      <c r="DZU33" s="274"/>
      <c r="DZV33" s="274"/>
      <c r="DZW33" s="274"/>
      <c r="DZX33" s="274"/>
      <c r="DZY33" s="274"/>
      <c r="DZZ33" s="274"/>
      <c r="EAA33" s="274"/>
      <c r="EAB33" s="274"/>
      <c r="EAC33" s="274"/>
      <c r="EAD33" s="274"/>
      <c r="EAE33" s="274"/>
      <c r="EAF33" s="274"/>
      <c r="EAG33" s="274"/>
      <c r="EAH33" s="274"/>
      <c r="EAI33" s="274"/>
      <c r="EAJ33" s="274"/>
      <c r="EAK33" s="274"/>
      <c r="EAL33" s="274"/>
      <c r="EAM33" s="274"/>
      <c r="EAN33" s="274"/>
      <c r="EAO33" s="274"/>
      <c r="EAP33" s="274"/>
      <c r="EAQ33" s="274"/>
      <c r="EAR33" s="274"/>
      <c r="EAS33" s="274"/>
      <c r="EAT33" s="274"/>
      <c r="EAU33" s="274"/>
      <c r="EAV33" s="274"/>
      <c r="EAW33" s="274"/>
      <c r="EAX33" s="274"/>
      <c r="EAY33" s="274"/>
      <c r="EAZ33" s="274"/>
      <c r="EBA33" s="274"/>
      <c r="EBB33" s="274"/>
      <c r="EBC33" s="274"/>
      <c r="EBD33" s="274"/>
      <c r="EBE33" s="274"/>
      <c r="EBF33" s="274"/>
      <c r="EBG33" s="274"/>
      <c r="EBH33" s="274"/>
      <c r="EBI33" s="274"/>
      <c r="EBJ33" s="274"/>
      <c r="EBK33" s="274"/>
      <c r="EBL33" s="274"/>
      <c r="EBM33" s="274"/>
      <c r="EBN33" s="274"/>
      <c r="EBO33" s="274"/>
      <c r="EBP33" s="274"/>
      <c r="EBQ33" s="274"/>
      <c r="EBR33" s="274"/>
      <c r="EBS33" s="274"/>
      <c r="EBT33" s="274"/>
      <c r="EBU33" s="274"/>
      <c r="EBV33" s="274"/>
      <c r="EBW33" s="274"/>
      <c r="EBX33" s="274"/>
      <c r="EBY33" s="274"/>
      <c r="EBZ33" s="274"/>
      <c r="ECA33" s="274"/>
      <c r="ECB33" s="274"/>
      <c r="ECC33" s="274"/>
      <c r="ECD33" s="274"/>
      <c r="ECE33" s="274"/>
      <c r="ECF33" s="274"/>
      <c r="ECG33" s="274"/>
      <c r="ECH33" s="274"/>
      <c r="ECI33" s="274"/>
      <c r="ECJ33" s="274"/>
      <c r="ECK33" s="274"/>
      <c r="ECL33" s="274"/>
      <c r="ECM33" s="274"/>
      <c r="ECN33" s="274"/>
      <c r="ECO33" s="274"/>
      <c r="ECP33" s="274"/>
      <c r="ECQ33" s="274"/>
      <c r="ECR33" s="274"/>
      <c r="ECS33" s="274"/>
      <c r="ECT33" s="274"/>
      <c r="ECU33" s="274"/>
      <c r="ECV33" s="274"/>
      <c r="ECW33" s="274"/>
      <c r="ECX33" s="274"/>
      <c r="ECY33" s="274"/>
      <c r="ECZ33" s="274"/>
      <c r="EDA33" s="274"/>
      <c r="EDB33" s="274"/>
      <c r="EDC33" s="274"/>
      <c r="EDD33" s="274"/>
      <c r="EDE33" s="274"/>
      <c r="EDF33" s="274"/>
      <c r="EDG33" s="274"/>
      <c r="EDH33" s="274"/>
      <c r="EDI33" s="274"/>
      <c r="EDJ33" s="274"/>
      <c r="EDK33" s="274"/>
      <c r="EDL33" s="274"/>
      <c r="EDM33" s="274"/>
      <c r="EDN33" s="274"/>
      <c r="EDO33" s="274"/>
      <c r="EDP33" s="274"/>
      <c r="EDQ33" s="274"/>
      <c r="EDR33" s="274"/>
      <c r="EDS33" s="274"/>
      <c r="EDT33" s="274"/>
      <c r="EDU33" s="274"/>
      <c r="EDV33" s="274"/>
      <c r="EDW33" s="274"/>
      <c r="EDX33" s="274"/>
      <c r="EDY33" s="274"/>
      <c r="EDZ33" s="274"/>
      <c r="EEA33" s="274"/>
      <c r="EEB33" s="274"/>
      <c r="EEC33" s="274"/>
      <c r="EED33" s="274"/>
      <c r="EEE33" s="274"/>
      <c r="EEF33" s="274"/>
      <c r="EEG33" s="274"/>
      <c r="EEH33" s="274"/>
      <c r="EEI33" s="274"/>
      <c r="EEJ33" s="274"/>
      <c r="EEK33" s="274"/>
      <c r="EEL33" s="274"/>
      <c r="EEM33" s="274"/>
      <c r="EEN33" s="274"/>
      <c r="EEO33" s="274"/>
      <c r="EEP33" s="274"/>
      <c r="EEQ33" s="274"/>
      <c r="EER33" s="274"/>
      <c r="EES33" s="274"/>
      <c r="EET33" s="274"/>
      <c r="EEU33" s="274"/>
      <c r="EEV33" s="274"/>
      <c r="EEW33" s="274"/>
      <c r="EEX33" s="274"/>
      <c r="EEY33" s="274"/>
      <c r="EEZ33" s="274"/>
      <c r="EFA33" s="274"/>
      <c r="EFB33" s="274"/>
      <c r="EFC33" s="274"/>
      <c r="EFD33" s="274"/>
      <c r="EFE33" s="274"/>
      <c r="EFF33" s="274"/>
      <c r="EFG33" s="274"/>
      <c r="EFH33" s="274"/>
      <c r="EFI33" s="274"/>
      <c r="EFJ33" s="274"/>
      <c r="EFK33" s="274"/>
      <c r="EFL33" s="274"/>
      <c r="EFM33" s="274"/>
      <c r="EFN33" s="274"/>
      <c r="EFO33" s="274"/>
      <c r="EFP33" s="274"/>
      <c r="EFQ33" s="274"/>
      <c r="EFR33" s="274"/>
      <c r="EFS33" s="274"/>
      <c r="EFT33" s="274"/>
      <c r="EFU33" s="274"/>
      <c r="EFV33" s="274"/>
      <c r="EFW33" s="274"/>
      <c r="EFX33" s="274"/>
      <c r="EFY33" s="274"/>
      <c r="EFZ33" s="274"/>
      <c r="EGA33" s="274"/>
      <c r="EGB33" s="274"/>
      <c r="EGC33" s="274"/>
      <c r="EGD33" s="274"/>
      <c r="EGE33" s="274"/>
      <c r="EGF33" s="274"/>
      <c r="EGG33" s="274"/>
      <c r="EGH33" s="274"/>
      <c r="EGI33" s="274"/>
      <c r="EGJ33" s="274"/>
      <c r="EGK33" s="274"/>
      <c r="EGL33" s="274"/>
      <c r="EGM33" s="274"/>
      <c r="EGN33" s="274"/>
      <c r="EGO33" s="274"/>
      <c r="EGP33" s="274"/>
      <c r="EGQ33" s="274"/>
      <c r="EGR33" s="274"/>
      <c r="EGS33" s="274"/>
      <c r="EGT33" s="274"/>
      <c r="EGU33" s="274"/>
      <c r="EGV33" s="274"/>
      <c r="EGW33" s="274"/>
      <c r="EGX33" s="274"/>
      <c r="EGY33" s="274"/>
      <c r="EGZ33" s="274"/>
      <c r="EHA33" s="274"/>
      <c r="EHB33" s="274"/>
      <c r="EHC33" s="274"/>
      <c r="EHD33" s="274"/>
      <c r="EHE33" s="274"/>
      <c r="EHF33" s="274"/>
      <c r="EHG33" s="274"/>
      <c r="EHH33" s="274"/>
      <c r="EHI33" s="274"/>
      <c r="EHJ33" s="274"/>
      <c r="EHK33" s="274"/>
      <c r="EHL33" s="274"/>
      <c r="EHM33" s="274"/>
      <c r="EHN33" s="274"/>
      <c r="EHO33" s="274"/>
      <c r="EHP33" s="274"/>
      <c r="EHQ33" s="274"/>
      <c r="EHR33" s="274"/>
      <c r="EHS33" s="274"/>
      <c r="EHT33" s="274"/>
      <c r="EHU33" s="274"/>
      <c r="EHV33" s="274"/>
      <c r="EHW33" s="274"/>
      <c r="EHX33" s="274"/>
      <c r="EHY33" s="274"/>
      <c r="EHZ33" s="274"/>
      <c r="EIA33" s="274"/>
      <c r="EIB33" s="274"/>
      <c r="EIC33" s="274"/>
      <c r="EID33" s="274"/>
      <c r="EIE33" s="274"/>
      <c r="EIF33" s="274"/>
      <c r="EIG33" s="274"/>
      <c r="EIH33" s="274"/>
      <c r="EII33" s="274"/>
      <c r="EIJ33" s="274"/>
      <c r="EIK33" s="274"/>
      <c r="EIL33" s="274"/>
      <c r="EIM33" s="274"/>
      <c r="EIN33" s="274"/>
      <c r="EIO33" s="274"/>
      <c r="EIP33" s="274"/>
      <c r="EIQ33" s="274"/>
      <c r="EIR33" s="274"/>
      <c r="EIS33" s="274"/>
      <c r="EIT33" s="274"/>
      <c r="EIU33" s="274"/>
      <c r="EIV33" s="274"/>
      <c r="EIW33" s="274"/>
      <c r="EIX33" s="274"/>
      <c r="EIY33" s="274"/>
      <c r="EIZ33" s="274"/>
      <c r="EJA33" s="274"/>
      <c r="EJB33" s="274"/>
      <c r="EJC33" s="274"/>
      <c r="EJD33" s="274"/>
      <c r="EJE33" s="274"/>
      <c r="EJF33" s="274"/>
      <c r="EJG33" s="274"/>
      <c r="EJH33" s="274"/>
      <c r="EJI33" s="274"/>
      <c r="EJJ33" s="274"/>
      <c r="EJK33" s="274"/>
      <c r="EJL33" s="274"/>
      <c r="EJM33" s="274"/>
      <c r="EJN33" s="274"/>
      <c r="EJO33" s="274"/>
      <c r="EJP33" s="274"/>
      <c r="EJQ33" s="274"/>
      <c r="EJR33" s="274"/>
      <c r="EJS33" s="274"/>
      <c r="EJT33" s="274"/>
      <c r="EJU33" s="274"/>
      <c r="EJV33" s="274"/>
      <c r="EJW33" s="274"/>
      <c r="EJX33" s="274"/>
      <c r="EJY33" s="274"/>
      <c r="EJZ33" s="274"/>
      <c r="EKA33" s="274"/>
      <c r="EKB33" s="274"/>
      <c r="EKC33" s="274"/>
      <c r="EKD33" s="274"/>
      <c r="EKE33" s="274"/>
      <c r="EKF33" s="274"/>
      <c r="EKG33" s="274"/>
      <c r="EKH33" s="274"/>
      <c r="EKI33" s="274"/>
      <c r="EKJ33" s="274"/>
      <c r="EKK33" s="274"/>
      <c r="EKL33" s="274"/>
      <c r="EKM33" s="274"/>
      <c r="EKN33" s="274"/>
      <c r="EKO33" s="274"/>
      <c r="EKP33" s="274"/>
      <c r="EKQ33" s="274"/>
      <c r="EKR33" s="274"/>
      <c r="EKS33" s="274"/>
      <c r="EKT33" s="274"/>
      <c r="EKU33" s="274"/>
      <c r="EKV33" s="274"/>
      <c r="EKW33" s="274"/>
      <c r="EKX33" s="274"/>
      <c r="EKY33" s="274"/>
      <c r="EKZ33" s="274"/>
      <c r="ELA33" s="274"/>
      <c r="ELB33" s="274"/>
      <c r="ELC33" s="274"/>
      <c r="ELD33" s="274"/>
      <c r="ELE33" s="274"/>
      <c r="ELF33" s="274"/>
      <c r="ELG33" s="274"/>
      <c r="ELH33" s="274"/>
      <c r="ELI33" s="274"/>
      <c r="ELJ33" s="274"/>
      <c r="ELK33" s="274"/>
      <c r="ELL33" s="274"/>
      <c r="ELM33" s="274"/>
      <c r="ELN33" s="274"/>
      <c r="ELO33" s="274"/>
      <c r="ELP33" s="274"/>
      <c r="ELQ33" s="274"/>
      <c r="ELR33" s="274"/>
      <c r="ELS33" s="274"/>
      <c r="ELT33" s="274"/>
      <c r="ELU33" s="274"/>
      <c r="ELV33" s="274"/>
      <c r="ELW33" s="274"/>
      <c r="ELX33" s="274"/>
      <c r="ELY33" s="274"/>
      <c r="ELZ33" s="274"/>
      <c r="EMA33" s="274"/>
      <c r="EMB33" s="274"/>
      <c r="EMC33" s="274"/>
      <c r="EMD33" s="274"/>
      <c r="EME33" s="274"/>
      <c r="EMF33" s="274"/>
      <c r="EMG33" s="274"/>
      <c r="EMH33" s="274"/>
      <c r="EMI33" s="274"/>
      <c r="EMJ33" s="274"/>
      <c r="EMK33" s="274"/>
      <c r="EML33" s="274"/>
      <c r="EMM33" s="274"/>
      <c r="EMN33" s="274"/>
      <c r="EMO33" s="274"/>
      <c r="EMP33" s="274"/>
      <c r="EMQ33" s="274"/>
      <c r="EMR33" s="274"/>
      <c r="EMS33" s="274"/>
      <c r="EMT33" s="274"/>
      <c r="EMU33" s="274"/>
      <c r="EMV33" s="274"/>
      <c r="EMW33" s="274"/>
      <c r="EMX33" s="274"/>
      <c r="EMY33" s="274"/>
      <c r="EMZ33" s="274"/>
      <c r="ENA33" s="274"/>
      <c r="ENB33" s="274"/>
      <c r="ENC33" s="274"/>
      <c r="END33" s="274"/>
      <c r="ENE33" s="274"/>
      <c r="ENF33" s="274"/>
      <c r="ENG33" s="274"/>
      <c r="ENH33" s="274"/>
      <c r="ENI33" s="274"/>
      <c r="ENJ33" s="274"/>
      <c r="ENK33" s="274"/>
      <c r="ENL33" s="274"/>
      <c r="ENM33" s="274"/>
      <c r="ENN33" s="274"/>
      <c r="ENO33" s="274"/>
      <c r="ENP33" s="274"/>
      <c r="ENQ33" s="274"/>
      <c r="ENR33" s="274"/>
      <c r="ENS33" s="274"/>
      <c r="ENT33" s="274"/>
      <c r="ENU33" s="274"/>
      <c r="ENV33" s="274"/>
      <c r="ENW33" s="274"/>
      <c r="ENX33" s="274"/>
      <c r="ENY33" s="274"/>
      <c r="ENZ33" s="274"/>
      <c r="EOA33" s="274"/>
      <c r="EOB33" s="274"/>
      <c r="EOC33" s="274"/>
      <c r="EOD33" s="274"/>
      <c r="EOE33" s="274"/>
      <c r="EOF33" s="274"/>
      <c r="EOG33" s="274"/>
      <c r="EOH33" s="274"/>
      <c r="EOI33" s="274"/>
      <c r="EOJ33" s="274"/>
      <c r="EOK33" s="274"/>
      <c r="EOL33" s="274"/>
      <c r="EOM33" s="274"/>
      <c r="EON33" s="274"/>
      <c r="EOO33" s="274"/>
      <c r="EOP33" s="274"/>
      <c r="EOQ33" s="274"/>
      <c r="EOR33" s="274"/>
      <c r="EOS33" s="274"/>
      <c r="EOT33" s="274"/>
      <c r="EOU33" s="274"/>
      <c r="EOV33" s="274"/>
      <c r="EOW33" s="274"/>
      <c r="EOX33" s="274"/>
      <c r="EOY33" s="274"/>
      <c r="EOZ33" s="274"/>
      <c r="EPA33" s="274"/>
      <c r="EPB33" s="274"/>
      <c r="EPC33" s="274"/>
      <c r="EPD33" s="274"/>
      <c r="EPE33" s="274"/>
      <c r="EPF33" s="274"/>
      <c r="EPG33" s="274"/>
      <c r="EPH33" s="274"/>
      <c r="EPI33" s="274"/>
      <c r="EPJ33" s="274"/>
      <c r="EPK33" s="274"/>
      <c r="EPL33" s="274"/>
      <c r="EPM33" s="274"/>
      <c r="EPN33" s="274"/>
      <c r="EPO33" s="274"/>
      <c r="EPP33" s="274"/>
      <c r="EPQ33" s="274"/>
      <c r="EPR33" s="274"/>
      <c r="EPS33" s="274"/>
      <c r="EPT33" s="274"/>
      <c r="EPU33" s="274"/>
      <c r="EPV33" s="274"/>
      <c r="EPW33" s="274"/>
      <c r="EPX33" s="274"/>
      <c r="EPY33" s="274"/>
      <c r="EPZ33" s="274"/>
      <c r="EQA33" s="274"/>
      <c r="EQB33" s="274"/>
      <c r="EQC33" s="274"/>
      <c r="EQD33" s="274"/>
      <c r="EQE33" s="274"/>
      <c r="EQF33" s="274"/>
      <c r="EQG33" s="274"/>
      <c r="EQH33" s="274"/>
      <c r="EQI33" s="274"/>
      <c r="EQJ33" s="274"/>
      <c r="EQK33" s="274"/>
      <c r="EQL33" s="274"/>
      <c r="EQM33" s="274"/>
      <c r="EQN33" s="274"/>
      <c r="EQO33" s="274"/>
      <c r="EQP33" s="274"/>
      <c r="EQQ33" s="274"/>
      <c r="EQR33" s="274"/>
      <c r="EQS33" s="274"/>
      <c r="EQT33" s="274"/>
      <c r="EQU33" s="274"/>
      <c r="EQV33" s="274"/>
      <c r="EQW33" s="274"/>
      <c r="EQX33" s="274"/>
      <c r="EQY33" s="274"/>
      <c r="EQZ33" s="274"/>
      <c r="ERA33" s="274"/>
      <c r="ERB33" s="274"/>
      <c r="ERC33" s="274"/>
      <c r="ERD33" s="274"/>
      <c r="ERE33" s="274"/>
      <c r="ERF33" s="274"/>
      <c r="ERG33" s="274"/>
      <c r="ERH33" s="274"/>
      <c r="ERI33" s="274"/>
      <c r="ERJ33" s="274"/>
      <c r="ERK33" s="274"/>
      <c r="ERL33" s="274"/>
      <c r="ERM33" s="274"/>
      <c r="ERN33" s="274"/>
      <c r="ERO33" s="274"/>
      <c r="ERP33" s="274"/>
      <c r="ERQ33" s="274"/>
      <c r="ERR33" s="274"/>
      <c r="ERS33" s="274"/>
      <c r="ERT33" s="274"/>
      <c r="ERU33" s="274"/>
      <c r="ERV33" s="274"/>
      <c r="ERW33" s="274"/>
      <c r="ERX33" s="274"/>
      <c r="ERY33" s="274"/>
      <c r="ERZ33" s="274"/>
      <c r="ESA33" s="274"/>
      <c r="ESB33" s="274"/>
      <c r="ESC33" s="274"/>
      <c r="ESD33" s="274"/>
      <c r="ESE33" s="274"/>
      <c r="ESF33" s="274"/>
      <c r="ESG33" s="274"/>
      <c r="ESH33" s="274"/>
      <c r="ESI33" s="274"/>
      <c r="ESJ33" s="274"/>
      <c r="ESK33" s="274"/>
      <c r="ESL33" s="274"/>
      <c r="ESM33" s="274"/>
      <c r="ESN33" s="274"/>
      <c r="ESO33" s="274"/>
      <c r="ESP33" s="274"/>
      <c r="ESQ33" s="274"/>
      <c r="ESR33" s="274"/>
      <c r="ESS33" s="274"/>
      <c r="EST33" s="274"/>
      <c r="ESU33" s="274"/>
      <c r="ESV33" s="274"/>
      <c r="ESW33" s="274"/>
      <c r="ESX33" s="274"/>
      <c r="ESY33" s="274"/>
      <c r="ESZ33" s="274"/>
      <c r="ETA33" s="274"/>
      <c r="ETB33" s="274"/>
      <c r="ETC33" s="274"/>
      <c r="ETD33" s="274"/>
      <c r="ETE33" s="274"/>
      <c r="ETF33" s="274"/>
      <c r="ETG33" s="274"/>
      <c r="ETH33" s="274"/>
      <c r="ETI33" s="274"/>
      <c r="ETJ33" s="274"/>
      <c r="ETK33" s="274"/>
      <c r="ETL33" s="274"/>
      <c r="ETM33" s="274"/>
      <c r="ETN33" s="274"/>
      <c r="ETO33" s="274"/>
      <c r="ETP33" s="274"/>
      <c r="ETQ33" s="274"/>
      <c r="ETR33" s="274"/>
      <c r="ETS33" s="274"/>
      <c r="ETT33" s="274"/>
      <c r="ETU33" s="274"/>
      <c r="ETV33" s="274"/>
      <c r="ETW33" s="274"/>
      <c r="ETX33" s="274"/>
      <c r="ETY33" s="274"/>
      <c r="ETZ33" s="274"/>
      <c r="EUA33" s="274"/>
      <c r="EUB33" s="274"/>
      <c r="EUC33" s="274"/>
      <c r="EUD33" s="274"/>
      <c r="EUE33" s="274"/>
      <c r="EUF33" s="274"/>
      <c r="EUG33" s="274"/>
      <c r="EUH33" s="274"/>
      <c r="EUI33" s="274"/>
      <c r="EUJ33" s="274"/>
      <c r="EUK33" s="274"/>
      <c r="EUL33" s="274"/>
      <c r="EUM33" s="274"/>
      <c r="EUN33" s="274"/>
      <c r="EUO33" s="274"/>
      <c r="EUP33" s="274"/>
      <c r="EUQ33" s="274"/>
      <c r="EUR33" s="274"/>
      <c r="EUS33" s="274"/>
      <c r="EUT33" s="274"/>
      <c r="EUU33" s="274"/>
      <c r="EUV33" s="274"/>
      <c r="EUW33" s="274"/>
      <c r="EUX33" s="274"/>
      <c r="EUY33" s="274"/>
      <c r="EUZ33" s="274"/>
      <c r="EVA33" s="274"/>
      <c r="EVB33" s="274"/>
      <c r="EVC33" s="274"/>
      <c r="EVD33" s="274"/>
      <c r="EVE33" s="274"/>
      <c r="EVF33" s="274"/>
      <c r="EVG33" s="274"/>
      <c r="EVH33" s="274"/>
      <c r="EVI33" s="274"/>
      <c r="EVJ33" s="274"/>
      <c r="EVK33" s="274"/>
      <c r="EVL33" s="274"/>
      <c r="EVM33" s="274"/>
      <c r="EVN33" s="274"/>
      <c r="EVO33" s="274"/>
      <c r="EVP33" s="274"/>
      <c r="EVQ33" s="274"/>
      <c r="EVR33" s="274"/>
      <c r="EVS33" s="274"/>
      <c r="EVT33" s="274"/>
      <c r="EVU33" s="274"/>
      <c r="EVV33" s="274"/>
      <c r="EVW33" s="274"/>
      <c r="EVX33" s="274"/>
      <c r="EVY33" s="274"/>
      <c r="EVZ33" s="274"/>
      <c r="EWA33" s="274"/>
      <c r="EWB33" s="274"/>
      <c r="EWC33" s="274"/>
      <c r="EWD33" s="274"/>
      <c r="EWE33" s="274"/>
      <c r="EWF33" s="274"/>
      <c r="EWG33" s="274"/>
      <c r="EWH33" s="274"/>
      <c r="EWI33" s="274"/>
      <c r="EWJ33" s="274"/>
      <c r="EWK33" s="274"/>
      <c r="EWL33" s="274"/>
      <c r="EWM33" s="274"/>
      <c r="EWN33" s="274"/>
      <c r="EWO33" s="274"/>
      <c r="EWP33" s="274"/>
      <c r="EWQ33" s="274"/>
      <c r="EWR33" s="274"/>
      <c r="EWS33" s="274"/>
      <c r="EWT33" s="274"/>
      <c r="EWU33" s="274"/>
      <c r="EWV33" s="274"/>
      <c r="EWW33" s="274"/>
      <c r="EWX33" s="274"/>
      <c r="EWY33" s="274"/>
      <c r="EWZ33" s="274"/>
      <c r="EXA33" s="274"/>
      <c r="EXB33" s="274"/>
      <c r="EXC33" s="274"/>
      <c r="EXD33" s="274"/>
      <c r="EXE33" s="274"/>
      <c r="EXF33" s="274"/>
      <c r="EXG33" s="274"/>
      <c r="EXH33" s="274"/>
      <c r="EXI33" s="274"/>
      <c r="EXJ33" s="274"/>
      <c r="EXK33" s="274"/>
      <c r="EXL33" s="274"/>
      <c r="EXM33" s="274"/>
      <c r="EXN33" s="274"/>
      <c r="EXO33" s="274"/>
      <c r="EXP33" s="274"/>
      <c r="EXQ33" s="274"/>
      <c r="EXR33" s="274"/>
      <c r="EXS33" s="274"/>
      <c r="EXT33" s="274"/>
      <c r="EXU33" s="274"/>
      <c r="EXV33" s="274"/>
      <c r="EXW33" s="274"/>
      <c r="EXX33" s="274"/>
      <c r="EXY33" s="274"/>
      <c r="EXZ33" s="274"/>
      <c r="EYA33" s="274"/>
      <c r="EYB33" s="274"/>
      <c r="EYC33" s="274"/>
      <c r="EYD33" s="274"/>
      <c r="EYE33" s="274"/>
      <c r="EYF33" s="274"/>
      <c r="EYG33" s="274"/>
      <c r="EYH33" s="274"/>
      <c r="EYI33" s="274"/>
      <c r="EYJ33" s="274"/>
      <c r="EYK33" s="274"/>
      <c r="EYL33" s="274"/>
      <c r="EYM33" s="274"/>
      <c r="EYN33" s="274"/>
      <c r="EYO33" s="274"/>
      <c r="EYP33" s="274"/>
      <c r="EYQ33" s="274"/>
      <c r="EYR33" s="274"/>
      <c r="EYS33" s="274"/>
      <c r="EYT33" s="274"/>
      <c r="EYU33" s="274"/>
      <c r="EYV33" s="274"/>
      <c r="EYW33" s="274"/>
      <c r="EYX33" s="274"/>
      <c r="EYY33" s="274"/>
      <c r="EYZ33" s="274"/>
      <c r="EZA33" s="274"/>
      <c r="EZB33" s="274"/>
      <c r="EZC33" s="274"/>
      <c r="EZD33" s="274"/>
      <c r="EZE33" s="274"/>
      <c r="EZF33" s="274"/>
      <c r="EZG33" s="274"/>
      <c r="EZH33" s="274"/>
      <c r="EZI33" s="274"/>
      <c r="EZJ33" s="274"/>
      <c r="EZK33" s="274"/>
      <c r="EZL33" s="274"/>
      <c r="EZM33" s="274"/>
      <c r="EZN33" s="274"/>
      <c r="EZO33" s="274"/>
      <c r="EZP33" s="274"/>
      <c r="EZQ33" s="274"/>
      <c r="EZR33" s="274"/>
      <c r="EZS33" s="274"/>
      <c r="EZT33" s="274"/>
      <c r="EZU33" s="274"/>
      <c r="EZV33" s="274"/>
      <c r="EZW33" s="274"/>
      <c r="EZX33" s="274"/>
      <c r="EZY33" s="274"/>
      <c r="EZZ33" s="274"/>
      <c r="FAA33" s="274"/>
      <c r="FAB33" s="274"/>
      <c r="FAC33" s="274"/>
      <c r="FAD33" s="274"/>
      <c r="FAE33" s="274"/>
      <c r="FAF33" s="274"/>
      <c r="FAG33" s="274"/>
      <c r="FAH33" s="274"/>
      <c r="FAI33" s="274"/>
      <c r="FAJ33" s="274"/>
      <c r="FAK33" s="274"/>
      <c r="FAL33" s="274"/>
      <c r="FAM33" s="274"/>
      <c r="FAN33" s="274"/>
      <c r="FAO33" s="274"/>
      <c r="FAP33" s="274"/>
      <c r="FAQ33" s="274"/>
      <c r="FAR33" s="274"/>
      <c r="FAS33" s="274"/>
      <c r="FAT33" s="274"/>
      <c r="FAU33" s="274"/>
      <c r="FAV33" s="274"/>
      <c r="FAW33" s="274"/>
      <c r="FAX33" s="274"/>
      <c r="FAY33" s="274"/>
      <c r="FAZ33" s="274"/>
      <c r="FBA33" s="274"/>
      <c r="FBB33" s="274"/>
      <c r="FBC33" s="274"/>
      <c r="FBD33" s="274"/>
      <c r="FBE33" s="274"/>
      <c r="FBF33" s="274"/>
      <c r="FBG33" s="274"/>
      <c r="FBH33" s="274"/>
      <c r="FBI33" s="274"/>
      <c r="FBJ33" s="274"/>
      <c r="FBK33" s="274"/>
      <c r="FBL33" s="274"/>
      <c r="FBM33" s="274"/>
      <c r="FBN33" s="274"/>
      <c r="FBO33" s="274"/>
      <c r="FBP33" s="274"/>
      <c r="FBQ33" s="274"/>
      <c r="FBR33" s="274"/>
      <c r="FBS33" s="274"/>
      <c r="FBT33" s="274"/>
      <c r="FBU33" s="274"/>
      <c r="FBV33" s="274"/>
      <c r="FBW33" s="274"/>
      <c r="FBX33" s="274"/>
      <c r="FBY33" s="274"/>
      <c r="FBZ33" s="274"/>
      <c r="FCA33" s="274"/>
      <c r="FCB33" s="274"/>
      <c r="FCC33" s="274"/>
      <c r="FCD33" s="274"/>
      <c r="FCE33" s="274"/>
      <c r="FCF33" s="274"/>
      <c r="FCG33" s="274"/>
      <c r="FCH33" s="274"/>
      <c r="FCI33" s="274"/>
      <c r="FCJ33" s="274"/>
      <c r="FCK33" s="274"/>
      <c r="FCL33" s="274"/>
      <c r="FCM33" s="274"/>
      <c r="FCN33" s="274"/>
      <c r="FCO33" s="274"/>
      <c r="FCP33" s="274"/>
      <c r="FCQ33" s="274"/>
      <c r="FCR33" s="274"/>
      <c r="FCS33" s="274"/>
      <c r="FCT33" s="274"/>
      <c r="FCU33" s="274"/>
      <c r="FCV33" s="274"/>
      <c r="FCW33" s="274"/>
      <c r="FCX33" s="274"/>
      <c r="FCY33" s="274"/>
      <c r="FCZ33" s="274"/>
      <c r="FDA33" s="274"/>
      <c r="FDB33" s="274"/>
      <c r="FDC33" s="274"/>
      <c r="FDD33" s="274"/>
      <c r="FDE33" s="274"/>
      <c r="FDF33" s="274"/>
      <c r="FDG33" s="274"/>
      <c r="FDH33" s="274"/>
      <c r="FDI33" s="274"/>
      <c r="FDJ33" s="274"/>
      <c r="FDK33" s="274"/>
      <c r="FDL33" s="274"/>
      <c r="FDM33" s="274"/>
      <c r="FDN33" s="274"/>
      <c r="FDO33" s="274"/>
      <c r="FDP33" s="274"/>
      <c r="FDQ33" s="274"/>
      <c r="FDR33" s="274"/>
      <c r="FDS33" s="274"/>
      <c r="FDT33" s="274"/>
      <c r="FDU33" s="274"/>
      <c r="FDV33" s="274"/>
      <c r="FDW33" s="274"/>
      <c r="FDX33" s="274"/>
      <c r="FDY33" s="274"/>
      <c r="FDZ33" s="274"/>
      <c r="FEA33" s="274"/>
      <c r="FEB33" s="274"/>
      <c r="FEC33" s="274"/>
      <c r="FED33" s="274"/>
      <c r="FEE33" s="274"/>
      <c r="FEF33" s="274"/>
      <c r="FEG33" s="274"/>
      <c r="FEH33" s="274"/>
      <c r="FEI33" s="274"/>
      <c r="FEJ33" s="274"/>
      <c r="FEK33" s="274"/>
      <c r="FEL33" s="274"/>
      <c r="FEM33" s="274"/>
      <c r="FEN33" s="274"/>
      <c r="FEO33" s="274"/>
      <c r="FEP33" s="274"/>
      <c r="FEQ33" s="274"/>
      <c r="FER33" s="274"/>
      <c r="FES33" s="274"/>
      <c r="FET33" s="274"/>
      <c r="FEU33" s="274"/>
      <c r="FEV33" s="274"/>
      <c r="FEW33" s="274"/>
      <c r="FEX33" s="274"/>
      <c r="FEY33" s="274"/>
      <c r="FEZ33" s="274"/>
      <c r="FFA33" s="274"/>
      <c r="FFB33" s="274"/>
      <c r="FFC33" s="274"/>
      <c r="FFD33" s="274"/>
      <c r="FFE33" s="274"/>
      <c r="FFF33" s="274"/>
      <c r="FFG33" s="274"/>
      <c r="FFH33" s="274"/>
      <c r="FFI33" s="274"/>
      <c r="FFJ33" s="274"/>
      <c r="FFK33" s="274"/>
      <c r="FFL33" s="274"/>
      <c r="FFM33" s="274"/>
      <c r="FFN33" s="274"/>
      <c r="FFO33" s="274"/>
      <c r="FFP33" s="274"/>
      <c r="FFQ33" s="274"/>
      <c r="FFR33" s="274"/>
      <c r="FFS33" s="274"/>
      <c r="FFT33" s="274"/>
      <c r="FFU33" s="274"/>
      <c r="FFV33" s="274"/>
      <c r="FFW33" s="274"/>
      <c r="FFX33" s="274"/>
      <c r="FFY33" s="274"/>
      <c r="FFZ33" s="274"/>
      <c r="FGA33" s="274"/>
      <c r="FGB33" s="274"/>
      <c r="FGC33" s="274"/>
      <c r="FGD33" s="274"/>
      <c r="FGE33" s="274"/>
      <c r="FGF33" s="274"/>
      <c r="FGG33" s="274"/>
      <c r="FGH33" s="274"/>
      <c r="FGI33" s="274"/>
      <c r="FGJ33" s="274"/>
      <c r="FGK33" s="274"/>
      <c r="FGL33" s="274"/>
      <c r="FGM33" s="274"/>
      <c r="FGN33" s="274"/>
      <c r="FGO33" s="274"/>
      <c r="FGP33" s="274"/>
      <c r="FGQ33" s="274"/>
      <c r="FGR33" s="274"/>
      <c r="FGS33" s="274"/>
      <c r="FGT33" s="274"/>
      <c r="FGU33" s="274"/>
      <c r="FGV33" s="274"/>
      <c r="FGW33" s="274"/>
      <c r="FGX33" s="274"/>
      <c r="FGY33" s="274"/>
      <c r="FGZ33" s="274"/>
      <c r="FHA33" s="274"/>
      <c r="FHB33" s="274"/>
      <c r="FHC33" s="274"/>
      <c r="FHD33" s="274"/>
      <c r="FHE33" s="274"/>
      <c r="FHF33" s="274"/>
      <c r="FHG33" s="274"/>
      <c r="FHH33" s="274"/>
      <c r="FHI33" s="274"/>
      <c r="FHJ33" s="274"/>
      <c r="FHK33" s="274"/>
      <c r="FHL33" s="274"/>
      <c r="FHM33" s="274"/>
      <c r="FHN33" s="274"/>
      <c r="FHO33" s="274"/>
      <c r="FHP33" s="274"/>
      <c r="FHQ33" s="274"/>
      <c r="FHR33" s="274"/>
      <c r="FHS33" s="274"/>
      <c r="FHT33" s="274"/>
      <c r="FHU33" s="274"/>
      <c r="FHV33" s="274"/>
      <c r="FHW33" s="274"/>
      <c r="FHX33" s="274"/>
      <c r="FHY33" s="274"/>
      <c r="FHZ33" s="274"/>
      <c r="FIA33" s="274"/>
      <c r="FIB33" s="274"/>
      <c r="FIC33" s="274"/>
      <c r="FID33" s="274"/>
      <c r="FIE33" s="274"/>
      <c r="FIF33" s="274"/>
      <c r="FIG33" s="274"/>
      <c r="FIH33" s="274"/>
      <c r="FII33" s="274"/>
      <c r="FIJ33" s="274"/>
      <c r="FIK33" s="274"/>
      <c r="FIL33" s="274"/>
      <c r="FIM33" s="274"/>
      <c r="FIN33" s="274"/>
      <c r="FIO33" s="274"/>
      <c r="FIP33" s="274"/>
      <c r="FIQ33" s="274"/>
      <c r="FIR33" s="274"/>
      <c r="FIS33" s="274"/>
      <c r="FIT33" s="274"/>
      <c r="FIU33" s="274"/>
      <c r="FIV33" s="274"/>
      <c r="FIW33" s="274"/>
      <c r="FIX33" s="274"/>
      <c r="FIY33" s="274"/>
      <c r="FIZ33" s="274"/>
      <c r="FJA33" s="274"/>
      <c r="FJB33" s="274"/>
      <c r="FJC33" s="274"/>
      <c r="FJD33" s="274"/>
      <c r="FJE33" s="274"/>
      <c r="FJF33" s="274"/>
      <c r="FJG33" s="274"/>
      <c r="FJH33" s="274"/>
      <c r="FJI33" s="274"/>
      <c r="FJJ33" s="274"/>
      <c r="FJK33" s="274"/>
      <c r="FJL33" s="274"/>
      <c r="FJM33" s="274"/>
      <c r="FJN33" s="274"/>
      <c r="FJO33" s="274"/>
      <c r="FJP33" s="274"/>
      <c r="FJQ33" s="274"/>
      <c r="FJR33" s="274"/>
      <c r="FJS33" s="274"/>
      <c r="FJT33" s="274"/>
      <c r="FJU33" s="274"/>
      <c r="FJV33" s="274"/>
      <c r="FJW33" s="274"/>
      <c r="FJX33" s="274"/>
      <c r="FJY33" s="274"/>
      <c r="FJZ33" s="274"/>
      <c r="FKA33" s="274"/>
      <c r="FKB33" s="274"/>
      <c r="FKC33" s="274"/>
      <c r="FKD33" s="274"/>
      <c r="FKE33" s="274"/>
      <c r="FKF33" s="274"/>
      <c r="FKG33" s="274"/>
      <c r="FKH33" s="274"/>
      <c r="FKI33" s="274"/>
      <c r="FKJ33" s="274"/>
      <c r="FKK33" s="274"/>
      <c r="FKL33" s="274"/>
      <c r="FKM33" s="274"/>
      <c r="FKN33" s="274"/>
      <c r="FKO33" s="274"/>
      <c r="FKP33" s="274"/>
      <c r="FKQ33" s="274"/>
      <c r="FKR33" s="274"/>
      <c r="FKS33" s="274"/>
      <c r="FKT33" s="274"/>
      <c r="FKU33" s="274"/>
      <c r="FKV33" s="274"/>
      <c r="FKW33" s="274"/>
      <c r="FKX33" s="274"/>
      <c r="FKY33" s="274"/>
      <c r="FKZ33" s="274"/>
      <c r="FLA33" s="274"/>
      <c r="FLB33" s="274"/>
      <c r="FLC33" s="274"/>
      <c r="FLD33" s="274"/>
      <c r="FLE33" s="274"/>
      <c r="FLF33" s="274"/>
      <c r="FLG33" s="274"/>
      <c r="FLH33" s="274"/>
      <c r="FLI33" s="274"/>
      <c r="FLJ33" s="274"/>
      <c r="FLK33" s="274"/>
      <c r="FLL33" s="274"/>
      <c r="FLM33" s="274"/>
      <c r="FLN33" s="274"/>
      <c r="FLO33" s="274"/>
      <c r="FLP33" s="274"/>
      <c r="FLQ33" s="274"/>
      <c r="FLR33" s="274"/>
      <c r="FLS33" s="274"/>
      <c r="FLT33" s="274"/>
      <c r="FLU33" s="274"/>
      <c r="FLV33" s="274"/>
      <c r="FLW33" s="274"/>
      <c r="FLX33" s="274"/>
      <c r="FLY33" s="274"/>
      <c r="FLZ33" s="274"/>
      <c r="FMA33" s="274"/>
      <c r="FMB33" s="274"/>
      <c r="FMC33" s="274"/>
      <c r="FMD33" s="274"/>
      <c r="FME33" s="274"/>
      <c r="FMF33" s="274"/>
      <c r="FMG33" s="274"/>
      <c r="FMH33" s="274"/>
      <c r="FMI33" s="274"/>
      <c r="FMJ33" s="274"/>
      <c r="FMK33" s="274"/>
      <c r="FML33" s="274"/>
      <c r="FMM33" s="274"/>
      <c r="FMN33" s="274"/>
      <c r="FMO33" s="274"/>
      <c r="FMP33" s="274"/>
      <c r="FMQ33" s="274"/>
      <c r="FMR33" s="274"/>
      <c r="FMS33" s="274"/>
      <c r="FMT33" s="274"/>
      <c r="FMU33" s="274"/>
      <c r="FMV33" s="274"/>
      <c r="FMW33" s="274"/>
      <c r="FMX33" s="274"/>
      <c r="FMY33" s="274"/>
      <c r="FMZ33" s="274"/>
      <c r="FNA33" s="274"/>
      <c r="FNB33" s="274"/>
      <c r="FNC33" s="274"/>
      <c r="FND33" s="274"/>
      <c r="FNE33" s="274"/>
      <c r="FNF33" s="274"/>
      <c r="FNG33" s="274"/>
      <c r="FNH33" s="274"/>
      <c r="FNI33" s="274"/>
      <c r="FNJ33" s="274"/>
      <c r="FNK33" s="274"/>
      <c r="FNL33" s="274"/>
      <c r="FNM33" s="274"/>
      <c r="FNN33" s="274"/>
      <c r="FNO33" s="274"/>
      <c r="FNP33" s="274"/>
      <c r="FNQ33" s="274"/>
      <c r="FNR33" s="274"/>
      <c r="FNS33" s="274"/>
      <c r="FNT33" s="274"/>
      <c r="FNU33" s="274"/>
      <c r="FNV33" s="274"/>
      <c r="FNW33" s="274"/>
      <c r="FNX33" s="274"/>
      <c r="FNY33" s="274"/>
      <c r="FNZ33" s="274"/>
      <c r="FOA33" s="274"/>
      <c r="FOB33" s="274"/>
      <c r="FOC33" s="274"/>
      <c r="FOD33" s="274"/>
      <c r="FOE33" s="274"/>
      <c r="FOF33" s="274"/>
      <c r="FOG33" s="274"/>
      <c r="FOH33" s="274"/>
      <c r="FOI33" s="274"/>
      <c r="FOJ33" s="274"/>
      <c r="FOK33" s="274"/>
      <c r="FOL33" s="274"/>
      <c r="FOM33" s="274"/>
      <c r="FON33" s="274"/>
      <c r="FOO33" s="274"/>
      <c r="FOP33" s="274"/>
      <c r="FOQ33" s="274"/>
      <c r="FOR33" s="274"/>
      <c r="FOS33" s="274"/>
      <c r="FOT33" s="274"/>
      <c r="FOU33" s="274"/>
      <c r="FOV33" s="274"/>
      <c r="FOW33" s="274"/>
      <c r="FOX33" s="274"/>
      <c r="FOY33" s="274"/>
      <c r="FOZ33" s="274"/>
      <c r="FPA33" s="274"/>
      <c r="FPB33" s="274"/>
      <c r="FPC33" s="274"/>
      <c r="FPD33" s="274"/>
      <c r="FPE33" s="274"/>
      <c r="FPF33" s="274"/>
      <c r="FPG33" s="274"/>
      <c r="FPH33" s="274"/>
      <c r="FPI33" s="274"/>
      <c r="FPJ33" s="274"/>
      <c r="FPK33" s="274"/>
      <c r="FPL33" s="274"/>
      <c r="FPM33" s="274"/>
      <c r="FPN33" s="274"/>
      <c r="FPO33" s="274"/>
      <c r="FPP33" s="274"/>
      <c r="FPQ33" s="274"/>
      <c r="FPR33" s="274"/>
      <c r="FPS33" s="274"/>
      <c r="FPT33" s="274"/>
      <c r="FPU33" s="274"/>
      <c r="FPV33" s="274"/>
      <c r="FPW33" s="274"/>
      <c r="FPX33" s="274"/>
      <c r="FPY33" s="274"/>
      <c r="FPZ33" s="274"/>
      <c r="FQA33" s="274"/>
      <c r="FQB33" s="274"/>
      <c r="FQC33" s="274"/>
      <c r="FQD33" s="274"/>
      <c r="FQE33" s="274"/>
      <c r="FQF33" s="274"/>
      <c r="FQG33" s="274"/>
      <c r="FQH33" s="274"/>
      <c r="FQI33" s="274"/>
      <c r="FQJ33" s="274"/>
      <c r="FQK33" s="274"/>
      <c r="FQL33" s="274"/>
      <c r="FQM33" s="274"/>
      <c r="FQN33" s="274"/>
      <c r="FQO33" s="274"/>
      <c r="FQP33" s="274"/>
      <c r="FQQ33" s="274"/>
      <c r="FQR33" s="274"/>
      <c r="FQS33" s="274"/>
      <c r="FQT33" s="274"/>
      <c r="FQU33" s="274"/>
      <c r="FQV33" s="274"/>
      <c r="FQW33" s="274"/>
      <c r="FQX33" s="274"/>
      <c r="FQY33" s="274"/>
      <c r="FQZ33" s="274"/>
      <c r="FRA33" s="274"/>
      <c r="FRB33" s="274"/>
      <c r="FRC33" s="274"/>
      <c r="FRD33" s="274"/>
      <c r="FRE33" s="274"/>
      <c r="FRF33" s="274"/>
      <c r="FRG33" s="274"/>
      <c r="FRH33" s="274"/>
      <c r="FRI33" s="274"/>
      <c r="FRJ33" s="274"/>
      <c r="FRK33" s="274"/>
      <c r="FRL33" s="274"/>
      <c r="FRM33" s="274"/>
      <c r="FRN33" s="274"/>
      <c r="FRO33" s="274"/>
      <c r="FRP33" s="274"/>
      <c r="FRQ33" s="274"/>
      <c r="FRR33" s="274"/>
      <c r="FRS33" s="274"/>
      <c r="FRT33" s="274"/>
      <c r="FRU33" s="274"/>
      <c r="FRV33" s="274"/>
      <c r="FRW33" s="274"/>
      <c r="FRX33" s="274"/>
      <c r="FRY33" s="274"/>
      <c r="FRZ33" s="274"/>
      <c r="FSA33" s="274"/>
      <c r="FSB33" s="274"/>
      <c r="FSC33" s="274"/>
      <c r="FSD33" s="274"/>
      <c r="FSE33" s="274"/>
      <c r="FSF33" s="274"/>
      <c r="FSG33" s="274"/>
      <c r="FSH33" s="274"/>
      <c r="FSI33" s="274"/>
      <c r="FSJ33" s="274"/>
      <c r="FSK33" s="274"/>
      <c r="FSL33" s="274"/>
      <c r="FSM33" s="274"/>
      <c r="FSN33" s="274"/>
      <c r="FSO33" s="274"/>
      <c r="FSP33" s="274"/>
      <c r="FSQ33" s="274"/>
      <c r="FSR33" s="274"/>
      <c r="FSS33" s="274"/>
      <c r="FST33" s="274"/>
      <c r="FSU33" s="274"/>
      <c r="FSV33" s="274"/>
      <c r="FSW33" s="274"/>
      <c r="FSX33" s="274"/>
      <c r="FSY33" s="274"/>
      <c r="FSZ33" s="274"/>
      <c r="FTA33" s="274"/>
      <c r="FTB33" s="274"/>
      <c r="FTC33" s="274"/>
      <c r="FTD33" s="274"/>
      <c r="FTE33" s="274"/>
      <c r="FTF33" s="274"/>
      <c r="FTG33" s="274"/>
      <c r="FTH33" s="274"/>
      <c r="FTI33" s="274"/>
      <c r="FTJ33" s="274"/>
      <c r="FTK33" s="274"/>
      <c r="FTL33" s="274"/>
      <c r="FTM33" s="274"/>
      <c r="FTN33" s="274"/>
      <c r="FTO33" s="274"/>
      <c r="FTP33" s="274"/>
      <c r="FTQ33" s="274"/>
      <c r="FTR33" s="274"/>
      <c r="FTS33" s="274"/>
      <c r="FTT33" s="274"/>
      <c r="FTU33" s="274"/>
      <c r="FTV33" s="274"/>
      <c r="FTW33" s="274"/>
      <c r="FTX33" s="274"/>
      <c r="FTY33" s="274"/>
      <c r="FTZ33" s="274"/>
      <c r="FUA33" s="274"/>
      <c r="FUB33" s="274"/>
      <c r="FUC33" s="274"/>
      <c r="FUD33" s="274"/>
      <c r="FUE33" s="274"/>
      <c r="FUF33" s="274"/>
      <c r="FUG33" s="274"/>
      <c r="FUH33" s="274"/>
      <c r="FUI33" s="274"/>
      <c r="FUJ33" s="274"/>
      <c r="FUK33" s="274"/>
      <c r="FUL33" s="274"/>
      <c r="FUM33" s="274"/>
      <c r="FUN33" s="274"/>
      <c r="FUO33" s="274"/>
      <c r="FUP33" s="274"/>
      <c r="FUQ33" s="274"/>
      <c r="FUR33" s="274"/>
      <c r="FUS33" s="274"/>
      <c r="FUT33" s="274"/>
      <c r="FUU33" s="274"/>
      <c r="FUV33" s="274"/>
      <c r="FUW33" s="274"/>
      <c r="FUX33" s="274"/>
      <c r="FUY33" s="274"/>
      <c r="FUZ33" s="274"/>
      <c r="FVA33" s="274"/>
      <c r="FVB33" s="274"/>
      <c r="FVC33" s="274"/>
      <c r="FVD33" s="274"/>
      <c r="FVE33" s="274"/>
      <c r="FVF33" s="274"/>
      <c r="FVG33" s="274"/>
      <c r="FVH33" s="274"/>
      <c r="FVI33" s="274"/>
      <c r="FVJ33" s="274"/>
      <c r="FVK33" s="274"/>
      <c r="FVL33" s="274"/>
      <c r="FVM33" s="274"/>
      <c r="FVN33" s="274"/>
      <c r="FVO33" s="274"/>
      <c r="FVP33" s="274"/>
      <c r="FVQ33" s="274"/>
      <c r="FVR33" s="274"/>
      <c r="FVS33" s="274"/>
      <c r="FVT33" s="274"/>
      <c r="FVU33" s="274"/>
      <c r="FVV33" s="274"/>
      <c r="FVW33" s="274"/>
      <c r="FVX33" s="274"/>
      <c r="FVY33" s="274"/>
      <c r="FVZ33" s="274"/>
      <c r="FWA33" s="274"/>
      <c r="FWB33" s="274"/>
      <c r="FWC33" s="274"/>
      <c r="FWD33" s="274"/>
      <c r="FWE33" s="274"/>
      <c r="FWF33" s="274"/>
      <c r="FWG33" s="274"/>
      <c r="FWH33" s="274"/>
      <c r="FWI33" s="274"/>
      <c r="FWJ33" s="274"/>
      <c r="FWK33" s="274"/>
      <c r="FWL33" s="274"/>
      <c r="FWM33" s="274"/>
      <c r="FWN33" s="274"/>
      <c r="FWO33" s="274"/>
      <c r="FWP33" s="274"/>
      <c r="FWQ33" s="274"/>
      <c r="FWR33" s="274"/>
      <c r="FWS33" s="274"/>
      <c r="FWT33" s="274"/>
      <c r="FWU33" s="274"/>
      <c r="FWV33" s="274"/>
      <c r="FWW33" s="274"/>
      <c r="FWX33" s="274"/>
      <c r="FWY33" s="274"/>
      <c r="FWZ33" s="274"/>
      <c r="FXA33" s="274"/>
      <c r="FXB33" s="274"/>
      <c r="FXC33" s="274"/>
      <c r="FXD33" s="274"/>
      <c r="FXE33" s="274"/>
      <c r="FXF33" s="274"/>
      <c r="FXG33" s="274"/>
      <c r="FXH33" s="274"/>
      <c r="FXI33" s="274"/>
      <c r="FXJ33" s="274"/>
      <c r="FXK33" s="274"/>
      <c r="FXL33" s="274"/>
      <c r="FXM33" s="274"/>
      <c r="FXN33" s="274"/>
      <c r="FXO33" s="274"/>
      <c r="FXP33" s="274"/>
      <c r="FXQ33" s="274"/>
      <c r="FXR33" s="274"/>
      <c r="FXS33" s="274"/>
      <c r="FXT33" s="274"/>
      <c r="FXU33" s="274"/>
      <c r="FXV33" s="274"/>
      <c r="FXW33" s="274"/>
      <c r="FXX33" s="274"/>
      <c r="FXY33" s="274"/>
      <c r="FXZ33" s="274"/>
      <c r="FYA33" s="274"/>
      <c r="FYB33" s="274"/>
      <c r="FYC33" s="274"/>
      <c r="FYD33" s="274"/>
      <c r="FYE33" s="274"/>
      <c r="FYF33" s="274"/>
      <c r="FYG33" s="274"/>
      <c r="FYH33" s="274"/>
      <c r="FYI33" s="274"/>
      <c r="FYJ33" s="274"/>
      <c r="FYK33" s="274"/>
      <c r="FYL33" s="274"/>
      <c r="FYM33" s="274"/>
      <c r="FYN33" s="274"/>
      <c r="FYO33" s="274"/>
      <c r="FYP33" s="274"/>
      <c r="FYQ33" s="274"/>
      <c r="FYR33" s="274"/>
      <c r="FYS33" s="274"/>
      <c r="FYT33" s="274"/>
      <c r="FYU33" s="274"/>
      <c r="FYV33" s="274"/>
      <c r="FYW33" s="274"/>
      <c r="FYX33" s="274"/>
      <c r="FYY33" s="274"/>
      <c r="FYZ33" s="274"/>
      <c r="FZA33" s="274"/>
      <c r="FZB33" s="274"/>
      <c r="FZC33" s="274"/>
      <c r="FZD33" s="274"/>
      <c r="FZE33" s="274"/>
      <c r="FZF33" s="274"/>
      <c r="FZG33" s="274"/>
      <c r="FZH33" s="274"/>
      <c r="FZI33" s="274"/>
      <c r="FZJ33" s="274"/>
      <c r="FZK33" s="274"/>
      <c r="FZL33" s="274"/>
      <c r="FZM33" s="274"/>
      <c r="FZN33" s="274"/>
      <c r="FZO33" s="274"/>
      <c r="FZP33" s="274"/>
      <c r="FZQ33" s="274"/>
      <c r="FZR33" s="274"/>
      <c r="FZS33" s="274"/>
      <c r="FZT33" s="274"/>
      <c r="FZU33" s="274"/>
      <c r="FZV33" s="274"/>
      <c r="FZW33" s="274"/>
      <c r="FZX33" s="274"/>
      <c r="FZY33" s="274"/>
      <c r="FZZ33" s="274"/>
      <c r="GAA33" s="274"/>
      <c r="GAB33" s="274"/>
      <c r="GAC33" s="274"/>
      <c r="GAD33" s="274"/>
      <c r="GAE33" s="274"/>
      <c r="GAF33" s="274"/>
      <c r="GAG33" s="274"/>
      <c r="GAH33" s="274"/>
      <c r="GAI33" s="274"/>
      <c r="GAJ33" s="274"/>
      <c r="GAK33" s="274"/>
      <c r="GAL33" s="274"/>
      <c r="GAM33" s="274"/>
      <c r="GAN33" s="274"/>
      <c r="GAO33" s="274"/>
      <c r="GAP33" s="274"/>
      <c r="GAQ33" s="274"/>
      <c r="GAR33" s="274"/>
      <c r="GAS33" s="274"/>
      <c r="GAT33" s="274"/>
      <c r="GAU33" s="274"/>
      <c r="GAV33" s="274"/>
      <c r="GAW33" s="274"/>
      <c r="GAX33" s="274"/>
      <c r="GAY33" s="274"/>
      <c r="GAZ33" s="274"/>
      <c r="GBA33" s="274"/>
      <c r="GBB33" s="274"/>
      <c r="GBC33" s="274"/>
      <c r="GBD33" s="274"/>
      <c r="GBE33" s="274"/>
      <c r="GBF33" s="274"/>
      <c r="GBG33" s="274"/>
      <c r="GBH33" s="274"/>
      <c r="GBI33" s="274"/>
      <c r="GBJ33" s="274"/>
      <c r="GBK33" s="274"/>
      <c r="GBL33" s="274"/>
      <c r="GBM33" s="274"/>
      <c r="GBN33" s="274"/>
      <c r="GBO33" s="274"/>
      <c r="GBP33" s="274"/>
      <c r="GBQ33" s="274"/>
      <c r="GBR33" s="274"/>
      <c r="GBS33" s="274"/>
      <c r="GBT33" s="274"/>
      <c r="GBU33" s="274"/>
      <c r="GBV33" s="274"/>
      <c r="GBW33" s="274"/>
      <c r="GBX33" s="274"/>
      <c r="GBY33" s="274"/>
      <c r="GBZ33" s="274"/>
      <c r="GCA33" s="274"/>
      <c r="GCB33" s="274"/>
      <c r="GCC33" s="274"/>
      <c r="GCD33" s="274"/>
      <c r="GCE33" s="274"/>
      <c r="GCF33" s="274"/>
      <c r="GCG33" s="274"/>
      <c r="GCH33" s="274"/>
      <c r="GCI33" s="274"/>
      <c r="GCJ33" s="274"/>
      <c r="GCK33" s="274"/>
      <c r="GCL33" s="274"/>
      <c r="GCM33" s="274"/>
      <c r="GCN33" s="274"/>
      <c r="GCO33" s="274"/>
      <c r="GCP33" s="274"/>
      <c r="GCQ33" s="274"/>
      <c r="GCR33" s="274"/>
      <c r="GCS33" s="274"/>
      <c r="GCT33" s="274"/>
      <c r="GCU33" s="274"/>
      <c r="GCV33" s="274"/>
      <c r="GCW33" s="274"/>
      <c r="GCX33" s="274"/>
      <c r="GCY33" s="274"/>
      <c r="GCZ33" s="274"/>
      <c r="GDA33" s="274"/>
      <c r="GDB33" s="274"/>
      <c r="GDC33" s="274"/>
      <c r="GDD33" s="274"/>
      <c r="GDE33" s="274"/>
      <c r="GDF33" s="274"/>
      <c r="GDG33" s="274"/>
      <c r="GDH33" s="274"/>
      <c r="GDI33" s="274"/>
      <c r="GDJ33" s="274"/>
      <c r="GDK33" s="274"/>
      <c r="GDL33" s="274"/>
      <c r="GDM33" s="274"/>
      <c r="GDN33" s="274"/>
      <c r="GDO33" s="274"/>
      <c r="GDP33" s="274"/>
      <c r="GDQ33" s="274"/>
      <c r="GDR33" s="274"/>
      <c r="GDS33" s="274"/>
      <c r="GDT33" s="274"/>
      <c r="GDU33" s="274"/>
      <c r="GDV33" s="274"/>
      <c r="GDW33" s="274"/>
      <c r="GDX33" s="274"/>
      <c r="GDY33" s="274"/>
      <c r="GDZ33" s="274"/>
      <c r="GEA33" s="274"/>
      <c r="GEB33" s="274"/>
      <c r="GEC33" s="274"/>
      <c r="GED33" s="274"/>
      <c r="GEE33" s="274"/>
      <c r="GEF33" s="274"/>
      <c r="GEG33" s="274"/>
      <c r="GEH33" s="274"/>
      <c r="GEI33" s="274"/>
      <c r="GEJ33" s="274"/>
      <c r="GEK33" s="274"/>
      <c r="GEL33" s="274"/>
      <c r="GEM33" s="274"/>
      <c r="GEN33" s="274"/>
      <c r="GEO33" s="274"/>
      <c r="GEP33" s="274"/>
      <c r="GEQ33" s="274"/>
      <c r="GER33" s="274"/>
      <c r="GES33" s="274"/>
      <c r="GET33" s="274"/>
      <c r="GEU33" s="274"/>
      <c r="GEV33" s="274"/>
      <c r="GEW33" s="274"/>
      <c r="GEX33" s="274"/>
      <c r="GEY33" s="274"/>
      <c r="GEZ33" s="274"/>
      <c r="GFA33" s="274"/>
      <c r="GFB33" s="274"/>
      <c r="GFC33" s="274"/>
      <c r="GFD33" s="274"/>
      <c r="GFE33" s="274"/>
      <c r="GFF33" s="274"/>
      <c r="GFG33" s="274"/>
      <c r="GFH33" s="274"/>
      <c r="GFI33" s="274"/>
      <c r="GFJ33" s="274"/>
      <c r="GFK33" s="274"/>
      <c r="GFL33" s="274"/>
      <c r="GFM33" s="274"/>
      <c r="GFN33" s="274"/>
      <c r="GFO33" s="274"/>
      <c r="GFP33" s="274"/>
      <c r="GFQ33" s="274"/>
      <c r="GFR33" s="274"/>
      <c r="GFS33" s="274"/>
      <c r="GFT33" s="274"/>
      <c r="GFU33" s="274"/>
      <c r="GFV33" s="274"/>
      <c r="GFW33" s="274"/>
      <c r="GFX33" s="274"/>
      <c r="GFY33" s="274"/>
      <c r="GFZ33" s="274"/>
      <c r="GGA33" s="274"/>
      <c r="GGB33" s="274"/>
      <c r="GGC33" s="274"/>
      <c r="GGD33" s="274"/>
      <c r="GGE33" s="274"/>
      <c r="GGF33" s="274"/>
      <c r="GGG33" s="274"/>
      <c r="GGH33" s="274"/>
      <c r="GGI33" s="274"/>
      <c r="GGJ33" s="274"/>
      <c r="GGK33" s="274"/>
      <c r="GGL33" s="274"/>
      <c r="GGM33" s="274"/>
      <c r="GGN33" s="274"/>
      <c r="GGO33" s="274"/>
      <c r="GGP33" s="274"/>
      <c r="GGQ33" s="274"/>
      <c r="GGR33" s="274"/>
      <c r="GGS33" s="274"/>
      <c r="GGT33" s="274"/>
      <c r="GGU33" s="274"/>
      <c r="GGV33" s="274"/>
      <c r="GGW33" s="274"/>
      <c r="GGX33" s="274"/>
      <c r="GGY33" s="274"/>
      <c r="GGZ33" s="274"/>
      <c r="GHA33" s="274"/>
      <c r="GHB33" s="274"/>
      <c r="GHC33" s="274"/>
      <c r="GHD33" s="274"/>
      <c r="GHE33" s="274"/>
      <c r="GHF33" s="274"/>
      <c r="GHG33" s="274"/>
      <c r="GHH33" s="274"/>
      <c r="GHI33" s="274"/>
      <c r="GHJ33" s="274"/>
      <c r="GHK33" s="274"/>
      <c r="GHL33" s="274"/>
      <c r="GHM33" s="274"/>
      <c r="GHN33" s="274"/>
      <c r="GHO33" s="274"/>
      <c r="GHP33" s="274"/>
      <c r="GHQ33" s="274"/>
      <c r="GHR33" s="274"/>
      <c r="GHS33" s="274"/>
      <c r="GHT33" s="274"/>
      <c r="GHU33" s="274"/>
      <c r="GHV33" s="274"/>
      <c r="GHW33" s="274"/>
      <c r="GHX33" s="274"/>
      <c r="GHY33" s="274"/>
      <c r="GHZ33" s="274"/>
      <c r="GIA33" s="274"/>
      <c r="GIB33" s="274"/>
      <c r="GIC33" s="274"/>
      <c r="GID33" s="274"/>
      <c r="GIE33" s="274"/>
      <c r="GIF33" s="274"/>
      <c r="GIG33" s="274"/>
      <c r="GIH33" s="274"/>
      <c r="GII33" s="274"/>
      <c r="GIJ33" s="274"/>
      <c r="GIK33" s="274"/>
      <c r="GIL33" s="274"/>
      <c r="GIM33" s="274"/>
      <c r="GIN33" s="274"/>
      <c r="GIO33" s="274"/>
      <c r="GIP33" s="274"/>
      <c r="GIQ33" s="274"/>
      <c r="GIR33" s="274"/>
      <c r="GIS33" s="274"/>
      <c r="GIT33" s="274"/>
      <c r="GIU33" s="274"/>
      <c r="GIV33" s="274"/>
      <c r="GIW33" s="274"/>
      <c r="GIX33" s="274"/>
      <c r="GIY33" s="274"/>
      <c r="GIZ33" s="274"/>
      <c r="GJA33" s="274"/>
      <c r="GJB33" s="274"/>
      <c r="GJC33" s="274"/>
      <c r="GJD33" s="274"/>
      <c r="GJE33" s="274"/>
      <c r="GJF33" s="274"/>
      <c r="GJG33" s="274"/>
      <c r="GJH33" s="274"/>
      <c r="GJI33" s="274"/>
      <c r="GJJ33" s="274"/>
      <c r="GJK33" s="274"/>
      <c r="GJL33" s="274"/>
      <c r="GJM33" s="274"/>
      <c r="GJN33" s="274"/>
      <c r="GJO33" s="274"/>
      <c r="GJP33" s="274"/>
      <c r="GJQ33" s="274"/>
      <c r="GJR33" s="274"/>
      <c r="GJS33" s="274"/>
      <c r="GJT33" s="274"/>
      <c r="GJU33" s="274"/>
      <c r="GJV33" s="274"/>
      <c r="GJW33" s="274"/>
      <c r="GJX33" s="274"/>
      <c r="GJY33" s="274"/>
      <c r="GJZ33" s="274"/>
      <c r="GKA33" s="274"/>
      <c r="GKB33" s="274"/>
      <c r="GKC33" s="274"/>
      <c r="GKD33" s="274"/>
      <c r="GKE33" s="274"/>
      <c r="GKF33" s="274"/>
      <c r="GKG33" s="274"/>
      <c r="GKH33" s="274"/>
      <c r="GKI33" s="274"/>
      <c r="GKJ33" s="274"/>
      <c r="GKK33" s="274"/>
      <c r="GKL33" s="274"/>
      <c r="GKM33" s="274"/>
      <c r="GKN33" s="274"/>
      <c r="GKO33" s="274"/>
      <c r="GKP33" s="274"/>
      <c r="GKQ33" s="274"/>
      <c r="GKR33" s="274"/>
      <c r="GKS33" s="274"/>
      <c r="GKT33" s="274"/>
      <c r="GKU33" s="274"/>
      <c r="GKV33" s="274"/>
      <c r="GKW33" s="274"/>
      <c r="GKX33" s="274"/>
      <c r="GKY33" s="274"/>
      <c r="GKZ33" s="274"/>
      <c r="GLA33" s="274"/>
      <c r="GLB33" s="274"/>
      <c r="GLC33" s="274"/>
      <c r="GLD33" s="274"/>
      <c r="GLE33" s="274"/>
      <c r="GLF33" s="274"/>
      <c r="GLG33" s="274"/>
      <c r="GLH33" s="274"/>
      <c r="GLI33" s="274"/>
      <c r="GLJ33" s="274"/>
      <c r="GLK33" s="274"/>
      <c r="GLL33" s="274"/>
      <c r="GLM33" s="274"/>
      <c r="GLN33" s="274"/>
      <c r="GLO33" s="274"/>
      <c r="GLP33" s="274"/>
      <c r="GLQ33" s="274"/>
      <c r="GLR33" s="274"/>
      <c r="GLS33" s="274"/>
      <c r="GLT33" s="274"/>
      <c r="GLU33" s="274"/>
      <c r="GLV33" s="274"/>
      <c r="GLW33" s="274"/>
      <c r="GLX33" s="274"/>
      <c r="GLY33" s="274"/>
      <c r="GLZ33" s="274"/>
      <c r="GMA33" s="274"/>
      <c r="GMB33" s="274"/>
      <c r="GMC33" s="274"/>
      <c r="GMD33" s="274"/>
      <c r="GME33" s="274"/>
      <c r="GMF33" s="274"/>
      <c r="GMG33" s="274"/>
      <c r="GMH33" s="274"/>
      <c r="GMI33" s="274"/>
      <c r="GMJ33" s="274"/>
      <c r="GMK33" s="274"/>
      <c r="GML33" s="274"/>
      <c r="GMM33" s="274"/>
      <c r="GMN33" s="274"/>
      <c r="GMO33" s="274"/>
      <c r="GMP33" s="274"/>
      <c r="GMQ33" s="274"/>
      <c r="GMR33" s="274"/>
      <c r="GMS33" s="274"/>
      <c r="GMT33" s="274"/>
      <c r="GMU33" s="274"/>
      <c r="GMV33" s="274"/>
      <c r="GMW33" s="274"/>
      <c r="GMX33" s="274"/>
      <c r="GMY33" s="274"/>
      <c r="GMZ33" s="274"/>
      <c r="GNA33" s="274"/>
      <c r="GNB33" s="274"/>
      <c r="GNC33" s="274"/>
      <c r="GND33" s="274"/>
      <c r="GNE33" s="274"/>
      <c r="GNF33" s="274"/>
      <c r="GNG33" s="274"/>
      <c r="GNH33" s="274"/>
      <c r="GNI33" s="274"/>
      <c r="GNJ33" s="274"/>
      <c r="GNK33" s="274"/>
      <c r="GNL33" s="274"/>
      <c r="GNM33" s="274"/>
      <c r="GNN33" s="274"/>
      <c r="GNO33" s="274"/>
      <c r="GNP33" s="274"/>
      <c r="GNQ33" s="274"/>
      <c r="GNR33" s="274"/>
      <c r="GNS33" s="274"/>
      <c r="GNT33" s="274"/>
      <c r="GNU33" s="274"/>
      <c r="GNV33" s="274"/>
      <c r="GNW33" s="274"/>
      <c r="GNX33" s="274"/>
      <c r="GNY33" s="274"/>
      <c r="GNZ33" s="274"/>
      <c r="GOA33" s="274"/>
      <c r="GOB33" s="274"/>
      <c r="GOC33" s="274"/>
      <c r="GOD33" s="274"/>
      <c r="GOE33" s="274"/>
      <c r="GOF33" s="274"/>
      <c r="GOG33" s="274"/>
      <c r="GOH33" s="274"/>
      <c r="GOI33" s="274"/>
      <c r="GOJ33" s="274"/>
      <c r="GOK33" s="274"/>
      <c r="GOL33" s="274"/>
      <c r="GOM33" s="274"/>
      <c r="GON33" s="274"/>
      <c r="GOO33" s="274"/>
      <c r="GOP33" s="274"/>
      <c r="GOQ33" s="274"/>
      <c r="GOR33" s="274"/>
      <c r="GOS33" s="274"/>
      <c r="GOT33" s="274"/>
      <c r="GOU33" s="274"/>
      <c r="GOV33" s="274"/>
      <c r="GOW33" s="274"/>
      <c r="GOX33" s="274"/>
      <c r="GOY33" s="274"/>
      <c r="GOZ33" s="274"/>
      <c r="GPA33" s="274"/>
      <c r="GPB33" s="274"/>
      <c r="GPC33" s="274"/>
      <c r="GPD33" s="274"/>
      <c r="GPE33" s="274"/>
      <c r="GPF33" s="274"/>
      <c r="GPG33" s="274"/>
      <c r="GPH33" s="274"/>
      <c r="GPI33" s="274"/>
      <c r="GPJ33" s="274"/>
      <c r="GPK33" s="274"/>
      <c r="GPL33" s="274"/>
      <c r="GPM33" s="274"/>
      <c r="GPN33" s="274"/>
      <c r="GPO33" s="274"/>
      <c r="GPP33" s="274"/>
      <c r="GPQ33" s="274"/>
      <c r="GPR33" s="274"/>
      <c r="GPS33" s="274"/>
      <c r="GPT33" s="274"/>
      <c r="GPU33" s="274"/>
      <c r="GPV33" s="274"/>
      <c r="GPW33" s="274"/>
      <c r="GPX33" s="274"/>
      <c r="GPY33" s="274"/>
      <c r="GPZ33" s="274"/>
      <c r="GQA33" s="274"/>
      <c r="GQB33" s="274"/>
      <c r="GQC33" s="274"/>
      <c r="GQD33" s="274"/>
      <c r="GQE33" s="274"/>
      <c r="GQF33" s="274"/>
      <c r="GQG33" s="274"/>
      <c r="GQH33" s="274"/>
      <c r="GQI33" s="274"/>
      <c r="GQJ33" s="274"/>
      <c r="GQK33" s="274"/>
      <c r="GQL33" s="274"/>
      <c r="GQM33" s="274"/>
      <c r="GQN33" s="274"/>
      <c r="GQO33" s="274"/>
      <c r="GQP33" s="274"/>
      <c r="GQQ33" s="274"/>
      <c r="GQR33" s="274"/>
      <c r="GQS33" s="274"/>
      <c r="GQT33" s="274"/>
      <c r="GQU33" s="274"/>
      <c r="GQV33" s="274"/>
      <c r="GQW33" s="274"/>
      <c r="GQX33" s="274"/>
      <c r="GQY33" s="274"/>
      <c r="GQZ33" s="274"/>
      <c r="GRA33" s="274"/>
      <c r="GRB33" s="274"/>
      <c r="GRC33" s="274"/>
      <c r="GRD33" s="274"/>
      <c r="GRE33" s="274"/>
      <c r="GRF33" s="274"/>
      <c r="GRG33" s="274"/>
      <c r="GRH33" s="274"/>
      <c r="GRI33" s="274"/>
      <c r="GRJ33" s="274"/>
      <c r="GRK33" s="274"/>
      <c r="GRL33" s="274"/>
      <c r="GRM33" s="274"/>
      <c r="GRN33" s="274"/>
      <c r="GRO33" s="274"/>
      <c r="GRP33" s="274"/>
      <c r="GRQ33" s="274"/>
      <c r="GRR33" s="274"/>
      <c r="GRS33" s="274"/>
      <c r="GRT33" s="274"/>
      <c r="GRU33" s="274"/>
      <c r="GRV33" s="274"/>
      <c r="GRW33" s="274"/>
      <c r="GRX33" s="274"/>
      <c r="GRY33" s="274"/>
      <c r="GRZ33" s="274"/>
      <c r="GSA33" s="274"/>
      <c r="GSB33" s="274"/>
      <c r="GSC33" s="274"/>
      <c r="GSD33" s="274"/>
      <c r="GSE33" s="274"/>
      <c r="GSF33" s="274"/>
      <c r="GSG33" s="274"/>
      <c r="GSH33" s="274"/>
      <c r="GSI33" s="274"/>
      <c r="GSJ33" s="274"/>
      <c r="GSK33" s="274"/>
      <c r="GSL33" s="274"/>
      <c r="GSM33" s="274"/>
      <c r="GSN33" s="274"/>
      <c r="GSO33" s="274"/>
      <c r="GSP33" s="274"/>
      <c r="GSQ33" s="274"/>
      <c r="GSR33" s="274"/>
      <c r="GSS33" s="274"/>
      <c r="GST33" s="274"/>
      <c r="GSU33" s="274"/>
      <c r="GSV33" s="274"/>
      <c r="GSW33" s="274"/>
      <c r="GSX33" s="274"/>
      <c r="GSY33" s="274"/>
      <c r="GSZ33" s="274"/>
      <c r="GTA33" s="274"/>
      <c r="GTB33" s="274"/>
      <c r="GTC33" s="274"/>
      <c r="GTD33" s="274"/>
      <c r="GTE33" s="274"/>
      <c r="GTF33" s="274"/>
      <c r="GTG33" s="274"/>
      <c r="GTH33" s="274"/>
      <c r="GTI33" s="274"/>
      <c r="GTJ33" s="274"/>
      <c r="GTK33" s="274"/>
      <c r="GTL33" s="274"/>
      <c r="GTM33" s="274"/>
      <c r="GTN33" s="274"/>
      <c r="GTO33" s="274"/>
      <c r="GTP33" s="274"/>
      <c r="GTQ33" s="274"/>
      <c r="GTR33" s="274"/>
      <c r="GTS33" s="274"/>
      <c r="GTT33" s="274"/>
      <c r="GTU33" s="274"/>
      <c r="GTV33" s="274"/>
      <c r="GTW33" s="274"/>
      <c r="GTX33" s="274"/>
      <c r="GTY33" s="274"/>
      <c r="GTZ33" s="274"/>
      <c r="GUA33" s="274"/>
      <c r="GUB33" s="274"/>
      <c r="GUC33" s="274"/>
      <c r="GUD33" s="274"/>
      <c r="GUE33" s="274"/>
      <c r="GUF33" s="274"/>
      <c r="GUG33" s="274"/>
      <c r="GUH33" s="274"/>
      <c r="GUI33" s="274"/>
      <c r="GUJ33" s="274"/>
      <c r="GUK33" s="274"/>
      <c r="GUL33" s="274"/>
      <c r="GUM33" s="274"/>
      <c r="GUN33" s="274"/>
      <c r="GUO33" s="274"/>
      <c r="GUP33" s="274"/>
      <c r="GUQ33" s="274"/>
      <c r="GUR33" s="274"/>
      <c r="GUS33" s="274"/>
      <c r="GUT33" s="274"/>
      <c r="GUU33" s="274"/>
      <c r="GUV33" s="274"/>
      <c r="GUW33" s="274"/>
      <c r="GUX33" s="274"/>
      <c r="GUY33" s="274"/>
      <c r="GUZ33" s="274"/>
      <c r="GVA33" s="274"/>
      <c r="GVB33" s="274"/>
      <c r="GVC33" s="274"/>
      <c r="GVD33" s="274"/>
      <c r="GVE33" s="274"/>
      <c r="GVF33" s="274"/>
      <c r="GVG33" s="274"/>
      <c r="GVH33" s="274"/>
      <c r="GVI33" s="274"/>
      <c r="GVJ33" s="274"/>
      <c r="GVK33" s="274"/>
      <c r="GVL33" s="274"/>
      <c r="GVM33" s="274"/>
      <c r="GVN33" s="274"/>
      <c r="GVO33" s="274"/>
      <c r="GVP33" s="274"/>
      <c r="GVQ33" s="274"/>
      <c r="GVR33" s="274"/>
      <c r="GVS33" s="274"/>
      <c r="GVT33" s="274"/>
      <c r="GVU33" s="274"/>
      <c r="GVV33" s="274"/>
      <c r="GVW33" s="274"/>
      <c r="GVX33" s="274"/>
      <c r="GVY33" s="274"/>
      <c r="GVZ33" s="274"/>
      <c r="GWA33" s="274"/>
      <c r="GWB33" s="274"/>
      <c r="GWC33" s="274"/>
      <c r="GWD33" s="274"/>
      <c r="GWE33" s="274"/>
      <c r="GWF33" s="274"/>
      <c r="GWG33" s="274"/>
      <c r="GWH33" s="274"/>
      <c r="GWI33" s="274"/>
      <c r="GWJ33" s="274"/>
      <c r="GWK33" s="274"/>
      <c r="GWL33" s="274"/>
      <c r="GWM33" s="274"/>
      <c r="GWN33" s="274"/>
      <c r="GWO33" s="274"/>
      <c r="GWP33" s="274"/>
      <c r="GWQ33" s="274"/>
      <c r="GWR33" s="274"/>
      <c r="GWS33" s="274"/>
      <c r="GWT33" s="274"/>
      <c r="GWU33" s="274"/>
      <c r="GWV33" s="274"/>
      <c r="GWW33" s="274"/>
      <c r="GWX33" s="274"/>
      <c r="GWY33" s="274"/>
      <c r="GWZ33" s="274"/>
      <c r="GXA33" s="274"/>
      <c r="GXB33" s="274"/>
      <c r="GXC33" s="274"/>
      <c r="GXD33" s="274"/>
      <c r="GXE33" s="274"/>
      <c r="GXF33" s="274"/>
      <c r="GXG33" s="274"/>
      <c r="GXH33" s="274"/>
      <c r="GXI33" s="274"/>
      <c r="GXJ33" s="274"/>
      <c r="GXK33" s="274"/>
      <c r="GXL33" s="274"/>
      <c r="GXM33" s="274"/>
      <c r="GXN33" s="274"/>
      <c r="GXO33" s="274"/>
      <c r="GXP33" s="274"/>
      <c r="GXQ33" s="274"/>
      <c r="GXR33" s="274"/>
      <c r="GXS33" s="274"/>
      <c r="GXT33" s="274"/>
      <c r="GXU33" s="274"/>
      <c r="GXV33" s="274"/>
      <c r="GXW33" s="274"/>
      <c r="GXX33" s="274"/>
      <c r="GXY33" s="274"/>
      <c r="GXZ33" s="274"/>
      <c r="GYA33" s="274"/>
      <c r="GYB33" s="274"/>
      <c r="GYC33" s="274"/>
      <c r="GYD33" s="274"/>
      <c r="GYE33" s="274"/>
      <c r="GYF33" s="274"/>
      <c r="GYG33" s="274"/>
      <c r="GYH33" s="274"/>
      <c r="GYI33" s="274"/>
      <c r="GYJ33" s="274"/>
      <c r="GYK33" s="274"/>
      <c r="GYL33" s="274"/>
      <c r="GYM33" s="274"/>
      <c r="GYN33" s="274"/>
      <c r="GYO33" s="274"/>
      <c r="GYP33" s="274"/>
      <c r="GYQ33" s="274"/>
      <c r="GYR33" s="274"/>
      <c r="GYS33" s="274"/>
      <c r="GYT33" s="274"/>
      <c r="GYU33" s="274"/>
      <c r="GYV33" s="274"/>
      <c r="GYW33" s="274"/>
      <c r="GYX33" s="274"/>
      <c r="GYY33" s="274"/>
      <c r="GYZ33" s="274"/>
      <c r="GZA33" s="274"/>
      <c r="GZB33" s="274"/>
      <c r="GZC33" s="274"/>
      <c r="GZD33" s="274"/>
      <c r="GZE33" s="274"/>
      <c r="GZF33" s="274"/>
      <c r="GZG33" s="274"/>
      <c r="GZH33" s="274"/>
      <c r="GZI33" s="274"/>
      <c r="GZJ33" s="274"/>
      <c r="GZK33" s="274"/>
      <c r="GZL33" s="274"/>
      <c r="GZM33" s="274"/>
      <c r="GZN33" s="274"/>
      <c r="GZO33" s="274"/>
      <c r="GZP33" s="274"/>
      <c r="GZQ33" s="274"/>
      <c r="GZR33" s="274"/>
      <c r="GZS33" s="274"/>
      <c r="GZT33" s="274"/>
      <c r="GZU33" s="274"/>
      <c r="GZV33" s="274"/>
      <c r="GZW33" s="274"/>
      <c r="GZX33" s="274"/>
      <c r="GZY33" s="274"/>
      <c r="GZZ33" s="274"/>
      <c r="HAA33" s="274"/>
      <c r="HAB33" s="274"/>
      <c r="HAC33" s="274"/>
      <c r="HAD33" s="274"/>
      <c r="HAE33" s="274"/>
      <c r="HAF33" s="274"/>
      <c r="HAG33" s="274"/>
      <c r="HAH33" s="274"/>
      <c r="HAI33" s="274"/>
      <c r="HAJ33" s="274"/>
      <c r="HAK33" s="274"/>
      <c r="HAL33" s="274"/>
      <c r="HAM33" s="274"/>
      <c r="HAN33" s="274"/>
      <c r="HAO33" s="274"/>
      <c r="HAP33" s="274"/>
      <c r="HAQ33" s="274"/>
      <c r="HAR33" s="274"/>
      <c r="HAS33" s="274"/>
      <c r="HAT33" s="274"/>
      <c r="HAU33" s="274"/>
      <c r="HAV33" s="274"/>
      <c r="HAW33" s="274"/>
      <c r="HAX33" s="274"/>
      <c r="HAY33" s="274"/>
      <c r="HAZ33" s="274"/>
      <c r="HBA33" s="274"/>
      <c r="HBB33" s="274"/>
      <c r="HBC33" s="274"/>
      <c r="HBD33" s="274"/>
      <c r="HBE33" s="274"/>
      <c r="HBF33" s="274"/>
      <c r="HBG33" s="274"/>
      <c r="HBH33" s="274"/>
      <c r="HBI33" s="274"/>
      <c r="HBJ33" s="274"/>
      <c r="HBK33" s="274"/>
      <c r="HBL33" s="274"/>
      <c r="HBM33" s="274"/>
      <c r="HBN33" s="274"/>
      <c r="HBO33" s="274"/>
      <c r="HBP33" s="274"/>
      <c r="HBQ33" s="274"/>
      <c r="HBR33" s="274"/>
      <c r="HBS33" s="274"/>
      <c r="HBT33" s="274"/>
      <c r="HBU33" s="274"/>
      <c r="HBV33" s="274"/>
      <c r="HBW33" s="274"/>
      <c r="HBX33" s="274"/>
      <c r="HBY33" s="274"/>
      <c r="HBZ33" s="274"/>
      <c r="HCA33" s="274"/>
      <c r="HCB33" s="274"/>
      <c r="HCC33" s="274"/>
      <c r="HCD33" s="274"/>
      <c r="HCE33" s="274"/>
      <c r="HCF33" s="274"/>
      <c r="HCG33" s="274"/>
      <c r="HCH33" s="274"/>
      <c r="HCI33" s="274"/>
      <c r="HCJ33" s="274"/>
      <c r="HCK33" s="274"/>
      <c r="HCL33" s="274"/>
      <c r="HCM33" s="274"/>
      <c r="HCN33" s="274"/>
      <c r="HCO33" s="274"/>
      <c r="HCP33" s="274"/>
      <c r="HCQ33" s="274"/>
      <c r="HCR33" s="274"/>
      <c r="HCS33" s="274"/>
      <c r="HCT33" s="274"/>
      <c r="HCU33" s="274"/>
      <c r="HCV33" s="274"/>
      <c r="HCW33" s="274"/>
      <c r="HCX33" s="274"/>
      <c r="HCY33" s="274"/>
      <c r="HCZ33" s="274"/>
      <c r="HDA33" s="274"/>
      <c r="HDB33" s="274"/>
      <c r="HDC33" s="274"/>
      <c r="HDD33" s="274"/>
      <c r="HDE33" s="274"/>
      <c r="HDF33" s="274"/>
      <c r="HDG33" s="274"/>
      <c r="HDH33" s="274"/>
      <c r="HDI33" s="274"/>
      <c r="HDJ33" s="274"/>
      <c r="HDK33" s="274"/>
      <c r="HDL33" s="274"/>
      <c r="HDM33" s="274"/>
      <c r="HDN33" s="274"/>
      <c r="HDO33" s="274"/>
      <c r="HDP33" s="274"/>
      <c r="HDQ33" s="274"/>
      <c r="HDR33" s="274"/>
      <c r="HDS33" s="274"/>
      <c r="HDT33" s="274"/>
      <c r="HDU33" s="274"/>
      <c r="HDV33" s="274"/>
      <c r="HDW33" s="274"/>
      <c r="HDX33" s="274"/>
      <c r="HDY33" s="274"/>
      <c r="HDZ33" s="274"/>
      <c r="HEA33" s="274"/>
      <c r="HEB33" s="274"/>
      <c r="HEC33" s="274"/>
      <c r="HED33" s="274"/>
      <c r="HEE33" s="274"/>
      <c r="HEF33" s="274"/>
      <c r="HEG33" s="274"/>
      <c r="HEH33" s="274"/>
      <c r="HEI33" s="274"/>
      <c r="HEJ33" s="274"/>
      <c r="HEK33" s="274"/>
      <c r="HEL33" s="274"/>
      <c r="HEM33" s="274"/>
      <c r="HEN33" s="274"/>
      <c r="HEO33" s="274"/>
      <c r="HEP33" s="274"/>
      <c r="HEQ33" s="274"/>
      <c r="HER33" s="274"/>
      <c r="HES33" s="274"/>
      <c r="HET33" s="274"/>
      <c r="HEU33" s="274"/>
      <c r="HEV33" s="274"/>
      <c r="HEW33" s="274"/>
      <c r="HEX33" s="274"/>
      <c r="HEY33" s="274"/>
      <c r="HEZ33" s="274"/>
      <c r="HFA33" s="274"/>
      <c r="HFB33" s="274"/>
      <c r="HFC33" s="274"/>
      <c r="HFD33" s="274"/>
      <c r="HFE33" s="274"/>
      <c r="HFF33" s="274"/>
      <c r="HFG33" s="274"/>
      <c r="HFH33" s="274"/>
      <c r="HFI33" s="274"/>
      <c r="HFJ33" s="274"/>
      <c r="HFK33" s="274"/>
      <c r="HFL33" s="274"/>
      <c r="HFM33" s="274"/>
      <c r="HFN33" s="274"/>
      <c r="HFO33" s="274"/>
      <c r="HFP33" s="274"/>
      <c r="HFQ33" s="274"/>
      <c r="HFR33" s="274"/>
      <c r="HFS33" s="274"/>
      <c r="HFT33" s="274"/>
      <c r="HFU33" s="274"/>
      <c r="HFV33" s="274"/>
      <c r="HFW33" s="274"/>
      <c r="HFX33" s="274"/>
      <c r="HFY33" s="274"/>
      <c r="HFZ33" s="274"/>
      <c r="HGA33" s="274"/>
      <c r="HGB33" s="274"/>
      <c r="HGC33" s="274"/>
      <c r="HGD33" s="274"/>
      <c r="HGE33" s="274"/>
      <c r="HGF33" s="274"/>
      <c r="HGG33" s="274"/>
      <c r="HGH33" s="274"/>
      <c r="HGI33" s="274"/>
      <c r="HGJ33" s="274"/>
      <c r="HGK33" s="274"/>
      <c r="HGL33" s="274"/>
      <c r="HGM33" s="274"/>
      <c r="HGN33" s="274"/>
      <c r="HGO33" s="274"/>
      <c r="HGP33" s="274"/>
      <c r="HGQ33" s="274"/>
      <c r="HGR33" s="274"/>
      <c r="HGS33" s="274"/>
      <c r="HGT33" s="274"/>
      <c r="HGU33" s="274"/>
      <c r="HGV33" s="274"/>
      <c r="HGW33" s="274"/>
      <c r="HGX33" s="274"/>
      <c r="HGY33" s="274"/>
      <c r="HGZ33" s="274"/>
      <c r="HHA33" s="274"/>
      <c r="HHB33" s="274"/>
      <c r="HHC33" s="274"/>
      <c r="HHD33" s="274"/>
      <c r="HHE33" s="274"/>
      <c r="HHF33" s="274"/>
      <c r="HHG33" s="274"/>
      <c r="HHH33" s="274"/>
      <c r="HHI33" s="274"/>
      <c r="HHJ33" s="274"/>
      <c r="HHK33" s="274"/>
      <c r="HHL33" s="274"/>
      <c r="HHM33" s="274"/>
      <c r="HHN33" s="274"/>
      <c r="HHO33" s="274"/>
      <c r="HHP33" s="274"/>
      <c r="HHQ33" s="274"/>
      <c r="HHR33" s="274"/>
      <c r="HHS33" s="274"/>
      <c r="HHT33" s="274"/>
      <c r="HHU33" s="274"/>
      <c r="HHV33" s="274"/>
      <c r="HHW33" s="274"/>
      <c r="HHX33" s="274"/>
      <c r="HHY33" s="274"/>
      <c r="HHZ33" s="274"/>
      <c r="HIA33" s="274"/>
      <c r="HIB33" s="274"/>
      <c r="HIC33" s="274"/>
      <c r="HID33" s="274"/>
      <c r="HIE33" s="274"/>
      <c r="HIF33" s="274"/>
      <c r="HIG33" s="274"/>
      <c r="HIH33" s="274"/>
      <c r="HII33" s="274"/>
      <c r="HIJ33" s="274"/>
      <c r="HIK33" s="274"/>
      <c r="HIL33" s="274"/>
      <c r="HIM33" s="274"/>
      <c r="HIN33" s="274"/>
      <c r="HIO33" s="274"/>
      <c r="HIP33" s="274"/>
      <c r="HIQ33" s="274"/>
      <c r="HIR33" s="274"/>
      <c r="HIS33" s="274"/>
      <c r="HIT33" s="274"/>
      <c r="HIU33" s="274"/>
      <c r="HIV33" s="274"/>
      <c r="HIW33" s="274"/>
      <c r="HIX33" s="274"/>
      <c r="HIY33" s="274"/>
      <c r="HIZ33" s="274"/>
      <c r="HJA33" s="274"/>
      <c r="HJB33" s="274"/>
      <c r="HJC33" s="274"/>
      <c r="HJD33" s="274"/>
      <c r="HJE33" s="274"/>
      <c r="HJF33" s="274"/>
      <c r="HJG33" s="274"/>
      <c r="HJH33" s="274"/>
      <c r="HJI33" s="274"/>
      <c r="HJJ33" s="274"/>
      <c r="HJK33" s="274"/>
      <c r="HJL33" s="274"/>
      <c r="HJM33" s="274"/>
      <c r="HJN33" s="274"/>
      <c r="HJO33" s="274"/>
      <c r="HJP33" s="274"/>
      <c r="HJQ33" s="274"/>
      <c r="HJR33" s="274"/>
      <c r="HJS33" s="274"/>
      <c r="HJT33" s="274"/>
      <c r="HJU33" s="274"/>
      <c r="HJV33" s="274"/>
      <c r="HJW33" s="274"/>
      <c r="HJX33" s="274"/>
      <c r="HJY33" s="274"/>
      <c r="HJZ33" s="274"/>
      <c r="HKA33" s="274"/>
      <c r="HKB33" s="274"/>
      <c r="HKC33" s="274"/>
      <c r="HKD33" s="274"/>
      <c r="HKE33" s="274"/>
      <c r="HKF33" s="274"/>
      <c r="HKG33" s="274"/>
      <c r="HKH33" s="274"/>
      <c r="HKI33" s="274"/>
      <c r="HKJ33" s="274"/>
      <c r="HKK33" s="274"/>
      <c r="HKL33" s="274"/>
      <c r="HKM33" s="274"/>
      <c r="HKN33" s="274"/>
      <c r="HKO33" s="274"/>
      <c r="HKP33" s="274"/>
      <c r="HKQ33" s="274"/>
      <c r="HKR33" s="274"/>
      <c r="HKS33" s="274"/>
      <c r="HKT33" s="274"/>
      <c r="HKU33" s="274"/>
      <c r="HKV33" s="274"/>
      <c r="HKW33" s="274"/>
      <c r="HKX33" s="274"/>
      <c r="HKY33" s="274"/>
      <c r="HKZ33" s="274"/>
      <c r="HLA33" s="274"/>
      <c r="HLB33" s="274"/>
      <c r="HLC33" s="274"/>
      <c r="HLD33" s="274"/>
      <c r="HLE33" s="274"/>
      <c r="HLF33" s="274"/>
      <c r="HLG33" s="274"/>
      <c r="HLH33" s="274"/>
      <c r="HLI33" s="274"/>
      <c r="HLJ33" s="274"/>
      <c r="HLK33" s="274"/>
      <c r="HLL33" s="274"/>
      <c r="HLM33" s="274"/>
      <c r="HLN33" s="274"/>
      <c r="HLO33" s="274"/>
      <c r="HLP33" s="274"/>
      <c r="HLQ33" s="274"/>
      <c r="HLR33" s="274"/>
      <c r="HLS33" s="274"/>
      <c r="HLT33" s="274"/>
      <c r="HLU33" s="274"/>
      <c r="HLV33" s="274"/>
      <c r="HLW33" s="274"/>
      <c r="HLX33" s="274"/>
      <c r="HLY33" s="274"/>
      <c r="HLZ33" s="274"/>
      <c r="HMA33" s="274"/>
      <c r="HMB33" s="274"/>
      <c r="HMC33" s="274"/>
      <c r="HMD33" s="274"/>
      <c r="HME33" s="274"/>
      <c r="HMF33" s="274"/>
      <c r="HMG33" s="274"/>
      <c r="HMH33" s="274"/>
      <c r="HMI33" s="274"/>
      <c r="HMJ33" s="274"/>
      <c r="HMK33" s="274"/>
      <c r="HML33" s="274"/>
      <c r="HMM33" s="274"/>
      <c r="HMN33" s="274"/>
      <c r="HMO33" s="274"/>
      <c r="HMP33" s="274"/>
      <c r="HMQ33" s="274"/>
      <c r="HMR33" s="274"/>
      <c r="HMS33" s="274"/>
      <c r="HMT33" s="274"/>
      <c r="HMU33" s="274"/>
      <c r="HMV33" s="274"/>
      <c r="HMW33" s="274"/>
      <c r="HMX33" s="274"/>
      <c r="HMY33" s="274"/>
      <c r="HMZ33" s="274"/>
      <c r="HNA33" s="274"/>
      <c r="HNB33" s="274"/>
      <c r="HNC33" s="274"/>
      <c r="HND33" s="274"/>
      <c r="HNE33" s="274"/>
      <c r="HNF33" s="274"/>
      <c r="HNG33" s="274"/>
      <c r="HNH33" s="274"/>
      <c r="HNI33" s="274"/>
      <c r="HNJ33" s="274"/>
      <c r="HNK33" s="274"/>
      <c r="HNL33" s="274"/>
      <c r="HNM33" s="274"/>
      <c r="HNN33" s="274"/>
      <c r="HNO33" s="274"/>
      <c r="HNP33" s="274"/>
      <c r="HNQ33" s="274"/>
      <c r="HNR33" s="274"/>
      <c r="HNS33" s="274"/>
      <c r="HNT33" s="274"/>
      <c r="HNU33" s="274"/>
      <c r="HNV33" s="274"/>
      <c r="HNW33" s="274"/>
      <c r="HNX33" s="274"/>
      <c r="HNY33" s="274"/>
      <c r="HNZ33" s="274"/>
      <c r="HOA33" s="274"/>
      <c r="HOB33" s="274"/>
      <c r="HOC33" s="274"/>
      <c r="HOD33" s="274"/>
      <c r="HOE33" s="274"/>
      <c r="HOF33" s="274"/>
      <c r="HOG33" s="274"/>
      <c r="HOH33" s="274"/>
      <c r="HOI33" s="274"/>
      <c r="HOJ33" s="274"/>
      <c r="HOK33" s="274"/>
      <c r="HOL33" s="274"/>
      <c r="HOM33" s="274"/>
      <c r="HON33" s="274"/>
      <c r="HOO33" s="274"/>
      <c r="HOP33" s="274"/>
      <c r="HOQ33" s="274"/>
      <c r="HOR33" s="274"/>
      <c r="HOS33" s="274"/>
      <c r="HOT33" s="274"/>
      <c r="HOU33" s="274"/>
      <c r="HOV33" s="274"/>
      <c r="HOW33" s="274"/>
      <c r="HOX33" s="274"/>
      <c r="HOY33" s="274"/>
      <c r="HOZ33" s="274"/>
      <c r="HPA33" s="274"/>
      <c r="HPB33" s="274"/>
      <c r="HPC33" s="274"/>
      <c r="HPD33" s="274"/>
      <c r="HPE33" s="274"/>
      <c r="HPF33" s="274"/>
      <c r="HPG33" s="274"/>
      <c r="HPH33" s="274"/>
      <c r="HPI33" s="274"/>
      <c r="HPJ33" s="274"/>
      <c r="HPK33" s="274"/>
      <c r="HPL33" s="274"/>
      <c r="HPM33" s="274"/>
      <c r="HPN33" s="274"/>
      <c r="HPO33" s="274"/>
      <c r="HPP33" s="274"/>
      <c r="HPQ33" s="274"/>
      <c r="HPR33" s="274"/>
      <c r="HPS33" s="274"/>
      <c r="HPT33" s="274"/>
      <c r="HPU33" s="274"/>
      <c r="HPV33" s="274"/>
      <c r="HPW33" s="274"/>
      <c r="HPX33" s="274"/>
      <c r="HPY33" s="274"/>
      <c r="HPZ33" s="274"/>
      <c r="HQA33" s="274"/>
      <c r="HQB33" s="274"/>
      <c r="HQC33" s="274"/>
      <c r="HQD33" s="274"/>
      <c r="HQE33" s="274"/>
      <c r="HQF33" s="274"/>
      <c r="HQG33" s="274"/>
      <c r="HQH33" s="274"/>
      <c r="HQI33" s="274"/>
      <c r="HQJ33" s="274"/>
      <c r="HQK33" s="274"/>
      <c r="HQL33" s="274"/>
      <c r="HQM33" s="274"/>
      <c r="HQN33" s="274"/>
      <c r="HQO33" s="274"/>
      <c r="HQP33" s="274"/>
      <c r="HQQ33" s="274"/>
      <c r="HQR33" s="274"/>
      <c r="HQS33" s="274"/>
      <c r="HQT33" s="274"/>
      <c r="HQU33" s="274"/>
      <c r="HQV33" s="274"/>
      <c r="HQW33" s="274"/>
      <c r="HQX33" s="274"/>
      <c r="HQY33" s="274"/>
      <c r="HQZ33" s="274"/>
      <c r="HRA33" s="274"/>
      <c r="HRB33" s="274"/>
      <c r="HRC33" s="274"/>
      <c r="HRD33" s="274"/>
      <c r="HRE33" s="274"/>
      <c r="HRF33" s="274"/>
      <c r="HRG33" s="274"/>
      <c r="HRH33" s="274"/>
      <c r="HRI33" s="274"/>
      <c r="HRJ33" s="274"/>
      <c r="HRK33" s="274"/>
      <c r="HRL33" s="274"/>
      <c r="HRM33" s="274"/>
      <c r="HRN33" s="274"/>
      <c r="HRO33" s="274"/>
      <c r="HRP33" s="274"/>
      <c r="HRQ33" s="274"/>
      <c r="HRR33" s="274"/>
      <c r="HRS33" s="274"/>
      <c r="HRT33" s="274"/>
      <c r="HRU33" s="274"/>
      <c r="HRV33" s="274"/>
      <c r="HRW33" s="274"/>
      <c r="HRX33" s="274"/>
      <c r="HRY33" s="274"/>
      <c r="HRZ33" s="274"/>
      <c r="HSA33" s="274"/>
      <c r="HSB33" s="274"/>
      <c r="HSC33" s="274"/>
      <c r="HSD33" s="274"/>
      <c r="HSE33" s="274"/>
      <c r="HSF33" s="274"/>
      <c r="HSG33" s="274"/>
      <c r="HSH33" s="274"/>
      <c r="HSI33" s="274"/>
      <c r="HSJ33" s="274"/>
      <c r="HSK33" s="274"/>
      <c r="HSL33" s="274"/>
      <c r="HSM33" s="274"/>
      <c r="HSN33" s="274"/>
      <c r="HSO33" s="274"/>
      <c r="HSP33" s="274"/>
      <c r="HSQ33" s="274"/>
      <c r="HSR33" s="274"/>
      <c r="HSS33" s="274"/>
      <c r="HST33" s="274"/>
      <c r="HSU33" s="274"/>
      <c r="HSV33" s="274"/>
      <c r="HSW33" s="274"/>
      <c r="HSX33" s="274"/>
      <c r="HSY33" s="274"/>
      <c r="HSZ33" s="274"/>
      <c r="HTA33" s="274"/>
      <c r="HTB33" s="274"/>
      <c r="HTC33" s="274"/>
      <c r="HTD33" s="274"/>
      <c r="HTE33" s="274"/>
      <c r="HTF33" s="274"/>
      <c r="HTG33" s="274"/>
      <c r="HTH33" s="274"/>
      <c r="HTI33" s="274"/>
      <c r="HTJ33" s="274"/>
      <c r="HTK33" s="274"/>
      <c r="HTL33" s="274"/>
      <c r="HTM33" s="274"/>
      <c r="HTN33" s="274"/>
      <c r="HTO33" s="274"/>
      <c r="HTP33" s="274"/>
      <c r="HTQ33" s="274"/>
      <c r="HTR33" s="274"/>
      <c r="HTS33" s="274"/>
      <c r="HTT33" s="274"/>
      <c r="HTU33" s="274"/>
      <c r="HTV33" s="274"/>
      <c r="HTW33" s="274"/>
      <c r="HTX33" s="274"/>
      <c r="HTY33" s="274"/>
      <c r="HTZ33" s="274"/>
      <c r="HUA33" s="274"/>
      <c r="HUB33" s="274"/>
      <c r="HUC33" s="274"/>
      <c r="HUD33" s="274"/>
      <c r="HUE33" s="274"/>
      <c r="HUF33" s="274"/>
      <c r="HUG33" s="274"/>
      <c r="HUH33" s="274"/>
      <c r="HUI33" s="274"/>
      <c r="HUJ33" s="274"/>
      <c r="HUK33" s="274"/>
      <c r="HUL33" s="274"/>
      <c r="HUM33" s="274"/>
      <c r="HUN33" s="274"/>
      <c r="HUO33" s="274"/>
      <c r="HUP33" s="274"/>
      <c r="HUQ33" s="274"/>
      <c r="HUR33" s="274"/>
      <c r="HUS33" s="274"/>
      <c r="HUT33" s="274"/>
      <c r="HUU33" s="274"/>
      <c r="HUV33" s="274"/>
      <c r="HUW33" s="274"/>
      <c r="HUX33" s="274"/>
      <c r="HUY33" s="274"/>
      <c r="HUZ33" s="274"/>
      <c r="HVA33" s="274"/>
      <c r="HVB33" s="274"/>
      <c r="HVC33" s="274"/>
      <c r="HVD33" s="274"/>
      <c r="HVE33" s="274"/>
      <c r="HVF33" s="274"/>
      <c r="HVG33" s="274"/>
      <c r="HVH33" s="274"/>
      <c r="HVI33" s="274"/>
      <c r="HVJ33" s="274"/>
      <c r="HVK33" s="274"/>
      <c r="HVL33" s="274"/>
      <c r="HVM33" s="274"/>
      <c r="HVN33" s="274"/>
      <c r="HVO33" s="274"/>
      <c r="HVP33" s="274"/>
      <c r="HVQ33" s="274"/>
      <c r="HVR33" s="274"/>
      <c r="HVS33" s="274"/>
      <c r="HVT33" s="274"/>
      <c r="HVU33" s="274"/>
      <c r="HVV33" s="274"/>
      <c r="HVW33" s="274"/>
      <c r="HVX33" s="274"/>
      <c r="HVY33" s="274"/>
      <c r="HVZ33" s="274"/>
      <c r="HWA33" s="274"/>
      <c r="HWB33" s="274"/>
      <c r="HWC33" s="274"/>
      <c r="HWD33" s="274"/>
      <c r="HWE33" s="274"/>
      <c r="HWF33" s="274"/>
      <c r="HWG33" s="274"/>
      <c r="HWH33" s="274"/>
      <c r="HWI33" s="274"/>
      <c r="HWJ33" s="274"/>
      <c r="HWK33" s="274"/>
      <c r="HWL33" s="274"/>
      <c r="HWM33" s="274"/>
      <c r="HWN33" s="274"/>
      <c r="HWO33" s="274"/>
      <c r="HWP33" s="274"/>
      <c r="HWQ33" s="274"/>
      <c r="HWR33" s="274"/>
      <c r="HWS33" s="274"/>
      <c r="HWT33" s="274"/>
      <c r="HWU33" s="274"/>
      <c r="HWV33" s="274"/>
      <c r="HWW33" s="274"/>
      <c r="HWX33" s="274"/>
      <c r="HWY33" s="274"/>
      <c r="HWZ33" s="274"/>
      <c r="HXA33" s="274"/>
      <c r="HXB33" s="274"/>
      <c r="HXC33" s="274"/>
      <c r="HXD33" s="274"/>
      <c r="HXE33" s="274"/>
      <c r="HXF33" s="274"/>
      <c r="HXG33" s="274"/>
      <c r="HXH33" s="274"/>
      <c r="HXI33" s="274"/>
      <c r="HXJ33" s="274"/>
      <c r="HXK33" s="274"/>
      <c r="HXL33" s="274"/>
      <c r="HXM33" s="274"/>
      <c r="HXN33" s="274"/>
      <c r="HXO33" s="274"/>
      <c r="HXP33" s="274"/>
      <c r="HXQ33" s="274"/>
      <c r="HXR33" s="274"/>
      <c r="HXS33" s="274"/>
      <c r="HXT33" s="274"/>
      <c r="HXU33" s="274"/>
      <c r="HXV33" s="274"/>
      <c r="HXW33" s="274"/>
      <c r="HXX33" s="274"/>
      <c r="HXY33" s="274"/>
      <c r="HXZ33" s="274"/>
      <c r="HYA33" s="274"/>
      <c r="HYB33" s="274"/>
      <c r="HYC33" s="274"/>
      <c r="HYD33" s="274"/>
      <c r="HYE33" s="274"/>
      <c r="HYF33" s="274"/>
      <c r="HYG33" s="274"/>
      <c r="HYH33" s="274"/>
      <c r="HYI33" s="274"/>
      <c r="HYJ33" s="274"/>
      <c r="HYK33" s="274"/>
      <c r="HYL33" s="274"/>
      <c r="HYM33" s="274"/>
      <c r="HYN33" s="274"/>
      <c r="HYO33" s="274"/>
      <c r="HYP33" s="274"/>
      <c r="HYQ33" s="274"/>
      <c r="HYR33" s="274"/>
      <c r="HYS33" s="274"/>
      <c r="HYT33" s="274"/>
      <c r="HYU33" s="274"/>
      <c r="HYV33" s="274"/>
      <c r="HYW33" s="274"/>
      <c r="HYX33" s="274"/>
      <c r="HYY33" s="274"/>
      <c r="HYZ33" s="274"/>
      <c r="HZA33" s="274"/>
      <c r="HZB33" s="274"/>
      <c r="HZC33" s="274"/>
      <c r="HZD33" s="274"/>
      <c r="HZE33" s="274"/>
      <c r="HZF33" s="274"/>
      <c r="HZG33" s="274"/>
      <c r="HZH33" s="274"/>
      <c r="HZI33" s="274"/>
      <c r="HZJ33" s="274"/>
      <c r="HZK33" s="274"/>
      <c r="HZL33" s="274"/>
      <c r="HZM33" s="274"/>
      <c r="HZN33" s="274"/>
      <c r="HZO33" s="274"/>
      <c r="HZP33" s="274"/>
      <c r="HZQ33" s="274"/>
      <c r="HZR33" s="274"/>
      <c r="HZS33" s="274"/>
      <c r="HZT33" s="274"/>
      <c r="HZU33" s="274"/>
      <c r="HZV33" s="274"/>
      <c r="HZW33" s="274"/>
      <c r="HZX33" s="274"/>
      <c r="HZY33" s="274"/>
      <c r="HZZ33" s="274"/>
      <c r="IAA33" s="274"/>
      <c r="IAB33" s="274"/>
      <c r="IAC33" s="274"/>
      <c r="IAD33" s="274"/>
      <c r="IAE33" s="274"/>
      <c r="IAF33" s="274"/>
      <c r="IAG33" s="274"/>
      <c r="IAH33" s="274"/>
      <c r="IAI33" s="274"/>
      <c r="IAJ33" s="274"/>
      <c r="IAK33" s="274"/>
      <c r="IAL33" s="274"/>
      <c r="IAM33" s="274"/>
      <c r="IAN33" s="274"/>
      <c r="IAO33" s="274"/>
      <c r="IAP33" s="274"/>
      <c r="IAQ33" s="274"/>
      <c r="IAR33" s="274"/>
      <c r="IAS33" s="274"/>
      <c r="IAT33" s="274"/>
      <c r="IAU33" s="274"/>
      <c r="IAV33" s="274"/>
      <c r="IAW33" s="274"/>
      <c r="IAX33" s="274"/>
      <c r="IAY33" s="274"/>
      <c r="IAZ33" s="274"/>
      <c r="IBA33" s="274"/>
      <c r="IBB33" s="274"/>
      <c r="IBC33" s="274"/>
      <c r="IBD33" s="274"/>
      <c r="IBE33" s="274"/>
      <c r="IBF33" s="274"/>
      <c r="IBG33" s="274"/>
      <c r="IBH33" s="274"/>
      <c r="IBI33" s="274"/>
      <c r="IBJ33" s="274"/>
      <c r="IBK33" s="274"/>
      <c r="IBL33" s="274"/>
      <c r="IBM33" s="274"/>
      <c r="IBN33" s="274"/>
      <c r="IBO33" s="274"/>
      <c r="IBP33" s="274"/>
      <c r="IBQ33" s="274"/>
      <c r="IBR33" s="274"/>
      <c r="IBS33" s="274"/>
      <c r="IBT33" s="274"/>
      <c r="IBU33" s="274"/>
      <c r="IBV33" s="274"/>
      <c r="IBW33" s="274"/>
      <c r="IBX33" s="274"/>
      <c r="IBY33" s="274"/>
      <c r="IBZ33" s="274"/>
      <c r="ICA33" s="274"/>
      <c r="ICB33" s="274"/>
      <c r="ICC33" s="274"/>
      <c r="ICD33" s="274"/>
      <c r="ICE33" s="274"/>
      <c r="ICF33" s="274"/>
      <c r="ICG33" s="274"/>
      <c r="ICH33" s="274"/>
      <c r="ICI33" s="274"/>
      <c r="ICJ33" s="274"/>
      <c r="ICK33" s="274"/>
      <c r="ICL33" s="274"/>
      <c r="ICM33" s="274"/>
      <c r="ICN33" s="274"/>
      <c r="ICO33" s="274"/>
      <c r="ICP33" s="274"/>
      <c r="ICQ33" s="274"/>
      <c r="ICR33" s="274"/>
      <c r="ICS33" s="274"/>
      <c r="ICT33" s="274"/>
      <c r="ICU33" s="274"/>
      <c r="ICV33" s="274"/>
      <c r="ICW33" s="274"/>
      <c r="ICX33" s="274"/>
      <c r="ICY33" s="274"/>
      <c r="ICZ33" s="274"/>
      <c r="IDA33" s="274"/>
      <c r="IDB33" s="274"/>
      <c r="IDC33" s="274"/>
      <c r="IDD33" s="274"/>
      <c r="IDE33" s="274"/>
      <c r="IDF33" s="274"/>
      <c r="IDG33" s="274"/>
      <c r="IDH33" s="274"/>
      <c r="IDI33" s="274"/>
      <c r="IDJ33" s="274"/>
      <c r="IDK33" s="274"/>
      <c r="IDL33" s="274"/>
      <c r="IDM33" s="274"/>
      <c r="IDN33" s="274"/>
      <c r="IDO33" s="274"/>
      <c r="IDP33" s="274"/>
      <c r="IDQ33" s="274"/>
      <c r="IDR33" s="274"/>
      <c r="IDS33" s="274"/>
      <c r="IDT33" s="274"/>
      <c r="IDU33" s="274"/>
      <c r="IDV33" s="274"/>
      <c r="IDW33" s="274"/>
      <c r="IDX33" s="274"/>
      <c r="IDY33" s="274"/>
      <c r="IDZ33" s="274"/>
      <c r="IEA33" s="274"/>
      <c r="IEB33" s="274"/>
      <c r="IEC33" s="274"/>
      <c r="IED33" s="274"/>
      <c r="IEE33" s="274"/>
      <c r="IEF33" s="274"/>
      <c r="IEG33" s="274"/>
      <c r="IEH33" s="274"/>
      <c r="IEI33" s="274"/>
      <c r="IEJ33" s="274"/>
      <c r="IEK33" s="274"/>
      <c r="IEL33" s="274"/>
      <c r="IEM33" s="274"/>
      <c r="IEN33" s="274"/>
      <c r="IEO33" s="274"/>
      <c r="IEP33" s="274"/>
      <c r="IEQ33" s="274"/>
      <c r="IER33" s="274"/>
      <c r="IES33" s="274"/>
      <c r="IET33" s="274"/>
      <c r="IEU33" s="274"/>
      <c r="IEV33" s="274"/>
      <c r="IEW33" s="274"/>
      <c r="IEX33" s="274"/>
      <c r="IEY33" s="274"/>
      <c r="IEZ33" s="274"/>
      <c r="IFA33" s="274"/>
      <c r="IFB33" s="274"/>
      <c r="IFC33" s="274"/>
      <c r="IFD33" s="274"/>
      <c r="IFE33" s="274"/>
      <c r="IFF33" s="274"/>
      <c r="IFG33" s="274"/>
      <c r="IFH33" s="274"/>
      <c r="IFI33" s="274"/>
      <c r="IFJ33" s="274"/>
      <c r="IFK33" s="274"/>
      <c r="IFL33" s="274"/>
      <c r="IFM33" s="274"/>
      <c r="IFN33" s="274"/>
      <c r="IFO33" s="274"/>
      <c r="IFP33" s="274"/>
      <c r="IFQ33" s="274"/>
      <c r="IFR33" s="274"/>
      <c r="IFS33" s="274"/>
      <c r="IFT33" s="274"/>
      <c r="IFU33" s="274"/>
      <c r="IFV33" s="274"/>
      <c r="IFW33" s="274"/>
      <c r="IFX33" s="274"/>
      <c r="IFY33" s="274"/>
      <c r="IFZ33" s="274"/>
      <c r="IGA33" s="274"/>
      <c r="IGB33" s="274"/>
      <c r="IGC33" s="274"/>
      <c r="IGD33" s="274"/>
      <c r="IGE33" s="274"/>
      <c r="IGF33" s="274"/>
      <c r="IGG33" s="274"/>
      <c r="IGH33" s="274"/>
      <c r="IGI33" s="274"/>
      <c r="IGJ33" s="274"/>
      <c r="IGK33" s="274"/>
      <c r="IGL33" s="274"/>
      <c r="IGM33" s="274"/>
      <c r="IGN33" s="274"/>
      <c r="IGO33" s="274"/>
      <c r="IGP33" s="274"/>
      <c r="IGQ33" s="274"/>
      <c r="IGR33" s="274"/>
      <c r="IGS33" s="274"/>
      <c r="IGT33" s="274"/>
      <c r="IGU33" s="274"/>
      <c r="IGV33" s="274"/>
      <c r="IGW33" s="274"/>
      <c r="IGX33" s="274"/>
      <c r="IGY33" s="274"/>
      <c r="IGZ33" s="274"/>
      <c r="IHA33" s="274"/>
      <c r="IHB33" s="274"/>
      <c r="IHC33" s="274"/>
      <c r="IHD33" s="274"/>
      <c r="IHE33" s="274"/>
      <c r="IHF33" s="274"/>
      <c r="IHG33" s="274"/>
      <c r="IHH33" s="274"/>
      <c r="IHI33" s="274"/>
      <c r="IHJ33" s="274"/>
      <c r="IHK33" s="274"/>
      <c r="IHL33" s="274"/>
      <c r="IHM33" s="274"/>
      <c r="IHN33" s="274"/>
      <c r="IHO33" s="274"/>
      <c r="IHP33" s="274"/>
      <c r="IHQ33" s="274"/>
      <c r="IHR33" s="274"/>
      <c r="IHS33" s="274"/>
      <c r="IHT33" s="274"/>
      <c r="IHU33" s="274"/>
      <c r="IHV33" s="274"/>
      <c r="IHW33" s="274"/>
      <c r="IHX33" s="274"/>
      <c r="IHY33" s="274"/>
      <c r="IHZ33" s="274"/>
      <c r="IIA33" s="274"/>
      <c r="IIB33" s="274"/>
      <c r="IIC33" s="274"/>
      <c r="IID33" s="274"/>
      <c r="IIE33" s="274"/>
      <c r="IIF33" s="274"/>
      <c r="IIG33" s="274"/>
      <c r="IIH33" s="274"/>
      <c r="III33" s="274"/>
      <c r="IIJ33" s="274"/>
      <c r="IIK33" s="274"/>
      <c r="IIL33" s="274"/>
      <c r="IIM33" s="274"/>
      <c r="IIN33" s="274"/>
      <c r="IIO33" s="274"/>
      <c r="IIP33" s="274"/>
      <c r="IIQ33" s="274"/>
      <c r="IIR33" s="274"/>
      <c r="IIS33" s="274"/>
      <c r="IIT33" s="274"/>
      <c r="IIU33" s="274"/>
      <c r="IIV33" s="274"/>
      <c r="IIW33" s="274"/>
      <c r="IIX33" s="274"/>
      <c r="IIY33" s="274"/>
      <c r="IIZ33" s="274"/>
      <c r="IJA33" s="274"/>
      <c r="IJB33" s="274"/>
      <c r="IJC33" s="274"/>
      <c r="IJD33" s="274"/>
      <c r="IJE33" s="274"/>
      <c r="IJF33" s="274"/>
      <c r="IJG33" s="274"/>
      <c r="IJH33" s="274"/>
      <c r="IJI33" s="274"/>
      <c r="IJJ33" s="274"/>
      <c r="IJK33" s="274"/>
      <c r="IJL33" s="274"/>
      <c r="IJM33" s="274"/>
      <c r="IJN33" s="274"/>
      <c r="IJO33" s="274"/>
      <c r="IJP33" s="274"/>
      <c r="IJQ33" s="274"/>
      <c r="IJR33" s="274"/>
      <c r="IJS33" s="274"/>
      <c r="IJT33" s="274"/>
      <c r="IJU33" s="274"/>
      <c r="IJV33" s="274"/>
      <c r="IJW33" s="274"/>
      <c r="IJX33" s="274"/>
      <c r="IJY33" s="274"/>
      <c r="IJZ33" s="274"/>
      <c r="IKA33" s="274"/>
      <c r="IKB33" s="274"/>
      <c r="IKC33" s="274"/>
      <c r="IKD33" s="274"/>
      <c r="IKE33" s="274"/>
      <c r="IKF33" s="274"/>
      <c r="IKG33" s="274"/>
      <c r="IKH33" s="274"/>
      <c r="IKI33" s="274"/>
      <c r="IKJ33" s="274"/>
      <c r="IKK33" s="274"/>
      <c r="IKL33" s="274"/>
      <c r="IKM33" s="274"/>
      <c r="IKN33" s="274"/>
      <c r="IKO33" s="274"/>
      <c r="IKP33" s="274"/>
      <c r="IKQ33" s="274"/>
      <c r="IKR33" s="274"/>
      <c r="IKS33" s="274"/>
      <c r="IKT33" s="274"/>
      <c r="IKU33" s="274"/>
      <c r="IKV33" s="274"/>
      <c r="IKW33" s="274"/>
      <c r="IKX33" s="274"/>
      <c r="IKY33" s="274"/>
      <c r="IKZ33" s="274"/>
      <c r="ILA33" s="274"/>
      <c r="ILB33" s="274"/>
      <c r="ILC33" s="274"/>
      <c r="ILD33" s="274"/>
      <c r="ILE33" s="274"/>
      <c r="ILF33" s="274"/>
      <c r="ILG33" s="274"/>
      <c r="ILH33" s="274"/>
      <c r="ILI33" s="274"/>
      <c r="ILJ33" s="274"/>
      <c r="ILK33" s="274"/>
      <c r="ILL33" s="274"/>
      <c r="ILM33" s="274"/>
      <c r="ILN33" s="274"/>
      <c r="ILO33" s="274"/>
      <c r="ILP33" s="274"/>
      <c r="ILQ33" s="274"/>
      <c r="ILR33" s="274"/>
      <c r="ILS33" s="274"/>
      <c r="ILT33" s="274"/>
      <c r="ILU33" s="274"/>
      <c r="ILV33" s="274"/>
      <c r="ILW33" s="274"/>
      <c r="ILX33" s="274"/>
      <c r="ILY33" s="274"/>
      <c r="ILZ33" s="274"/>
      <c r="IMA33" s="274"/>
      <c r="IMB33" s="274"/>
      <c r="IMC33" s="274"/>
      <c r="IMD33" s="274"/>
      <c r="IME33" s="274"/>
      <c r="IMF33" s="274"/>
      <c r="IMG33" s="274"/>
      <c r="IMH33" s="274"/>
      <c r="IMI33" s="274"/>
      <c r="IMJ33" s="274"/>
      <c r="IMK33" s="274"/>
      <c r="IML33" s="274"/>
      <c r="IMM33" s="274"/>
      <c r="IMN33" s="274"/>
      <c r="IMO33" s="274"/>
      <c r="IMP33" s="274"/>
      <c r="IMQ33" s="274"/>
      <c r="IMR33" s="274"/>
      <c r="IMS33" s="274"/>
      <c r="IMT33" s="274"/>
      <c r="IMU33" s="274"/>
      <c r="IMV33" s="274"/>
      <c r="IMW33" s="274"/>
      <c r="IMX33" s="274"/>
      <c r="IMY33" s="274"/>
      <c r="IMZ33" s="274"/>
      <c r="INA33" s="274"/>
      <c r="INB33" s="274"/>
      <c r="INC33" s="274"/>
      <c r="IND33" s="274"/>
      <c r="INE33" s="274"/>
      <c r="INF33" s="274"/>
      <c r="ING33" s="274"/>
      <c r="INH33" s="274"/>
      <c r="INI33" s="274"/>
      <c r="INJ33" s="274"/>
      <c r="INK33" s="274"/>
      <c r="INL33" s="274"/>
      <c r="INM33" s="274"/>
      <c r="INN33" s="274"/>
      <c r="INO33" s="274"/>
      <c r="INP33" s="274"/>
      <c r="INQ33" s="274"/>
      <c r="INR33" s="274"/>
      <c r="INS33" s="274"/>
      <c r="INT33" s="274"/>
      <c r="INU33" s="274"/>
      <c r="INV33" s="274"/>
      <c r="INW33" s="274"/>
      <c r="INX33" s="274"/>
      <c r="INY33" s="274"/>
      <c r="INZ33" s="274"/>
      <c r="IOA33" s="274"/>
      <c r="IOB33" s="274"/>
      <c r="IOC33" s="274"/>
      <c r="IOD33" s="274"/>
      <c r="IOE33" s="274"/>
      <c r="IOF33" s="274"/>
      <c r="IOG33" s="274"/>
      <c r="IOH33" s="274"/>
      <c r="IOI33" s="274"/>
      <c r="IOJ33" s="274"/>
      <c r="IOK33" s="274"/>
      <c r="IOL33" s="274"/>
      <c r="IOM33" s="274"/>
      <c r="ION33" s="274"/>
      <c r="IOO33" s="274"/>
      <c r="IOP33" s="274"/>
      <c r="IOQ33" s="274"/>
      <c r="IOR33" s="274"/>
      <c r="IOS33" s="274"/>
      <c r="IOT33" s="274"/>
      <c r="IOU33" s="274"/>
      <c r="IOV33" s="274"/>
      <c r="IOW33" s="274"/>
      <c r="IOX33" s="274"/>
      <c r="IOY33" s="274"/>
      <c r="IOZ33" s="274"/>
      <c r="IPA33" s="274"/>
      <c r="IPB33" s="274"/>
      <c r="IPC33" s="274"/>
      <c r="IPD33" s="274"/>
      <c r="IPE33" s="274"/>
      <c r="IPF33" s="274"/>
      <c r="IPG33" s="274"/>
      <c r="IPH33" s="274"/>
      <c r="IPI33" s="274"/>
      <c r="IPJ33" s="274"/>
      <c r="IPK33" s="274"/>
      <c r="IPL33" s="274"/>
      <c r="IPM33" s="274"/>
      <c r="IPN33" s="274"/>
      <c r="IPO33" s="274"/>
      <c r="IPP33" s="274"/>
      <c r="IPQ33" s="274"/>
      <c r="IPR33" s="274"/>
      <c r="IPS33" s="274"/>
      <c r="IPT33" s="274"/>
      <c r="IPU33" s="274"/>
      <c r="IPV33" s="274"/>
      <c r="IPW33" s="274"/>
      <c r="IPX33" s="274"/>
      <c r="IPY33" s="274"/>
      <c r="IPZ33" s="274"/>
      <c r="IQA33" s="274"/>
      <c r="IQB33" s="274"/>
      <c r="IQC33" s="274"/>
      <c r="IQD33" s="274"/>
      <c r="IQE33" s="274"/>
      <c r="IQF33" s="274"/>
      <c r="IQG33" s="274"/>
      <c r="IQH33" s="274"/>
      <c r="IQI33" s="274"/>
      <c r="IQJ33" s="274"/>
      <c r="IQK33" s="274"/>
      <c r="IQL33" s="274"/>
      <c r="IQM33" s="274"/>
      <c r="IQN33" s="274"/>
      <c r="IQO33" s="274"/>
      <c r="IQP33" s="274"/>
      <c r="IQQ33" s="274"/>
      <c r="IQR33" s="274"/>
      <c r="IQS33" s="274"/>
      <c r="IQT33" s="274"/>
      <c r="IQU33" s="274"/>
      <c r="IQV33" s="274"/>
      <c r="IQW33" s="274"/>
      <c r="IQX33" s="274"/>
      <c r="IQY33" s="274"/>
      <c r="IQZ33" s="274"/>
      <c r="IRA33" s="274"/>
      <c r="IRB33" s="274"/>
      <c r="IRC33" s="274"/>
      <c r="IRD33" s="274"/>
      <c r="IRE33" s="274"/>
      <c r="IRF33" s="274"/>
      <c r="IRG33" s="274"/>
      <c r="IRH33" s="274"/>
      <c r="IRI33" s="274"/>
      <c r="IRJ33" s="274"/>
      <c r="IRK33" s="274"/>
      <c r="IRL33" s="274"/>
      <c r="IRM33" s="274"/>
      <c r="IRN33" s="274"/>
      <c r="IRO33" s="274"/>
      <c r="IRP33" s="274"/>
      <c r="IRQ33" s="274"/>
      <c r="IRR33" s="274"/>
      <c r="IRS33" s="274"/>
      <c r="IRT33" s="274"/>
      <c r="IRU33" s="274"/>
      <c r="IRV33" s="274"/>
      <c r="IRW33" s="274"/>
      <c r="IRX33" s="274"/>
      <c r="IRY33" s="274"/>
      <c r="IRZ33" s="274"/>
      <c r="ISA33" s="274"/>
      <c r="ISB33" s="274"/>
      <c r="ISC33" s="274"/>
      <c r="ISD33" s="274"/>
      <c r="ISE33" s="274"/>
      <c r="ISF33" s="274"/>
      <c r="ISG33" s="274"/>
      <c r="ISH33" s="274"/>
      <c r="ISI33" s="274"/>
      <c r="ISJ33" s="274"/>
      <c r="ISK33" s="274"/>
      <c r="ISL33" s="274"/>
      <c r="ISM33" s="274"/>
      <c r="ISN33" s="274"/>
      <c r="ISO33" s="274"/>
      <c r="ISP33" s="274"/>
      <c r="ISQ33" s="274"/>
      <c r="ISR33" s="274"/>
      <c r="ISS33" s="274"/>
      <c r="IST33" s="274"/>
      <c r="ISU33" s="274"/>
      <c r="ISV33" s="274"/>
      <c r="ISW33" s="274"/>
      <c r="ISX33" s="274"/>
      <c r="ISY33" s="274"/>
      <c r="ISZ33" s="274"/>
      <c r="ITA33" s="274"/>
      <c r="ITB33" s="274"/>
      <c r="ITC33" s="274"/>
      <c r="ITD33" s="274"/>
      <c r="ITE33" s="274"/>
      <c r="ITF33" s="274"/>
      <c r="ITG33" s="274"/>
      <c r="ITH33" s="274"/>
      <c r="ITI33" s="274"/>
      <c r="ITJ33" s="274"/>
      <c r="ITK33" s="274"/>
      <c r="ITL33" s="274"/>
      <c r="ITM33" s="274"/>
      <c r="ITN33" s="274"/>
      <c r="ITO33" s="274"/>
      <c r="ITP33" s="274"/>
      <c r="ITQ33" s="274"/>
      <c r="ITR33" s="274"/>
      <c r="ITS33" s="274"/>
      <c r="ITT33" s="274"/>
      <c r="ITU33" s="274"/>
      <c r="ITV33" s="274"/>
      <c r="ITW33" s="274"/>
      <c r="ITX33" s="274"/>
      <c r="ITY33" s="274"/>
      <c r="ITZ33" s="274"/>
      <c r="IUA33" s="274"/>
      <c r="IUB33" s="274"/>
      <c r="IUC33" s="274"/>
      <c r="IUD33" s="274"/>
      <c r="IUE33" s="274"/>
      <c r="IUF33" s="274"/>
      <c r="IUG33" s="274"/>
      <c r="IUH33" s="274"/>
      <c r="IUI33" s="274"/>
      <c r="IUJ33" s="274"/>
      <c r="IUK33" s="274"/>
      <c r="IUL33" s="274"/>
      <c r="IUM33" s="274"/>
      <c r="IUN33" s="274"/>
      <c r="IUO33" s="274"/>
      <c r="IUP33" s="274"/>
      <c r="IUQ33" s="274"/>
      <c r="IUR33" s="274"/>
      <c r="IUS33" s="274"/>
      <c r="IUT33" s="274"/>
      <c r="IUU33" s="274"/>
      <c r="IUV33" s="274"/>
      <c r="IUW33" s="274"/>
      <c r="IUX33" s="274"/>
      <c r="IUY33" s="274"/>
      <c r="IUZ33" s="274"/>
      <c r="IVA33" s="274"/>
      <c r="IVB33" s="274"/>
      <c r="IVC33" s="274"/>
      <c r="IVD33" s="274"/>
      <c r="IVE33" s="274"/>
      <c r="IVF33" s="274"/>
      <c r="IVG33" s="274"/>
      <c r="IVH33" s="274"/>
      <c r="IVI33" s="274"/>
      <c r="IVJ33" s="274"/>
      <c r="IVK33" s="274"/>
      <c r="IVL33" s="274"/>
      <c r="IVM33" s="274"/>
      <c r="IVN33" s="274"/>
      <c r="IVO33" s="274"/>
      <c r="IVP33" s="274"/>
      <c r="IVQ33" s="274"/>
      <c r="IVR33" s="274"/>
      <c r="IVS33" s="274"/>
      <c r="IVT33" s="274"/>
      <c r="IVU33" s="274"/>
      <c r="IVV33" s="274"/>
      <c r="IVW33" s="274"/>
      <c r="IVX33" s="274"/>
      <c r="IVY33" s="274"/>
      <c r="IVZ33" s="274"/>
      <c r="IWA33" s="274"/>
      <c r="IWB33" s="274"/>
      <c r="IWC33" s="274"/>
      <c r="IWD33" s="274"/>
      <c r="IWE33" s="274"/>
      <c r="IWF33" s="274"/>
      <c r="IWG33" s="274"/>
      <c r="IWH33" s="274"/>
      <c r="IWI33" s="274"/>
      <c r="IWJ33" s="274"/>
      <c r="IWK33" s="274"/>
      <c r="IWL33" s="274"/>
      <c r="IWM33" s="274"/>
      <c r="IWN33" s="274"/>
      <c r="IWO33" s="274"/>
      <c r="IWP33" s="274"/>
      <c r="IWQ33" s="274"/>
      <c r="IWR33" s="274"/>
      <c r="IWS33" s="274"/>
      <c r="IWT33" s="274"/>
      <c r="IWU33" s="274"/>
      <c r="IWV33" s="274"/>
      <c r="IWW33" s="274"/>
      <c r="IWX33" s="274"/>
      <c r="IWY33" s="274"/>
      <c r="IWZ33" s="274"/>
      <c r="IXA33" s="274"/>
      <c r="IXB33" s="274"/>
      <c r="IXC33" s="274"/>
      <c r="IXD33" s="274"/>
      <c r="IXE33" s="274"/>
      <c r="IXF33" s="274"/>
      <c r="IXG33" s="274"/>
      <c r="IXH33" s="274"/>
      <c r="IXI33" s="274"/>
      <c r="IXJ33" s="274"/>
      <c r="IXK33" s="274"/>
      <c r="IXL33" s="274"/>
      <c r="IXM33" s="274"/>
      <c r="IXN33" s="274"/>
      <c r="IXO33" s="274"/>
      <c r="IXP33" s="274"/>
      <c r="IXQ33" s="274"/>
      <c r="IXR33" s="274"/>
      <c r="IXS33" s="274"/>
      <c r="IXT33" s="274"/>
      <c r="IXU33" s="274"/>
      <c r="IXV33" s="274"/>
      <c r="IXW33" s="274"/>
      <c r="IXX33" s="274"/>
      <c r="IXY33" s="274"/>
      <c r="IXZ33" s="274"/>
      <c r="IYA33" s="274"/>
      <c r="IYB33" s="274"/>
      <c r="IYC33" s="274"/>
      <c r="IYD33" s="274"/>
      <c r="IYE33" s="274"/>
      <c r="IYF33" s="274"/>
      <c r="IYG33" s="274"/>
      <c r="IYH33" s="274"/>
      <c r="IYI33" s="274"/>
      <c r="IYJ33" s="274"/>
      <c r="IYK33" s="274"/>
      <c r="IYL33" s="274"/>
      <c r="IYM33" s="274"/>
      <c r="IYN33" s="274"/>
      <c r="IYO33" s="274"/>
      <c r="IYP33" s="274"/>
      <c r="IYQ33" s="274"/>
      <c r="IYR33" s="274"/>
      <c r="IYS33" s="274"/>
      <c r="IYT33" s="274"/>
      <c r="IYU33" s="274"/>
      <c r="IYV33" s="274"/>
      <c r="IYW33" s="274"/>
      <c r="IYX33" s="274"/>
      <c r="IYY33" s="274"/>
      <c r="IYZ33" s="274"/>
      <c r="IZA33" s="274"/>
      <c r="IZB33" s="274"/>
      <c r="IZC33" s="274"/>
      <c r="IZD33" s="274"/>
      <c r="IZE33" s="274"/>
      <c r="IZF33" s="274"/>
      <c r="IZG33" s="274"/>
      <c r="IZH33" s="274"/>
      <c r="IZI33" s="274"/>
      <c r="IZJ33" s="274"/>
      <c r="IZK33" s="274"/>
      <c r="IZL33" s="274"/>
      <c r="IZM33" s="274"/>
      <c r="IZN33" s="274"/>
      <c r="IZO33" s="274"/>
      <c r="IZP33" s="274"/>
      <c r="IZQ33" s="274"/>
      <c r="IZR33" s="274"/>
      <c r="IZS33" s="274"/>
      <c r="IZT33" s="274"/>
      <c r="IZU33" s="274"/>
      <c r="IZV33" s="274"/>
      <c r="IZW33" s="274"/>
      <c r="IZX33" s="274"/>
      <c r="IZY33" s="274"/>
      <c r="IZZ33" s="274"/>
      <c r="JAA33" s="274"/>
      <c r="JAB33" s="274"/>
      <c r="JAC33" s="274"/>
      <c r="JAD33" s="274"/>
      <c r="JAE33" s="274"/>
      <c r="JAF33" s="274"/>
      <c r="JAG33" s="274"/>
      <c r="JAH33" s="274"/>
      <c r="JAI33" s="274"/>
      <c r="JAJ33" s="274"/>
      <c r="JAK33" s="274"/>
      <c r="JAL33" s="274"/>
      <c r="JAM33" s="274"/>
      <c r="JAN33" s="274"/>
      <c r="JAO33" s="274"/>
      <c r="JAP33" s="274"/>
      <c r="JAQ33" s="274"/>
      <c r="JAR33" s="274"/>
      <c r="JAS33" s="274"/>
      <c r="JAT33" s="274"/>
      <c r="JAU33" s="274"/>
      <c r="JAV33" s="274"/>
      <c r="JAW33" s="274"/>
      <c r="JAX33" s="274"/>
      <c r="JAY33" s="274"/>
      <c r="JAZ33" s="274"/>
      <c r="JBA33" s="274"/>
      <c r="JBB33" s="274"/>
      <c r="JBC33" s="274"/>
      <c r="JBD33" s="274"/>
      <c r="JBE33" s="274"/>
      <c r="JBF33" s="274"/>
      <c r="JBG33" s="274"/>
      <c r="JBH33" s="274"/>
      <c r="JBI33" s="274"/>
      <c r="JBJ33" s="274"/>
      <c r="JBK33" s="274"/>
      <c r="JBL33" s="274"/>
      <c r="JBM33" s="274"/>
      <c r="JBN33" s="274"/>
      <c r="JBO33" s="274"/>
      <c r="JBP33" s="274"/>
      <c r="JBQ33" s="274"/>
      <c r="JBR33" s="274"/>
      <c r="JBS33" s="274"/>
      <c r="JBT33" s="274"/>
      <c r="JBU33" s="274"/>
      <c r="JBV33" s="274"/>
      <c r="JBW33" s="274"/>
      <c r="JBX33" s="274"/>
      <c r="JBY33" s="274"/>
      <c r="JBZ33" s="274"/>
      <c r="JCA33" s="274"/>
      <c r="JCB33" s="274"/>
      <c r="JCC33" s="274"/>
      <c r="JCD33" s="274"/>
      <c r="JCE33" s="274"/>
      <c r="JCF33" s="274"/>
      <c r="JCG33" s="274"/>
      <c r="JCH33" s="274"/>
      <c r="JCI33" s="274"/>
      <c r="JCJ33" s="274"/>
      <c r="JCK33" s="274"/>
      <c r="JCL33" s="274"/>
      <c r="JCM33" s="274"/>
      <c r="JCN33" s="274"/>
      <c r="JCO33" s="274"/>
      <c r="JCP33" s="274"/>
      <c r="JCQ33" s="274"/>
      <c r="JCR33" s="274"/>
      <c r="JCS33" s="274"/>
      <c r="JCT33" s="274"/>
      <c r="JCU33" s="274"/>
      <c r="JCV33" s="274"/>
      <c r="JCW33" s="274"/>
      <c r="JCX33" s="274"/>
      <c r="JCY33" s="274"/>
      <c r="JCZ33" s="274"/>
      <c r="JDA33" s="274"/>
      <c r="JDB33" s="274"/>
      <c r="JDC33" s="274"/>
      <c r="JDD33" s="274"/>
      <c r="JDE33" s="274"/>
      <c r="JDF33" s="274"/>
      <c r="JDG33" s="274"/>
      <c r="JDH33" s="274"/>
      <c r="JDI33" s="274"/>
      <c r="JDJ33" s="274"/>
      <c r="JDK33" s="274"/>
      <c r="JDL33" s="274"/>
      <c r="JDM33" s="274"/>
      <c r="JDN33" s="274"/>
      <c r="JDO33" s="274"/>
      <c r="JDP33" s="274"/>
      <c r="JDQ33" s="274"/>
      <c r="JDR33" s="274"/>
      <c r="JDS33" s="274"/>
      <c r="JDT33" s="274"/>
      <c r="JDU33" s="274"/>
      <c r="JDV33" s="274"/>
      <c r="JDW33" s="274"/>
      <c r="JDX33" s="274"/>
      <c r="JDY33" s="274"/>
      <c r="JDZ33" s="274"/>
      <c r="JEA33" s="274"/>
      <c r="JEB33" s="274"/>
      <c r="JEC33" s="274"/>
      <c r="JED33" s="274"/>
      <c r="JEE33" s="274"/>
      <c r="JEF33" s="274"/>
      <c r="JEG33" s="274"/>
      <c r="JEH33" s="274"/>
      <c r="JEI33" s="274"/>
      <c r="JEJ33" s="274"/>
      <c r="JEK33" s="274"/>
      <c r="JEL33" s="274"/>
      <c r="JEM33" s="274"/>
      <c r="JEN33" s="274"/>
      <c r="JEO33" s="274"/>
      <c r="JEP33" s="274"/>
      <c r="JEQ33" s="274"/>
      <c r="JER33" s="274"/>
      <c r="JES33" s="274"/>
      <c r="JET33" s="274"/>
      <c r="JEU33" s="274"/>
      <c r="JEV33" s="274"/>
      <c r="JEW33" s="274"/>
      <c r="JEX33" s="274"/>
      <c r="JEY33" s="274"/>
      <c r="JEZ33" s="274"/>
      <c r="JFA33" s="274"/>
      <c r="JFB33" s="274"/>
      <c r="JFC33" s="274"/>
      <c r="JFD33" s="274"/>
      <c r="JFE33" s="274"/>
      <c r="JFF33" s="274"/>
      <c r="JFG33" s="274"/>
      <c r="JFH33" s="274"/>
      <c r="JFI33" s="274"/>
      <c r="JFJ33" s="274"/>
      <c r="JFK33" s="274"/>
      <c r="JFL33" s="274"/>
      <c r="JFM33" s="274"/>
      <c r="JFN33" s="274"/>
      <c r="JFO33" s="274"/>
      <c r="JFP33" s="274"/>
      <c r="JFQ33" s="274"/>
      <c r="JFR33" s="274"/>
      <c r="JFS33" s="274"/>
      <c r="JFT33" s="274"/>
      <c r="JFU33" s="274"/>
      <c r="JFV33" s="274"/>
      <c r="JFW33" s="274"/>
      <c r="JFX33" s="274"/>
      <c r="JFY33" s="274"/>
      <c r="JFZ33" s="274"/>
      <c r="JGA33" s="274"/>
      <c r="JGB33" s="274"/>
      <c r="JGC33" s="274"/>
      <c r="JGD33" s="274"/>
      <c r="JGE33" s="274"/>
      <c r="JGF33" s="274"/>
      <c r="JGG33" s="274"/>
      <c r="JGH33" s="274"/>
      <c r="JGI33" s="274"/>
      <c r="JGJ33" s="274"/>
      <c r="JGK33" s="274"/>
      <c r="JGL33" s="274"/>
      <c r="JGM33" s="274"/>
      <c r="JGN33" s="274"/>
      <c r="JGO33" s="274"/>
      <c r="JGP33" s="274"/>
      <c r="JGQ33" s="274"/>
      <c r="JGR33" s="274"/>
      <c r="JGS33" s="274"/>
      <c r="JGT33" s="274"/>
      <c r="JGU33" s="274"/>
      <c r="JGV33" s="274"/>
      <c r="JGW33" s="274"/>
      <c r="JGX33" s="274"/>
      <c r="JGY33" s="274"/>
      <c r="JGZ33" s="274"/>
      <c r="JHA33" s="274"/>
      <c r="JHB33" s="274"/>
      <c r="JHC33" s="274"/>
      <c r="JHD33" s="274"/>
      <c r="JHE33" s="274"/>
      <c r="JHF33" s="274"/>
      <c r="JHG33" s="274"/>
      <c r="JHH33" s="274"/>
      <c r="JHI33" s="274"/>
      <c r="JHJ33" s="274"/>
      <c r="JHK33" s="274"/>
      <c r="JHL33" s="274"/>
      <c r="JHM33" s="274"/>
      <c r="JHN33" s="274"/>
      <c r="JHO33" s="274"/>
      <c r="JHP33" s="274"/>
      <c r="JHQ33" s="274"/>
      <c r="JHR33" s="274"/>
      <c r="JHS33" s="274"/>
      <c r="JHT33" s="274"/>
      <c r="JHU33" s="274"/>
      <c r="JHV33" s="274"/>
      <c r="JHW33" s="274"/>
      <c r="JHX33" s="274"/>
      <c r="JHY33" s="274"/>
      <c r="JHZ33" s="274"/>
      <c r="JIA33" s="274"/>
      <c r="JIB33" s="274"/>
      <c r="JIC33" s="274"/>
      <c r="JID33" s="274"/>
      <c r="JIE33" s="274"/>
      <c r="JIF33" s="274"/>
      <c r="JIG33" s="274"/>
      <c r="JIH33" s="274"/>
      <c r="JII33" s="274"/>
      <c r="JIJ33" s="274"/>
      <c r="JIK33" s="274"/>
      <c r="JIL33" s="274"/>
      <c r="JIM33" s="274"/>
      <c r="JIN33" s="274"/>
      <c r="JIO33" s="274"/>
      <c r="JIP33" s="274"/>
      <c r="JIQ33" s="274"/>
      <c r="JIR33" s="274"/>
      <c r="JIS33" s="274"/>
      <c r="JIT33" s="274"/>
      <c r="JIU33" s="274"/>
      <c r="JIV33" s="274"/>
      <c r="JIW33" s="274"/>
      <c r="JIX33" s="274"/>
      <c r="JIY33" s="274"/>
      <c r="JIZ33" s="274"/>
      <c r="JJA33" s="274"/>
      <c r="JJB33" s="274"/>
      <c r="JJC33" s="274"/>
      <c r="JJD33" s="274"/>
      <c r="JJE33" s="274"/>
      <c r="JJF33" s="274"/>
      <c r="JJG33" s="274"/>
      <c r="JJH33" s="274"/>
      <c r="JJI33" s="274"/>
      <c r="JJJ33" s="274"/>
      <c r="JJK33" s="274"/>
      <c r="JJL33" s="274"/>
      <c r="JJM33" s="274"/>
      <c r="JJN33" s="274"/>
      <c r="JJO33" s="274"/>
      <c r="JJP33" s="274"/>
      <c r="JJQ33" s="274"/>
      <c r="JJR33" s="274"/>
      <c r="JJS33" s="274"/>
      <c r="JJT33" s="274"/>
      <c r="JJU33" s="274"/>
      <c r="JJV33" s="274"/>
      <c r="JJW33" s="274"/>
      <c r="JJX33" s="274"/>
      <c r="JJY33" s="274"/>
      <c r="JJZ33" s="274"/>
      <c r="JKA33" s="274"/>
      <c r="JKB33" s="274"/>
      <c r="JKC33" s="274"/>
      <c r="JKD33" s="274"/>
      <c r="JKE33" s="274"/>
      <c r="JKF33" s="274"/>
      <c r="JKG33" s="274"/>
      <c r="JKH33" s="274"/>
      <c r="JKI33" s="274"/>
      <c r="JKJ33" s="274"/>
      <c r="JKK33" s="274"/>
      <c r="JKL33" s="274"/>
      <c r="JKM33" s="274"/>
      <c r="JKN33" s="274"/>
      <c r="JKO33" s="274"/>
      <c r="JKP33" s="274"/>
      <c r="JKQ33" s="274"/>
      <c r="JKR33" s="274"/>
      <c r="JKS33" s="274"/>
      <c r="JKT33" s="274"/>
      <c r="JKU33" s="274"/>
      <c r="JKV33" s="274"/>
      <c r="JKW33" s="274"/>
      <c r="JKX33" s="274"/>
      <c r="JKY33" s="274"/>
      <c r="JKZ33" s="274"/>
      <c r="JLA33" s="274"/>
      <c r="JLB33" s="274"/>
      <c r="JLC33" s="274"/>
      <c r="JLD33" s="274"/>
      <c r="JLE33" s="274"/>
      <c r="JLF33" s="274"/>
      <c r="JLG33" s="274"/>
      <c r="JLH33" s="274"/>
      <c r="JLI33" s="274"/>
      <c r="JLJ33" s="274"/>
      <c r="JLK33" s="274"/>
      <c r="JLL33" s="274"/>
      <c r="JLM33" s="274"/>
      <c r="JLN33" s="274"/>
      <c r="JLO33" s="274"/>
      <c r="JLP33" s="274"/>
      <c r="JLQ33" s="274"/>
      <c r="JLR33" s="274"/>
      <c r="JLS33" s="274"/>
      <c r="JLT33" s="274"/>
      <c r="JLU33" s="274"/>
      <c r="JLV33" s="274"/>
      <c r="JLW33" s="274"/>
      <c r="JLX33" s="274"/>
      <c r="JLY33" s="274"/>
      <c r="JLZ33" s="274"/>
      <c r="JMA33" s="274"/>
      <c r="JMB33" s="274"/>
      <c r="JMC33" s="274"/>
      <c r="JMD33" s="274"/>
      <c r="JME33" s="274"/>
      <c r="JMF33" s="274"/>
      <c r="JMG33" s="274"/>
      <c r="JMH33" s="274"/>
      <c r="JMI33" s="274"/>
      <c r="JMJ33" s="274"/>
      <c r="JMK33" s="274"/>
      <c r="JML33" s="274"/>
      <c r="JMM33" s="274"/>
      <c r="JMN33" s="274"/>
      <c r="JMO33" s="274"/>
      <c r="JMP33" s="274"/>
      <c r="JMQ33" s="274"/>
      <c r="JMR33" s="274"/>
      <c r="JMS33" s="274"/>
      <c r="JMT33" s="274"/>
      <c r="JMU33" s="274"/>
      <c r="JMV33" s="274"/>
      <c r="JMW33" s="274"/>
      <c r="JMX33" s="274"/>
      <c r="JMY33" s="274"/>
      <c r="JMZ33" s="274"/>
      <c r="JNA33" s="274"/>
      <c r="JNB33" s="274"/>
      <c r="JNC33" s="274"/>
      <c r="JND33" s="274"/>
      <c r="JNE33" s="274"/>
      <c r="JNF33" s="274"/>
      <c r="JNG33" s="274"/>
      <c r="JNH33" s="274"/>
      <c r="JNI33" s="274"/>
      <c r="JNJ33" s="274"/>
      <c r="JNK33" s="274"/>
      <c r="JNL33" s="274"/>
      <c r="JNM33" s="274"/>
      <c r="JNN33" s="274"/>
      <c r="JNO33" s="274"/>
      <c r="JNP33" s="274"/>
      <c r="JNQ33" s="274"/>
      <c r="JNR33" s="274"/>
      <c r="JNS33" s="274"/>
      <c r="JNT33" s="274"/>
      <c r="JNU33" s="274"/>
      <c r="JNV33" s="274"/>
      <c r="JNW33" s="274"/>
      <c r="JNX33" s="274"/>
      <c r="JNY33" s="274"/>
      <c r="JNZ33" s="274"/>
      <c r="JOA33" s="274"/>
      <c r="JOB33" s="274"/>
      <c r="JOC33" s="274"/>
      <c r="JOD33" s="274"/>
      <c r="JOE33" s="274"/>
      <c r="JOF33" s="274"/>
      <c r="JOG33" s="274"/>
      <c r="JOH33" s="274"/>
      <c r="JOI33" s="274"/>
      <c r="JOJ33" s="274"/>
      <c r="JOK33" s="274"/>
      <c r="JOL33" s="274"/>
      <c r="JOM33" s="274"/>
      <c r="JON33" s="274"/>
      <c r="JOO33" s="274"/>
      <c r="JOP33" s="274"/>
      <c r="JOQ33" s="274"/>
      <c r="JOR33" s="274"/>
      <c r="JOS33" s="274"/>
      <c r="JOT33" s="274"/>
      <c r="JOU33" s="274"/>
      <c r="JOV33" s="274"/>
      <c r="JOW33" s="274"/>
      <c r="JOX33" s="274"/>
      <c r="JOY33" s="274"/>
      <c r="JOZ33" s="274"/>
      <c r="JPA33" s="274"/>
      <c r="JPB33" s="274"/>
      <c r="JPC33" s="274"/>
      <c r="JPD33" s="274"/>
      <c r="JPE33" s="274"/>
      <c r="JPF33" s="274"/>
      <c r="JPG33" s="274"/>
      <c r="JPH33" s="274"/>
      <c r="JPI33" s="274"/>
      <c r="JPJ33" s="274"/>
      <c r="JPK33" s="274"/>
      <c r="JPL33" s="274"/>
      <c r="JPM33" s="274"/>
      <c r="JPN33" s="274"/>
      <c r="JPO33" s="274"/>
      <c r="JPP33" s="274"/>
      <c r="JPQ33" s="274"/>
      <c r="JPR33" s="274"/>
      <c r="JPS33" s="274"/>
      <c r="JPT33" s="274"/>
      <c r="JPU33" s="274"/>
      <c r="JPV33" s="274"/>
      <c r="JPW33" s="274"/>
      <c r="JPX33" s="274"/>
      <c r="JPY33" s="274"/>
      <c r="JPZ33" s="274"/>
      <c r="JQA33" s="274"/>
      <c r="JQB33" s="274"/>
      <c r="JQC33" s="274"/>
      <c r="JQD33" s="274"/>
      <c r="JQE33" s="274"/>
      <c r="JQF33" s="274"/>
      <c r="JQG33" s="274"/>
      <c r="JQH33" s="274"/>
      <c r="JQI33" s="274"/>
      <c r="JQJ33" s="274"/>
      <c r="JQK33" s="274"/>
      <c r="JQL33" s="274"/>
      <c r="JQM33" s="274"/>
      <c r="JQN33" s="274"/>
      <c r="JQO33" s="274"/>
      <c r="JQP33" s="274"/>
      <c r="JQQ33" s="274"/>
      <c r="JQR33" s="274"/>
      <c r="JQS33" s="274"/>
      <c r="JQT33" s="274"/>
      <c r="JQU33" s="274"/>
      <c r="JQV33" s="274"/>
      <c r="JQW33" s="274"/>
      <c r="JQX33" s="274"/>
      <c r="JQY33" s="274"/>
      <c r="JQZ33" s="274"/>
      <c r="JRA33" s="274"/>
      <c r="JRB33" s="274"/>
      <c r="JRC33" s="274"/>
      <c r="JRD33" s="274"/>
      <c r="JRE33" s="274"/>
      <c r="JRF33" s="274"/>
      <c r="JRG33" s="274"/>
      <c r="JRH33" s="274"/>
      <c r="JRI33" s="274"/>
      <c r="JRJ33" s="274"/>
      <c r="JRK33" s="274"/>
      <c r="JRL33" s="274"/>
      <c r="JRM33" s="274"/>
      <c r="JRN33" s="274"/>
      <c r="JRO33" s="274"/>
      <c r="JRP33" s="274"/>
      <c r="JRQ33" s="274"/>
      <c r="JRR33" s="274"/>
      <c r="JRS33" s="274"/>
      <c r="JRT33" s="274"/>
      <c r="JRU33" s="274"/>
      <c r="JRV33" s="274"/>
      <c r="JRW33" s="274"/>
      <c r="JRX33" s="274"/>
      <c r="JRY33" s="274"/>
      <c r="JRZ33" s="274"/>
      <c r="JSA33" s="274"/>
      <c r="JSB33" s="274"/>
      <c r="JSC33" s="274"/>
      <c r="JSD33" s="274"/>
      <c r="JSE33" s="274"/>
      <c r="JSF33" s="274"/>
      <c r="JSG33" s="274"/>
      <c r="JSH33" s="274"/>
      <c r="JSI33" s="274"/>
      <c r="JSJ33" s="274"/>
      <c r="JSK33" s="274"/>
      <c r="JSL33" s="274"/>
      <c r="JSM33" s="274"/>
      <c r="JSN33" s="274"/>
      <c r="JSO33" s="274"/>
      <c r="JSP33" s="274"/>
      <c r="JSQ33" s="274"/>
      <c r="JSR33" s="274"/>
      <c r="JSS33" s="274"/>
      <c r="JST33" s="274"/>
      <c r="JSU33" s="274"/>
      <c r="JSV33" s="274"/>
      <c r="JSW33" s="274"/>
      <c r="JSX33" s="274"/>
      <c r="JSY33" s="274"/>
      <c r="JSZ33" s="274"/>
      <c r="JTA33" s="274"/>
      <c r="JTB33" s="274"/>
      <c r="JTC33" s="274"/>
      <c r="JTD33" s="274"/>
      <c r="JTE33" s="274"/>
      <c r="JTF33" s="274"/>
      <c r="JTG33" s="274"/>
      <c r="JTH33" s="274"/>
      <c r="JTI33" s="274"/>
      <c r="JTJ33" s="274"/>
      <c r="JTK33" s="274"/>
      <c r="JTL33" s="274"/>
      <c r="JTM33" s="274"/>
      <c r="JTN33" s="274"/>
      <c r="JTO33" s="274"/>
      <c r="JTP33" s="274"/>
      <c r="JTQ33" s="274"/>
      <c r="JTR33" s="274"/>
      <c r="JTS33" s="274"/>
      <c r="JTT33" s="274"/>
      <c r="JTU33" s="274"/>
      <c r="JTV33" s="274"/>
      <c r="JTW33" s="274"/>
      <c r="JTX33" s="274"/>
      <c r="JTY33" s="274"/>
      <c r="JTZ33" s="274"/>
      <c r="JUA33" s="274"/>
      <c r="JUB33" s="274"/>
      <c r="JUC33" s="274"/>
      <c r="JUD33" s="274"/>
      <c r="JUE33" s="274"/>
      <c r="JUF33" s="274"/>
      <c r="JUG33" s="274"/>
      <c r="JUH33" s="274"/>
      <c r="JUI33" s="274"/>
      <c r="JUJ33" s="274"/>
      <c r="JUK33" s="274"/>
      <c r="JUL33" s="274"/>
      <c r="JUM33" s="274"/>
      <c r="JUN33" s="274"/>
      <c r="JUO33" s="274"/>
      <c r="JUP33" s="274"/>
      <c r="JUQ33" s="274"/>
      <c r="JUR33" s="274"/>
      <c r="JUS33" s="274"/>
      <c r="JUT33" s="274"/>
      <c r="JUU33" s="274"/>
      <c r="JUV33" s="274"/>
      <c r="JUW33" s="274"/>
      <c r="JUX33" s="274"/>
      <c r="JUY33" s="274"/>
      <c r="JUZ33" s="274"/>
      <c r="JVA33" s="274"/>
      <c r="JVB33" s="274"/>
      <c r="JVC33" s="274"/>
      <c r="JVD33" s="274"/>
      <c r="JVE33" s="274"/>
      <c r="JVF33" s="274"/>
      <c r="JVG33" s="274"/>
      <c r="JVH33" s="274"/>
      <c r="JVI33" s="274"/>
      <c r="JVJ33" s="274"/>
      <c r="JVK33" s="274"/>
      <c r="JVL33" s="274"/>
      <c r="JVM33" s="274"/>
      <c r="JVN33" s="274"/>
      <c r="JVO33" s="274"/>
      <c r="JVP33" s="274"/>
      <c r="JVQ33" s="274"/>
      <c r="JVR33" s="274"/>
      <c r="JVS33" s="274"/>
      <c r="JVT33" s="274"/>
      <c r="JVU33" s="274"/>
      <c r="JVV33" s="274"/>
      <c r="JVW33" s="274"/>
      <c r="JVX33" s="274"/>
      <c r="JVY33" s="274"/>
      <c r="JVZ33" s="274"/>
      <c r="JWA33" s="274"/>
      <c r="JWB33" s="274"/>
      <c r="JWC33" s="274"/>
      <c r="JWD33" s="274"/>
      <c r="JWE33" s="274"/>
      <c r="JWF33" s="274"/>
      <c r="JWG33" s="274"/>
      <c r="JWH33" s="274"/>
      <c r="JWI33" s="274"/>
      <c r="JWJ33" s="274"/>
      <c r="JWK33" s="274"/>
      <c r="JWL33" s="274"/>
      <c r="JWM33" s="274"/>
      <c r="JWN33" s="274"/>
      <c r="JWO33" s="274"/>
      <c r="JWP33" s="274"/>
      <c r="JWQ33" s="274"/>
      <c r="JWR33" s="274"/>
      <c r="JWS33" s="274"/>
      <c r="JWT33" s="274"/>
      <c r="JWU33" s="274"/>
      <c r="JWV33" s="274"/>
      <c r="JWW33" s="274"/>
      <c r="JWX33" s="274"/>
      <c r="JWY33" s="274"/>
      <c r="JWZ33" s="274"/>
      <c r="JXA33" s="274"/>
      <c r="JXB33" s="274"/>
      <c r="JXC33" s="274"/>
      <c r="JXD33" s="274"/>
      <c r="JXE33" s="274"/>
      <c r="JXF33" s="274"/>
      <c r="JXG33" s="274"/>
      <c r="JXH33" s="274"/>
      <c r="JXI33" s="274"/>
      <c r="JXJ33" s="274"/>
      <c r="JXK33" s="274"/>
      <c r="JXL33" s="274"/>
      <c r="JXM33" s="274"/>
      <c r="JXN33" s="274"/>
      <c r="JXO33" s="274"/>
      <c r="JXP33" s="274"/>
      <c r="JXQ33" s="274"/>
      <c r="JXR33" s="274"/>
      <c r="JXS33" s="274"/>
      <c r="JXT33" s="274"/>
      <c r="JXU33" s="274"/>
      <c r="JXV33" s="274"/>
      <c r="JXW33" s="274"/>
      <c r="JXX33" s="274"/>
      <c r="JXY33" s="274"/>
      <c r="JXZ33" s="274"/>
      <c r="JYA33" s="274"/>
      <c r="JYB33" s="274"/>
      <c r="JYC33" s="274"/>
      <c r="JYD33" s="274"/>
      <c r="JYE33" s="274"/>
      <c r="JYF33" s="274"/>
      <c r="JYG33" s="274"/>
      <c r="JYH33" s="274"/>
      <c r="JYI33" s="274"/>
      <c r="JYJ33" s="274"/>
      <c r="JYK33" s="274"/>
      <c r="JYL33" s="274"/>
      <c r="JYM33" s="274"/>
      <c r="JYN33" s="274"/>
      <c r="JYO33" s="274"/>
      <c r="JYP33" s="274"/>
      <c r="JYQ33" s="274"/>
      <c r="JYR33" s="274"/>
      <c r="JYS33" s="274"/>
      <c r="JYT33" s="274"/>
      <c r="JYU33" s="274"/>
      <c r="JYV33" s="274"/>
      <c r="JYW33" s="274"/>
      <c r="JYX33" s="274"/>
      <c r="JYY33" s="274"/>
      <c r="JYZ33" s="274"/>
      <c r="JZA33" s="274"/>
      <c r="JZB33" s="274"/>
      <c r="JZC33" s="274"/>
      <c r="JZD33" s="274"/>
      <c r="JZE33" s="274"/>
      <c r="JZF33" s="274"/>
      <c r="JZG33" s="274"/>
      <c r="JZH33" s="274"/>
      <c r="JZI33" s="274"/>
      <c r="JZJ33" s="274"/>
      <c r="JZK33" s="274"/>
      <c r="JZL33" s="274"/>
      <c r="JZM33" s="274"/>
      <c r="JZN33" s="274"/>
      <c r="JZO33" s="274"/>
      <c r="JZP33" s="274"/>
      <c r="JZQ33" s="274"/>
      <c r="JZR33" s="274"/>
      <c r="JZS33" s="274"/>
      <c r="JZT33" s="274"/>
      <c r="JZU33" s="274"/>
      <c r="JZV33" s="274"/>
      <c r="JZW33" s="274"/>
      <c r="JZX33" s="274"/>
      <c r="JZY33" s="274"/>
      <c r="JZZ33" s="274"/>
      <c r="KAA33" s="274"/>
      <c r="KAB33" s="274"/>
      <c r="KAC33" s="274"/>
      <c r="KAD33" s="274"/>
      <c r="KAE33" s="274"/>
      <c r="KAF33" s="274"/>
      <c r="KAG33" s="274"/>
      <c r="KAH33" s="274"/>
      <c r="KAI33" s="274"/>
      <c r="KAJ33" s="274"/>
      <c r="KAK33" s="274"/>
      <c r="KAL33" s="274"/>
      <c r="KAM33" s="274"/>
      <c r="KAN33" s="274"/>
      <c r="KAO33" s="274"/>
      <c r="KAP33" s="274"/>
      <c r="KAQ33" s="274"/>
      <c r="KAR33" s="274"/>
      <c r="KAS33" s="274"/>
      <c r="KAT33" s="274"/>
      <c r="KAU33" s="274"/>
      <c r="KAV33" s="274"/>
      <c r="KAW33" s="274"/>
      <c r="KAX33" s="274"/>
      <c r="KAY33" s="274"/>
      <c r="KAZ33" s="274"/>
      <c r="KBA33" s="274"/>
      <c r="KBB33" s="274"/>
      <c r="KBC33" s="274"/>
      <c r="KBD33" s="274"/>
      <c r="KBE33" s="274"/>
      <c r="KBF33" s="274"/>
      <c r="KBG33" s="274"/>
      <c r="KBH33" s="274"/>
      <c r="KBI33" s="274"/>
      <c r="KBJ33" s="274"/>
      <c r="KBK33" s="274"/>
      <c r="KBL33" s="274"/>
      <c r="KBM33" s="274"/>
      <c r="KBN33" s="274"/>
      <c r="KBO33" s="274"/>
      <c r="KBP33" s="274"/>
      <c r="KBQ33" s="274"/>
      <c r="KBR33" s="274"/>
      <c r="KBS33" s="274"/>
      <c r="KBT33" s="274"/>
      <c r="KBU33" s="274"/>
      <c r="KBV33" s="274"/>
      <c r="KBW33" s="274"/>
      <c r="KBX33" s="274"/>
      <c r="KBY33" s="274"/>
      <c r="KBZ33" s="274"/>
      <c r="KCA33" s="274"/>
      <c r="KCB33" s="274"/>
      <c r="KCC33" s="274"/>
      <c r="KCD33" s="274"/>
      <c r="KCE33" s="274"/>
      <c r="KCF33" s="274"/>
      <c r="KCG33" s="274"/>
      <c r="KCH33" s="274"/>
      <c r="KCI33" s="274"/>
      <c r="KCJ33" s="274"/>
      <c r="KCK33" s="274"/>
      <c r="KCL33" s="274"/>
      <c r="KCM33" s="274"/>
      <c r="KCN33" s="274"/>
      <c r="KCO33" s="274"/>
      <c r="KCP33" s="274"/>
      <c r="KCQ33" s="274"/>
      <c r="KCR33" s="274"/>
      <c r="KCS33" s="274"/>
      <c r="KCT33" s="274"/>
      <c r="KCU33" s="274"/>
      <c r="KCV33" s="274"/>
      <c r="KCW33" s="274"/>
      <c r="KCX33" s="274"/>
      <c r="KCY33" s="274"/>
      <c r="KCZ33" s="274"/>
      <c r="KDA33" s="274"/>
      <c r="KDB33" s="274"/>
      <c r="KDC33" s="274"/>
      <c r="KDD33" s="274"/>
      <c r="KDE33" s="274"/>
      <c r="KDF33" s="274"/>
      <c r="KDG33" s="274"/>
      <c r="KDH33" s="274"/>
      <c r="KDI33" s="274"/>
      <c r="KDJ33" s="274"/>
      <c r="KDK33" s="274"/>
      <c r="KDL33" s="274"/>
      <c r="KDM33" s="274"/>
      <c r="KDN33" s="274"/>
      <c r="KDO33" s="274"/>
      <c r="KDP33" s="274"/>
      <c r="KDQ33" s="274"/>
      <c r="KDR33" s="274"/>
      <c r="KDS33" s="274"/>
      <c r="KDT33" s="274"/>
      <c r="KDU33" s="274"/>
      <c r="KDV33" s="274"/>
      <c r="KDW33" s="274"/>
      <c r="KDX33" s="274"/>
      <c r="KDY33" s="274"/>
      <c r="KDZ33" s="274"/>
      <c r="KEA33" s="274"/>
      <c r="KEB33" s="274"/>
      <c r="KEC33" s="274"/>
      <c r="KED33" s="274"/>
      <c r="KEE33" s="274"/>
      <c r="KEF33" s="274"/>
      <c r="KEG33" s="274"/>
      <c r="KEH33" s="274"/>
      <c r="KEI33" s="274"/>
      <c r="KEJ33" s="274"/>
      <c r="KEK33" s="274"/>
      <c r="KEL33" s="274"/>
      <c r="KEM33" s="274"/>
      <c r="KEN33" s="274"/>
      <c r="KEO33" s="274"/>
      <c r="KEP33" s="274"/>
      <c r="KEQ33" s="274"/>
      <c r="KER33" s="274"/>
      <c r="KES33" s="274"/>
      <c r="KET33" s="274"/>
      <c r="KEU33" s="274"/>
      <c r="KEV33" s="274"/>
      <c r="KEW33" s="274"/>
      <c r="KEX33" s="274"/>
      <c r="KEY33" s="274"/>
      <c r="KEZ33" s="274"/>
      <c r="KFA33" s="274"/>
      <c r="KFB33" s="274"/>
      <c r="KFC33" s="274"/>
      <c r="KFD33" s="274"/>
      <c r="KFE33" s="274"/>
      <c r="KFF33" s="274"/>
      <c r="KFG33" s="274"/>
      <c r="KFH33" s="274"/>
      <c r="KFI33" s="274"/>
      <c r="KFJ33" s="274"/>
      <c r="KFK33" s="274"/>
      <c r="KFL33" s="274"/>
      <c r="KFM33" s="274"/>
      <c r="KFN33" s="274"/>
      <c r="KFO33" s="274"/>
      <c r="KFP33" s="274"/>
      <c r="KFQ33" s="274"/>
      <c r="KFR33" s="274"/>
      <c r="KFS33" s="274"/>
      <c r="KFT33" s="274"/>
      <c r="KFU33" s="274"/>
      <c r="KFV33" s="274"/>
      <c r="KFW33" s="274"/>
      <c r="KFX33" s="274"/>
      <c r="KFY33" s="274"/>
      <c r="KFZ33" s="274"/>
      <c r="KGA33" s="274"/>
      <c r="KGB33" s="274"/>
      <c r="KGC33" s="274"/>
      <c r="KGD33" s="274"/>
      <c r="KGE33" s="274"/>
      <c r="KGF33" s="274"/>
      <c r="KGG33" s="274"/>
      <c r="KGH33" s="274"/>
      <c r="KGI33" s="274"/>
      <c r="KGJ33" s="274"/>
      <c r="KGK33" s="274"/>
      <c r="KGL33" s="274"/>
      <c r="KGM33" s="274"/>
      <c r="KGN33" s="274"/>
      <c r="KGO33" s="274"/>
      <c r="KGP33" s="274"/>
      <c r="KGQ33" s="274"/>
      <c r="KGR33" s="274"/>
      <c r="KGS33" s="274"/>
      <c r="KGT33" s="274"/>
      <c r="KGU33" s="274"/>
      <c r="KGV33" s="274"/>
      <c r="KGW33" s="274"/>
      <c r="KGX33" s="274"/>
      <c r="KGY33" s="274"/>
      <c r="KGZ33" s="274"/>
      <c r="KHA33" s="274"/>
      <c r="KHB33" s="274"/>
      <c r="KHC33" s="274"/>
      <c r="KHD33" s="274"/>
      <c r="KHE33" s="274"/>
      <c r="KHF33" s="274"/>
      <c r="KHG33" s="274"/>
      <c r="KHH33" s="274"/>
      <c r="KHI33" s="274"/>
      <c r="KHJ33" s="274"/>
      <c r="KHK33" s="274"/>
      <c r="KHL33" s="274"/>
      <c r="KHM33" s="274"/>
      <c r="KHN33" s="274"/>
      <c r="KHO33" s="274"/>
      <c r="KHP33" s="274"/>
      <c r="KHQ33" s="274"/>
      <c r="KHR33" s="274"/>
      <c r="KHS33" s="274"/>
      <c r="KHT33" s="274"/>
      <c r="KHU33" s="274"/>
      <c r="KHV33" s="274"/>
      <c r="KHW33" s="274"/>
      <c r="KHX33" s="274"/>
      <c r="KHY33" s="274"/>
      <c r="KHZ33" s="274"/>
      <c r="KIA33" s="274"/>
      <c r="KIB33" s="274"/>
      <c r="KIC33" s="274"/>
      <c r="KID33" s="274"/>
      <c r="KIE33" s="274"/>
      <c r="KIF33" s="274"/>
      <c r="KIG33" s="274"/>
      <c r="KIH33" s="274"/>
      <c r="KII33" s="274"/>
      <c r="KIJ33" s="274"/>
      <c r="KIK33" s="274"/>
      <c r="KIL33" s="274"/>
      <c r="KIM33" s="274"/>
      <c r="KIN33" s="274"/>
      <c r="KIO33" s="274"/>
      <c r="KIP33" s="274"/>
      <c r="KIQ33" s="274"/>
      <c r="KIR33" s="274"/>
      <c r="KIS33" s="274"/>
      <c r="KIT33" s="274"/>
      <c r="KIU33" s="274"/>
      <c r="KIV33" s="274"/>
      <c r="KIW33" s="274"/>
      <c r="KIX33" s="274"/>
      <c r="KIY33" s="274"/>
      <c r="KIZ33" s="274"/>
      <c r="KJA33" s="274"/>
      <c r="KJB33" s="274"/>
      <c r="KJC33" s="274"/>
      <c r="KJD33" s="274"/>
      <c r="KJE33" s="274"/>
      <c r="KJF33" s="274"/>
      <c r="KJG33" s="274"/>
      <c r="KJH33" s="274"/>
      <c r="KJI33" s="274"/>
      <c r="KJJ33" s="274"/>
      <c r="KJK33" s="274"/>
      <c r="KJL33" s="274"/>
      <c r="KJM33" s="274"/>
      <c r="KJN33" s="274"/>
      <c r="KJO33" s="274"/>
      <c r="KJP33" s="274"/>
      <c r="KJQ33" s="274"/>
      <c r="KJR33" s="274"/>
      <c r="KJS33" s="274"/>
      <c r="KJT33" s="274"/>
      <c r="KJU33" s="274"/>
      <c r="KJV33" s="274"/>
      <c r="KJW33" s="274"/>
      <c r="KJX33" s="274"/>
      <c r="KJY33" s="274"/>
      <c r="KJZ33" s="274"/>
      <c r="KKA33" s="274"/>
      <c r="KKB33" s="274"/>
      <c r="KKC33" s="274"/>
      <c r="KKD33" s="274"/>
      <c r="KKE33" s="274"/>
      <c r="KKF33" s="274"/>
      <c r="KKG33" s="274"/>
      <c r="KKH33" s="274"/>
      <c r="KKI33" s="274"/>
      <c r="KKJ33" s="274"/>
      <c r="KKK33" s="274"/>
      <c r="KKL33" s="274"/>
      <c r="KKM33" s="274"/>
      <c r="KKN33" s="274"/>
      <c r="KKO33" s="274"/>
      <c r="KKP33" s="274"/>
      <c r="KKQ33" s="274"/>
      <c r="KKR33" s="274"/>
      <c r="KKS33" s="274"/>
      <c r="KKT33" s="274"/>
      <c r="KKU33" s="274"/>
      <c r="KKV33" s="274"/>
      <c r="KKW33" s="274"/>
      <c r="KKX33" s="274"/>
      <c r="KKY33" s="274"/>
      <c r="KKZ33" s="274"/>
      <c r="KLA33" s="274"/>
      <c r="KLB33" s="274"/>
      <c r="KLC33" s="274"/>
      <c r="KLD33" s="274"/>
      <c r="KLE33" s="274"/>
      <c r="KLF33" s="274"/>
      <c r="KLG33" s="274"/>
      <c r="KLH33" s="274"/>
      <c r="KLI33" s="274"/>
      <c r="KLJ33" s="274"/>
      <c r="KLK33" s="274"/>
      <c r="KLL33" s="274"/>
      <c r="KLM33" s="274"/>
      <c r="KLN33" s="274"/>
      <c r="KLO33" s="274"/>
      <c r="KLP33" s="274"/>
      <c r="KLQ33" s="274"/>
      <c r="KLR33" s="274"/>
      <c r="KLS33" s="274"/>
      <c r="KLT33" s="274"/>
      <c r="KLU33" s="274"/>
      <c r="KLV33" s="274"/>
      <c r="KLW33" s="274"/>
      <c r="KLX33" s="274"/>
      <c r="KLY33" s="274"/>
      <c r="KLZ33" s="274"/>
      <c r="KMA33" s="274"/>
      <c r="KMB33" s="274"/>
      <c r="KMC33" s="274"/>
      <c r="KMD33" s="274"/>
      <c r="KME33" s="274"/>
      <c r="KMF33" s="274"/>
      <c r="KMG33" s="274"/>
      <c r="KMH33" s="274"/>
      <c r="KMI33" s="274"/>
      <c r="KMJ33" s="274"/>
      <c r="KMK33" s="274"/>
      <c r="KML33" s="274"/>
      <c r="KMM33" s="274"/>
      <c r="KMN33" s="274"/>
      <c r="KMO33" s="274"/>
      <c r="KMP33" s="274"/>
      <c r="KMQ33" s="274"/>
      <c r="KMR33" s="274"/>
      <c r="KMS33" s="274"/>
      <c r="KMT33" s="274"/>
      <c r="KMU33" s="274"/>
      <c r="KMV33" s="274"/>
      <c r="KMW33" s="274"/>
      <c r="KMX33" s="274"/>
      <c r="KMY33" s="274"/>
      <c r="KMZ33" s="274"/>
      <c r="KNA33" s="274"/>
      <c r="KNB33" s="274"/>
      <c r="KNC33" s="274"/>
      <c r="KND33" s="274"/>
      <c r="KNE33" s="274"/>
      <c r="KNF33" s="274"/>
      <c r="KNG33" s="274"/>
      <c r="KNH33" s="274"/>
      <c r="KNI33" s="274"/>
      <c r="KNJ33" s="274"/>
      <c r="KNK33" s="274"/>
      <c r="KNL33" s="274"/>
      <c r="KNM33" s="274"/>
      <c r="KNN33" s="274"/>
      <c r="KNO33" s="274"/>
      <c r="KNP33" s="274"/>
      <c r="KNQ33" s="274"/>
      <c r="KNR33" s="274"/>
      <c r="KNS33" s="274"/>
      <c r="KNT33" s="274"/>
      <c r="KNU33" s="274"/>
      <c r="KNV33" s="274"/>
      <c r="KNW33" s="274"/>
      <c r="KNX33" s="274"/>
      <c r="KNY33" s="274"/>
      <c r="KNZ33" s="274"/>
      <c r="KOA33" s="274"/>
      <c r="KOB33" s="274"/>
      <c r="KOC33" s="274"/>
      <c r="KOD33" s="274"/>
      <c r="KOE33" s="274"/>
      <c r="KOF33" s="274"/>
      <c r="KOG33" s="274"/>
      <c r="KOH33" s="274"/>
      <c r="KOI33" s="274"/>
      <c r="KOJ33" s="274"/>
      <c r="KOK33" s="274"/>
      <c r="KOL33" s="274"/>
      <c r="KOM33" s="274"/>
      <c r="KON33" s="274"/>
      <c r="KOO33" s="274"/>
      <c r="KOP33" s="274"/>
      <c r="KOQ33" s="274"/>
      <c r="KOR33" s="274"/>
      <c r="KOS33" s="274"/>
      <c r="KOT33" s="274"/>
      <c r="KOU33" s="274"/>
      <c r="KOV33" s="274"/>
      <c r="KOW33" s="274"/>
      <c r="KOX33" s="274"/>
      <c r="KOY33" s="274"/>
      <c r="KOZ33" s="274"/>
      <c r="KPA33" s="274"/>
      <c r="KPB33" s="274"/>
      <c r="KPC33" s="274"/>
      <c r="KPD33" s="274"/>
      <c r="KPE33" s="274"/>
      <c r="KPF33" s="274"/>
      <c r="KPG33" s="274"/>
      <c r="KPH33" s="274"/>
      <c r="KPI33" s="274"/>
      <c r="KPJ33" s="274"/>
      <c r="KPK33" s="274"/>
      <c r="KPL33" s="274"/>
      <c r="KPM33" s="274"/>
      <c r="KPN33" s="274"/>
      <c r="KPO33" s="274"/>
      <c r="KPP33" s="274"/>
      <c r="KPQ33" s="274"/>
      <c r="KPR33" s="274"/>
      <c r="KPS33" s="274"/>
      <c r="KPT33" s="274"/>
      <c r="KPU33" s="274"/>
      <c r="KPV33" s="274"/>
      <c r="KPW33" s="274"/>
      <c r="KPX33" s="274"/>
      <c r="KPY33" s="274"/>
      <c r="KPZ33" s="274"/>
      <c r="KQA33" s="274"/>
      <c r="KQB33" s="274"/>
      <c r="KQC33" s="274"/>
      <c r="KQD33" s="274"/>
      <c r="KQE33" s="274"/>
      <c r="KQF33" s="274"/>
      <c r="KQG33" s="274"/>
      <c r="KQH33" s="274"/>
      <c r="KQI33" s="274"/>
      <c r="KQJ33" s="274"/>
      <c r="KQK33" s="274"/>
      <c r="KQL33" s="274"/>
      <c r="KQM33" s="274"/>
      <c r="KQN33" s="274"/>
      <c r="KQO33" s="274"/>
      <c r="KQP33" s="274"/>
      <c r="KQQ33" s="274"/>
      <c r="KQR33" s="274"/>
      <c r="KQS33" s="274"/>
      <c r="KQT33" s="274"/>
      <c r="KQU33" s="274"/>
      <c r="KQV33" s="274"/>
      <c r="KQW33" s="274"/>
      <c r="KQX33" s="274"/>
      <c r="KQY33" s="274"/>
      <c r="KQZ33" s="274"/>
      <c r="KRA33" s="274"/>
      <c r="KRB33" s="274"/>
      <c r="KRC33" s="274"/>
      <c r="KRD33" s="274"/>
      <c r="KRE33" s="274"/>
      <c r="KRF33" s="274"/>
      <c r="KRG33" s="274"/>
      <c r="KRH33" s="274"/>
      <c r="KRI33" s="274"/>
      <c r="KRJ33" s="274"/>
      <c r="KRK33" s="274"/>
      <c r="KRL33" s="274"/>
      <c r="KRM33" s="274"/>
      <c r="KRN33" s="274"/>
      <c r="KRO33" s="274"/>
      <c r="KRP33" s="274"/>
      <c r="KRQ33" s="274"/>
      <c r="KRR33" s="274"/>
      <c r="KRS33" s="274"/>
      <c r="KRT33" s="274"/>
      <c r="KRU33" s="274"/>
      <c r="KRV33" s="274"/>
      <c r="KRW33" s="274"/>
      <c r="KRX33" s="274"/>
      <c r="KRY33" s="274"/>
      <c r="KRZ33" s="274"/>
      <c r="KSA33" s="274"/>
      <c r="KSB33" s="274"/>
      <c r="KSC33" s="274"/>
      <c r="KSD33" s="274"/>
      <c r="KSE33" s="274"/>
      <c r="KSF33" s="274"/>
      <c r="KSG33" s="274"/>
      <c r="KSH33" s="274"/>
      <c r="KSI33" s="274"/>
      <c r="KSJ33" s="274"/>
      <c r="KSK33" s="274"/>
      <c r="KSL33" s="274"/>
      <c r="KSM33" s="274"/>
      <c r="KSN33" s="274"/>
      <c r="KSO33" s="274"/>
      <c r="KSP33" s="274"/>
      <c r="KSQ33" s="274"/>
      <c r="KSR33" s="274"/>
      <c r="KSS33" s="274"/>
      <c r="KST33" s="274"/>
      <c r="KSU33" s="274"/>
      <c r="KSV33" s="274"/>
      <c r="KSW33" s="274"/>
      <c r="KSX33" s="274"/>
      <c r="KSY33" s="274"/>
      <c r="KSZ33" s="274"/>
      <c r="KTA33" s="274"/>
      <c r="KTB33" s="274"/>
      <c r="KTC33" s="274"/>
      <c r="KTD33" s="274"/>
      <c r="KTE33" s="274"/>
      <c r="KTF33" s="274"/>
      <c r="KTG33" s="274"/>
      <c r="KTH33" s="274"/>
      <c r="KTI33" s="274"/>
      <c r="KTJ33" s="274"/>
      <c r="KTK33" s="274"/>
      <c r="KTL33" s="274"/>
      <c r="KTM33" s="274"/>
      <c r="KTN33" s="274"/>
      <c r="KTO33" s="274"/>
      <c r="KTP33" s="274"/>
      <c r="KTQ33" s="274"/>
      <c r="KTR33" s="274"/>
      <c r="KTS33" s="274"/>
      <c r="KTT33" s="274"/>
      <c r="KTU33" s="274"/>
      <c r="KTV33" s="274"/>
      <c r="KTW33" s="274"/>
      <c r="KTX33" s="274"/>
      <c r="KTY33" s="274"/>
      <c r="KTZ33" s="274"/>
      <c r="KUA33" s="274"/>
      <c r="KUB33" s="274"/>
      <c r="KUC33" s="274"/>
      <c r="KUD33" s="274"/>
      <c r="KUE33" s="274"/>
      <c r="KUF33" s="274"/>
      <c r="KUG33" s="274"/>
      <c r="KUH33" s="274"/>
      <c r="KUI33" s="274"/>
      <c r="KUJ33" s="274"/>
      <c r="KUK33" s="274"/>
      <c r="KUL33" s="274"/>
      <c r="KUM33" s="274"/>
      <c r="KUN33" s="274"/>
      <c r="KUO33" s="274"/>
      <c r="KUP33" s="274"/>
      <c r="KUQ33" s="274"/>
      <c r="KUR33" s="274"/>
      <c r="KUS33" s="274"/>
      <c r="KUT33" s="274"/>
      <c r="KUU33" s="274"/>
      <c r="KUV33" s="274"/>
      <c r="KUW33" s="274"/>
      <c r="KUX33" s="274"/>
      <c r="KUY33" s="274"/>
      <c r="KUZ33" s="274"/>
      <c r="KVA33" s="274"/>
      <c r="KVB33" s="274"/>
      <c r="KVC33" s="274"/>
      <c r="KVD33" s="274"/>
      <c r="KVE33" s="274"/>
      <c r="KVF33" s="274"/>
      <c r="KVG33" s="274"/>
      <c r="KVH33" s="274"/>
      <c r="KVI33" s="274"/>
      <c r="KVJ33" s="274"/>
      <c r="KVK33" s="274"/>
      <c r="KVL33" s="274"/>
      <c r="KVM33" s="274"/>
      <c r="KVN33" s="274"/>
      <c r="KVO33" s="274"/>
      <c r="KVP33" s="274"/>
      <c r="KVQ33" s="274"/>
      <c r="KVR33" s="274"/>
      <c r="KVS33" s="274"/>
      <c r="KVT33" s="274"/>
      <c r="KVU33" s="274"/>
      <c r="KVV33" s="274"/>
      <c r="KVW33" s="274"/>
      <c r="KVX33" s="274"/>
      <c r="KVY33" s="274"/>
      <c r="KVZ33" s="274"/>
      <c r="KWA33" s="274"/>
      <c r="KWB33" s="274"/>
      <c r="KWC33" s="274"/>
      <c r="KWD33" s="274"/>
      <c r="KWE33" s="274"/>
      <c r="KWF33" s="274"/>
      <c r="KWG33" s="274"/>
      <c r="KWH33" s="274"/>
      <c r="KWI33" s="274"/>
      <c r="KWJ33" s="274"/>
      <c r="KWK33" s="274"/>
      <c r="KWL33" s="274"/>
      <c r="KWM33" s="274"/>
      <c r="KWN33" s="274"/>
      <c r="KWO33" s="274"/>
      <c r="KWP33" s="274"/>
      <c r="KWQ33" s="274"/>
      <c r="KWR33" s="274"/>
      <c r="KWS33" s="274"/>
      <c r="KWT33" s="274"/>
      <c r="KWU33" s="274"/>
      <c r="KWV33" s="274"/>
      <c r="KWW33" s="274"/>
      <c r="KWX33" s="274"/>
      <c r="KWY33" s="274"/>
      <c r="KWZ33" s="274"/>
      <c r="KXA33" s="274"/>
      <c r="KXB33" s="274"/>
      <c r="KXC33" s="274"/>
      <c r="KXD33" s="274"/>
      <c r="KXE33" s="274"/>
      <c r="KXF33" s="274"/>
      <c r="KXG33" s="274"/>
      <c r="KXH33" s="274"/>
      <c r="KXI33" s="274"/>
      <c r="KXJ33" s="274"/>
      <c r="KXK33" s="274"/>
      <c r="KXL33" s="274"/>
      <c r="KXM33" s="274"/>
      <c r="KXN33" s="274"/>
      <c r="KXO33" s="274"/>
      <c r="KXP33" s="274"/>
      <c r="KXQ33" s="274"/>
      <c r="KXR33" s="274"/>
      <c r="KXS33" s="274"/>
      <c r="KXT33" s="274"/>
      <c r="KXU33" s="274"/>
      <c r="KXV33" s="274"/>
      <c r="KXW33" s="274"/>
      <c r="KXX33" s="274"/>
      <c r="KXY33" s="274"/>
      <c r="KXZ33" s="274"/>
      <c r="KYA33" s="274"/>
      <c r="KYB33" s="274"/>
      <c r="KYC33" s="274"/>
      <c r="KYD33" s="274"/>
      <c r="KYE33" s="274"/>
      <c r="KYF33" s="274"/>
      <c r="KYG33" s="274"/>
      <c r="KYH33" s="274"/>
      <c r="KYI33" s="274"/>
      <c r="KYJ33" s="274"/>
      <c r="KYK33" s="274"/>
      <c r="KYL33" s="274"/>
      <c r="KYM33" s="274"/>
      <c r="KYN33" s="274"/>
      <c r="KYO33" s="274"/>
      <c r="KYP33" s="274"/>
      <c r="KYQ33" s="274"/>
      <c r="KYR33" s="274"/>
      <c r="KYS33" s="274"/>
      <c r="KYT33" s="274"/>
      <c r="KYU33" s="274"/>
      <c r="KYV33" s="274"/>
      <c r="KYW33" s="274"/>
      <c r="KYX33" s="274"/>
      <c r="KYY33" s="274"/>
      <c r="KYZ33" s="274"/>
      <c r="KZA33" s="274"/>
      <c r="KZB33" s="274"/>
      <c r="KZC33" s="274"/>
      <c r="KZD33" s="274"/>
      <c r="KZE33" s="274"/>
      <c r="KZF33" s="274"/>
      <c r="KZG33" s="274"/>
      <c r="KZH33" s="274"/>
      <c r="KZI33" s="274"/>
      <c r="KZJ33" s="274"/>
      <c r="KZK33" s="274"/>
      <c r="KZL33" s="274"/>
      <c r="KZM33" s="274"/>
      <c r="KZN33" s="274"/>
      <c r="KZO33" s="274"/>
      <c r="KZP33" s="274"/>
      <c r="KZQ33" s="274"/>
      <c r="KZR33" s="274"/>
      <c r="KZS33" s="274"/>
      <c r="KZT33" s="274"/>
      <c r="KZU33" s="274"/>
      <c r="KZV33" s="274"/>
      <c r="KZW33" s="274"/>
      <c r="KZX33" s="274"/>
      <c r="KZY33" s="274"/>
      <c r="KZZ33" s="274"/>
      <c r="LAA33" s="274"/>
      <c r="LAB33" s="274"/>
      <c r="LAC33" s="274"/>
      <c r="LAD33" s="274"/>
      <c r="LAE33" s="274"/>
      <c r="LAF33" s="274"/>
      <c r="LAG33" s="274"/>
      <c r="LAH33" s="274"/>
      <c r="LAI33" s="274"/>
      <c r="LAJ33" s="274"/>
      <c r="LAK33" s="274"/>
      <c r="LAL33" s="274"/>
      <c r="LAM33" s="274"/>
      <c r="LAN33" s="274"/>
      <c r="LAO33" s="274"/>
      <c r="LAP33" s="274"/>
      <c r="LAQ33" s="274"/>
      <c r="LAR33" s="274"/>
      <c r="LAS33" s="274"/>
      <c r="LAT33" s="274"/>
      <c r="LAU33" s="274"/>
      <c r="LAV33" s="274"/>
      <c r="LAW33" s="274"/>
      <c r="LAX33" s="274"/>
      <c r="LAY33" s="274"/>
      <c r="LAZ33" s="274"/>
      <c r="LBA33" s="274"/>
      <c r="LBB33" s="274"/>
      <c r="LBC33" s="274"/>
      <c r="LBD33" s="274"/>
      <c r="LBE33" s="274"/>
      <c r="LBF33" s="274"/>
      <c r="LBG33" s="274"/>
      <c r="LBH33" s="274"/>
      <c r="LBI33" s="274"/>
      <c r="LBJ33" s="274"/>
      <c r="LBK33" s="274"/>
      <c r="LBL33" s="274"/>
      <c r="LBM33" s="274"/>
      <c r="LBN33" s="274"/>
      <c r="LBO33" s="274"/>
      <c r="LBP33" s="274"/>
      <c r="LBQ33" s="274"/>
      <c r="LBR33" s="274"/>
      <c r="LBS33" s="274"/>
      <c r="LBT33" s="274"/>
      <c r="LBU33" s="274"/>
      <c r="LBV33" s="274"/>
      <c r="LBW33" s="274"/>
      <c r="LBX33" s="274"/>
      <c r="LBY33" s="274"/>
      <c r="LBZ33" s="274"/>
      <c r="LCA33" s="274"/>
      <c r="LCB33" s="274"/>
      <c r="LCC33" s="274"/>
      <c r="LCD33" s="274"/>
      <c r="LCE33" s="274"/>
      <c r="LCF33" s="274"/>
      <c r="LCG33" s="274"/>
      <c r="LCH33" s="274"/>
      <c r="LCI33" s="274"/>
      <c r="LCJ33" s="274"/>
      <c r="LCK33" s="274"/>
      <c r="LCL33" s="274"/>
      <c r="LCM33" s="274"/>
      <c r="LCN33" s="274"/>
      <c r="LCO33" s="274"/>
      <c r="LCP33" s="274"/>
      <c r="LCQ33" s="274"/>
      <c r="LCR33" s="274"/>
      <c r="LCS33" s="274"/>
      <c r="LCT33" s="274"/>
      <c r="LCU33" s="274"/>
      <c r="LCV33" s="274"/>
      <c r="LCW33" s="274"/>
      <c r="LCX33" s="274"/>
      <c r="LCY33" s="274"/>
      <c r="LCZ33" s="274"/>
      <c r="LDA33" s="274"/>
      <c r="LDB33" s="274"/>
      <c r="LDC33" s="274"/>
      <c r="LDD33" s="274"/>
      <c r="LDE33" s="274"/>
      <c r="LDF33" s="274"/>
      <c r="LDG33" s="274"/>
      <c r="LDH33" s="274"/>
      <c r="LDI33" s="274"/>
      <c r="LDJ33" s="274"/>
      <c r="LDK33" s="274"/>
      <c r="LDL33" s="274"/>
      <c r="LDM33" s="274"/>
      <c r="LDN33" s="274"/>
      <c r="LDO33" s="274"/>
      <c r="LDP33" s="274"/>
      <c r="LDQ33" s="274"/>
      <c r="LDR33" s="274"/>
      <c r="LDS33" s="274"/>
      <c r="LDT33" s="274"/>
      <c r="LDU33" s="274"/>
      <c r="LDV33" s="274"/>
      <c r="LDW33" s="274"/>
      <c r="LDX33" s="274"/>
      <c r="LDY33" s="274"/>
      <c r="LDZ33" s="274"/>
      <c r="LEA33" s="274"/>
      <c r="LEB33" s="274"/>
      <c r="LEC33" s="274"/>
      <c r="LED33" s="274"/>
      <c r="LEE33" s="274"/>
      <c r="LEF33" s="274"/>
      <c r="LEG33" s="274"/>
      <c r="LEH33" s="274"/>
      <c r="LEI33" s="274"/>
      <c r="LEJ33" s="274"/>
      <c r="LEK33" s="274"/>
      <c r="LEL33" s="274"/>
      <c r="LEM33" s="274"/>
      <c r="LEN33" s="274"/>
      <c r="LEO33" s="274"/>
      <c r="LEP33" s="274"/>
      <c r="LEQ33" s="274"/>
      <c r="LER33" s="274"/>
      <c r="LES33" s="274"/>
      <c r="LET33" s="274"/>
      <c r="LEU33" s="274"/>
      <c r="LEV33" s="274"/>
      <c r="LEW33" s="274"/>
      <c r="LEX33" s="274"/>
      <c r="LEY33" s="274"/>
      <c r="LEZ33" s="274"/>
      <c r="LFA33" s="274"/>
      <c r="LFB33" s="274"/>
      <c r="LFC33" s="274"/>
      <c r="LFD33" s="274"/>
      <c r="LFE33" s="274"/>
      <c r="LFF33" s="274"/>
      <c r="LFG33" s="274"/>
      <c r="LFH33" s="274"/>
      <c r="LFI33" s="274"/>
      <c r="LFJ33" s="274"/>
      <c r="LFK33" s="274"/>
      <c r="LFL33" s="274"/>
      <c r="LFM33" s="274"/>
      <c r="LFN33" s="274"/>
      <c r="LFO33" s="274"/>
      <c r="LFP33" s="274"/>
      <c r="LFQ33" s="274"/>
      <c r="LFR33" s="274"/>
      <c r="LFS33" s="274"/>
      <c r="LFT33" s="274"/>
      <c r="LFU33" s="274"/>
      <c r="LFV33" s="274"/>
      <c r="LFW33" s="274"/>
      <c r="LFX33" s="274"/>
      <c r="LFY33" s="274"/>
      <c r="LFZ33" s="274"/>
      <c r="LGA33" s="274"/>
      <c r="LGB33" s="274"/>
      <c r="LGC33" s="274"/>
      <c r="LGD33" s="274"/>
      <c r="LGE33" s="274"/>
      <c r="LGF33" s="274"/>
      <c r="LGG33" s="274"/>
      <c r="LGH33" s="274"/>
      <c r="LGI33" s="274"/>
      <c r="LGJ33" s="274"/>
      <c r="LGK33" s="274"/>
      <c r="LGL33" s="274"/>
      <c r="LGM33" s="274"/>
      <c r="LGN33" s="274"/>
      <c r="LGO33" s="274"/>
      <c r="LGP33" s="274"/>
      <c r="LGQ33" s="274"/>
      <c r="LGR33" s="274"/>
      <c r="LGS33" s="274"/>
      <c r="LGT33" s="274"/>
      <c r="LGU33" s="274"/>
      <c r="LGV33" s="274"/>
      <c r="LGW33" s="274"/>
      <c r="LGX33" s="274"/>
      <c r="LGY33" s="274"/>
      <c r="LGZ33" s="274"/>
      <c r="LHA33" s="274"/>
      <c r="LHB33" s="274"/>
      <c r="LHC33" s="274"/>
      <c r="LHD33" s="274"/>
      <c r="LHE33" s="274"/>
      <c r="LHF33" s="274"/>
      <c r="LHG33" s="274"/>
      <c r="LHH33" s="274"/>
      <c r="LHI33" s="274"/>
      <c r="LHJ33" s="274"/>
      <c r="LHK33" s="274"/>
      <c r="LHL33" s="274"/>
      <c r="LHM33" s="274"/>
      <c r="LHN33" s="274"/>
      <c r="LHO33" s="274"/>
      <c r="LHP33" s="274"/>
      <c r="LHQ33" s="274"/>
      <c r="LHR33" s="274"/>
      <c r="LHS33" s="274"/>
      <c r="LHT33" s="274"/>
      <c r="LHU33" s="274"/>
      <c r="LHV33" s="274"/>
      <c r="LHW33" s="274"/>
      <c r="LHX33" s="274"/>
      <c r="LHY33" s="274"/>
      <c r="LHZ33" s="274"/>
      <c r="LIA33" s="274"/>
      <c r="LIB33" s="274"/>
      <c r="LIC33" s="274"/>
      <c r="LID33" s="274"/>
      <c r="LIE33" s="274"/>
      <c r="LIF33" s="274"/>
      <c r="LIG33" s="274"/>
      <c r="LIH33" s="274"/>
      <c r="LII33" s="274"/>
      <c r="LIJ33" s="274"/>
      <c r="LIK33" s="274"/>
      <c r="LIL33" s="274"/>
      <c r="LIM33" s="274"/>
      <c r="LIN33" s="274"/>
      <c r="LIO33" s="274"/>
      <c r="LIP33" s="274"/>
      <c r="LIQ33" s="274"/>
      <c r="LIR33" s="274"/>
      <c r="LIS33" s="274"/>
      <c r="LIT33" s="274"/>
      <c r="LIU33" s="274"/>
      <c r="LIV33" s="274"/>
      <c r="LIW33" s="274"/>
      <c r="LIX33" s="274"/>
      <c r="LIY33" s="274"/>
      <c r="LIZ33" s="274"/>
      <c r="LJA33" s="274"/>
      <c r="LJB33" s="274"/>
      <c r="LJC33" s="274"/>
      <c r="LJD33" s="274"/>
      <c r="LJE33" s="274"/>
      <c r="LJF33" s="274"/>
      <c r="LJG33" s="274"/>
      <c r="LJH33" s="274"/>
      <c r="LJI33" s="274"/>
      <c r="LJJ33" s="274"/>
      <c r="LJK33" s="274"/>
      <c r="LJL33" s="274"/>
      <c r="LJM33" s="274"/>
      <c r="LJN33" s="274"/>
      <c r="LJO33" s="274"/>
      <c r="LJP33" s="274"/>
      <c r="LJQ33" s="274"/>
      <c r="LJR33" s="274"/>
      <c r="LJS33" s="274"/>
      <c r="LJT33" s="274"/>
      <c r="LJU33" s="274"/>
      <c r="LJV33" s="274"/>
      <c r="LJW33" s="274"/>
      <c r="LJX33" s="274"/>
      <c r="LJY33" s="274"/>
      <c r="LJZ33" s="274"/>
      <c r="LKA33" s="274"/>
      <c r="LKB33" s="274"/>
      <c r="LKC33" s="274"/>
      <c r="LKD33" s="274"/>
      <c r="LKE33" s="274"/>
      <c r="LKF33" s="274"/>
      <c r="LKG33" s="274"/>
      <c r="LKH33" s="274"/>
      <c r="LKI33" s="274"/>
      <c r="LKJ33" s="274"/>
      <c r="LKK33" s="274"/>
      <c r="LKL33" s="274"/>
      <c r="LKM33" s="274"/>
      <c r="LKN33" s="274"/>
      <c r="LKO33" s="274"/>
      <c r="LKP33" s="274"/>
      <c r="LKQ33" s="274"/>
      <c r="LKR33" s="274"/>
      <c r="LKS33" s="274"/>
      <c r="LKT33" s="274"/>
      <c r="LKU33" s="274"/>
      <c r="LKV33" s="274"/>
      <c r="LKW33" s="274"/>
      <c r="LKX33" s="274"/>
      <c r="LKY33" s="274"/>
      <c r="LKZ33" s="274"/>
      <c r="LLA33" s="274"/>
      <c r="LLB33" s="274"/>
      <c r="LLC33" s="274"/>
      <c r="LLD33" s="274"/>
      <c r="LLE33" s="274"/>
      <c r="LLF33" s="274"/>
      <c r="LLG33" s="274"/>
      <c r="LLH33" s="274"/>
      <c r="LLI33" s="274"/>
      <c r="LLJ33" s="274"/>
      <c r="LLK33" s="274"/>
      <c r="LLL33" s="274"/>
      <c r="LLM33" s="274"/>
      <c r="LLN33" s="274"/>
      <c r="LLO33" s="274"/>
      <c r="LLP33" s="274"/>
      <c r="LLQ33" s="274"/>
      <c r="LLR33" s="274"/>
      <c r="LLS33" s="274"/>
      <c r="LLT33" s="274"/>
      <c r="LLU33" s="274"/>
      <c r="LLV33" s="274"/>
      <c r="LLW33" s="274"/>
      <c r="LLX33" s="274"/>
      <c r="LLY33" s="274"/>
      <c r="LLZ33" s="274"/>
      <c r="LMA33" s="274"/>
      <c r="LMB33" s="274"/>
      <c r="LMC33" s="274"/>
      <c r="LMD33" s="274"/>
      <c r="LME33" s="274"/>
      <c r="LMF33" s="274"/>
      <c r="LMG33" s="274"/>
      <c r="LMH33" s="274"/>
      <c r="LMI33" s="274"/>
      <c r="LMJ33" s="274"/>
      <c r="LMK33" s="274"/>
      <c r="LML33" s="274"/>
      <c r="LMM33" s="274"/>
      <c r="LMN33" s="274"/>
      <c r="LMO33" s="274"/>
      <c r="LMP33" s="274"/>
      <c r="LMQ33" s="274"/>
      <c r="LMR33" s="274"/>
      <c r="LMS33" s="274"/>
      <c r="LMT33" s="274"/>
      <c r="LMU33" s="274"/>
      <c r="LMV33" s="274"/>
      <c r="LMW33" s="274"/>
      <c r="LMX33" s="274"/>
      <c r="LMY33" s="274"/>
      <c r="LMZ33" s="274"/>
      <c r="LNA33" s="274"/>
      <c r="LNB33" s="274"/>
      <c r="LNC33" s="274"/>
      <c r="LND33" s="274"/>
      <c r="LNE33" s="274"/>
      <c r="LNF33" s="274"/>
      <c r="LNG33" s="274"/>
      <c r="LNH33" s="274"/>
      <c r="LNI33" s="274"/>
      <c r="LNJ33" s="274"/>
      <c r="LNK33" s="274"/>
      <c r="LNL33" s="274"/>
      <c r="LNM33" s="274"/>
      <c r="LNN33" s="274"/>
      <c r="LNO33" s="274"/>
      <c r="LNP33" s="274"/>
      <c r="LNQ33" s="274"/>
      <c r="LNR33" s="274"/>
      <c r="LNS33" s="274"/>
      <c r="LNT33" s="274"/>
      <c r="LNU33" s="274"/>
      <c r="LNV33" s="274"/>
      <c r="LNW33" s="274"/>
      <c r="LNX33" s="274"/>
      <c r="LNY33" s="274"/>
      <c r="LNZ33" s="274"/>
      <c r="LOA33" s="274"/>
      <c r="LOB33" s="274"/>
      <c r="LOC33" s="274"/>
      <c r="LOD33" s="274"/>
      <c r="LOE33" s="274"/>
      <c r="LOF33" s="274"/>
      <c r="LOG33" s="274"/>
      <c r="LOH33" s="274"/>
      <c r="LOI33" s="274"/>
      <c r="LOJ33" s="274"/>
      <c r="LOK33" s="274"/>
      <c r="LOL33" s="274"/>
      <c r="LOM33" s="274"/>
      <c r="LON33" s="274"/>
      <c r="LOO33" s="274"/>
      <c r="LOP33" s="274"/>
      <c r="LOQ33" s="274"/>
      <c r="LOR33" s="274"/>
      <c r="LOS33" s="274"/>
      <c r="LOT33" s="274"/>
      <c r="LOU33" s="274"/>
      <c r="LOV33" s="274"/>
      <c r="LOW33" s="274"/>
      <c r="LOX33" s="274"/>
      <c r="LOY33" s="274"/>
      <c r="LOZ33" s="274"/>
      <c r="LPA33" s="274"/>
      <c r="LPB33" s="274"/>
      <c r="LPC33" s="274"/>
      <c r="LPD33" s="274"/>
      <c r="LPE33" s="274"/>
      <c r="LPF33" s="274"/>
      <c r="LPG33" s="274"/>
      <c r="LPH33" s="274"/>
      <c r="LPI33" s="274"/>
      <c r="LPJ33" s="274"/>
      <c r="LPK33" s="274"/>
      <c r="LPL33" s="274"/>
      <c r="LPM33" s="274"/>
      <c r="LPN33" s="274"/>
      <c r="LPO33" s="274"/>
      <c r="LPP33" s="274"/>
      <c r="LPQ33" s="274"/>
      <c r="LPR33" s="274"/>
      <c r="LPS33" s="274"/>
      <c r="LPT33" s="274"/>
      <c r="LPU33" s="274"/>
      <c r="LPV33" s="274"/>
      <c r="LPW33" s="274"/>
      <c r="LPX33" s="274"/>
      <c r="LPY33" s="274"/>
      <c r="LPZ33" s="274"/>
      <c r="LQA33" s="274"/>
      <c r="LQB33" s="274"/>
      <c r="LQC33" s="274"/>
      <c r="LQD33" s="274"/>
      <c r="LQE33" s="274"/>
      <c r="LQF33" s="274"/>
      <c r="LQG33" s="274"/>
      <c r="LQH33" s="274"/>
      <c r="LQI33" s="274"/>
      <c r="LQJ33" s="274"/>
      <c r="LQK33" s="274"/>
      <c r="LQL33" s="274"/>
      <c r="LQM33" s="274"/>
      <c r="LQN33" s="274"/>
      <c r="LQO33" s="274"/>
      <c r="LQP33" s="274"/>
      <c r="LQQ33" s="274"/>
      <c r="LQR33" s="274"/>
      <c r="LQS33" s="274"/>
      <c r="LQT33" s="274"/>
      <c r="LQU33" s="274"/>
      <c r="LQV33" s="274"/>
      <c r="LQW33" s="274"/>
      <c r="LQX33" s="274"/>
      <c r="LQY33" s="274"/>
      <c r="LQZ33" s="274"/>
      <c r="LRA33" s="274"/>
      <c r="LRB33" s="274"/>
      <c r="LRC33" s="274"/>
      <c r="LRD33" s="274"/>
      <c r="LRE33" s="274"/>
      <c r="LRF33" s="274"/>
      <c r="LRG33" s="274"/>
      <c r="LRH33" s="274"/>
      <c r="LRI33" s="274"/>
      <c r="LRJ33" s="274"/>
      <c r="LRK33" s="274"/>
      <c r="LRL33" s="274"/>
      <c r="LRM33" s="274"/>
      <c r="LRN33" s="274"/>
      <c r="LRO33" s="274"/>
      <c r="LRP33" s="274"/>
      <c r="LRQ33" s="274"/>
      <c r="LRR33" s="274"/>
      <c r="LRS33" s="274"/>
      <c r="LRT33" s="274"/>
      <c r="LRU33" s="274"/>
      <c r="LRV33" s="274"/>
      <c r="LRW33" s="274"/>
      <c r="LRX33" s="274"/>
      <c r="LRY33" s="274"/>
      <c r="LRZ33" s="274"/>
      <c r="LSA33" s="274"/>
      <c r="LSB33" s="274"/>
      <c r="LSC33" s="274"/>
      <c r="LSD33" s="274"/>
      <c r="LSE33" s="274"/>
      <c r="LSF33" s="274"/>
      <c r="LSG33" s="274"/>
      <c r="LSH33" s="274"/>
      <c r="LSI33" s="274"/>
      <c r="LSJ33" s="274"/>
      <c r="LSK33" s="274"/>
      <c r="LSL33" s="274"/>
      <c r="LSM33" s="274"/>
      <c r="LSN33" s="274"/>
      <c r="LSO33" s="274"/>
      <c r="LSP33" s="274"/>
      <c r="LSQ33" s="274"/>
      <c r="LSR33" s="274"/>
      <c r="LSS33" s="274"/>
      <c r="LST33" s="274"/>
      <c r="LSU33" s="274"/>
      <c r="LSV33" s="274"/>
      <c r="LSW33" s="274"/>
      <c r="LSX33" s="274"/>
      <c r="LSY33" s="274"/>
      <c r="LSZ33" s="274"/>
      <c r="LTA33" s="274"/>
      <c r="LTB33" s="274"/>
      <c r="LTC33" s="274"/>
      <c r="LTD33" s="274"/>
      <c r="LTE33" s="274"/>
      <c r="LTF33" s="274"/>
      <c r="LTG33" s="274"/>
      <c r="LTH33" s="274"/>
      <c r="LTI33" s="274"/>
      <c r="LTJ33" s="274"/>
      <c r="LTK33" s="274"/>
      <c r="LTL33" s="274"/>
      <c r="LTM33" s="274"/>
      <c r="LTN33" s="274"/>
      <c r="LTO33" s="274"/>
      <c r="LTP33" s="274"/>
      <c r="LTQ33" s="274"/>
      <c r="LTR33" s="274"/>
      <c r="LTS33" s="274"/>
      <c r="LTT33" s="274"/>
      <c r="LTU33" s="274"/>
      <c r="LTV33" s="274"/>
      <c r="LTW33" s="274"/>
      <c r="LTX33" s="274"/>
      <c r="LTY33" s="274"/>
      <c r="LTZ33" s="274"/>
      <c r="LUA33" s="274"/>
      <c r="LUB33" s="274"/>
      <c r="LUC33" s="274"/>
      <c r="LUD33" s="274"/>
      <c r="LUE33" s="274"/>
      <c r="LUF33" s="274"/>
      <c r="LUG33" s="274"/>
      <c r="LUH33" s="274"/>
      <c r="LUI33" s="274"/>
      <c r="LUJ33" s="274"/>
      <c r="LUK33" s="274"/>
      <c r="LUL33" s="274"/>
      <c r="LUM33" s="274"/>
      <c r="LUN33" s="274"/>
      <c r="LUO33" s="274"/>
      <c r="LUP33" s="274"/>
      <c r="LUQ33" s="274"/>
      <c r="LUR33" s="274"/>
      <c r="LUS33" s="274"/>
      <c r="LUT33" s="274"/>
      <c r="LUU33" s="274"/>
      <c r="LUV33" s="274"/>
      <c r="LUW33" s="274"/>
      <c r="LUX33" s="274"/>
      <c r="LUY33" s="274"/>
      <c r="LUZ33" s="274"/>
      <c r="LVA33" s="274"/>
      <c r="LVB33" s="274"/>
      <c r="LVC33" s="274"/>
      <c r="LVD33" s="274"/>
      <c r="LVE33" s="274"/>
      <c r="LVF33" s="274"/>
      <c r="LVG33" s="274"/>
      <c r="LVH33" s="274"/>
      <c r="LVI33" s="274"/>
      <c r="LVJ33" s="274"/>
      <c r="LVK33" s="274"/>
      <c r="LVL33" s="274"/>
      <c r="LVM33" s="274"/>
      <c r="LVN33" s="274"/>
      <c r="LVO33" s="274"/>
      <c r="LVP33" s="274"/>
      <c r="LVQ33" s="274"/>
      <c r="LVR33" s="274"/>
      <c r="LVS33" s="274"/>
      <c r="LVT33" s="274"/>
      <c r="LVU33" s="274"/>
      <c r="LVV33" s="274"/>
      <c r="LVW33" s="274"/>
      <c r="LVX33" s="274"/>
      <c r="LVY33" s="274"/>
      <c r="LVZ33" s="274"/>
      <c r="LWA33" s="274"/>
      <c r="LWB33" s="274"/>
      <c r="LWC33" s="274"/>
      <c r="LWD33" s="274"/>
      <c r="LWE33" s="274"/>
      <c r="LWF33" s="274"/>
      <c r="LWG33" s="274"/>
      <c r="LWH33" s="274"/>
      <c r="LWI33" s="274"/>
      <c r="LWJ33" s="274"/>
      <c r="LWK33" s="274"/>
      <c r="LWL33" s="274"/>
      <c r="LWM33" s="274"/>
      <c r="LWN33" s="274"/>
      <c r="LWO33" s="274"/>
      <c r="LWP33" s="274"/>
      <c r="LWQ33" s="274"/>
      <c r="LWR33" s="274"/>
      <c r="LWS33" s="274"/>
      <c r="LWT33" s="274"/>
      <c r="LWU33" s="274"/>
      <c r="LWV33" s="274"/>
      <c r="LWW33" s="274"/>
      <c r="LWX33" s="274"/>
      <c r="LWY33" s="274"/>
      <c r="LWZ33" s="274"/>
      <c r="LXA33" s="274"/>
      <c r="LXB33" s="274"/>
      <c r="LXC33" s="274"/>
      <c r="LXD33" s="274"/>
      <c r="LXE33" s="274"/>
      <c r="LXF33" s="274"/>
      <c r="LXG33" s="274"/>
      <c r="LXH33" s="274"/>
      <c r="LXI33" s="274"/>
      <c r="LXJ33" s="274"/>
      <c r="LXK33" s="274"/>
      <c r="LXL33" s="274"/>
      <c r="LXM33" s="274"/>
      <c r="LXN33" s="274"/>
      <c r="LXO33" s="274"/>
      <c r="LXP33" s="274"/>
      <c r="LXQ33" s="274"/>
      <c r="LXR33" s="274"/>
      <c r="LXS33" s="274"/>
      <c r="LXT33" s="274"/>
      <c r="LXU33" s="274"/>
      <c r="LXV33" s="274"/>
      <c r="LXW33" s="274"/>
      <c r="LXX33" s="274"/>
      <c r="LXY33" s="274"/>
      <c r="LXZ33" s="274"/>
      <c r="LYA33" s="274"/>
      <c r="LYB33" s="274"/>
      <c r="LYC33" s="274"/>
      <c r="LYD33" s="274"/>
      <c r="LYE33" s="274"/>
      <c r="LYF33" s="274"/>
      <c r="LYG33" s="274"/>
      <c r="LYH33" s="274"/>
      <c r="LYI33" s="274"/>
      <c r="LYJ33" s="274"/>
      <c r="LYK33" s="274"/>
      <c r="LYL33" s="274"/>
      <c r="LYM33" s="274"/>
      <c r="LYN33" s="274"/>
      <c r="LYO33" s="274"/>
      <c r="LYP33" s="274"/>
      <c r="LYQ33" s="274"/>
      <c r="LYR33" s="274"/>
      <c r="LYS33" s="274"/>
      <c r="LYT33" s="274"/>
      <c r="LYU33" s="274"/>
      <c r="LYV33" s="274"/>
      <c r="LYW33" s="274"/>
      <c r="LYX33" s="274"/>
      <c r="LYY33" s="274"/>
      <c r="LYZ33" s="274"/>
      <c r="LZA33" s="274"/>
      <c r="LZB33" s="274"/>
      <c r="LZC33" s="274"/>
      <c r="LZD33" s="274"/>
      <c r="LZE33" s="274"/>
      <c r="LZF33" s="274"/>
      <c r="LZG33" s="274"/>
      <c r="LZH33" s="274"/>
      <c r="LZI33" s="274"/>
      <c r="LZJ33" s="274"/>
      <c r="LZK33" s="274"/>
      <c r="LZL33" s="274"/>
      <c r="LZM33" s="274"/>
      <c r="LZN33" s="274"/>
      <c r="LZO33" s="274"/>
      <c r="LZP33" s="274"/>
      <c r="LZQ33" s="274"/>
      <c r="LZR33" s="274"/>
      <c r="LZS33" s="274"/>
      <c r="LZT33" s="274"/>
      <c r="LZU33" s="274"/>
      <c r="LZV33" s="274"/>
      <c r="LZW33" s="274"/>
      <c r="LZX33" s="274"/>
      <c r="LZY33" s="274"/>
      <c r="LZZ33" s="274"/>
      <c r="MAA33" s="274"/>
      <c r="MAB33" s="274"/>
      <c r="MAC33" s="274"/>
      <c r="MAD33" s="274"/>
      <c r="MAE33" s="274"/>
      <c r="MAF33" s="274"/>
      <c r="MAG33" s="274"/>
      <c r="MAH33" s="274"/>
      <c r="MAI33" s="274"/>
      <c r="MAJ33" s="274"/>
      <c r="MAK33" s="274"/>
      <c r="MAL33" s="274"/>
      <c r="MAM33" s="274"/>
      <c r="MAN33" s="274"/>
      <c r="MAO33" s="274"/>
      <c r="MAP33" s="274"/>
      <c r="MAQ33" s="274"/>
      <c r="MAR33" s="274"/>
      <c r="MAS33" s="274"/>
      <c r="MAT33" s="274"/>
      <c r="MAU33" s="274"/>
      <c r="MAV33" s="274"/>
      <c r="MAW33" s="274"/>
      <c r="MAX33" s="274"/>
      <c r="MAY33" s="274"/>
      <c r="MAZ33" s="274"/>
      <c r="MBA33" s="274"/>
      <c r="MBB33" s="274"/>
      <c r="MBC33" s="274"/>
      <c r="MBD33" s="274"/>
      <c r="MBE33" s="274"/>
      <c r="MBF33" s="274"/>
      <c r="MBG33" s="274"/>
      <c r="MBH33" s="274"/>
      <c r="MBI33" s="274"/>
      <c r="MBJ33" s="274"/>
      <c r="MBK33" s="274"/>
      <c r="MBL33" s="274"/>
      <c r="MBM33" s="274"/>
      <c r="MBN33" s="274"/>
      <c r="MBO33" s="274"/>
      <c r="MBP33" s="274"/>
      <c r="MBQ33" s="274"/>
      <c r="MBR33" s="274"/>
      <c r="MBS33" s="274"/>
      <c r="MBT33" s="274"/>
      <c r="MBU33" s="274"/>
      <c r="MBV33" s="274"/>
      <c r="MBW33" s="274"/>
      <c r="MBX33" s="274"/>
      <c r="MBY33" s="274"/>
      <c r="MBZ33" s="274"/>
      <c r="MCA33" s="274"/>
      <c r="MCB33" s="274"/>
      <c r="MCC33" s="274"/>
      <c r="MCD33" s="274"/>
      <c r="MCE33" s="274"/>
      <c r="MCF33" s="274"/>
      <c r="MCG33" s="274"/>
      <c r="MCH33" s="274"/>
      <c r="MCI33" s="274"/>
      <c r="MCJ33" s="274"/>
      <c r="MCK33" s="274"/>
      <c r="MCL33" s="274"/>
      <c r="MCM33" s="274"/>
      <c r="MCN33" s="274"/>
      <c r="MCO33" s="274"/>
      <c r="MCP33" s="274"/>
      <c r="MCQ33" s="274"/>
      <c r="MCR33" s="274"/>
      <c r="MCS33" s="274"/>
      <c r="MCT33" s="274"/>
      <c r="MCU33" s="274"/>
      <c r="MCV33" s="274"/>
      <c r="MCW33" s="274"/>
      <c r="MCX33" s="274"/>
      <c r="MCY33" s="274"/>
      <c r="MCZ33" s="274"/>
      <c r="MDA33" s="274"/>
      <c r="MDB33" s="274"/>
      <c r="MDC33" s="274"/>
      <c r="MDD33" s="274"/>
      <c r="MDE33" s="274"/>
      <c r="MDF33" s="274"/>
      <c r="MDG33" s="274"/>
      <c r="MDH33" s="274"/>
      <c r="MDI33" s="274"/>
      <c r="MDJ33" s="274"/>
      <c r="MDK33" s="274"/>
      <c r="MDL33" s="274"/>
      <c r="MDM33" s="274"/>
      <c r="MDN33" s="274"/>
      <c r="MDO33" s="274"/>
      <c r="MDP33" s="274"/>
      <c r="MDQ33" s="274"/>
      <c r="MDR33" s="274"/>
      <c r="MDS33" s="274"/>
      <c r="MDT33" s="274"/>
      <c r="MDU33" s="274"/>
      <c r="MDV33" s="274"/>
      <c r="MDW33" s="274"/>
      <c r="MDX33" s="274"/>
      <c r="MDY33" s="274"/>
      <c r="MDZ33" s="274"/>
      <c r="MEA33" s="274"/>
      <c r="MEB33" s="274"/>
      <c r="MEC33" s="274"/>
      <c r="MED33" s="274"/>
      <c r="MEE33" s="274"/>
      <c r="MEF33" s="274"/>
      <c r="MEG33" s="274"/>
      <c r="MEH33" s="274"/>
      <c r="MEI33" s="274"/>
      <c r="MEJ33" s="274"/>
      <c r="MEK33" s="274"/>
      <c r="MEL33" s="274"/>
      <c r="MEM33" s="274"/>
      <c r="MEN33" s="274"/>
      <c r="MEO33" s="274"/>
      <c r="MEP33" s="274"/>
      <c r="MEQ33" s="274"/>
      <c r="MER33" s="274"/>
      <c r="MES33" s="274"/>
      <c r="MET33" s="274"/>
      <c r="MEU33" s="274"/>
      <c r="MEV33" s="274"/>
      <c r="MEW33" s="274"/>
      <c r="MEX33" s="274"/>
      <c r="MEY33" s="274"/>
      <c r="MEZ33" s="274"/>
      <c r="MFA33" s="274"/>
      <c r="MFB33" s="274"/>
      <c r="MFC33" s="274"/>
      <c r="MFD33" s="274"/>
      <c r="MFE33" s="274"/>
      <c r="MFF33" s="274"/>
      <c r="MFG33" s="274"/>
      <c r="MFH33" s="274"/>
      <c r="MFI33" s="274"/>
      <c r="MFJ33" s="274"/>
      <c r="MFK33" s="274"/>
      <c r="MFL33" s="274"/>
      <c r="MFM33" s="274"/>
      <c r="MFN33" s="274"/>
      <c r="MFO33" s="274"/>
      <c r="MFP33" s="274"/>
      <c r="MFQ33" s="274"/>
      <c r="MFR33" s="274"/>
      <c r="MFS33" s="274"/>
      <c r="MFT33" s="274"/>
      <c r="MFU33" s="274"/>
      <c r="MFV33" s="274"/>
      <c r="MFW33" s="274"/>
      <c r="MFX33" s="274"/>
      <c r="MFY33" s="274"/>
      <c r="MFZ33" s="274"/>
      <c r="MGA33" s="274"/>
      <c r="MGB33" s="274"/>
      <c r="MGC33" s="274"/>
      <c r="MGD33" s="274"/>
      <c r="MGE33" s="274"/>
      <c r="MGF33" s="274"/>
      <c r="MGG33" s="274"/>
      <c r="MGH33" s="274"/>
      <c r="MGI33" s="274"/>
      <c r="MGJ33" s="274"/>
      <c r="MGK33" s="274"/>
      <c r="MGL33" s="274"/>
      <c r="MGM33" s="274"/>
      <c r="MGN33" s="274"/>
      <c r="MGO33" s="274"/>
      <c r="MGP33" s="274"/>
      <c r="MGQ33" s="274"/>
      <c r="MGR33" s="274"/>
      <c r="MGS33" s="274"/>
      <c r="MGT33" s="274"/>
      <c r="MGU33" s="274"/>
      <c r="MGV33" s="274"/>
      <c r="MGW33" s="274"/>
      <c r="MGX33" s="274"/>
      <c r="MGY33" s="274"/>
      <c r="MGZ33" s="274"/>
      <c r="MHA33" s="274"/>
      <c r="MHB33" s="274"/>
      <c r="MHC33" s="274"/>
      <c r="MHD33" s="274"/>
      <c r="MHE33" s="274"/>
      <c r="MHF33" s="274"/>
      <c r="MHG33" s="274"/>
      <c r="MHH33" s="274"/>
      <c r="MHI33" s="274"/>
      <c r="MHJ33" s="274"/>
      <c r="MHK33" s="274"/>
      <c r="MHL33" s="274"/>
      <c r="MHM33" s="274"/>
      <c r="MHN33" s="274"/>
      <c r="MHO33" s="274"/>
      <c r="MHP33" s="274"/>
      <c r="MHQ33" s="274"/>
      <c r="MHR33" s="274"/>
      <c r="MHS33" s="274"/>
      <c r="MHT33" s="274"/>
      <c r="MHU33" s="274"/>
      <c r="MHV33" s="274"/>
      <c r="MHW33" s="274"/>
      <c r="MHX33" s="274"/>
      <c r="MHY33" s="274"/>
      <c r="MHZ33" s="274"/>
      <c r="MIA33" s="274"/>
      <c r="MIB33" s="274"/>
      <c r="MIC33" s="274"/>
      <c r="MID33" s="274"/>
      <c r="MIE33" s="274"/>
      <c r="MIF33" s="274"/>
      <c r="MIG33" s="274"/>
      <c r="MIH33" s="274"/>
      <c r="MII33" s="274"/>
      <c r="MIJ33" s="274"/>
      <c r="MIK33" s="274"/>
      <c r="MIL33" s="274"/>
      <c r="MIM33" s="274"/>
      <c r="MIN33" s="274"/>
      <c r="MIO33" s="274"/>
      <c r="MIP33" s="274"/>
      <c r="MIQ33" s="274"/>
      <c r="MIR33" s="274"/>
      <c r="MIS33" s="274"/>
      <c r="MIT33" s="274"/>
      <c r="MIU33" s="274"/>
      <c r="MIV33" s="274"/>
      <c r="MIW33" s="274"/>
      <c r="MIX33" s="274"/>
      <c r="MIY33" s="274"/>
      <c r="MIZ33" s="274"/>
      <c r="MJA33" s="274"/>
      <c r="MJB33" s="274"/>
      <c r="MJC33" s="274"/>
      <c r="MJD33" s="274"/>
      <c r="MJE33" s="274"/>
      <c r="MJF33" s="274"/>
      <c r="MJG33" s="274"/>
      <c r="MJH33" s="274"/>
      <c r="MJI33" s="274"/>
      <c r="MJJ33" s="274"/>
      <c r="MJK33" s="274"/>
      <c r="MJL33" s="274"/>
      <c r="MJM33" s="274"/>
      <c r="MJN33" s="274"/>
      <c r="MJO33" s="274"/>
      <c r="MJP33" s="274"/>
      <c r="MJQ33" s="274"/>
      <c r="MJR33" s="274"/>
      <c r="MJS33" s="274"/>
      <c r="MJT33" s="274"/>
      <c r="MJU33" s="274"/>
      <c r="MJV33" s="274"/>
      <c r="MJW33" s="274"/>
      <c r="MJX33" s="274"/>
      <c r="MJY33" s="274"/>
      <c r="MJZ33" s="274"/>
      <c r="MKA33" s="274"/>
      <c r="MKB33" s="274"/>
      <c r="MKC33" s="274"/>
      <c r="MKD33" s="274"/>
      <c r="MKE33" s="274"/>
      <c r="MKF33" s="274"/>
      <c r="MKG33" s="274"/>
      <c r="MKH33" s="274"/>
      <c r="MKI33" s="274"/>
      <c r="MKJ33" s="274"/>
      <c r="MKK33" s="274"/>
      <c r="MKL33" s="274"/>
      <c r="MKM33" s="274"/>
      <c r="MKN33" s="274"/>
      <c r="MKO33" s="274"/>
      <c r="MKP33" s="274"/>
      <c r="MKQ33" s="274"/>
      <c r="MKR33" s="274"/>
      <c r="MKS33" s="274"/>
      <c r="MKT33" s="274"/>
      <c r="MKU33" s="274"/>
      <c r="MKV33" s="274"/>
      <c r="MKW33" s="274"/>
      <c r="MKX33" s="274"/>
      <c r="MKY33" s="274"/>
      <c r="MKZ33" s="274"/>
      <c r="MLA33" s="274"/>
      <c r="MLB33" s="274"/>
      <c r="MLC33" s="274"/>
      <c r="MLD33" s="274"/>
      <c r="MLE33" s="274"/>
      <c r="MLF33" s="274"/>
      <c r="MLG33" s="274"/>
      <c r="MLH33" s="274"/>
      <c r="MLI33" s="274"/>
      <c r="MLJ33" s="274"/>
      <c r="MLK33" s="274"/>
      <c r="MLL33" s="274"/>
      <c r="MLM33" s="274"/>
      <c r="MLN33" s="274"/>
      <c r="MLO33" s="274"/>
      <c r="MLP33" s="274"/>
      <c r="MLQ33" s="274"/>
      <c r="MLR33" s="274"/>
      <c r="MLS33" s="274"/>
      <c r="MLT33" s="274"/>
      <c r="MLU33" s="274"/>
      <c r="MLV33" s="274"/>
      <c r="MLW33" s="274"/>
      <c r="MLX33" s="274"/>
      <c r="MLY33" s="274"/>
      <c r="MLZ33" s="274"/>
      <c r="MMA33" s="274"/>
      <c r="MMB33" s="274"/>
      <c r="MMC33" s="274"/>
      <c r="MMD33" s="274"/>
      <c r="MME33" s="274"/>
      <c r="MMF33" s="274"/>
      <c r="MMG33" s="274"/>
      <c r="MMH33" s="274"/>
      <c r="MMI33" s="274"/>
      <c r="MMJ33" s="274"/>
      <c r="MMK33" s="274"/>
      <c r="MML33" s="274"/>
      <c r="MMM33" s="274"/>
      <c r="MMN33" s="274"/>
      <c r="MMO33" s="274"/>
      <c r="MMP33" s="274"/>
      <c r="MMQ33" s="274"/>
      <c r="MMR33" s="274"/>
      <c r="MMS33" s="274"/>
      <c r="MMT33" s="274"/>
      <c r="MMU33" s="274"/>
      <c r="MMV33" s="274"/>
      <c r="MMW33" s="274"/>
      <c r="MMX33" s="274"/>
      <c r="MMY33" s="274"/>
      <c r="MMZ33" s="274"/>
      <c r="MNA33" s="274"/>
      <c r="MNB33" s="274"/>
      <c r="MNC33" s="274"/>
      <c r="MND33" s="274"/>
      <c r="MNE33" s="274"/>
      <c r="MNF33" s="274"/>
      <c r="MNG33" s="274"/>
      <c r="MNH33" s="274"/>
      <c r="MNI33" s="274"/>
      <c r="MNJ33" s="274"/>
      <c r="MNK33" s="274"/>
      <c r="MNL33" s="274"/>
      <c r="MNM33" s="274"/>
      <c r="MNN33" s="274"/>
      <c r="MNO33" s="274"/>
      <c r="MNP33" s="274"/>
      <c r="MNQ33" s="274"/>
      <c r="MNR33" s="274"/>
      <c r="MNS33" s="274"/>
      <c r="MNT33" s="274"/>
      <c r="MNU33" s="274"/>
      <c r="MNV33" s="274"/>
      <c r="MNW33" s="274"/>
      <c r="MNX33" s="274"/>
      <c r="MNY33" s="274"/>
      <c r="MNZ33" s="274"/>
      <c r="MOA33" s="274"/>
      <c r="MOB33" s="274"/>
      <c r="MOC33" s="274"/>
      <c r="MOD33" s="274"/>
      <c r="MOE33" s="274"/>
      <c r="MOF33" s="274"/>
      <c r="MOG33" s="274"/>
      <c r="MOH33" s="274"/>
      <c r="MOI33" s="274"/>
      <c r="MOJ33" s="274"/>
      <c r="MOK33" s="274"/>
      <c r="MOL33" s="274"/>
      <c r="MOM33" s="274"/>
      <c r="MON33" s="274"/>
      <c r="MOO33" s="274"/>
      <c r="MOP33" s="274"/>
      <c r="MOQ33" s="274"/>
      <c r="MOR33" s="274"/>
      <c r="MOS33" s="274"/>
      <c r="MOT33" s="274"/>
      <c r="MOU33" s="274"/>
      <c r="MOV33" s="274"/>
      <c r="MOW33" s="274"/>
      <c r="MOX33" s="274"/>
      <c r="MOY33" s="274"/>
      <c r="MOZ33" s="274"/>
      <c r="MPA33" s="274"/>
      <c r="MPB33" s="274"/>
      <c r="MPC33" s="274"/>
      <c r="MPD33" s="274"/>
      <c r="MPE33" s="274"/>
      <c r="MPF33" s="274"/>
      <c r="MPG33" s="274"/>
      <c r="MPH33" s="274"/>
      <c r="MPI33" s="274"/>
      <c r="MPJ33" s="274"/>
      <c r="MPK33" s="274"/>
      <c r="MPL33" s="274"/>
      <c r="MPM33" s="274"/>
      <c r="MPN33" s="274"/>
      <c r="MPO33" s="274"/>
      <c r="MPP33" s="274"/>
      <c r="MPQ33" s="274"/>
      <c r="MPR33" s="274"/>
      <c r="MPS33" s="274"/>
      <c r="MPT33" s="274"/>
      <c r="MPU33" s="274"/>
      <c r="MPV33" s="274"/>
      <c r="MPW33" s="274"/>
      <c r="MPX33" s="274"/>
      <c r="MPY33" s="274"/>
      <c r="MPZ33" s="274"/>
      <c r="MQA33" s="274"/>
      <c r="MQB33" s="274"/>
      <c r="MQC33" s="274"/>
      <c r="MQD33" s="274"/>
      <c r="MQE33" s="274"/>
      <c r="MQF33" s="274"/>
      <c r="MQG33" s="274"/>
      <c r="MQH33" s="274"/>
      <c r="MQI33" s="274"/>
      <c r="MQJ33" s="274"/>
      <c r="MQK33" s="274"/>
      <c r="MQL33" s="274"/>
      <c r="MQM33" s="274"/>
      <c r="MQN33" s="274"/>
      <c r="MQO33" s="274"/>
      <c r="MQP33" s="274"/>
      <c r="MQQ33" s="274"/>
      <c r="MQR33" s="274"/>
      <c r="MQS33" s="274"/>
      <c r="MQT33" s="274"/>
      <c r="MQU33" s="274"/>
      <c r="MQV33" s="274"/>
      <c r="MQW33" s="274"/>
      <c r="MQX33" s="274"/>
      <c r="MQY33" s="274"/>
      <c r="MQZ33" s="274"/>
      <c r="MRA33" s="274"/>
      <c r="MRB33" s="274"/>
      <c r="MRC33" s="274"/>
      <c r="MRD33" s="274"/>
      <c r="MRE33" s="274"/>
      <c r="MRF33" s="274"/>
      <c r="MRG33" s="274"/>
      <c r="MRH33" s="274"/>
      <c r="MRI33" s="274"/>
      <c r="MRJ33" s="274"/>
      <c r="MRK33" s="274"/>
      <c r="MRL33" s="274"/>
      <c r="MRM33" s="274"/>
      <c r="MRN33" s="274"/>
      <c r="MRO33" s="274"/>
      <c r="MRP33" s="274"/>
      <c r="MRQ33" s="274"/>
      <c r="MRR33" s="274"/>
      <c r="MRS33" s="274"/>
      <c r="MRT33" s="274"/>
      <c r="MRU33" s="274"/>
      <c r="MRV33" s="274"/>
      <c r="MRW33" s="274"/>
      <c r="MRX33" s="274"/>
      <c r="MRY33" s="274"/>
      <c r="MRZ33" s="274"/>
      <c r="MSA33" s="274"/>
      <c r="MSB33" s="274"/>
      <c r="MSC33" s="274"/>
      <c r="MSD33" s="274"/>
      <c r="MSE33" s="274"/>
      <c r="MSF33" s="274"/>
      <c r="MSG33" s="274"/>
      <c r="MSH33" s="274"/>
      <c r="MSI33" s="274"/>
      <c r="MSJ33" s="274"/>
      <c r="MSK33" s="274"/>
      <c r="MSL33" s="274"/>
      <c r="MSM33" s="274"/>
      <c r="MSN33" s="274"/>
      <c r="MSO33" s="274"/>
      <c r="MSP33" s="274"/>
      <c r="MSQ33" s="274"/>
      <c r="MSR33" s="274"/>
      <c r="MSS33" s="274"/>
      <c r="MST33" s="274"/>
      <c r="MSU33" s="274"/>
      <c r="MSV33" s="274"/>
      <c r="MSW33" s="274"/>
      <c r="MSX33" s="274"/>
      <c r="MSY33" s="274"/>
      <c r="MSZ33" s="274"/>
      <c r="MTA33" s="274"/>
      <c r="MTB33" s="274"/>
      <c r="MTC33" s="274"/>
      <c r="MTD33" s="274"/>
      <c r="MTE33" s="274"/>
      <c r="MTF33" s="274"/>
      <c r="MTG33" s="274"/>
      <c r="MTH33" s="274"/>
      <c r="MTI33" s="274"/>
      <c r="MTJ33" s="274"/>
      <c r="MTK33" s="274"/>
      <c r="MTL33" s="274"/>
      <c r="MTM33" s="274"/>
      <c r="MTN33" s="274"/>
      <c r="MTO33" s="274"/>
      <c r="MTP33" s="274"/>
      <c r="MTQ33" s="274"/>
      <c r="MTR33" s="274"/>
      <c r="MTS33" s="274"/>
      <c r="MTT33" s="274"/>
      <c r="MTU33" s="274"/>
      <c r="MTV33" s="274"/>
      <c r="MTW33" s="274"/>
      <c r="MTX33" s="274"/>
      <c r="MTY33" s="274"/>
      <c r="MTZ33" s="274"/>
      <c r="MUA33" s="274"/>
      <c r="MUB33" s="274"/>
      <c r="MUC33" s="274"/>
      <c r="MUD33" s="274"/>
      <c r="MUE33" s="274"/>
      <c r="MUF33" s="274"/>
      <c r="MUG33" s="274"/>
      <c r="MUH33" s="274"/>
      <c r="MUI33" s="274"/>
      <c r="MUJ33" s="274"/>
      <c r="MUK33" s="274"/>
      <c r="MUL33" s="274"/>
      <c r="MUM33" s="274"/>
      <c r="MUN33" s="274"/>
      <c r="MUO33" s="274"/>
      <c r="MUP33" s="274"/>
      <c r="MUQ33" s="274"/>
      <c r="MUR33" s="274"/>
      <c r="MUS33" s="274"/>
      <c r="MUT33" s="274"/>
      <c r="MUU33" s="274"/>
      <c r="MUV33" s="274"/>
      <c r="MUW33" s="274"/>
      <c r="MUX33" s="274"/>
      <c r="MUY33" s="274"/>
      <c r="MUZ33" s="274"/>
      <c r="MVA33" s="274"/>
      <c r="MVB33" s="274"/>
      <c r="MVC33" s="274"/>
      <c r="MVD33" s="274"/>
      <c r="MVE33" s="274"/>
      <c r="MVF33" s="274"/>
      <c r="MVG33" s="274"/>
      <c r="MVH33" s="274"/>
      <c r="MVI33" s="274"/>
      <c r="MVJ33" s="274"/>
      <c r="MVK33" s="274"/>
      <c r="MVL33" s="274"/>
      <c r="MVM33" s="274"/>
      <c r="MVN33" s="274"/>
      <c r="MVO33" s="274"/>
      <c r="MVP33" s="274"/>
      <c r="MVQ33" s="274"/>
      <c r="MVR33" s="274"/>
      <c r="MVS33" s="274"/>
      <c r="MVT33" s="274"/>
      <c r="MVU33" s="274"/>
      <c r="MVV33" s="274"/>
      <c r="MVW33" s="274"/>
      <c r="MVX33" s="274"/>
      <c r="MVY33" s="274"/>
      <c r="MVZ33" s="274"/>
      <c r="MWA33" s="274"/>
      <c r="MWB33" s="274"/>
      <c r="MWC33" s="274"/>
      <c r="MWD33" s="274"/>
      <c r="MWE33" s="274"/>
      <c r="MWF33" s="274"/>
      <c r="MWG33" s="274"/>
      <c r="MWH33" s="274"/>
      <c r="MWI33" s="274"/>
      <c r="MWJ33" s="274"/>
      <c r="MWK33" s="274"/>
      <c r="MWL33" s="274"/>
      <c r="MWM33" s="274"/>
      <c r="MWN33" s="274"/>
      <c r="MWO33" s="274"/>
      <c r="MWP33" s="274"/>
      <c r="MWQ33" s="274"/>
      <c r="MWR33" s="274"/>
      <c r="MWS33" s="274"/>
      <c r="MWT33" s="274"/>
      <c r="MWU33" s="274"/>
      <c r="MWV33" s="274"/>
      <c r="MWW33" s="274"/>
      <c r="MWX33" s="274"/>
      <c r="MWY33" s="274"/>
      <c r="MWZ33" s="274"/>
      <c r="MXA33" s="274"/>
      <c r="MXB33" s="274"/>
      <c r="MXC33" s="274"/>
      <c r="MXD33" s="274"/>
      <c r="MXE33" s="274"/>
      <c r="MXF33" s="274"/>
      <c r="MXG33" s="274"/>
      <c r="MXH33" s="274"/>
      <c r="MXI33" s="274"/>
      <c r="MXJ33" s="274"/>
      <c r="MXK33" s="274"/>
      <c r="MXL33" s="274"/>
      <c r="MXM33" s="274"/>
      <c r="MXN33" s="274"/>
      <c r="MXO33" s="274"/>
      <c r="MXP33" s="274"/>
      <c r="MXQ33" s="274"/>
      <c r="MXR33" s="274"/>
      <c r="MXS33" s="274"/>
      <c r="MXT33" s="274"/>
      <c r="MXU33" s="274"/>
      <c r="MXV33" s="274"/>
      <c r="MXW33" s="274"/>
      <c r="MXX33" s="274"/>
      <c r="MXY33" s="274"/>
      <c r="MXZ33" s="274"/>
      <c r="MYA33" s="274"/>
      <c r="MYB33" s="274"/>
      <c r="MYC33" s="274"/>
      <c r="MYD33" s="274"/>
      <c r="MYE33" s="274"/>
      <c r="MYF33" s="274"/>
      <c r="MYG33" s="274"/>
      <c r="MYH33" s="274"/>
      <c r="MYI33" s="274"/>
      <c r="MYJ33" s="274"/>
      <c r="MYK33" s="274"/>
      <c r="MYL33" s="274"/>
      <c r="MYM33" s="274"/>
      <c r="MYN33" s="274"/>
      <c r="MYO33" s="274"/>
      <c r="MYP33" s="274"/>
      <c r="MYQ33" s="274"/>
      <c r="MYR33" s="274"/>
      <c r="MYS33" s="274"/>
      <c r="MYT33" s="274"/>
      <c r="MYU33" s="274"/>
      <c r="MYV33" s="274"/>
      <c r="MYW33" s="274"/>
      <c r="MYX33" s="274"/>
      <c r="MYY33" s="274"/>
      <c r="MYZ33" s="274"/>
      <c r="MZA33" s="274"/>
      <c r="MZB33" s="274"/>
      <c r="MZC33" s="274"/>
      <c r="MZD33" s="274"/>
      <c r="MZE33" s="274"/>
      <c r="MZF33" s="274"/>
      <c r="MZG33" s="274"/>
      <c r="MZH33" s="274"/>
      <c r="MZI33" s="274"/>
      <c r="MZJ33" s="274"/>
      <c r="MZK33" s="274"/>
      <c r="MZL33" s="274"/>
      <c r="MZM33" s="274"/>
      <c r="MZN33" s="274"/>
      <c r="MZO33" s="274"/>
      <c r="MZP33" s="274"/>
      <c r="MZQ33" s="274"/>
      <c r="MZR33" s="274"/>
      <c r="MZS33" s="274"/>
      <c r="MZT33" s="274"/>
      <c r="MZU33" s="274"/>
      <c r="MZV33" s="274"/>
      <c r="MZW33" s="274"/>
      <c r="MZX33" s="274"/>
      <c r="MZY33" s="274"/>
      <c r="MZZ33" s="274"/>
      <c r="NAA33" s="274"/>
      <c r="NAB33" s="274"/>
      <c r="NAC33" s="274"/>
      <c r="NAD33" s="274"/>
      <c r="NAE33" s="274"/>
      <c r="NAF33" s="274"/>
      <c r="NAG33" s="274"/>
      <c r="NAH33" s="274"/>
      <c r="NAI33" s="274"/>
      <c r="NAJ33" s="274"/>
      <c r="NAK33" s="274"/>
      <c r="NAL33" s="274"/>
      <c r="NAM33" s="274"/>
      <c r="NAN33" s="274"/>
      <c r="NAO33" s="274"/>
      <c r="NAP33" s="274"/>
      <c r="NAQ33" s="274"/>
      <c r="NAR33" s="274"/>
      <c r="NAS33" s="274"/>
      <c r="NAT33" s="274"/>
      <c r="NAU33" s="274"/>
      <c r="NAV33" s="274"/>
      <c r="NAW33" s="274"/>
      <c r="NAX33" s="274"/>
      <c r="NAY33" s="274"/>
      <c r="NAZ33" s="274"/>
      <c r="NBA33" s="274"/>
      <c r="NBB33" s="274"/>
      <c r="NBC33" s="274"/>
      <c r="NBD33" s="274"/>
      <c r="NBE33" s="274"/>
      <c r="NBF33" s="274"/>
      <c r="NBG33" s="274"/>
      <c r="NBH33" s="274"/>
      <c r="NBI33" s="274"/>
      <c r="NBJ33" s="274"/>
      <c r="NBK33" s="274"/>
      <c r="NBL33" s="274"/>
      <c r="NBM33" s="274"/>
      <c r="NBN33" s="274"/>
      <c r="NBO33" s="274"/>
      <c r="NBP33" s="274"/>
      <c r="NBQ33" s="274"/>
      <c r="NBR33" s="274"/>
      <c r="NBS33" s="274"/>
      <c r="NBT33" s="274"/>
      <c r="NBU33" s="274"/>
      <c r="NBV33" s="274"/>
      <c r="NBW33" s="274"/>
      <c r="NBX33" s="274"/>
      <c r="NBY33" s="274"/>
      <c r="NBZ33" s="274"/>
      <c r="NCA33" s="274"/>
      <c r="NCB33" s="274"/>
      <c r="NCC33" s="274"/>
      <c r="NCD33" s="274"/>
      <c r="NCE33" s="274"/>
      <c r="NCF33" s="274"/>
      <c r="NCG33" s="274"/>
      <c r="NCH33" s="274"/>
      <c r="NCI33" s="274"/>
      <c r="NCJ33" s="274"/>
      <c r="NCK33" s="274"/>
      <c r="NCL33" s="274"/>
      <c r="NCM33" s="274"/>
      <c r="NCN33" s="274"/>
      <c r="NCO33" s="274"/>
      <c r="NCP33" s="274"/>
      <c r="NCQ33" s="274"/>
      <c r="NCR33" s="274"/>
      <c r="NCS33" s="274"/>
      <c r="NCT33" s="274"/>
      <c r="NCU33" s="274"/>
      <c r="NCV33" s="274"/>
      <c r="NCW33" s="274"/>
      <c r="NCX33" s="274"/>
      <c r="NCY33" s="274"/>
      <c r="NCZ33" s="274"/>
      <c r="NDA33" s="274"/>
      <c r="NDB33" s="274"/>
      <c r="NDC33" s="274"/>
      <c r="NDD33" s="274"/>
      <c r="NDE33" s="274"/>
      <c r="NDF33" s="274"/>
      <c r="NDG33" s="274"/>
      <c r="NDH33" s="274"/>
      <c r="NDI33" s="274"/>
      <c r="NDJ33" s="274"/>
      <c r="NDK33" s="274"/>
      <c r="NDL33" s="274"/>
      <c r="NDM33" s="274"/>
      <c r="NDN33" s="274"/>
      <c r="NDO33" s="274"/>
      <c r="NDP33" s="274"/>
      <c r="NDQ33" s="274"/>
      <c r="NDR33" s="274"/>
      <c r="NDS33" s="274"/>
      <c r="NDT33" s="274"/>
      <c r="NDU33" s="274"/>
      <c r="NDV33" s="274"/>
      <c r="NDW33" s="274"/>
      <c r="NDX33" s="274"/>
      <c r="NDY33" s="274"/>
      <c r="NDZ33" s="274"/>
      <c r="NEA33" s="274"/>
      <c r="NEB33" s="274"/>
      <c r="NEC33" s="274"/>
      <c r="NED33" s="274"/>
      <c r="NEE33" s="274"/>
      <c r="NEF33" s="274"/>
      <c r="NEG33" s="274"/>
      <c r="NEH33" s="274"/>
      <c r="NEI33" s="274"/>
      <c r="NEJ33" s="274"/>
      <c r="NEK33" s="274"/>
      <c r="NEL33" s="274"/>
      <c r="NEM33" s="274"/>
      <c r="NEN33" s="274"/>
      <c r="NEO33" s="274"/>
      <c r="NEP33" s="274"/>
      <c r="NEQ33" s="274"/>
      <c r="NER33" s="274"/>
      <c r="NES33" s="274"/>
      <c r="NET33" s="274"/>
      <c r="NEU33" s="274"/>
      <c r="NEV33" s="274"/>
      <c r="NEW33" s="274"/>
      <c r="NEX33" s="274"/>
      <c r="NEY33" s="274"/>
      <c r="NEZ33" s="274"/>
      <c r="NFA33" s="274"/>
      <c r="NFB33" s="274"/>
      <c r="NFC33" s="274"/>
      <c r="NFD33" s="274"/>
      <c r="NFE33" s="274"/>
      <c r="NFF33" s="274"/>
      <c r="NFG33" s="274"/>
      <c r="NFH33" s="274"/>
      <c r="NFI33" s="274"/>
      <c r="NFJ33" s="274"/>
      <c r="NFK33" s="274"/>
      <c r="NFL33" s="274"/>
      <c r="NFM33" s="274"/>
      <c r="NFN33" s="274"/>
      <c r="NFO33" s="274"/>
      <c r="NFP33" s="274"/>
      <c r="NFQ33" s="274"/>
      <c r="NFR33" s="274"/>
      <c r="NFS33" s="274"/>
      <c r="NFT33" s="274"/>
      <c r="NFU33" s="274"/>
      <c r="NFV33" s="274"/>
      <c r="NFW33" s="274"/>
      <c r="NFX33" s="274"/>
      <c r="NFY33" s="274"/>
      <c r="NFZ33" s="274"/>
      <c r="NGA33" s="274"/>
      <c r="NGB33" s="274"/>
      <c r="NGC33" s="274"/>
      <c r="NGD33" s="274"/>
      <c r="NGE33" s="274"/>
      <c r="NGF33" s="274"/>
      <c r="NGG33" s="274"/>
      <c r="NGH33" s="274"/>
      <c r="NGI33" s="274"/>
      <c r="NGJ33" s="274"/>
      <c r="NGK33" s="274"/>
      <c r="NGL33" s="274"/>
      <c r="NGM33" s="274"/>
      <c r="NGN33" s="274"/>
      <c r="NGO33" s="274"/>
      <c r="NGP33" s="274"/>
      <c r="NGQ33" s="274"/>
      <c r="NGR33" s="274"/>
      <c r="NGS33" s="274"/>
      <c r="NGT33" s="274"/>
      <c r="NGU33" s="274"/>
      <c r="NGV33" s="274"/>
      <c r="NGW33" s="274"/>
      <c r="NGX33" s="274"/>
      <c r="NGY33" s="274"/>
      <c r="NGZ33" s="274"/>
      <c r="NHA33" s="274"/>
      <c r="NHB33" s="274"/>
      <c r="NHC33" s="274"/>
      <c r="NHD33" s="274"/>
      <c r="NHE33" s="274"/>
      <c r="NHF33" s="274"/>
      <c r="NHG33" s="274"/>
      <c r="NHH33" s="274"/>
      <c r="NHI33" s="274"/>
      <c r="NHJ33" s="274"/>
      <c r="NHK33" s="274"/>
      <c r="NHL33" s="274"/>
      <c r="NHM33" s="274"/>
      <c r="NHN33" s="274"/>
      <c r="NHO33" s="274"/>
      <c r="NHP33" s="274"/>
      <c r="NHQ33" s="274"/>
      <c r="NHR33" s="274"/>
      <c r="NHS33" s="274"/>
      <c r="NHT33" s="274"/>
      <c r="NHU33" s="274"/>
      <c r="NHV33" s="274"/>
      <c r="NHW33" s="274"/>
      <c r="NHX33" s="274"/>
      <c r="NHY33" s="274"/>
      <c r="NHZ33" s="274"/>
      <c r="NIA33" s="274"/>
      <c r="NIB33" s="274"/>
      <c r="NIC33" s="274"/>
      <c r="NID33" s="274"/>
      <c r="NIE33" s="274"/>
      <c r="NIF33" s="274"/>
      <c r="NIG33" s="274"/>
      <c r="NIH33" s="274"/>
      <c r="NII33" s="274"/>
      <c r="NIJ33" s="274"/>
      <c r="NIK33" s="274"/>
      <c r="NIL33" s="274"/>
      <c r="NIM33" s="274"/>
      <c r="NIN33" s="274"/>
      <c r="NIO33" s="274"/>
      <c r="NIP33" s="274"/>
      <c r="NIQ33" s="274"/>
      <c r="NIR33" s="274"/>
      <c r="NIS33" s="274"/>
      <c r="NIT33" s="274"/>
      <c r="NIU33" s="274"/>
      <c r="NIV33" s="274"/>
      <c r="NIW33" s="274"/>
      <c r="NIX33" s="274"/>
      <c r="NIY33" s="274"/>
      <c r="NIZ33" s="274"/>
      <c r="NJA33" s="274"/>
      <c r="NJB33" s="274"/>
      <c r="NJC33" s="274"/>
      <c r="NJD33" s="274"/>
      <c r="NJE33" s="274"/>
      <c r="NJF33" s="274"/>
      <c r="NJG33" s="274"/>
      <c r="NJH33" s="274"/>
      <c r="NJI33" s="274"/>
      <c r="NJJ33" s="274"/>
      <c r="NJK33" s="274"/>
      <c r="NJL33" s="274"/>
      <c r="NJM33" s="274"/>
      <c r="NJN33" s="274"/>
      <c r="NJO33" s="274"/>
      <c r="NJP33" s="274"/>
      <c r="NJQ33" s="274"/>
      <c r="NJR33" s="274"/>
      <c r="NJS33" s="274"/>
      <c r="NJT33" s="274"/>
      <c r="NJU33" s="274"/>
      <c r="NJV33" s="274"/>
      <c r="NJW33" s="274"/>
      <c r="NJX33" s="274"/>
      <c r="NJY33" s="274"/>
      <c r="NJZ33" s="274"/>
      <c r="NKA33" s="274"/>
      <c r="NKB33" s="274"/>
      <c r="NKC33" s="274"/>
      <c r="NKD33" s="274"/>
      <c r="NKE33" s="274"/>
      <c r="NKF33" s="274"/>
      <c r="NKG33" s="274"/>
      <c r="NKH33" s="274"/>
      <c r="NKI33" s="274"/>
      <c r="NKJ33" s="274"/>
      <c r="NKK33" s="274"/>
      <c r="NKL33" s="274"/>
      <c r="NKM33" s="274"/>
      <c r="NKN33" s="274"/>
      <c r="NKO33" s="274"/>
      <c r="NKP33" s="274"/>
      <c r="NKQ33" s="274"/>
      <c r="NKR33" s="274"/>
      <c r="NKS33" s="274"/>
      <c r="NKT33" s="274"/>
      <c r="NKU33" s="274"/>
      <c r="NKV33" s="274"/>
      <c r="NKW33" s="274"/>
      <c r="NKX33" s="274"/>
      <c r="NKY33" s="274"/>
      <c r="NKZ33" s="274"/>
      <c r="NLA33" s="274"/>
      <c r="NLB33" s="274"/>
      <c r="NLC33" s="274"/>
      <c r="NLD33" s="274"/>
      <c r="NLE33" s="274"/>
      <c r="NLF33" s="274"/>
      <c r="NLG33" s="274"/>
      <c r="NLH33" s="274"/>
      <c r="NLI33" s="274"/>
      <c r="NLJ33" s="274"/>
      <c r="NLK33" s="274"/>
      <c r="NLL33" s="274"/>
      <c r="NLM33" s="274"/>
      <c r="NLN33" s="274"/>
      <c r="NLO33" s="274"/>
      <c r="NLP33" s="274"/>
      <c r="NLQ33" s="274"/>
      <c r="NLR33" s="274"/>
      <c r="NLS33" s="274"/>
      <c r="NLT33" s="274"/>
      <c r="NLU33" s="274"/>
      <c r="NLV33" s="274"/>
      <c r="NLW33" s="274"/>
      <c r="NLX33" s="274"/>
      <c r="NLY33" s="274"/>
      <c r="NLZ33" s="274"/>
      <c r="NMA33" s="274"/>
      <c r="NMB33" s="274"/>
      <c r="NMC33" s="274"/>
      <c r="NMD33" s="274"/>
      <c r="NME33" s="274"/>
      <c r="NMF33" s="274"/>
      <c r="NMG33" s="274"/>
      <c r="NMH33" s="274"/>
      <c r="NMI33" s="274"/>
      <c r="NMJ33" s="274"/>
      <c r="NMK33" s="274"/>
      <c r="NML33" s="274"/>
      <c r="NMM33" s="274"/>
      <c r="NMN33" s="274"/>
      <c r="NMO33" s="274"/>
      <c r="NMP33" s="274"/>
      <c r="NMQ33" s="274"/>
      <c r="NMR33" s="274"/>
      <c r="NMS33" s="274"/>
      <c r="NMT33" s="274"/>
      <c r="NMU33" s="274"/>
      <c r="NMV33" s="274"/>
      <c r="NMW33" s="274"/>
      <c r="NMX33" s="274"/>
      <c r="NMY33" s="274"/>
      <c r="NMZ33" s="274"/>
      <c r="NNA33" s="274"/>
      <c r="NNB33" s="274"/>
      <c r="NNC33" s="274"/>
      <c r="NND33" s="274"/>
      <c r="NNE33" s="274"/>
      <c r="NNF33" s="274"/>
      <c r="NNG33" s="274"/>
      <c r="NNH33" s="274"/>
      <c r="NNI33" s="274"/>
      <c r="NNJ33" s="274"/>
      <c r="NNK33" s="274"/>
      <c r="NNL33" s="274"/>
      <c r="NNM33" s="274"/>
      <c r="NNN33" s="274"/>
      <c r="NNO33" s="274"/>
      <c r="NNP33" s="274"/>
      <c r="NNQ33" s="274"/>
      <c r="NNR33" s="274"/>
      <c r="NNS33" s="274"/>
      <c r="NNT33" s="274"/>
      <c r="NNU33" s="274"/>
      <c r="NNV33" s="274"/>
      <c r="NNW33" s="274"/>
      <c r="NNX33" s="274"/>
      <c r="NNY33" s="274"/>
      <c r="NNZ33" s="274"/>
      <c r="NOA33" s="274"/>
      <c r="NOB33" s="274"/>
      <c r="NOC33" s="274"/>
      <c r="NOD33" s="274"/>
      <c r="NOE33" s="274"/>
      <c r="NOF33" s="274"/>
      <c r="NOG33" s="274"/>
      <c r="NOH33" s="274"/>
      <c r="NOI33" s="274"/>
      <c r="NOJ33" s="274"/>
      <c r="NOK33" s="274"/>
      <c r="NOL33" s="274"/>
      <c r="NOM33" s="274"/>
      <c r="NON33" s="274"/>
      <c r="NOO33" s="274"/>
      <c r="NOP33" s="274"/>
      <c r="NOQ33" s="274"/>
      <c r="NOR33" s="274"/>
      <c r="NOS33" s="274"/>
      <c r="NOT33" s="274"/>
      <c r="NOU33" s="274"/>
      <c r="NOV33" s="274"/>
      <c r="NOW33" s="274"/>
      <c r="NOX33" s="274"/>
      <c r="NOY33" s="274"/>
      <c r="NOZ33" s="274"/>
      <c r="NPA33" s="274"/>
      <c r="NPB33" s="274"/>
      <c r="NPC33" s="274"/>
      <c r="NPD33" s="274"/>
      <c r="NPE33" s="274"/>
      <c r="NPF33" s="274"/>
      <c r="NPG33" s="274"/>
      <c r="NPH33" s="274"/>
      <c r="NPI33" s="274"/>
      <c r="NPJ33" s="274"/>
      <c r="NPK33" s="274"/>
      <c r="NPL33" s="274"/>
      <c r="NPM33" s="274"/>
      <c r="NPN33" s="274"/>
      <c r="NPO33" s="274"/>
      <c r="NPP33" s="274"/>
      <c r="NPQ33" s="274"/>
      <c r="NPR33" s="274"/>
      <c r="NPS33" s="274"/>
      <c r="NPT33" s="274"/>
      <c r="NPU33" s="274"/>
      <c r="NPV33" s="274"/>
      <c r="NPW33" s="274"/>
      <c r="NPX33" s="274"/>
      <c r="NPY33" s="274"/>
      <c r="NPZ33" s="274"/>
      <c r="NQA33" s="274"/>
      <c r="NQB33" s="274"/>
      <c r="NQC33" s="274"/>
      <c r="NQD33" s="274"/>
      <c r="NQE33" s="274"/>
      <c r="NQF33" s="274"/>
      <c r="NQG33" s="274"/>
      <c r="NQH33" s="274"/>
      <c r="NQI33" s="274"/>
      <c r="NQJ33" s="274"/>
      <c r="NQK33" s="274"/>
      <c r="NQL33" s="274"/>
      <c r="NQM33" s="274"/>
      <c r="NQN33" s="274"/>
      <c r="NQO33" s="274"/>
      <c r="NQP33" s="274"/>
      <c r="NQQ33" s="274"/>
      <c r="NQR33" s="274"/>
      <c r="NQS33" s="274"/>
      <c r="NQT33" s="274"/>
      <c r="NQU33" s="274"/>
      <c r="NQV33" s="274"/>
      <c r="NQW33" s="274"/>
      <c r="NQX33" s="274"/>
      <c r="NQY33" s="274"/>
      <c r="NQZ33" s="274"/>
      <c r="NRA33" s="274"/>
      <c r="NRB33" s="274"/>
      <c r="NRC33" s="274"/>
      <c r="NRD33" s="274"/>
      <c r="NRE33" s="274"/>
      <c r="NRF33" s="274"/>
      <c r="NRG33" s="274"/>
      <c r="NRH33" s="274"/>
      <c r="NRI33" s="274"/>
      <c r="NRJ33" s="274"/>
      <c r="NRK33" s="274"/>
      <c r="NRL33" s="274"/>
      <c r="NRM33" s="274"/>
      <c r="NRN33" s="274"/>
      <c r="NRO33" s="274"/>
      <c r="NRP33" s="274"/>
      <c r="NRQ33" s="274"/>
      <c r="NRR33" s="274"/>
      <c r="NRS33" s="274"/>
      <c r="NRT33" s="274"/>
      <c r="NRU33" s="274"/>
      <c r="NRV33" s="274"/>
      <c r="NRW33" s="274"/>
      <c r="NRX33" s="274"/>
      <c r="NRY33" s="274"/>
      <c r="NRZ33" s="274"/>
      <c r="NSA33" s="274"/>
      <c r="NSB33" s="274"/>
      <c r="NSC33" s="274"/>
      <c r="NSD33" s="274"/>
      <c r="NSE33" s="274"/>
      <c r="NSF33" s="274"/>
      <c r="NSG33" s="274"/>
      <c r="NSH33" s="274"/>
      <c r="NSI33" s="274"/>
      <c r="NSJ33" s="274"/>
      <c r="NSK33" s="274"/>
      <c r="NSL33" s="274"/>
      <c r="NSM33" s="274"/>
      <c r="NSN33" s="274"/>
      <c r="NSO33" s="274"/>
      <c r="NSP33" s="274"/>
      <c r="NSQ33" s="274"/>
      <c r="NSR33" s="274"/>
      <c r="NSS33" s="274"/>
      <c r="NST33" s="274"/>
      <c r="NSU33" s="274"/>
      <c r="NSV33" s="274"/>
      <c r="NSW33" s="274"/>
      <c r="NSX33" s="274"/>
      <c r="NSY33" s="274"/>
      <c r="NSZ33" s="274"/>
      <c r="NTA33" s="274"/>
      <c r="NTB33" s="274"/>
      <c r="NTC33" s="274"/>
      <c r="NTD33" s="274"/>
      <c r="NTE33" s="274"/>
      <c r="NTF33" s="274"/>
      <c r="NTG33" s="274"/>
      <c r="NTH33" s="274"/>
      <c r="NTI33" s="274"/>
      <c r="NTJ33" s="274"/>
      <c r="NTK33" s="274"/>
      <c r="NTL33" s="274"/>
      <c r="NTM33" s="274"/>
      <c r="NTN33" s="274"/>
      <c r="NTO33" s="274"/>
      <c r="NTP33" s="274"/>
      <c r="NTQ33" s="274"/>
      <c r="NTR33" s="274"/>
      <c r="NTS33" s="274"/>
      <c r="NTT33" s="274"/>
      <c r="NTU33" s="274"/>
      <c r="NTV33" s="274"/>
      <c r="NTW33" s="274"/>
      <c r="NTX33" s="274"/>
      <c r="NTY33" s="274"/>
      <c r="NTZ33" s="274"/>
      <c r="NUA33" s="274"/>
      <c r="NUB33" s="274"/>
      <c r="NUC33" s="274"/>
      <c r="NUD33" s="274"/>
      <c r="NUE33" s="274"/>
      <c r="NUF33" s="274"/>
      <c r="NUG33" s="274"/>
      <c r="NUH33" s="274"/>
      <c r="NUI33" s="274"/>
      <c r="NUJ33" s="274"/>
      <c r="NUK33" s="274"/>
      <c r="NUL33" s="274"/>
      <c r="NUM33" s="274"/>
      <c r="NUN33" s="274"/>
      <c r="NUO33" s="274"/>
      <c r="NUP33" s="274"/>
      <c r="NUQ33" s="274"/>
      <c r="NUR33" s="274"/>
      <c r="NUS33" s="274"/>
      <c r="NUT33" s="274"/>
      <c r="NUU33" s="274"/>
      <c r="NUV33" s="274"/>
      <c r="NUW33" s="274"/>
      <c r="NUX33" s="274"/>
      <c r="NUY33" s="274"/>
      <c r="NUZ33" s="274"/>
      <c r="NVA33" s="274"/>
      <c r="NVB33" s="274"/>
      <c r="NVC33" s="274"/>
      <c r="NVD33" s="274"/>
      <c r="NVE33" s="274"/>
      <c r="NVF33" s="274"/>
      <c r="NVG33" s="274"/>
      <c r="NVH33" s="274"/>
      <c r="NVI33" s="274"/>
      <c r="NVJ33" s="274"/>
      <c r="NVK33" s="274"/>
      <c r="NVL33" s="274"/>
      <c r="NVM33" s="274"/>
      <c r="NVN33" s="274"/>
      <c r="NVO33" s="274"/>
      <c r="NVP33" s="274"/>
      <c r="NVQ33" s="274"/>
      <c r="NVR33" s="274"/>
      <c r="NVS33" s="274"/>
      <c r="NVT33" s="274"/>
      <c r="NVU33" s="274"/>
      <c r="NVV33" s="274"/>
      <c r="NVW33" s="274"/>
      <c r="NVX33" s="274"/>
      <c r="NVY33" s="274"/>
      <c r="NVZ33" s="274"/>
      <c r="NWA33" s="274"/>
      <c r="NWB33" s="274"/>
      <c r="NWC33" s="274"/>
      <c r="NWD33" s="274"/>
      <c r="NWE33" s="274"/>
      <c r="NWF33" s="274"/>
      <c r="NWG33" s="274"/>
      <c r="NWH33" s="274"/>
      <c r="NWI33" s="274"/>
      <c r="NWJ33" s="274"/>
      <c r="NWK33" s="274"/>
      <c r="NWL33" s="274"/>
      <c r="NWM33" s="274"/>
      <c r="NWN33" s="274"/>
      <c r="NWO33" s="274"/>
      <c r="NWP33" s="274"/>
      <c r="NWQ33" s="274"/>
      <c r="NWR33" s="274"/>
      <c r="NWS33" s="274"/>
      <c r="NWT33" s="274"/>
      <c r="NWU33" s="274"/>
      <c r="NWV33" s="274"/>
      <c r="NWW33" s="274"/>
      <c r="NWX33" s="274"/>
      <c r="NWY33" s="274"/>
      <c r="NWZ33" s="274"/>
      <c r="NXA33" s="274"/>
      <c r="NXB33" s="274"/>
      <c r="NXC33" s="274"/>
      <c r="NXD33" s="274"/>
      <c r="NXE33" s="274"/>
      <c r="NXF33" s="274"/>
      <c r="NXG33" s="274"/>
      <c r="NXH33" s="274"/>
      <c r="NXI33" s="274"/>
      <c r="NXJ33" s="274"/>
      <c r="NXK33" s="274"/>
      <c r="NXL33" s="274"/>
      <c r="NXM33" s="274"/>
      <c r="NXN33" s="274"/>
      <c r="NXO33" s="274"/>
      <c r="NXP33" s="274"/>
      <c r="NXQ33" s="274"/>
      <c r="NXR33" s="274"/>
      <c r="NXS33" s="274"/>
      <c r="NXT33" s="274"/>
      <c r="NXU33" s="274"/>
      <c r="NXV33" s="274"/>
      <c r="NXW33" s="274"/>
      <c r="NXX33" s="274"/>
      <c r="NXY33" s="274"/>
      <c r="NXZ33" s="274"/>
      <c r="NYA33" s="274"/>
      <c r="NYB33" s="274"/>
      <c r="NYC33" s="274"/>
      <c r="NYD33" s="274"/>
      <c r="NYE33" s="274"/>
      <c r="NYF33" s="274"/>
      <c r="NYG33" s="274"/>
      <c r="NYH33" s="274"/>
      <c r="NYI33" s="274"/>
      <c r="NYJ33" s="274"/>
      <c r="NYK33" s="274"/>
      <c r="NYL33" s="274"/>
      <c r="NYM33" s="274"/>
      <c r="NYN33" s="274"/>
      <c r="NYO33" s="274"/>
      <c r="NYP33" s="274"/>
      <c r="NYQ33" s="274"/>
      <c r="NYR33" s="274"/>
      <c r="NYS33" s="274"/>
      <c r="NYT33" s="274"/>
      <c r="NYU33" s="274"/>
      <c r="NYV33" s="274"/>
      <c r="NYW33" s="274"/>
      <c r="NYX33" s="274"/>
      <c r="NYY33" s="274"/>
      <c r="NYZ33" s="274"/>
      <c r="NZA33" s="274"/>
      <c r="NZB33" s="274"/>
      <c r="NZC33" s="274"/>
      <c r="NZD33" s="274"/>
      <c r="NZE33" s="274"/>
      <c r="NZF33" s="274"/>
      <c r="NZG33" s="274"/>
      <c r="NZH33" s="274"/>
      <c r="NZI33" s="274"/>
      <c r="NZJ33" s="274"/>
      <c r="NZK33" s="274"/>
      <c r="NZL33" s="274"/>
      <c r="NZM33" s="274"/>
      <c r="NZN33" s="274"/>
      <c r="NZO33" s="274"/>
      <c r="NZP33" s="274"/>
      <c r="NZQ33" s="274"/>
      <c r="NZR33" s="274"/>
      <c r="NZS33" s="274"/>
      <c r="NZT33" s="274"/>
      <c r="NZU33" s="274"/>
      <c r="NZV33" s="274"/>
      <c r="NZW33" s="274"/>
      <c r="NZX33" s="274"/>
      <c r="NZY33" s="274"/>
      <c r="NZZ33" s="274"/>
      <c r="OAA33" s="274"/>
      <c r="OAB33" s="274"/>
      <c r="OAC33" s="274"/>
      <c r="OAD33" s="274"/>
      <c r="OAE33" s="274"/>
      <c r="OAF33" s="274"/>
      <c r="OAG33" s="274"/>
      <c r="OAH33" s="274"/>
      <c r="OAI33" s="274"/>
      <c r="OAJ33" s="274"/>
      <c r="OAK33" s="274"/>
      <c r="OAL33" s="274"/>
      <c r="OAM33" s="274"/>
      <c r="OAN33" s="274"/>
      <c r="OAO33" s="274"/>
      <c r="OAP33" s="274"/>
      <c r="OAQ33" s="274"/>
      <c r="OAR33" s="274"/>
      <c r="OAS33" s="274"/>
      <c r="OAT33" s="274"/>
      <c r="OAU33" s="274"/>
      <c r="OAV33" s="274"/>
      <c r="OAW33" s="274"/>
      <c r="OAX33" s="274"/>
      <c r="OAY33" s="274"/>
      <c r="OAZ33" s="274"/>
      <c r="OBA33" s="274"/>
      <c r="OBB33" s="274"/>
      <c r="OBC33" s="274"/>
      <c r="OBD33" s="274"/>
      <c r="OBE33" s="274"/>
      <c r="OBF33" s="274"/>
      <c r="OBG33" s="274"/>
      <c r="OBH33" s="274"/>
      <c r="OBI33" s="274"/>
      <c r="OBJ33" s="274"/>
      <c r="OBK33" s="274"/>
      <c r="OBL33" s="274"/>
      <c r="OBM33" s="274"/>
      <c r="OBN33" s="274"/>
      <c r="OBO33" s="274"/>
      <c r="OBP33" s="274"/>
      <c r="OBQ33" s="274"/>
      <c r="OBR33" s="274"/>
      <c r="OBS33" s="274"/>
      <c r="OBT33" s="274"/>
      <c r="OBU33" s="274"/>
      <c r="OBV33" s="274"/>
      <c r="OBW33" s="274"/>
      <c r="OBX33" s="274"/>
      <c r="OBY33" s="274"/>
      <c r="OBZ33" s="274"/>
      <c r="OCA33" s="274"/>
      <c r="OCB33" s="274"/>
      <c r="OCC33" s="274"/>
      <c r="OCD33" s="274"/>
      <c r="OCE33" s="274"/>
      <c r="OCF33" s="274"/>
      <c r="OCG33" s="274"/>
      <c r="OCH33" s="274"/>
      <c r="OCI33" s="274"/>
      <c r="OCJ33" s="274"/>
      <c r="OCK33" s="274"/>
      <c r="OCL33" s="274"/>
      <c r="OCM33" s="274"/>
      <c r="OCN33" s="274"/>
      <c r="OCO33" s="274"/>
      <c r="OCP33" s="274"/>
      <c r="OCQ33" s="274"/>
      <c r="OCR33" s="274"/>
      <c r="OCS33" s="274"/>
      <c r="OCT33" s="274"/>
      <c r="OCU33" s="274"/>
      <c r="OCV33" s="274"/>
      <c r="OCW33" s="274"/>
      <c r="OCX33" s="274"/>
      <c r="OCY33" s="274"/>
      <c r="OCZ33" s="274"/>
      <c r="ODA33" s="274"/>
      <c r="ODB33" s="274"/>
      <c r="ODC33" s="274"/>
      <c r="ODD33" s="274"/>
      <c r="ODE33" s="274"/>
      <c r="ODF33" s="274"/>
      <c r="ODG33" s="274"/>
      <c r="ODH33" s="274"/>
      <c r="ODI33" s="274"/>
      <c r="ODJ33" s="274"/>
      <c r="ODK33" s="274"/>
      <c r="ODL33" s="274"/>
      <c r="ODM33" s="274"/>
      <c r="ODN33" s="274"/>
      <c r="ODO33" s="274"/>
      <c r="ODP33" s="274"/>
      <c r="ODQ33" s="274"/>
      <c r="ODR33" s="274"/>
      <c r="ODS33" s="274"/>
      <c r="ODT33" s="274"/>
      <c r="ODU33" s="274"/>
      <c r="ODV33" s="274"/>
      <c r="ODW33" s="274"/>
      <c r="ODX33" s="274"/>
      <c r="ODY33" s="274"/>
      <c r="ODZ33" s="274"/>
      <c r="OEA33" s="274"/>
      <c r="OEB33" s="274"/>
      <c r="OEC33" s="274"/>
      <c r="OED33" s="274"/>
      <c r="OEE33" s="274"/>
      <c r="OEF33" s="274"/>
      <c r="OEG33" s="274"/>
      <c r="OEH33" s="274"/>
      <c r="OEI33" s="274"/>
      <c r="OEJ33" s="274"/>
      <c r="OEK33" s="274"/>
      <c r="OEL33" s="274"/>
      <c r="OEM33" s="274"/>
      <c r="OEN33" s="274"/>
      <c r="OEO33" s="274"/>
      <c r="OEP33" s="274"/>
      <c r="OEQ33" s="274"/>
      <c r="OER33" s="274"/>
      <c r="OES33" s="274"/>
      <c r="OET33" s="274"/>
      <c r="OEU33" s="274"/>
      <c r="OEV33" s="274"/>
      <c r="OEW33" s="274"/>
      <c r="OEX33" s="274"/>
      <c r="OEY33" s="274"/>
      <c r="OEZ33" s="274"/>
      <c r="OFA33" s="274"/>
      <c r="OFB33" s="274"/>
      <c r="OFC33" s="274"/>
      <c r="OFD33" s="274"/>
      <c r="OFE33" s="274"/>
      <c r="OFF33" s="274"/>
      <c r="OFG33" s="274"/>
      <c r="OFH33" s="274"/>
      <c r="OFI33" s="274"/>
      <c r="OFJ33" s="274"/>
      <c r="OFK33" s="274"/>
      <c r="OFL33" s="274"/>
      <c r="OFM33" s="274"/>
      <c r="OFN33" s="274"/>
      <c r="OFO33" s="274"/>
      <c r="OFP33" s="274"/>
      <c r="OFQ33" s="274"/>
      <c r="OFR33" s="274"/>
      <c r="OFS33" s="274"/>
      <c r="OFT33" s="274"/>
      <c r="OFU33" s="274"/>
      <c r="OFV33" s="274"/>
      <c r="OFW33" s="274"/>
      <c r="OFX33" s="274"/>
      <c r="OFY33" s="274"/>
      <c r="OFZ33" s="274"/>
      <c r="OGA33" s="274"/>
      <c r="OGB33" s="274"/>
      <c r="OGC33" s="274"/>
      <c r="OGD33" s="274"/>
      <c r="OGE33" s="274"/>
      <c r="OGF33" s="274"/>
      <c r="OGG33" s="274"/>
      <c r="OGH33" s="274"/>
      <c r="OGI33" s="274"/>
      <c r="OGJ33" s="274"/>
      <c r="OGK33" s="274"/>
      <c r="OGL33" s="274"/>
      <c r="OGM33" s="274"/>
      <c r="OGN33" s="274"/>
      <c r="OGO33" s="274"/>
      <c r="OGP33" s="274"/>
      <c r="OGQ33" s="274"/>
      <c r="OGR33" s="274"/>
      <c r="OGS33" s="274"/>
      <c r="OGT33" s="274"/>
      <c r="OGU33" s="274"/>
      <c r="OGV33" s="274"/>
      <c r="OGW33" s="274"/>
      <c r="OGX33" s="274"/>
      <c r="OGY33" s="274"/>
      <c r="OGZ33" s="274"/>
      <c r="OHA33" s="274"/>
      <c r="OHB33" s="274"/>
      <c r="OHC33" s="274"/>
      <c r="OHD33" s="274"/>
      <c r="OHE33" s="274"/>
      <c r="OHF33" s="274"/>
      <c r="OHG33" s="274"/>
      <c r="OHH33" s="274"/>
      <c r="OHI33" s="274"/>
      <c r="OHJ33" s="274"/>
      <c r="OHK33" s="274"/>
      <c r="OHL33" s="274"/>
      <c r="OHM33" s="274"/>
      <c r="OHN33" s="274"/>
      <c r="OHO33" s="274"/>
      <c r="OHP33" s="274"/>
      <c r="OHQ33" s="274"/>
      <c r="OHR33" s="274"/>
      <c r="OHS33" s="274"/>
      <c r="OHT33" s="274"/>
      <c r="OHU33" s="274"/>
      <c r="OHV33" s="274"/>
      <c r="OHW33" s="274"/>
      <c r="OHX33" s="274"/>
      <c r="OHY33" s="274"/>
      <c r="OHZ33" s="274"/>
      <c r="OIA33" s="274"/>
      <c r="OIB33" s="274"/>
      <c r="OIC33" s="274"/>
      <c r="OID33" s="274"/>
      <c r="OIE33" s="274"/>
      <c r="OIF33" s="274"/>
      <c r="OIG33" s="274"/>
      <c r="OIH33" s="274"/>
      <c r="OII33" s="274"/>
      <c r="OIJ33" s="274"/>
      <c r="OIK33" s="274"/>
      <c r="OIL33" s="274"/>
      <c r="OIM33" s="274"/>
      <c r="OIN33" s="274"/>
      <c r="OIO33" s="274"/>
      <c r="OIP33" s="274"/>
      <c r="OIQ33" s="274"/>
      <c r="OIR33" s="274"/>
      <c r="OIS33" s="274"/>
      <c r="OIT33" s="274"/>
      <c r="OIU33" s="274"/>
      <c r="OIV33" s="274"/>
      <c r="OIW33" s="274"/>
      <c r="OIX33" s="274"/>
      <c r="OIY33" s="274"/>
      <c r="OIZ33" s="274"/>
      <c r="OJA33" s="274"/>
      <c r="OJB33" s="274"/>
      <c r="OJC33" s="274"/>
      <c r="OJD33" s="274"/>
      <c r="OJE33" s="274"/>
      <c r="OJF33" s="274"/>
      <c r="OJG33" s="274"/>
      <c r="OJH33" s="274"/>
      <c r="OJI33" s="274"/>
      <c r="OJJ33" s="274"/>
      <c r="OJK33" s="274"/>
      <c r="OJL33" s="274"/>
      <c r="OJM33" s="274"/>
      <c r="OJN33" s="274"/>
      <c r="OJO33" s="274"/>
      <c r="OJP33" s="274"/>
      <c r="OJQ33" s="274"/>
      <c r="OJR33" s="274"/>
      <c r="OJS33" s="274"/>
      <c r="OJT33" s="274"/>
      <c r="OJU33" s="274"/>
      <c r="OJV33" s="274"/>
      <c r="OJW33" s="274"/>
      <c r="OJX33" s="274"/>
      <c r="OJY33" s="274"/>
      <c r="OJZ33" s="274"/>
      <c r="OKA33" s="274"/>
      <c r="OKB33" s="274"/>
      <c r="OKC33" s="274"/>
      <c r="OKD33" s="274"/>
      <c r="OKE33" s="274"/>
      <c r="OKF33" s="274"/>
      <c r="OKG33" s="274"/>
      <c r="OKH33" s="274"/>
      <c r="OKI33" s="274"/>
      <c r="OKJ33" s="274"/>
      <c r="OKK33" s="274"/>
      <c r="OKL33" s="274"/>
      <c r="OKM33" s="274"/>
      <c r="OKN33" s="274"/>
      <c r="OKO33" s="274"/>
      <c r="OKP33" s="274"/>
      <c r="OKQ33" s="274"/>
      <c r="OKR33" s="274"/>
      <c r="OKS33" s="274"/>
      <c r="OKT33" s="274"/>
      <c r="OKU33" s="274"/>
      <c r="OKV33" s="274"/>
      <c r="OKW33" s="274"/>
      <c r="OKX33" s="274"/>
      <c r="OKY33" s="274"/>
      <c r="OKZ33" s="274"/>
      <c r="OLA33" s="274"/>
      <c r="OLB33" s="274"/>
      <c r="OLC33" s="274"/>
      <c r="OLD33" s="274"/>
      <c r="OLE33" s="274"/>
      <c r="OLF33" s="274"/>
      <c r="OLG33" s="274"/>
      <c r="OLH33" s="274"/>
      <c r="OLI33" s="274"/>
      <c r="OLJ33" s="274"/>
      <c r="OLK33" s="274"/>
      <c r="OLL33" s="274"/>
      <c r="OLM33" s="274"/>
      <c r="OLN33" s="274"/>
      <c r="OLO33" s="274"/>
      <c r="OLP33" s="274"/>
      <c r="OLQ33" s="274"/>
      <c r="OLR33" s="274"/>
      <c r="OLS33" s="274"/>
      <c r="OLT33" s="274"/>
      <c r="OLU33" s="274"/>
      <c r="OLV33" s="274"/>
      <c r="OLW33" s="274"/>
      <c r="OLX33" s="274"/>
      <c r="OLY33" s="274"/>
      <c r="OLZ33" s="274"/>
      <c r="OMA33" s="274"/>
      <c r="OMB33" s="274"/>
      <c r="OMC33" s="274"/>
      <c r="OMD33" s="274"/>
      <c r="OME33" s="274"/>
      <c r="OMF33" s="274"/>
      <c r="OMG33" s="274"/>
      <c r="OMH33" s="274"/>
      <c r="OMI33" s="274"/>
      <c r="OMJ33" s="274"/>
      <c r="OMK33" s="274"/>
      <c r="OML33" s="274"/>
      <c r="OMM33" s="274"/>
      <c r="OMN33" s="274"/>
      <c r="OMO33" s="274"/>
      <c r="OMP33" s="274"/>
      <c r="OMQ33" s="274"/>
      <c r="OMR33" s="274"/>
      <c r="OMS33" s="274"/>
      <c r="OMT33" s="274"/>
      <c r="OMU33" s="274"/>
      <c r="OMV33" s="274"/>
      <c r="OMW33" s="274"/>
      <c r="OMX33" s="274"/>
      <c r="OMY33" s="274"/>
      <c r="OMZ33" s="274"/>
      <c r="ONA33" s="274"/>
      <c r="ONB33" s="274"/>
      <c r="ONC33" s="274"/>
      <c r="OND33" s="274"/>
      <c r="ONE33" s="274"/>
      <c r="ONF33" s="274"/>
      <c r="ONG33" s="274"/>
      <c r="ONH33" s="274"/>
      <c r="ONI33" s="274"/>
      <c r="ONJ33" s="274"/>
      <c r="ONK33" s="274"/>
      <c r="ONL33" s="274"/>
      <c r="ONM33" s="274"/>
      <c r="ONN33" s="274"/>
      <c r="ONO33" s="274"/>
      <c r="ONP33" s="274"/>
      <c r="ONQ33" s="274"/>
      <c r="ONR33" s="274"/>
      <c r="ONS33" s="274"/>
      <c r="ONT33" s="274"/>
      <c r="ONU33" s="274"/>
      <c r="ONV33" s="274"/>
      <c r="ONW33" s="274"/>
      <c r="ONX33" s="274"/>
      <c r="ONY33" s="274"/>
      <c r="ONZ33" s="274"/>
      <c r="OOA33" s="274"/>
      <c r="OOB33" s="274"/>
      <c r="OOC33" s="274"/>
      <c r="OOD33" s="274"/>
      <c r="OOE33" s="274"/>
      <c r="OOF33" s="274"/>
      <c r="OOG33" s="274"/>
      <c r="OOH33" s="274"/>
      <c r="OOI33" s="274"/>
      <c r="OOJ33" s="274"/>
      <c r="OOK33" s="274"/>
      <c r="OOL33" s="274"/>
      <c r="OOM33" s="274"/>
      <c r="OON33" s="274"/>
      <c r="OOO33" s="274"/>
      <c r="OOP33" s="274"/>
      <c r="OOQ33" s="274"/>
      <c r="OOR33" s="274"/>
      <c r="OOS33" s="274"/>
      <c r="OOT33" s="274"/>
      <c r="OOU33" s="274"/>
      <c r="OOV33" s="274"/>
      <c r="OOW33" s="274"/>
      <c r="OOX33" s="274"/>
      <c r="OOY33" s="274"/>
      <c r="OOZ33" s="274"/>
      <c r="OPA33" s="274"/>
      <c r="OPB33" s="274"/>
      <c r="OPC33" s="274"/>
      <c r="OPD33" s="274"/>
      <c r="OPE33" s="274"/>
      <c r="OPF33" s="274"/>
      <c r="OPG33" s="274"/>
      <c r="OPH33" s="274"/>
      <c r="OPI33" s="274"/>
      <c r="OPJ33" s="274"/>
      <c r="OPK33" s="274"/>
      <c r="OPL33" s="274"/>
      <c r="OPM33" s="274"/>
      <c r="OPN33" s="274"/>
      <c r="OPO33" s="274"/>
      <c r="OPP33" s="274"/>
      <c r="OPQ33" s="274"/>
      <c r="OPR33" s="274"/>
      <c r="OPS33" s="274"/>
      <c r="OPT33" s="274"/>
      <c r="OPU33" s="274"/>
      <c r="OPV33" s="274"/>
      <c r="OPW33" s="274"/>
      <c r="OPX33" s="274"/>
      <c r="OPY33" s="274"/>
      <c r="OPZ33" s="274"/>
      <c r="OQA33" s="274"/>
      <c r="OQB33" s="274"/>
      <c r="OQC33" s="274"/>
      <c r="OQD33" s="274"/>
      <c r="OQE33" s="274"/>
      <c r="OQF33" s="274"/>
      <c r="OQG33" s="274"/>
      <c r="OQH33" s="274"/>
      <c r="OQI33" s="274"/>
      <c r="OQJ33" s="274"/>
      <c r="OQK33" s="274"/>
      <c r="OQL33" s="274"/>
      <c r="OQM33" s="274"/>
      <c r="OQN33" s="274"/>
      <c r="OQO33" s="274"/>
      <c r="OQP33" s="274"/>
      <c r="OQQ33" s="274"/>
      <c r="OQR33" s="274"/>
      <c r="OQS33" s="274"/>
      <c r="OQT33" s="274"/>
      <c r="OQU33" s="274"/>
      <c r="OQV33" s="274"/>
      <c r="OQW33" s="274"/>
      <c r="OQX33" s="274"/>
      <c r="OQY33" s="274"/>
      <c r="OQZ33" s="274"/>
      <c r="ORA33" s="274"/>
      <c r="ORB33" s="274"/>
      <c r="ORC33" s="274"/>
      <c r="ORD33" s="274"/>
      <c r="ORE33" s="274"/>
      <c r="ORF33" s="274"/>
      <c r="ORG33" s="274"/>
      <c r="ORH33" s="274"/>
      <c r="ORI33" s="274"/>
      <c r="ORJ33" s="274"/>
      <c r="ORK33" s="274"/>
      <c r="ORL33" s="274"/>
      <c r="ORM33" s="274"/>
      <c r="ORN33" s="274"/>
      <c r="ORO33" s="274"/>
      <c r="ORP33" s="274"/>
      <c r="ORQ33" s="274"/>
      <c r="ORR33" s="274"/>
      <c r="ORS33" s="274"/>
      <c r="ORT33" s="274"/>
      <c r="ORU33" s="274"/>
      <c r="ORV33" s="274"/>
      <c r="ORW33" s="274"/>
      <c r="ORX33" s="274"/>
      <c r="ORY33" s="274"/>
      <c r="ORZ33" s="274"/>
      <c r="OSA33" s="274"/>
      <c r="OSB33" s="274"/>
      <c r="OSC33" s="274"/>
      <c r="OSD33" s="274"/>
      <c r="OSE33" s="274"/>
      <c r="OSF33" s="274"/>
      <c r="OSG33" s="274"/>
      <c r="OSH33" s="274"/>
      <c r="OSI33" s="274"/>
      <c r="OSJ33" s="274"/>
      <c r="OSK33" s="274"/>
      <c r="OSL33" s="274"/>
      <c r="OSM33" s="274"/>
      <c r="OSN33" s="274"/>
      <c r="OSO33" s="274"/>
      <c r="OSP33" s="274"/>
      <c r="OSQ33" s="274"/>
      <c r="OSR33" s="274"/>
      <c r="OSS33" s="274"/>
      <c r="OST33" s="274"/>
      <c r="OSU33" s="274"/>
      <c r="OSV33" s="274"/>
      <c r="OSW33" s="274"/>
      <c r="OSX33" s="274"/>
      <c r="OSY33" s="274"/>
      <c r="OSZ33" s="274"/>
      <c r="OTA33" s="274"/>
      <c r="OTB33" s="274"/>
      <c r="OTC33" s="274"/>
      <c r="OTD33" s="274"/>
      <c r="OTE33" s="274"/>
      <c r="OTF33" s="274"/>
      <c r="OTG33" s="274"/>
      <c r="OTH33" s="274"/>
      <c r="OTI33" s="274"/>
      <c r="OTJ33" s="274"/>
      <c r="OTK33" s="274"/>
      <c r="OTL33" s="274"/>
      <c r="OTM33" s="274"/>
      <c r="OTN33" s="274"/>
      <c r="OTO33" s="274"/>
      <c r="OTP33" s="274"/>
      <c r="OTQ33" s="274"/>
      <c r="OTR33" s="274"/>
      <c r="OTS33" s="274"/>
      <c r="OTT33" s="274"/>
      <c r="OTU33" s="274"/>
      <c r="OTV33" s="274"/>
      <c r="OTW33" s="274"/>
      <c r="OTX33" s="274"/>
      <c r="OTY33" s="274"/>
      <c r="OTZ33" s="274"/>
      <c r="OUA33" s="274"/>
      <c r="OUB33" s="274"/>
      <c r="OUC33" s="274"/>
      <c r="OUD33" s="274"/>
      <c r="OUE33" s="274"/>
      <c r="OUF33" s="274"/>
      <c r="OUG33" s="274"/>
      <c r="OUH33" s="274"/>
      <c r="OUI33" s="274"/>
      <c r="OUJ33" s="274"/>
      <c r="OUK33" s="274"/>
      <c r="OUL33" s="274"/>
      <c r="OUM33" s="274"/>
      <c r="OUN33" s="274"/>
      <c r="OUO33" s="274"/>
      <c r="OUP33" s="274"/>
      <c r="OUQ33" s="274"/>
      <c r="OUR33" s="274"/>
      <c r="OUS33" s="274"/>
      <c r="OUT33" s="274"/>
      <c r="OUU33" s="274"/>
      <c r="OUV33" s="274"/>
      <c r="OUW33" s="274"/>
      <c r="OUX33" s="274"/>
      <c r="OUY33" s="274"/>
      <c r="OUZ33" s="274"/>
      <c r="OVA33" s="274"/>
      <c r="OVB33" s="274"/>
      <c r="OVC33" s="274"/>
      <c r="OVD33" s="274"/>
      <c r="OVE33" s="274"/>
      <c r="OVF33" s="274"/>
      <c r="OVG33" s="274"/>
      <c r="OVH33" s="274"/>
      <c r="OVI33" s="274"/>
      <c r="OVJ33" s="274"/>
      <c r="OVK33" s="274"/>
      <c r="OVL33" s="274"/>
      <c r="OVM33" s="274"/>
      <c r="OVN33" s="274"/>
      <c r="OVO33" s="274"/>
      <c r="OVP33" s="274"/>
      <c r="OVQ33" s="274"/>
      <c r="OVR33" s="274"/>
      <c r="OVS33" s="274"/>
      <c r="OVT33" s="274"/>
      <c r="OVU33" s="274"/>
      <c r="OVV33" s="274"/>
      <c r="OVW33" s="274"/>
      <c r="OVX33" s="274"/>
      <c r="OVY33" s="274"/>
      <c r="OVZ33" s="274"/>
      <c r="OWA33" s="274"/>
      <c r="OWB33" s="274"/>
      <c r="OWC33" s="274"/>
      <c r="OWD33" s="274"/>
      <c r="OWE33" s="274"/>
      <c r="OWF33" s="274"/>
      <c r="OWG33" s="274"/>
      <c r="OWH33" s="274"/>
      <c r="OWI33" s="274"/>
      <c r="OWJ33" s="274"/>
      <c r="OWK33" s="274"/>
      <c r="OWL33" s="274"/>
      <c r="OWM33" s="274"/>
      <c r="OWN33" s="274"/>
      <c r="OWO33" s="274"/>
      <c r="OWP33" s="274"/>
      <c r="OWQ33" s="274"/>
      <c r="OWR33" s="274"/>
      <c r="OWS33" s="274"/>
      <c r="OWT33" s="274"/>
      <c r="OWU33" s="274"/>
      <c r="OWV33" s="274"/>
      <c r="OWW33" s="274"/>
      <c r="OWX33" s="274"/>
      <c r="OWY33" s="274"/>
      <c r="OWZ33" s="274"/>
      <c r="OXA33" s="274"/>
      <c r="OXB33" s="274"/>
      <c r="OXC33" s="274"/>
      <c r="OXD33" s="274"/>
      <c r="OXE33" s="274"/>
      <c r="OXF33" s="274"/>
      <c r="OXG33" s="274"/>
      <c r="OXH33" s="274"/>
      <c r="OXI33" s="274"/>
      <c r="OXJ33" s="274"/>
      <c r="OXK33" s="274"/>
      <c r="OXL33" s="274"/>
      <c r="OXM33" s="274"/>
      <c r="OXN33" s="274"/>
      <c r="OXO33" s="274"/>
      <c r="OXP33" s="274"/>
      <c r="OXQ33" s="274"/>
      <c r="OXR33" s="274"/>
      <c r="OXS33" s="274"/>
      <c r="OXT33" s="274"/>
      <c r="OXU33" s="274"/>
      <c r="OXV33" s="274"/>
      <c r="OXW33" s="274"/>
      <c r="OXX33" s="274"/>
      <c r="OXY33" s="274"/>
      <c r="OXZ33" s="274"/>
      <c r="OYA33" s="274"/>
      <c r="OYB33" s="274"/>
      <c r="OYC33" s="274"/>
      <c r="OYD33" s="274"/>
      <c r="OYE33" s="274"/>
      <c r="OYF33" s="274"/>
      <c r="OYG33" s="274"/>
      <c r="OYH33" s="274"/>
      <c r="OYI33" s="274"/>
      <c r="OYJ33" s="274"/>
      <c r="OYK33" s="274"/>
      <c r="OYL33" s="274"/>
      <c r="OYM33" s="274"/>
      <c r="OYN33" s="274"/>
      <c r="OYO33" s="274"/>
      <c r="OYP33" s="274"/>
      <c r="OYQ33" s="274"/>
      <c r="OYR33" s="274"/>
      <c r="OYS33" s="274"/>
      <c r="OYT33" s="274"/>
      <c r="OYU33" s="274"/>
      <c r="OYV33" s="274"/>
      <c r="OYW33" s="274"/>
      <c r="OYX33" s="274"/>
      <c r="OYY33" s="274"/>
      <c r="OYZ33" s="274"/>
      <c r="OZA33" s="274"/>
      <c r="OZB33" s="274"/>
      <c r="OZC33" s="274"/>
      <c r="OZD33" s="274"/>
      <c r="OZE33" s="274"/>
      <c r="OZF33" s="274"/>
      <c r="OZG33" s="274"/>
      <c r="OZH33" s="274"/>
      <c r="OZI33" s="274"/>
      <c r="OZJ33" s="274"/>
      <c r="OZK33" s="274"/>
      <c r="OZL33" s="274"/>
      <c r="OZM33" s="274"/>
      <c r="OZN33" s="274"/>
      <c r="OZO33" s="274"/>
      <c r="OZP33" s="274"/>
      <c r="OZQ33" s="274"/>
      <c r="OZR33" s="274"/>
      <c r="OZS33" s="274"/>
      <c r="OZT33" s="274"/>
      <c r="OZU33" s="274"/>
      <c r="OZV33" s="274"/>
      <c r="OZW33" s="274"/>
      <c r="OZX33" s="274"/>
      <c r="OZY33" s="274"/>
      <c r="OZZ33" s="274"/>
      <c r="PAA33" s="274"/>
      <c r="PAB33" s="274"/>
      <c r="PAC33" s="274"/>
      <c r="PAD33" s="274"/>
      <c r="PAE33" s="274"/>
      <c r="PAF33" s="274"/>
      <c r="PAG33" s="274"/>
      <c r="PAH33" s="274"/>
      <c r="PAI33" s="274"/>
      <c r="PAJ33" s="274"/>
      <c r="PAK33" s="274"/>
      <c r="PAL33" s="274"/>
      <c r="PAM33" s="274"/>
      <c r="PAN33" s="274"/>
      <c r="PAO33" s="274"/>
      <c r="PAP33" s="274"/>
      <c r="PAQ33" s="274"/>
      <c r="PAR33" s="274"/>
      <c r="PAS33" s="274"/>
      <c r="PAT33" s="274"/>
      <c r="PAU33" s="274"/>
      <c r="PAV33" s="274"/>
      <c r="PAW33" s="274"/>
      <c r="PAX33" s="274"/>
      <c r="PAY33" s="274"/>
      <c r="PAZ33" s="274"/>
      <c r="PBA33" s="274"/>
      <c r="PBB33" s="274"/>
      <c r="PBC33" s="274"/>
      <c r="PBD33" s="274"/>
      <c r="PBE33" s="274"/>
      <c r="PBF33" s="274"/>
      <c r="PBG33" s="274"/>
      <c r="PBH33" s="274"/>
      <c r="PBI33" s="274"/>
      <c r="PBJ33" s="274"/>
      <c r="PBK33" s="274"/>
      <c r="PBL33" s="274"/>
      <c r="PBM33" s="274"/>
      <c r="PBN33" s="274"/>
      <c r="PBO33" s="274"/>
      <c r="PBP33" s="274"/>
      <c r="PBQ33" s="274"/>
      <c r="PBR33" s="274"/>
      <c r="PBS33" s="274"/>
      <c r="PBT33" s="274"/>
      <c r="PBU33" s="274"/>
      <c r="PBV33" s="274"/>
      <c r="PBW33" s="274"/>
      <c r="PBX33" s="274"/>
      <c r="PBY33" s="274"/>
      <c r="PBZ33" s="274"/>
      <c r="PCA33" s="274"/>
      <c r="PCB33" s="274"/>
      <c r="PCC33" s="274"/>
      <c r="PCD33" s="274"/>
      <c r="PCE33" s="274"/>
      <c r="PCF33" s="274"/>
      <c r="PCG33" s="274"/>
      <c r="PCH33" s="274"/>
      <c r="PCI33" s="274"/>
      <c r="PCJ33" s="274"/>
      <c r="PCK33" s="274"/>
      <c r="PCL33" s="274"/>
      <c r="PCM33" s="274"/>
      <c r="PCN33" s="274"/>
      <c r="PCO33" s="274"/>
      <c r="PCP33" s="274"/>
      <c r="PCQ33" s="274"/>
      <c r="PCR33" s="274"/>
      <c r="PCS33" s="274"/>
      <c r="PCT33" s="274"/>
      <c r="PCU33" s="274"/>
      <c r="PCV33" s="274"/>
      <c r="PCW33" s="274"/>
      <c r="PCX33" s="274"/>
      <c r="PCY33" s="274"/>
      <c r="PCZ33" s="274"/>
      <c r="PDA33" s="274"/>
      <c r="PDB33" s="274"/>
      <c r="PDC33" s="274"/>
      <c r="PDD33" s="274"/>
      <c r="PDE33" s="274"/>
      <c r="PDF33" s="274"/>
      <c r="PDG33" s="274"/>
      <c r="PDH33" s="274"/>
      <c r="PDI33" s="274"/>
      <c r="PDJ33" s="274"/>
      <c r="PDK33" s="274"/>
      <c r="PDL33" s="274"/>
      <c r="PDM33" s="274"/>
      <c r="PDN33" s="274"/>
      <c r="PDO33" s="274"/>
      <c r="PDP33" s="274"/>
      <c r="PDQ33" s="274"/>
      <c r="PDR33" s="274"/>
      <c r="PDS33" s="274"/>
      <c r="PDT33" s="274"/>
      <c r="PDU33" s="274"/>
      <c r="PDV33" s="274"/>
      <c r="PDW33" s="274"/>
      <c r="PDX33" s="274"/>
      <c r="PDY33" s="274"/>
      <c r="PDZ33" s="274"/>
      <c r="PEA33" s="274"/>
      <c r="PEB33" s="274"/>
      <c r="PEC33" s="274"/>
      <c r="PED33" s="274"/>
      <c r="PEE33" s="274"/>
      <c r="PEF33" s="274"/>
      <c r="PEG33" s="274"/>
      <c r="PEH33" s="274"/>
      <c r="PEI33" s="274"/>
      <c r="PEJ33" s="274"/>
      <c r="PEK33" s="274"/>
      <c r="PEL33" s="274"/>
      <c r="PEM33" s="274"/>
      <c r="PEN33" s="274"/>
      <c r="PEO33" s="274"/>
      <c r="PEP33" s="274"/>
      <c r="PEQ33" s="274"/>
      <c r="PER33" s="274"/>
      <c r="PES33" s="274"/>
      <c r="PET33" s="274"/>
      <c r="PEU33" s="274"/>
      <c r="PEV33" s="274"/>
      <c r="PEW33" s="274"/>
      <c r="PEX33" s="274"/>
      <c r="PEY33" s="274"/>
      <c r="PEZ33" s="274"/>
      <c r="PFA33" s="274"/>
      <c r="PFB33" s="274"/>
      <c r="PFC33" s="274"/>
      <c r="PFD33" s="274"/>
      <c r="PFE33" s="274"/>
      <c r="PFF33" s="274"/>
      <c r="PFG33" s="274"/>
      <c r="PFH33" s="274"/>
      <c r="PFI33" s="274"/>
      <c r="PFJ33" s="274"/>
      <c r="PFK33" s="274"/>
      <c r="PFL33" s="274"/>
      <c r="PFM33" s="274"/>
      <c r="PFN33" s="274"/>
      <c r="PFO33" s="274"/>
      <c r="PFP33" s="274"/>
      <c r="PFQ33" s="274"/>
      <c r="PFR33" s="274"/>
      <c r="PFS33" s="274"/>
      <c r="PFT33" s="274"/>
      <c r="PFU33" s="274"/>
      <c r="PFV33" s="274"/>
      <c r="PFW33" s="274"/>
      <c r="PFX33" s="274"/>
      <c r="PFY33" s="274"/>
      <c r="PFZ33" s="274"/>
      <c r="PGA33" s="274"/>
      <c r="PGB33" s="274"/>
      <c r="PGC33" s="274"/>
      <c r="PGD33" s="274"/>
      <c r="PGE33" s="274"/>
      <c r="PGF33" s="274"/>
      <c r="PGG33" s="274"/>
      <c r="PGH33" s="274"/>
      <c r="PGI33" s="274"/>
      <c r="PGJ33" s="274"/>
      <c r="PGK33" s="274"/>
      <c r="PGL33" s="274"/>
      <c r="PGM33" s="274"/>
      <c r="PGN33" s="274"/>
      <c r="PGO33" s="274"/>
      <c r="PGP33" s="274"/>
      <c r="PGQ33" s="274"/>
      <c r="PGR33" s="274"/>
      <c r="PGS33" s="274"/>
      <c r="PGT33" s="274"/>
      <c r="PGU33" s="274"/>
      <c r="PGV33" s="274"/>
      <c r="PGW33" s="274"/>
      <c r="PGX33" s="274"/>
      <c r="PGY33" s="274"/>
      <c r="PGZ33" s="274"/>
      <c r="PHA33" s="274"/>
      <c r="PHB33" s="274"/>
      <c r="PHC33" s="274"/>
      <c r="PHD33" s="274"/>
      <c r="PHE33" s="274"/>
      <c r="PHF33" s="274"/>
      <c r="PHG33" s="274"/>
      <c r="PHH33" s="274"/>
      <c r="PHI33" s="274"/>
      <c r="PHJ33" s="274"/>
      <c r="PHK33" s="274"/>
      <c r="PHL33" s="274"/>
      <c r="PHM33" s="274"/>
      <c r="PHN33" s="274"/>
      <c r="PHO33" s="274"/>
      <c r="PHP33" s="274"/>
      <c r="PHQ33" s="274"/>
      <c r="PHR33" s="274"/>
      <c r="PHS33" s="274"/>
      <c r="PHT33" s="274"/>
      <c r="PHU33" s="274"/>
      <c r="PHV33" s="274"/>
      <c r="PHW33" s="274"/>
      <c r="PHX33" s="274"/>
      <c r="PHY33" s="274"/>
      <c r="PHZ33" s="274"/>
      <c r="PIA33" s="274"/>
      <c r="PIB33" s="274"/>
      <c r="PIC33" s="274"/>
      <c r="PID33" s="274"/>
      <c r="PIE33" s="274"/>
      <c r="PIF33" s="274"/>
      <c r="PIG33" s="274"/>
      <c r="PIH33" s="274"/>
      <c r="PII33" s="274"/>
      <c r="PIJ33" s="274"/>
      <c r="PIK33" s="274"/>
      <c r="PIL33" s="274"/>
      <c r="PIM33" s="274"/>
      <c r="PIN33" s="274"/>
      <c r="PIO33" s="274"/>
      <c r="PIP33" s="274"/>
      <c r="PIQ33" s="274"/>
      <c r="PIR33" s="274"/>
      <c r="PIS33" s="274"/>
      <c r="PIT33" s="274"/>
      <c r="PIU33" s="274"/>
      <c r="PIV33" s="274"/>
      <c r="PIW33" s="274"/>
      <c r="PIX33" s="274"/>
      <c r="PIY33" s="274"/>
      <c r="PIZ33" s="274"/>
      <c r="PJA33" s="274"/>
      <c r="PJB33" s="274"/>
      <c r="PJC33" s="274"/>
      <c r="PJD33" s="274"/>
      <c r="PJE33" s="274"/>
      <c r="PJF33" s="274"/>
      <c r="PJG33" s="274"/>
      <c r="PJH33" s="274"/>
      <c r="PJI33" s="274"/>
      <c r="PJJ33" s="274"/>
      <c r="PJK33" s="274"/>
      <c r="PJL33" s="274"/>
      <c r="PJM33" s="274"/>
      <c r="PJN33" s="274"/>
      <c r="PJO33" s="274"/>
      <c r="PJP33" s="274"/>
      <c r="PJQ33" s="274"/>
      <c r="PJR33" s="274"/>
      <c r="PJS33" s="274"/>
      <c r="PJT33" s="274"/>
      <c r="PJU33" s="274"/>
      <c r="PJV33" s="274"/>
      <c r="PJW33" s="274"/>
      <c r="PJX33" s="274"/>
      <c r="PJY33" s="274"/>
      <c r="PJZ33" s="274"/>
      <c r="PKA33" s="274"/>
      <c r="PKB33" s="274"/>
      <c r="PKC33" s="274"/>
      <c r="PKD33" s="274"/>
      <c r="PKE33" s="274"/>
      <c r="PKF33" s="274"/>
      <c r="PKG33" s="274"/>
      <c r="PKH33" s="274"/>
      <c r="PKI33" s="274"/>
      <c r="PKJ33" s="274"/>
      <c r="PKK33" s="274"/>
      <c r="PKL33" s="274"/>
      <c r="PKM33" s="274"/>
      <c r="PKN33" s="274"/>
      <c r="PKO33" s="274"/>
      <c r="PKP33" s="274"/>
      <c r="PKQ33" s="274"/>
      <c r="PKR33" s="274"/>
      <c r="PKS33" s="274"/>
      <c r="PKT33" s="274"/>
      <c r="PKU33" s="274"/>
      <c r="PKV33" s="274"/>
      <c r="PKW33" s="274"/>
      <c r="PKX33" s="274"/>
      <c r="PKY33" s="274"/>
      <c r="PKZ33" s="274"/>
      <c r="PLA33" s="274"/>
      <c r="PLB33" s="274"/>
      <c r="PLC33" s="274"/>
      <c r="PLD33" s="274"/>
      <c r="PLE33" s="274"/>
      <c r="PLF33" s="274"/>
      <c r="PLG33" s="274"/>
      <c r="PLH33" s="274"/>
      <c r="PLI33" s="274"/>
      <c r="PLJ33" s="274"/>
      <c r="PLK33" s="274"/>
      <c r="PLL33" s="274"/>
      <c r="PLM33" s="274"/>
      <c r="PLN33" s="274"/>
      <c r="PLO33" s="274"/>
      <c r="PLP33" s="274"/>
      <c r="PLQ33" s="274"/>
      <c r="PLR33" s="274"/>
      <c r="PLS33" s="274"/>
      <c r="PLT33" s="274"/>
      <c r="PLU33" s="274"/>
      <c r="PLV33" s="274"/>
      <c r="PLW33" s="274"/>
      <c r="PLX33" s="274"/>
      <c r="PLY33" s="274"/>
      <c r="PLZ33" s="274"/>
      <c r="PMA33" s="274"/>
      <c r="PMB33" s="274"/>
      <c r="PMC33" s="274"/>
      <c r="PMD33" s="274"/>
      <c r="PME33" s="274"/>
      <c r="PMF33" s="274"/>
      <c r="PMG33" s="274"/>
      <c r="PMH33" s="274"/>
      <c r="PMI33" s="274"/>
      <c r="PMJ33" s="274"/>
      <c r="PMK33" s="274"/>
      <c r="PML33" s="274"/>
      <c r="PMM33" s="274"/>
      <c r="PMN33" s="274"/>
      <c r="PMO33" s="274"/>
      <c r="PMP33" s="274"/>
      <c r="PMQ33" s="274"/>
      <c r="PMR33" s="274"/>
      <c r="PMS33" s="274"/>
      <c r="PMT33" s="274"/>
      <c r="PMU33" s="274"/>
      <c r="PMV33" s="274"/>
      <c r="PMW33" s="274"/>
      <c r="PMX33" s="274"/>
      <c r="PMY33" s="274"/>
      <c r="PMZ33" s="274"/>
      <c r="PNA33" s="274"/>
      <c r="PNB33" s="274"/>
      <c r="PNC33" s="274"/>
      <c r="PND33" s="274"/>
      <c r="PNE33" s="274"/>
      <c r="PNF33" s="274"/>
      <c r="PNG33" s="274"/>
      <c r="PNH33" s="274"/>
      <c r="PNI33" s="274"/>
      <c r="PNJ33" s="274"/>
      <c r="PNK33" s="274"/>
      <c r="PNL33" s="274"/>
      <c r="PNM33" s="274"/>
      <c r="PNN33" s="274"/>
      <c r="PNO33" s="274"/>
      <c r="PNP33" s="274"/>
      <c r="PNQ33" s="274"/>
      <c r="PNR33" s="274"/>
      <c r="PNS33" s="274"/>
      <c r="PNT33" s="274"/>
      <c r="PNU33" s="274"/>
      <c r="PNV33" s="274"/>
      <c r="PNW33" s="274"/>
      <c r="PNX33" s="274"/>
      <c r="PNY33" s="274"/>
      <c r="PNZ33" s="274"/>
      <c r="POA33" s="274"/>
      <c r="POB33" s="274"/>
      <c r="POC33" s="274"/>
      <c r="POD33" s="274"/>
      <c r="POE33" s="274"/>
      <c r="POF33" s="274"/>
      <c r="POG33" s="274"/>
      <c r="POH33" s="274"/>
      <c r="POI33" s="274"/>
      <c r="POJ33" s="274"/>
      <c r="POK33" s="274"/>
      <c r="POL33" s="274"/>
      <c r="POM33" s="274"/>
      <c r="PON33" s="274"/>
      <c r="POO33" s="274"/>
      <c r="POP33" s="274"/>
      <c r="POQ33" s="274"/>
      <c r="POR33" s="274"/>
      <c r="POS33" s="274"/>
      <c r="POT33" s="274"/>
      <c r="POU33" s="274"/>
      <c r="POV33" s="274"/>
      <c r="POW33" s="274"/>
      <c r="POX33" s="274"/>
      <c r="POY33" s="274"/>
      <c r="POZ33" s="274"/>
      <c r="PPA33" s="274"/>
      <c r="PPB33" s="274"/>
      <c r="PPC33" s="274"/>
      <c r="PPD33" s="274"/>
      <c r="PPE33" s="274"/>
      <c r="PPF33" s="274"/>
      <c r="PPG33" s="274"/>
      <c r="PPH33" s="274"/>
      <c r="PPI33" s="274"/>
      <c r="PPJ33" s="274"/>
      <c r="PPK33" s="274"/>
      <c r="PPL33" s="274"/>
      <c r="PPM33" s="274"/>
      <c r="PPN33" s="274"/>
      <c r="PPO33" s="274"/>
      <c r="PPP33" s="274"/>
      <c r="PPQ33" s="274"/>
      <c r="PPR33" s="274"/>
      <c r="PPS33" s="274"/>
      <c r="PPT33" s="274"/>
      <c r="PPU33" s="274"/>
      <c r="PPV33" s="274"/>
      <c r="PPW33" s="274"/>
      <c r="PPX33" s="274"/>
      <c r="PPY33" s="274"/>
      <c r="PPZ33" s="274"/>
      <c r="PQA33" s="274"/>
      <c r="PQB33" s="274"/>
      <c r="PQC33" s="274"/>
      <c r="PQD33" s="274"/>
      <c r="PQE33" s="274"/>
      <c r="PQF33" s="274"/>
      <c r="PQG33" s="274"/>
      <c r="PQH33" s="274"/>
      <c r="PQI33" s="274"/>
      <c r="PQJ33" s="274"/>
      <c r="PQK33" s="274"/>
      <c r="PQL33" s="274"/>
      <c r="PQM33" s="274"/>
      <c r="PQN33" s="274"/>
      <c r="PQO33" s="274"/>
      <c r="PQP33" s="274"/>
      <c r="PQQ33" s="274"/>
      <c r="PQR33" s="274"/>
      <c r="PQS33" s="274"/>
      <c r="PQT33" s="274"/>
      <c r="PQU33" s="274"/>
      <c r="PQV33" s="274"/>
      <c r="PQW33" s="274"/>
      <c r="PQX33" s="274"/>
      <c r="PQY33" s="274"/>
      <c r="PQZ33" s="274"/>
      <c r="PRA33" s="274"/>
      <c r="PRB33" s="274"/>
      <c r="PRC33" s="274"/>
      <c r="PRD33" s="274"/>
      <c r="PRE33" s="274"/>
      <c r="PRF33" s="274"/>
      <c r="PRG33" s="274"/>
      <c r="PRH33" s="274"/>
      <c r="PRI33" s="274"/>
      <c r="PRJ33" s="274"/>
      <c r="PRK33" s="274"/>
      <c r="PRL33" s="274"/>
      <c r="PRM33" s="274"/>
      <c r="PRN33" s="274"/>
      <c r="PRO33" s="274"/>
      <c r="PRP33" s="274"/>
      <c r="PRQ33" s="274"/>
      <c r="PRR33" s="274"/>
      <c r="PRS33" s="274"/>
      <c r="PRT33" s="274"/>
      <c r="PRU33" s="274"/>
      <c r="PRV33" s="274"/>
      <c r="PRW33" s="274"/>
      <c r="PRX33" s="274"/>
      <c r="PRY33" s="274"/>
      <c r="PRZ33" s="274"/>
      <c r="PSA33" s="274"/>
      <c r="PSB33" s="274"/>
      <c r="PSC33" s="274"/>
      <c r="PSD33" s="274"/>
      <c r="PSE33" s="274"/>
      <c r="PSF33" s="274"/>
      <c r="PSG33" s="274"/>
      <c r="PSH33" s="274"/>
      <c r="PSI33" s="274"/>
      <c r="PSJ33" s="274"/>
      <c r="PSK33" s="274"/>
      <c r="PSL33" s="274"/>
      <c r="PSM33" s="274"/>
      <c r="PSN33" s="274"/>
      <c r="PSO33" s="274"/>
      <c r="PSP33" s="274"/>
      <c r="PSQ33" s="274"/>
      <c r="PSR33" s="274"/>
      <c r="PSS33" s="274"/>
      <c r="PST33" s="274"/>
      <c r="PSU33" s="274"/>
      <c r="PSV33" s="274"/>
      <c r="PSW33" s="274"/>
      <c r="PSX33" s="274"/>
      <c r="PSY33" s="274"/>
      <c r="PSZ33" s="274"/>
      <c r="PTA33" s="274"/>
      <c r="PTB33" s="274"/>
      <c r="PTC33" s="274"/>
      <c r="PTD33" s="274"/>
      <c r="PTE33" s="274"/>
      <c r="PTF33" s="274"/>
      <c r="PTG33" s="274"/>
      <c r="PTH33" s="274"/>
      <c r="PTI33" s="274"/>
      <c r="PTJ33" s="274"/>
      <c r="PTK33" s="274"/>
      <c r="PTL33" s="274"/>
      <c r="PTM33" s="274"/>
      <c r="PTN33" s="274"/>
      <c r="PTO33" s="274"/>
      <c r="PTP33" s="274"/>
      <c r="PTQ33" s="274"/>
      <c r="PTR33" s="274"/>
      <c r="PTS33" s="274"/>
      <c r="PTT33" s="274"/>
      <c r="PTU33" s="274"/>
      <c r="PTV33" s="274"/>
      <c r="PTW33" s="274"/>
      <c r="PTX33" s="274"/>
      <c r="PTY33" s="274"/>
      <c r="PTZ33" s="274"/>
      <c r="PUA33" s="274"/>
      <c r="PUB33" s="274"/>
      <c r="PUC33" s="274"/>
      <c r="PUD33" s="274"/>
      <c r="PUE33" s="274"/>
      <c r="PUF33" s="274"/>
      <c r="PUG33" s="274"/>
      <c r="PUH33" s="274"/>
      <c r="PUI33" s="274"/>
      <c r="PUJ33" s="274"/>
      <c r="PUK33" s="274"/>
      <c r="PUL33" s="274"/>
      <c r="PUM33" s="274"/>
      <c r="PUN33" s="274"/>
      <c r="PUO33" s="274"/>
      <c r="PUP33" s="274"/>
      <c r="PUQ33" s="274"/>
      <c r="PUR33" s="274"/>
      <c r="PUS33" s="274"/>
      <c r="PUT33" s="274"/>
      <c r="PUU33" s="274"/>
      <c r="PUV33" s="274"/>
      <c r="PUW33" s="274"/>
      <c r="PUX33" s="274"/>
      <c r="PUY33" s="274"/>
      <c r="PUZ33" s="274"/>
      <c r="PVA33" s="274"/>
      <c r="PVB33" s="274"/>
      <c r="PVC33" s="274"/>
      <c r="PVD33" s="274"/>
      <c r="PVE33" s="274"/>
      <c r="PVF33" s="274"/>
      <c r="PVG33" s="274"/>
      <c r="PVH33" s="274"/>
      <c r="PVI33" s="274"/>
      <c r="PVJ33" s="274"/>
      <c r="PVK33" s="274"/>
      <c r="PVL33" s="274"/>
      <c r="PVM33" s="274"/>
      <c r="PVN33" s="274"/>
      <c r="PVO33" s="274"/>
      <c r="PVP33" s="274"/>
      <c r="PVQ33" s="274"/>
      <c r="PVR33" s="274"/>
      <c r="PVS33" s="274"/>
      <c r="PVT33" s="274"/>
      <c r="PVU33" s="274"/>
      <c r="PVV33" s="274"/>
      <c r="PVW33" s="274"/>
      <c r="PVX33" s="274"/>
      <c r="PVY33" s="274"/>
      <c r="PVZ33" s="274"/>
      <c r="PWA33" s="274"/>
      <c r="PWB33" s="274"/>
      <c r="PWC33" s="274"/>
      <c r="PWD33" s="274"/>
      <c r="PWE33" s="274"/>
      <c r="PWF33" s="274"/>
      <c r="PWG33" s="274"/>
      <c r="PWH33" s="274"/>
      <c r="PWI33" s="274"/>
      <c r="PWJ33" s="274"/>
      <c r="PWK33" s="274"/>
      <c r="PWL33" s="274"/>
      <c r="PWM33" s="274"/>
      <c r="PWN33" s="274"/>
      <c r="PWO33" s="274"/>
      <c r="PWP33" s="274"/>
      <c r="PWQ33" s="274"/>
      <c r="PWR33" s="274"/>
      <c r="PWS33" s="274"/>
      <c r="PWT33" s="274"/>
      <c r="PWU33" s="274"/>
      <c r="PWV33" s="274"/>
      <c r="PWW33" s="274"/>
      <c r="PWX33" s="274"/>
      <c r="PWY33" s="274"/>
      <c r="PWZ33" s="274"/>
      <c r="PXA33" s="274"/>
      <c r="PXB33" s="274"/>
      <c r="PXC33" s="274"/>
      <c r="PXD33" s="274"/>
      <c r="PXE33" s="274"/>
      <c r="PXF33" s="274"/>
      <c r="PXG33" s="274"/>
      <c r="PXH33" s="274"/>
      <c r="PXI33" s="274"/>
      <c r="PXJ33" s="274"/>
      <c r="PXK33" s="274"/>
      <c r="PXL33" s="274"/>
      <c r="PXM33" s="274"/>
      <c r="PXN33" s="274"/>
      <c r="PXO33" s="274"/>
      <c r="PXP33" s="274"/>
      <c r="PXQ33" s="274"/>
      <c r="PXR33" s="274"/>
      <c r="PXS33" s="274"/>
      <c r="PXT33" s="274"/>
      <c r="PXU33" s="274"/>
      <c r="PXV33" s="274"/>
      <c r="PXW33" s="274"/>
      <c r="PXX33" s="274"/>
      <c r="PXY33" s="274"/>
      <c r="PXZ33" s="274"/>
      <c r="PYA33" s="274"/>
      <c r="PYB33" s="274"/>
      <c r="PYC33" s="274"/>
      <c r="PYD33" s="274"/>
      <c r="PYE33" s="274"/>
      <c r="PYF33" s="274"/>
      <c r="PYG33" s="274"/>
      <c r="PYH33" s="274"/>
      <c r="PYI33" s="274"/>
      <c r="PYJ33" s="274"/>
      <c r="PYK33" s="274"/>
      <c r="PYL33" s="274"/>
      <c r="PYM33" s="274"/>
      <c r="PYN33" s="274"/>
      <c r="PYO33" s="274"/>
      <c r="PYP33" s="274"/>
      <c r="PYQ33" s="274"/>
      <c r="PYR33" s="274"/>
      <c r="PYS33" s="274"/>
      <c r="PYT33" s="274"/>
      <c r="PYU33" s="274"/>
      <c r="PYV33" s="274"/>
      <c r="PYW33" s="274"/>
      <c r="PYX33" s="274"/>
      <c r="PYY33" s="274"/>
      <c r="PYZ33" s="274"/>
      <c r="PZA33" s="274"/>
      <c r="PZB33" s="274"/>
      <c r="PZC33" s="274"/>
      <c r="PZD33" s="274"/>
      <c r="PZE33" s="274"/>
      <c r="PZF33" s="274"/>
      <c r="PZG33" s="274"/>
      <c r="PZH33" s="274"/>
      <c r="PZI33" s="274"/>
      <c r="PZJ33" s="274"/>
      <c r="PZK33" s="274"/>
      <c r="PZL33" s="274"/>
      <c r="PZM33" s="274"/>
      <c r="PZN33" s="274"/>
      <c r="PZO33" s="274"/>
      <c r="PZP33" s="274"/>
      <c r="PZQ33" s="274"/>
      <c r="PZR33" s="274"/>
      <c r="PZS33" s="274"/>
      <c r="PZT33" s="274"/>
      <c r="PZU33" s="274"/>
      <c r="PZV33" s="274"/>
      <c r="PZW33" s="274"/>
      <c r="PZX33" s="274"/>
      <c r="PZY33" s="274"/>
      <c r="PZZ33" s="274"/>
      <c r="QAA33" s="274"/>
      <c r="QAB33" s="274"/>
      <c r="QAC33" s="274"/>
      <c r="QAD33" s="274"/>
      <c r="QAE33" s="274"/>
      <c r="QAF33" s="274"/>
      <c r="QAG33" s="274"/>
      <c r="QAH33" s="274"/>
      <c r="QAI33" s="274"/>
      <c r="QAJ33" s="274"/>
      <c r="QAK33" s="274"/>
      <c r="QAL33" s="274"/>
      <c r="QAM33" s="274"/>
      <c r="QAN33" s="274"/>
      <c r="QAO33" s="274"/>
      <c r="QAP33" s="274"/>
      <c r="QAQ33" s="274"/>
      <c r="QAR33" s="274"/>
      <c r="QAS33" s="274"/>
      <c r="QAT33" s="274"/>
      <c r="QAU33" s="274"/>
      <c r="QAV33" s="274"/>
      <c r="QAW33" s="274"/>
      <c r="QAX33" s="274"/>
      <c r="QAY33" s="274"/>
      <c r="QAZ33" s="274"/>
      <c r="QBA33" s="274"/>
      <c r="QBB33" s="274"/>
      <c r="QBC33" s="274"/>
      <c r="QBD33" s="274"/>
      <c r="QBE33" s="274"/>
      <c r="QBF33" s="274"/>
      <c r="QBG33" s="274"/>
      <c r="QBH33" s="274"/>
      <c r="QBI33" s="274"/>
      <c r="QBJ33" s="274"/>
      <c r="QBK33" s="274"/>
      <c r="QBL33" s="274"/>
      <c r="QBM33" s="274"/>
      <c r="QBN33" s="274"/>
      <c r="QBO33" s="274"/>
      <c r="QBP33" s="274"/>
      <c r="QBQ33" s="274"/>
      <c r="QBR33" s="274"/>
      <c r="QBS33" s="274"/>
      <c r="QBT33" s="274"/>
      <c r="QBU33" s="274"/>
      <c r="QBV33" s="274"/>
      <c r="QBW33" s="274"/>
      <c r="QBX33" s="274"/>
      <c r="QBY33" s="274"/>
      <c r="QBZ33" s="274"/>
      <c r="QCA33" s="274"/>
      <c r="QCB33" s="274"/>
      <c r="QCC33" s="274"/>
      <c r="QCD33" s="274"/>
      <c r="QCE33" s="274"/>
      <c r="QCF33" s="274"/>
      <c r="QCG33" s="274"/>
      <c r="QCH33" s="274"/>
      <c r="QCI33" s="274"/>
      <c r="QCJ33" s="274"/>
      <c r="QCK33" s="274"/>
      <c r="QCL33" s="274"/>
      <c r="QCM33" s="274"/>
      <c r="QCN33" s="274"/>
      <c r="QCO33" s="274"/>
      <c r="QCP33" s="274"/>
      <c r="QCQ33" s="274"/>
      <c r="QCR33" s="274"/>
      <c r="QCS33" s="274"/>
      <c r="QCT33" s="274"/>
      <c r="QCU33" s="274"/>
      <c r="QCV33" s="274"/>
      <c r="QCW33" s="274"/>
      <c r="QCX33" s="274"/>
      <c r="QCY33" s="274"/>
      <c r="QCZ33" s="274"/>
      <c r="QDA33" s="274"/>
      <c r="QDB33" s="274"/>
      <c r="QDC33" s="274"/>
      <c r="QDD33" s="274"/>
      <c r="QDE33" s="274"/>
      <c r="QDF33" s="274"/>
      <c r="QDG33" s="274"/>
      <c r="QDH33" s="274"/>
      <c r="QDI33" s="274"/>
      <c r="QDJ33" s="274"/>
      <c r="QDK33" s="274"/>
      <c r="QDL33" s="274"/>
      <c r="QDM33" s="274"/>
      <c r="QDN33" s="274"/>
      <c r="QDO33" s="274"/>
      <c r="QDP33" s="274"/>
      <c r="QDQ33" s="274"/>
      <c r="QDR33" s="274"/>
      <c r="QDS33" s="274"/>
      <c r="QDT33" s="274"/>
      <c r="QDU33" s="274"/>
      <c r="QDV33" s="274"/>
      <c r="QDW33" s="274"/>
      <c r="QDX33" s="274"/>
      <c r="QDY33" s="274"/>
      <c r="QDZ33" s="274"/>
      <c r="QEA33" s="274"/>
      <c r="QEB33" s="274"/>
      <c r="QEC33" s="274"/>
      <c r="QED33" s="274"/>
      <c r="QEE33" s="274"/>
      <c r="QEF33" s="274"/>
      <c r="QEG33" s="274"/>
      <c r="QEH33" s="274"/>
      <c r="QEI33" s="274"/>
      <c r="QEJ33" s="274"/>
      <c r="QEK33" s="274"/>
      <c r="QEL33" s="274"/>
      <c r="QEM33" s="274"/>
      <c r="QEN33" s="274"/>
      <c r="QEO33" s="274"/>
      <c r="QEP33" s="274"/>
      <c r="QEQ33" s="274"/>
      <c r="QER33" s="274"/>
      <c r="QES33" s="274"/>
      <c r="QET33" s="274"/>
      <c r="QEU33" s="274"/>
      <c r="QEV33" s="274"/>
      <c r="QEW33" s="274"/>
      <c r="QEX33" s="274"/>
      <c r="QEY33" s="274"/>
      <c r="QEZ33" s="274"/>
      <c r="QFA33" s="274"/>
      <c r="QFB33" s="274"/>
      <c r="QFC33" s="274"/>
      <c r="QFD33" s="274"/>
      <c r="QFE33" s="274"/>
      <c r="QFF33" s="274"/>
      <c r="QFG33" s="274"/>
      <c r="QFH33" s="274"/>
      <c r="QFI33" s="274"/>
      <c r="QFJ33" s="274"/>
      <c r="QFK33" s="274"/>
      <c r="QFL33" s="274"/>
      <c r="QFM33" s="274"/>
      <c r="QFN33" s="274"/>
      <c r="QFO33" s="274"/>
      <c r="QFP33" s="274"/>
      <c r="QFQ33" s="274"/>
      <c r="QFR33" s="274"/>
      <c r="QFS33" s="274"/>
      <c r="QFT33" s="274"/>
      <c r="QFU33" s="274"/>
      <c r="QFV33" s="274"/>
      <c r="QFW33" s="274"/>
      <c r="QFX33" s="274"/>
      <c r="QFY33" s="274"/>
      <c r="QFZ33" s="274"/>
      <c r="QGA33" s="274"/>
      <c r="QGB33" s="274"/>
      <c r="QGC33" s="274"/>
      <c r="QGD33" s="274"/>
      <c r="QGE33" s="274"/>
      <c r="QGF33" s="274"/>
      <c r="QGG33" s="274"/>
      <c r="QGH33" s="274"/>
      <c r="QGI33" s="274"/>
      <c r="QGJ33" s="274"/>
      <c r="QGK33" s="274"/>
      <c r="QGL33" s="274"/>
      <c r="QGM33" s="274"/>
      <c r="QGN33" s="274"/>
      <c r="QGO33" s="274"/>
      <c r="QGP33" s="274"/>
      <c r="QGQ33" s="274"/>
      <c r="QGR33" s="274"/>
      <c r="QGS33" s="274"/>
      <c r="QGT33" s="274"/>
      <c r="QGU33" s="274"/>
      <c r="QGV33" s="274"/>
      <c r="QGW33" s="274"/>
      <c r="QGX33" s="274"/>
      <c r="QGY33" s="274"/>
      <c r="QGZ33" s="274"/>
      <c r="QHA33" s="274"/>
      <c r="QHB33" s="274"/>
      <c r="QHC33" s="274"/>
      <c r="QHD33" s="274"/>
      <c r="QHE33" s="274"/>
      <c r="QHF33" s="274"/>
      <c r="QHG33" s="274"/>
      <c r="QHH33" s="274"/>
      <c r="QHI33" s="274"/>
      <c r="QHJ33" s="274"/>
      <c r="QHK33" s="274"/>
      <c r="QHL33" s="274"/>
      <c r="QHM33" s="274"/>
      <c r="QHN33" s="274"/>
      <c r="QHO33" s="274"/>
      <c r="QHP33" s="274"/>
      <c r="QHQ33" s="274"/>
      <c r="QHR33" s="274"/>
      <c r="QHS33" s="274"/>
      <c r="QHT33" s="274"/>
      <c r="QHU33" s="274"/>
      <c r="QHV33" s="274"/>
      <c r="QHW33" s="274"/>
      <c r="QHX33" s="274"/>
      <c r="QHY33" s="274"/>
      <c r="QHZ33" s="274"/>
      <c r="QIA33" s="274"/>
      <c r="QIB33" s="274"/>
      <c r="QIC33" s="274"/>
      <c r="QID33" s="274"/>
      <c r="QIE33" s="274"/>
      <c r="QIF33" s="274"/>
      <c r="QIG33" s="274"/>
      <c r="QIH33" s="274"/>
      <c r="QII33" s="274"/>
      <c r="QIJ33" s="274"/>
      <c r="QIK33" s="274"/>
      <c r="QIL33" s="274"/>
      <c r="QIM33" s="274"/>
      <c r="QIN33" s="274"/>
      <c r="QIO33" s="274"/>
      <c r="QIP33" s="274"/>
      <c r="QIQ33" s="274"/>
      <c r="QIR33" s="274"/>
      <c r="QIS33" s="274"/>
      <c r="QIT33" s="274"/>
      <c r="QIU33" s="274"/>
      <c r="QIV33" s="274"/>
      <c r="QIW33" s="274"/>
      <c r="QIX33" s="274"/>
      <c r="QIY33" s="274"/>
      <c r="QIZ33" s="274"/>
      <c r="QJA33" s="274"/>
      <c r="QJB33" s="274"/>
      <c r="QJC33" s="274"/>
      <c r="QJD33" s="274"/>
      <c r="QJE33" s="274"/>
      <c r="QJF33" s="274"/>
      <c r="QJG33" s="274"/>
      <c r="QJH33" s="274"/>
      <c r="QJI33" s="274"/>
      <c r="QJJ33" s="274"/>
      <c r="QJK33" s="274"/>
      <c r="QJL33" s="274"/>
      <c r="QJM33" s="274"/>
      <c r="QJN33" s="274"/>
      <c r="QJO33" s="274"/>
      <c r="QJP33" s="274"/>
      <c r="QJQ33" s="274"/>
      <c r="QJR33" s="274"/>
      <c r="QJS33" s="274"/>
      <c r="QJT33" s="274"/>
      <c r="QJU33" s="274"/>
      <c r="QJV33" s="274"/>
      <c r="QJW33" s="274"/>
      <c r="QJX33" s="274"/>
      <c r="QJY33" s="274"/>
      <c r="QJZ33" s="274"/>
      <c r="QKA33" s="274"/>
      <c r="QKB33" s="274"/>
      <c r="QKC33" s="274"/>
      <c r="QKD33" s="274"/>
      <c r="QKE33" s="274"/>
      <c r="QKF33" s="274"/>
      <c r="QKG33" s="274"/>
      <c r="QKH33" s="274"/>
      <c r="QKI33" s="274"/>
      <c r="QKJ33" s="274"/>
      <c r="QKK33" s="274"/>
      <c r="QKL33" s="274"/>
      <c r="QKM33" s="274"/>
      <c r="QKN33" s="274"/>
      <c r="QKO33" s="274"/>
      <c r="QKP33" s="274"/>
      <c r="QKQ33" s="274"/>
      <c r="QKR33" s="274"/>
      <c r="QKS33" s="274"/>
      <c r="QKT33" s="274"/>
      <c r="QKU33" s="274"/>
      <c r="QKV33" s="274"/>
      <c r="QKW33" s="274"/>
      <c r="QKX33" s="274"/>
      <c r="QKY33" s="274"/>
      <c r="QKZ33" s="274"/>
      <c r="QLA33" s="274"/>
      <c r="QLB33" s="274"/>
      <c r="QLC33" s="274"/>
      <c r="QLD33" s="274"/>
      <c r="QLE33" s="274"/>
      <c r="QLF33" s="274"/>
      <c r="QLG33" s="274"/>
      <c r="QLH33" s="274"/>
      <c r="QLI33" s="274"/>
      <c r="QLJ33" s="274"/>
      <c r="QLK33" s="274"/>
      <c r="QLL33" s="274"/>
      <c r="QLM33" s="274"/>
      <c r="QLN33" s="274"/>
      <c r="QLO33" s="274"/>
      <c r="QLP33" s="274"/>
      <c r="QLQ33" s="274"/>
      <c r="QLR33" s="274"/>
      <c r="QLS33" s="274"/>
      <c r="QLT33" s="274"/>
      <c r="QLU33" s="274"/>
      <c r="QLV33" s="274"/>
      <c r="QLW33" s="274"/>
      <c r="QLX33" s="274"/>
      <c r="QLY33" s="274"/>
      <c r="QLZ33" s="274"/>
      <c r="QMA33" s="274"/>
      <c r="QMB33" s="274"/>
      <c r="QMC33" s="274"/>
      <c r="QMD33" s="274"/>
      <c r="QME33" s="274"/>
      <c r="QMF33" s="274"/>
      <c r="QMG33" s="274"/>
      <c r="QMH33" s="274"/>
      <c r="QMI33" s="274"/>
      <c r="QMJ33" s="274"/>
      <c r="QMK33" s="274"/>
      <c r="QML33" s="274"/>
      <c r="QMM33" s="274"/>
      <c r="QMN33" s="274"/>
      <c r="QMO33" s="274"/>
      <c r="QMP33" s="274"/>
      <c r="QMQ33" s="274"/>
      <c r="QMR33" s="274"/>
      <c r="QMS33" s="274"/>
      <c r="QMT33" s="274"/>
      <c r="QMU33" s="274"/>
      <c r="QMV33" s="274"/>
      <c r="QMW33" s="274"/>
      <c r="QMX33" s="274"/>
      <c r="QMY33" s="274"/>
      <c r="QMZ33" s="274"/>
      <c r="QNA33" s="274"/>
      <c r="QNB33" s="274"/>
      <c r="QNC33" s="274"/>
      <c r="QND33" s="274"/>
      <c r="QNE33" s="274"/>
      <c r="QNF33" s="274"/>
      <c r="QNG33" s="274"/>
      <c r="QNH33" s="274"/>
      <c r="QNI33" s="274"/>
      <c r="QNJ33" s="274"/>
      <c r="QNK33" s="274"/>
      <c r="QNL33" s="274"/>
      <c r="QNM33" s="274"/>
      <c r="QNN33" s="274"/>
      <c r="QNO33" s="274"/>
      <c r="QNP33" s="274"/>
      <c r="QNQ33" s="274"/>
      <c r="QNR33" s="274"/>
      <c r="QNS33" s="274"/>
      <c r="QNT33" s="274"/>
      <c r="QNU33" s="274"/>
      <c r="QNV33" s="274"/>
      <c r="QNW33" s="274"/>
      <c r="QNX33" s="274"/>
      <c r="QNY33" s="274"/>
      <c r="QNZ33" s="274"/>
      <c r="QOA33" s="274"/>
      <c r="QOB33" s="274"/>
      <c r="QOC33" s="274"/>
      <c r="QOD33" s="274"/>
      <c r="QOE33" s="274"/>
      <c r="QOF33" s="274"/>
      <c r="QOG33" s="274"/>
      <c r="QOH33" s="274"/>
      <c r="QOI33" s="274"/>
      <c r="QOJ33" s="274"/>
      <c r="QOK33" s="274"/>
      <c r="QOL33" s="274"/>
      <c r="QOM33" s="274"/>
      <c r="QON33" s="274"/>
      <c r="QOO33" s="274"/>
      <c r="QOP33" s="274"/>
      <c r="QOQ33" s="274"/>
      <c r="QOR33" s="274"/>
      <c r="QOS33" s="274"/>
      <c r="QOT33" s="274"/>
      <c r="QOU33" s="274"/>
      <c r="QOV33" s="274"/>
      <c r="QOW33" s="274"/>
      <c r="QOX33" s="274"/>
      <c r="QOY33" s="274"/>
      <c r="QOZ33" s="274"/>
      <c r="QPA33" s="274"/>
      <c r="QPB33" s="274"/>
      <c r="QPC33" s="274"/>
      <c r="QPD33" s="274"/>
      <c r="QPE33" s="274"/>
      <c r="QPF33" s="274"/>
      <c r="QPG33" s="274"/>
      <c r="QPH33" s="274"/>
      <c r="QPI33" s="274"/>
      <c r="QPJ33" s="274"/>
      <c r="QPK33" s="274"/>
      <c r="QPL33" s="274"/>
      <c r="QPM33" s="274"/>
      <c r="QPN33" s="274"/>
      <c r="QPO33" s="274"/>
      <c r="QPP33" s="274"/>
      <c r="QPQ33" s="274"/>
      <c r="QPR33" s="274"/>
      <c r="QPS33" s="274"/>
      <c r="QPT33" s="274"/>
      <c r="QPU33" s="274"/>
      <c r="QPV33" s="274"/>
      <c r="QPW33" s="274"/>
      <c r="QPX33" s="274"/>
      <c r="QPY33" s="274"/>
      <c r="QPZ33" s="274"/>
      <c r="QQA33" s="274"/>
      <c r="QQB33" s="274"/>
      <c r="QQC33" s="274"/>
      <c r="QQD33" s="274"/>
      <c r="QQE33" s="274"/>
      <c r="QQF33" s="274"/>
      <c r="QQG33" s="274"/>
      <c r="QQH33" s="274"/>
      <c r="QQI33" s="274"/>
      <c r="QQJ33" s="274"/>
      <c r="QQK33" s="274"/>
      <c r="QQL33" s="274"/>
      <c r="QQM33" s="274"/>
      <c r="QQN33" s="274"/>
      <c r="QQO33" s="274"/>
      <c r="QQP33" s="274"/>
      <c r="QQQ33" s="274"/>
      <c r="QQR33" s="274"/>
      <c r="QQS33" s="274"/>
      <c r="QQT33" s="274"/>
      <c r="QQU33" s="274"/>
      <c r="QQV33" s="274"/>
      <c r="QQW33" s="274"/>
      <c r="QQX33" s="274"/>
      <c r="QQY33" s="274"/>
      <c r="QQZ33" s="274"/>
      <c r="QRA33" s="274"/>
      <c r="QRB33" s="274"/>
      <c r="QRC33" s="274"/>
      <c r="QRD33" s="274"/>
      <c r="QRE33" s="274"/>
      <c r="QRF33" s="274"/>
      <c r="QRG33" s="274"/>
      <c r="QRH33" s="274"/>
      <c r="QRI33" s="274"/>
      <c r="QRJ33" s="274"/>
      <c r="QRK33" s="274"/>
      <c r="QRL33" s="274"/>
      <c r="QRM33" s="274"/>
      <c r="QRN33" s="274"/>
      <c r="QRO33" s="274"/>
      <c r="QRP33" s="274"/>
      <c r="QRQ33" s="274"/>
      <c r="QRR33" s="274"/>
      <c r="QRS33" s="274"/>
      <c r="QRT33" s="274"/>
      <c r="QRU33" s="274"/>
      <c r="QRV33" s="274"/>
      <c r="QRW33" s="274"/>
      <c r="QRX33" s="274"/>
      <c r="QRY33" s="274"/>
      <c r="QRZ33" s="274"/>
      <c r="QSA33" s="274"/>
      <c r="QSB33" s="274"/>
      <c r="QSC33" s="274"/>
      <c r="QSD33" s="274"/>
      <c r="QSE33" s="274"/>
      <c r="QSF33" s="274"/>
      <c r="QSG33" s="274"/>
      <c r="QSH33" s="274"/>
      <c r="QSI33" s="274"/>
      <c r="QSJ33" s="274"/>
      <c r="QSK33" s="274"/>
      <c r="QSL33" s="274"/>
      <c r="QSM33" s="274"/>
      <c r="QSN33" s="274"/>
      <c r="QSO33" s="274"/>
      <c r="QSP33" s="274"/>
      <c r="QSQ33" s="274"/>
      <c r="QSR33" s="274"/>
      <c r="QSS33" s="274"/>
      <c r="QST33" s="274"/>
      <c r="QSU33" s="274"/>
      <c r="QSV33" s="274"/>
      <c r="QSW33" s="274"/>
      <c r="QSX33" s="274"/>
      <c r="QSY33" s="274"/>
      <c r="QSZ33" s="274"/>
      <c r="QTA33" s="274"/>
      <c r="QTB33" s="274"/>
      <c r="QTC33" s="274"/>
      <c r="QTD33" s="274"/>
      <c r="QTE33" s="274"/>
      <c r="QTF33" s="274"/>
      <c r="QTG33" s="274"/>
      <c r="QTH33" s="274"/>
      <c r="QTI33" s="274"/>
      <c r="QTJ33" s="274"/>
      <c r="QTK33" s="274"/>
      <c r="QTL33" s="274"/>
      <c r="QTM33" s="274"/>
      <c r="QTN33" s="274"/>
      <c r="QTO33" s="274"/>
      <c r="QTP33" s="274"/>
      <c r="QTQ33" s="274"/>
      <c r="QTR33" s="274"/>
      <c r="QTS33" s="274"/>
      <c r="QTT33" s="274"/>
      <c r="QTU33" s="274"/>
      <c r="QTV33" s="274"/>
      <c r="QTW33" s="274"/>
      <c r="QTX33" s="274"/>
      <c r="QTY33" s="274"/>
      <c r="QTZ33" s="274"/>
      <c r="QUA33" s="274"/>
      <c r="QUB33" s="274"/>
      <c r="QUC33" s="274"/>
      <c r="QUD33" s="274"/>
      <c r="QUE33" s="274"/>
      <c r="QUF33" s="274"/>
      <c r="QUG33" s="274"/>
      <c r="QUH33" s="274"/>
      <c r="QUI33" s="274"/>
      <c r="QUJ33" s="274"/>
      <c r="QUK33" s="274"/>
      <c r="QUL33" s="274"/>
      <c r="QUM33" s="274"/>
      <c r="QUN33" s="274"/>
      <c r="QUO33" s="274"/>
      <c r="QUP33" s="274"/>
      <c r="QUQ33" s="274"/>
      <c r="QUR33" s="274"/>
      <c r="QUS33" s="274"/>
      <c r="QUT33" s="274"/>
      <c r="QUU33" s="274"/>
      <c r="QUV33" s="274"/>
      <c r="QUW33" s="274"/>
      <c r="QUX33" s="274"/>
      <c r="QUY33" s="274"/>
      <c r="QUZ33" s="274"/>
      <c r="QVA33" s="274"/>
      <c r="QVB33" s="274"/>
      <c r="QVC33" s="274"/>
      <c r="QVD33" s="274"/>
      <c r="QVE33" s="274"/>
      <c r="QVF33" s="274"/>
      <c r="QVG33" s="274"/>
      <c r="QVH33" s="274"/>
      <c r="QVI33" s="274"/>
      <c r="QVJ33" s="274"/>
      <c r="QVK33" s="274"/>
      <c r="QVL33" s="274"/>
      <c r="QVM33" s="274"/>
      <c r="QVN33" s="274"/>
      <c r="QVO33" s="274"/>
      <c r="QVP33" s="274"/>
      <c r="QVQ33" s="274"/>
      <c r="QVR33" s="274"/>
      <c r="QVS33" s="274"/>
      <c r="QVT33" s="274"/>
      <c r="QVU33" s="274"/>
      <c r="QVV33" s="274"/>
      <c r="QVW33" s="274"/>
      <c r="QVX33" s="274"/>
      <c r="QVY33" s="274"/>
      <c r="QVZ33" s="274"/>
      <c r="QWA33" s="274"/>
      <c r="QWB33" s="274"/>
      <c r="QWC33" s="274"/>
      <c r="QWD33" s="274"/>
      <c r="QWE33" s="274"/>
      <c r="QWF33" s="274"/>
      <c r="QWG33" s="274"/>
      <c r="QWH33" s="274"/>
      <c r="QWI33" s="274"/>
      <c r="QWJ33" s="274"/>
      <c r="QWK33" s="274"/>
      <c r="QWL33" s="274"/>
      <c r="QWM33" s="274"/>
      <c r="QWN33" s="274"/>
      <c r="QWO33" s="274"/>
      <c r="QWP33" s="274"/>
      <c r="QWQ33" s="274"/>
      <c r="QWR33" s="274"/>
      <c r="QWS33" s="274"/>
      <c r="QWT33" s="274"/>
      <c r="QWU33" s="274"/>
      <c r="QWV33" s="274"/>
      <c r="QWW33" s="274"/>
      <c r="QWX33" s="274"/>
      <c r="QWY33" s="274"/>
      <c r="QWZ33" s="274"/>
      <c r="QXA33" s="274"/>
      <c r="QXB33" s="274"/>
      <c r="QXC33" s="274"/>
      <c r="QXD33" s="274"/>
      <c r="QXE33" s="274"/>
      <c r="QXF33" s="274"/>
      <c r="QXG33" s="274"/>
      <c r="QXH33" s="274"/>
      <c r="QXI33" s="274"/>
      <c r="QXJ33" s="274"/>
      <c r="QXK33" s="274"/>
      <c r="QXL33" s="274"/>
      <c r="QXM33" s="274"/>
      <c r="QXN33" s="274"/>
      <c r="QXO33" s="274"/>
      <c r="QXP33" s="274"/>
      <c r="QXQ33" s="274"/>
      <c r="QXR33" s="274"/>
      <c r="QXS33" s="274"/>
      <c r="QXT33" s="274"/>
      <c r="QXU33" s="274"/>
      <c r="QXV33" s="274"/>
      <c r="QXW33" s="274"/>
      <c r="QXX33" s="274"/>
      <c r="QXY33" s="274"/>
      <c r="QXZ33" s="274"/>
      <c r="QYA33" s="274"/>
      <c r="QYB33" s="274"/>
      <c r="QYC33" s="274"/>
      <c r="QYD33" s="274"/>
      <c r="QYE33" s="274"/>
      <c r="QYF33" s="274"/>
      <c r="QYG33" s="274"/>
      <c r="QYH33" s="274"/>
      <c r="QYI33" s="274"/>
      <c r="QYJ33" s="274"/>
      <c r="QYK33" s="274"/>
      <c r="QYL33" s="274"/>
      <c r="QYM33" s="274"/>
      <c r="QYN33" s="274"/>
      <c r="QYO33" s="274"/>
      <c r="QYP33" s="274"/>
      <c r="QYQ33" s="274"/>
      <c r="QYR33" s="274"/>
      <c r="QYS33" s="274"/>
      <c r="QYT33" s="274"/>
      <c r="QYU33" s="274"/>
      <c r="QYV33" s="274"/>
      <c r="QYW33" s="274"/>
      <c r="QYX33" s="274"/>
      <c r="QYY33" s="274"/>
      <c r="QYZ33" s="274"/>
      <c r="QZA33" s="274"/>
      <c r="QZB33" s="274"/>
      <c r="QZC33" s="274"/>
      <c r="QZD33" s="274"/>
      <c r="QZE33" s="274"/>
      <c r="QZF33" s="274"/>
      <c r="QZG33" s="274"/>
      <c r="QZH33" s="274"/>
      <c r="QZI33" s="274"/>
      <c r="QZJ33" s="274"/>
      <c r="QZK33" s="274"/>
      <c r="QZL33" s="274"/>
      <c r="QZM33" s="274"/>
      <c r="QZN33" s="274"/>
      <c r="QZO33" s="274"/>
      <c r="QZP33" s="274"/>
      <c r="QZQ33" s="274"/>
      <c r="QZR33" s="274"/>
      <c r="QZS33" s="274"/>
      <c r="QZT33" s="274"/>
      <c r="QZU33" s="274"/>
      <c r="QZV33" s="274"/>
      <c r="QZW33" s="274"/>
      <c r="QZX33" s="274"/>
      <c r="QZY33" s="274"/>
      <c r="QZZ33" s="274"/>
      <c r="RAA33" s="274"/>
      <c r="RAB33" s="274"/>
      <c r="RAC33" s="274"/>
      <c r="RAD33" s="274"/>
      <c r="RAE33" s="274"/>
      <c r="RAF33" s="274"/>
      <c r="RAG33" s="274"/>
      <c r="RAH33" s="274"/>
      <c r="RAI33" s="274"/>
      <c r="RAJ33" s="274"/>
      <c r="RAK33" s="274"/>
      <c r="RAL33" s="274"/>
      <c r="RAM33" s="274"/>
      <c r="RAN33" s="274"/>
      <c r="RAO33" s="274"/>
      <c r="RAP33" s="274"/>
      <c r="RAQ33" s="274"/>
      <c r="RAR33" s="274"/>
      <c r="RAS33" s="274"/>
      <c r="RAT33" s="274"/>
      <c r="RAU33" s="274"/>
      <c r="RAV33" s="274"/>
      <c r="RAW33" s="274"/>
      <c r="RAX33" s="274"/>
      <c r="RAY33" s="274"/>
      <c r="RAZ33" s="274"/>
      <c r="RBA33" s="274"/>
      <c r="RBB33" s="274"/>
      <c r="RBC33" s="274"/>
      <c r="RBD33" s="274"/>
      <c r="RBE33" s="274"/>
      <c r="RBF33" s="274"/>
      <c r="RBG33" s="274"/>
      <c r="RBH33" s="274"/>
      <c r="RBI33" s="274"/>
      <c r="RBJ33" s="274"/>
      <c r="RBK33" s="274"/>
      <c r="RBL33" s="274"/>
      <c r="RBM33" s="274"/>
      <c r="RBN33" s="274"/>
      <c r="RBO33" s="274"/>
      <c r="RBP33" s="274"/>
      <c r="RBQ33" s="274"/>
      <c r="RBR33" s="274"/>
      <c r="RBS33" s="274"/>
      <c r="RBT33" s="274"/>
      <c r="RBU33" s="274"/>
      <c r="RBV33" s="274"/>
      <c r="RBW33" s="274"/>
      <c r="RBX33" s="274"/>
      <c r="RBY33" s="274"/>
      <c r="RBZ33" s="274"/>
      <c r="RCA33" s="274"/>
      <c r="RCB33" s="274"/>
      <c r="RCC33" s="274"/>
      <c r="RCD33" s="274"/>
      <c r="RCE33" s="274"/>
      <c r="RCF33" s="274"/>
      <c r="RCG33" s="274"/>
      <c r="RCH33" s="274"/>
      <c r="RCI33" s="274"/>
      <c r="RCJ33" s="274"/>
      <c r="RCK33" s="274"/>
      <c r="RCL33" s="274"/>
      <c r="RCM33" s="274"/>
      <c r="RCN33" s="274"/>
      <c r="RCO33" s="274"/>
      <c r="RCP33" s="274"/>
      <c r="RCQ33" s="274"/>
      <c r="RCR33" s="274"/>
      <c r="RCS33" s="274"/>
      <c r="RCT33" s="274"/>
      <c r="RCU33" s="274"/>
      <c r="RCV33" s="274"/>
      <c r="RCW33" s="274"/>
      <c r="RCX33" s="274"/>
      <c r="RCY33" s="274"/>
      <c r="RCZ33" s="274"/>
      <c r="RDA33" s="274"/>
      <c r="RDB33" s="274"/>
      <c r="RDC33" s="274"/>
      <c r="RDD33" s="274"/>
      <c r="RDE33" s="274"/>
      <c r="RDF33" s="274"/>
      <c r="RDG33" s="274"/>
      <c r="RDH33" s="274"/>
      <c r="RDI33" s="274"/>
      <c r="RDJ33" s="274"/>
      <c r="RDK33" s="274"/>
      <c r="RDL33" s="274"/>
      <c r="RDM33" s="274"/>
      <c r="RDN33" s="274"/>
      <c r="RDO33" s="274"/>
      <c r="RDP33" s="274"/>
      <c r="RDQ33" s="274"/>
      <c r="RDR33" s="274"/>
      <c r="RDS33" s="274"/>
      <c r="RDT33" s="274"/>
      <c r="RDU33" s="274"/>
      <c r="RDV33" s="274"/>
      <c r="RDW33" s="274"/>
      <c r="RDX33" s="274"/>
      <c r="RDY33" s="274"/>
      <c r="RDZ33" s="274"/>
      <c r="REA33" s="274"/>
      <c r="REB33" s="274"/>
      <c r="REC33" s="274"/>
      <c r="RED33" s="274"/>
      <c r="REE33" s="274"/>
      <c r="REF33" s="274"/>
      <c r="REG33" s="274"/>
      <c r="REH33" s="274"/>
      <c r="REI33" s="274"/>
      <c r="REJ33" s="274"/>
      <c r="REK33" s="274"/>
      <c r="REL33" s="274"/>
      <c r="REM33" s="274"/>
      <c r="REN33" s="274"/>
      <c r="REO33" s="274"/>
      <c r="REP33" s="274"/>
      <c r="REQ33" s="274"/>
      <c r="RER33" s="274"/>
      <c r="RES33" s="274"/>
      <c r="RET33" s="274"/>
      <c r="REU33" s="274"/>
      <c r="REV33" s="274"/>
      <c r="REW33" s="274"/>
      <c r="REX33" s="274"/>
      <c r="REY33" s="274"/>
      <c r="REZ33" s="274"/>
      <c r="RFA33" s="274"/>
      <c r="RFB33" s="274"/>
      <c r="RFC33" s="274"/>
      <c r="RFD33" s="274"/>
      <c r="RFE33" s="274"/>
      <c r="RFF33" s="274"/>
      <c r="RFG33" s="274"/>
      <c r="RFH33" s="274"/>
      <c r="RFI33" s="274"/>
      <c r="RFJ33" s="274"/>
      <c r="RFK33" s="274"/>
      <c r="RFL33" s="274"/>
      <c r="RFM33" s="274"/>
      <c r="RFN33" s="274"/>
      <c r="RFO33" s="274"/>
      <c r="RFP33" s="274"/>
      <c r="RFQ33" s="274"/>
      <c r="RFR33" s="274"/>
      <c r="RFS33" s="274"/>
      <c r="RFT33" s="274"/>
      <c r="RFU33" s="274"/>
      <c r="RFV33" s="274"/>
      <c r="RFW33" s="274"/>
      <c r="RFX33" s="274"/>
      <c r="RFY33" s="274"/>
      <c r="RFZ33" s="274"/>
      <c r="RGA33" s="274"/>
      <c r="RGB33" s="274"/>
      <c r="RGC33" s="274"/>
      <c r="RGD33" s="274"/>
      <c r="RGE33" s="274"/>
      <c r="RGF33" s="274"/>
      <c r="RGG33" s="274"/>
      <c r="RGH33" s="274"/>
      <c r="RGI33" s="274"/>
      <c r="RGJ33" s="274"/>
      <c r="RGK33" s="274"/>
      <c r="RGL33" s="274"/>
      <c r="RGM33" s="274"/>
      <c r="RGN33" s="274"/>
      <c r="RGO33" s="274"/>
      <c r="RGP33" s="274"/>
      <c r="RGQ33" s="274"/>
      <c r="RGR33" s="274"/>
      <c r="RGS33" s="274"/>
      <c r="RGT33" s="274"/>
      <c r="RGU33" s="274"/>
      <c r="RGV33" s="274"/>
      <c r="RGW33" s="274"/>
      <c r="RGX33" s="274"/>
      <c r="RGY33" s="274"/>
      <c r="RGZ33" s="274"/>
      <c r="RHA33" s="274"/>
      <c r="RHB33" s="274"/>
      <c r="RHC33" s="274"/>
      <c r="RHD33" s="274"/>
      <c r="RHE33" s="274"/>
      <c r="RHF33" s="274"/>
      <c r="RHG33" s="274"/>
      <c r="RHH33" s="274"/>
      <c r="RHI33" s="274"/>
      <c r="RHJ33" s="274"/>
      <c r="RHK33" s="274"/>
      <c r="RHL33" s="274"/>
      <c r="RHM33" s="274"/>
      <c r="RHN33" s="274"/>
      <c r="RHO33" s="274"/>
      <c r="RHP33" s="274"/>
      <c r="RHQ33" s="274"/>
      <c r="RHR33" s="274"/>
      <c r="RHS33" s="274"/>
      <c r="RHT33" s="274"/>
      <c r="RHU33" s="274"/>
      <c r="RHV33" s="274"/>
      <c r="RHW33" s="274"/>
      <c r="RHX33" s="274"/>
      <c r="RHY33" s="274"/>
      <c r="RHZ33" s="274"/>
      <c r="RIA33" s="274"/>
      <c r="RIB33" s="274"/>
      <c r="RIC33" s="274"/>
      <c r="RID33" s="274"/>
      <c r="RIE33" s="274"/>
      <c r="RIF33" s="274"/>
      <c r="RIG33" s="274"/>
      <c r="RIH33" s="274"/>
      <c r="RII33" s="274"/>
      <c r="RIJ33" s="274"/>
      <c r="RIK33" s="274"/>
      <c r="RIL33" s="274"/>
      <c r="RIM33" s="274"/>
      <c r="RIN33" s="274"/>
      <c r="RIO33" s="274"/>
      <c r="RIP33" s="274"/>
      <c r="RIQ33" s="274"/>
      <c r="RIR33" s="274"/>
      <c r="RIS33" s="274"/>
      <c r="RIT33" s="274"/>
      <c r="RIU33" s="274"/>
      <c r="RIV33" s="274"/>
      <c r="RIW33" s="274"/>
      <c r="RIX33" s="274"/>
      <c r="RIY33" s="274"/>
      <c r="RIZ33" s="274"/>
      <c r="RJA33" s="274"/>
      <c r="RJB33" s="274"/>
      <c r="RJC33" s="274"/>
      <c r="RJD33" s="274"/>
      <c r="RJE33" s="274"/>
      <c r="RJF33" s="274"/>
      <c r="RJG33" s="274"/>
      <c r="RJH33" s="274"/>
      <c r="RJI33" s="274"/>
      <c r="RJJ33" s="274"/>
      <c r="RJK33" s="274"/>
      <c r="RJL33" s="274"/>
      <c r="RJM33" s="274"/>
      <c r="RJN33" s="274"/>
      <c r="RJO33" s="274"/>
      <c r="RJP33" s="274"/>
      <c r="RJQ33" s="274"/>
      <c r="RJR33" s="274"/>
      <c r="RJS33" s="274"/>
      <c r="RJT33" s="274"/>
      <c r="RJU33" s="274"/>
      <c r="RJV33" s="274"/>
      <c r="RJW33" s="274"/>
      <c r="RJX33" s="274"/>
      <c r="RJY33" s="274"/>
      <c r="RJZ33" s="274"/>
      <c r="RKA33" s="274"/>
      <c r="RKB33" s="274"/>
      <c r="RKC33" s="274"/>
      <c r="RKD33" s="274"/>
      <c r="RKE33" s="274"/>
      <c r="RKF33" s="274"/>
      <c r="RKG33" s="274"/>
      <c r="RKH33" s="274"/>
      <c r="RKI33" s="274"/>
      <c r="RKJ33" s="274"/>
      <c r="RKK33" s="274"/>
      <c r="RKL33" s="274"/>
      <c r="RKM33" s="274"/>
      <c r="RKN33" s="274"/>
      <c r="RKO33" s="274"/>
      <c r="RKP33" s="274"/>
      <c r="RKQ33" s="274"/>
      <c r="RKR33" s="274"/>
      <c r="RKS33" s="274"/>
      <c r="RKT33" s="274"/>
      <c r="RKU33" s="274"/>
      <c r="RKV33" s="274"/>
      <c r="RKW33" s="274"/>
      <c r="RKX33" s="274"/>
      <c r="RKY33" s="274"/>
      <c r="RKZ33" s="274"/>
      <c r="RLA33" s="274"/>
      <c r="RLB33" s="274"/>
      <c r="RLC33" s="274"/>
      <c r="RLD33" s="274"/>
      <c r="RLE33" s="274"/>
      <c r="RLF33" s="274"/>
      <c r="RLG33" s="274"/>
      <c r="RLH33" s="274"/>
      <c r="RLI33" s="274"/>
      <c r="RLJ33" s="274"/>
      <c r="RLK33" s="274"/>
      <c r="RLL33" s="274"/>
      <c r="RLM33" s="274"/>
      <c r="RLN33" s="274"/>
      <c r="RLO33" s="274"/>
      <c r="RLP33" s="274"/>
      <c r="RLQ33" s="274"/>
      <c r="RLR33" s="274"/>
      <c r="RLS33" s="274"/>
      <c r="RLT33" s="274"/>
      <c r="RLU33" s="274"/>
      <c r="RLV33" s="274"/>
      <c r="RLW33" s="274"/>
      <c r="RLX33" s="274"/>
      <c r="RLY33" s="274"/>
      <c r="RLZ33" s="274"/>
      <c r="RMA33" s="274"/>
      <c r="RMB33" s="274"/>
      <c r="RMC33" s="274"/>
      <c r="RMD33" s="274"/>
      <c r="RME33" s="274"/>
      <c r="RMF33" s="274"/>
      <c r="RMG33" s="274"/>
      <c r="RMH33" s="274"/>
      <c r="RMI33" s="274"/>
      <c r="RMJ33" s="274"/>
      <c r="RMK33" s="274"/>
      <c r="RML33" s="274"/>
      <c r="RMM33" s="274"/>
      <c r="RMN33" s="274"/>
      <c r="RMO33" s="274"/>
      <c r="RMP33" s="274"/>
      <c r="RMQ33" s="274"/>
      <c r="RMR33" s="274"/>
      <c r="RMS33" s="274"/>
      <c r="RMT33" s="274"/>
      <c r="RMU33" s="274"/>
      <c r="RMV33" s="274"/>
      <c r="RMW33" s="274"/>
      <c r="RMX33" s="274"/>
      <c r="RMY33" s="274"/>
      <c r="RMZ33" s="274"/>
      <c r="RNA33" s="274"/>
      <c r="RNB33" s="274"/>
      <c r="RNC33" s="274"/>
      <c r="RND33" s="274"/>
      <c r="RNE33" s="274"/>
      <c r="RNF33" s="274"/>
      <c r="RNG33" s="274"/>
      <c r="RNH33" s="274"/>
      <c r="RNI33" s="274"/>
      <c r="RNJ33" s="274"/>
      <c r="RNK33" s="274"/>
      <c r="RNL33" s="274"/>
      <c r="RNM33" s="274"/>
      <c r="RNN33" s="274"/>
      <c r="RNO33" s="274"/>
      <c r="RNP33" s="274"/>
      <c r="RNQ33" s="274"/>
      <c r="RNR33" s="274"/>
      <c r="RNS33" s="274"/>
      <c r="RNT33" s="274"/>
      <c r="RNU33" s="274"/>
      <c r="RNV33" s="274"/>
      <c r="RNW33" s="274"/>
      <c r="RNX33" s="274"/>
      <c r="RNY33" s="274"/>
      <c r="RNZ33" s="274"/>
      <c r="ROA33" s="274"/>
      <c r="ROB33" s="274"/>
      <c r="ROC33" s="274"/>
      <c r="ROD33" s="274"/>
      <c r="ROE33" s="274"/>
      <c r="ROF33" s="274"/>
      <c r="ROG33" s="274"/>
      <c r="ROH33" s="274"/>
      <c r="ROI33" s="274"/>
      <c r="ROJ33" s="274"/>
      <c r="ROK33" s="274"/>
      <c r="ROL33" s="274"/>
      <c r="ROM33" s="274"/>
      <c r="RON33" s="274"/>
      <c r="ROO33" s="274"/>
      <c r="ROP33" s="274"/>
      <c r="ROQ33" s="274"/>
      <c r="ROR33" s="274"/>
      <c r="ROS33" s="274"/>
      <c r="ROT33" s="274"/>
      <c r="ROU33" s="274"/>
      <c r="ROV33" s="274"/>
      <c r="ROW33" s="274"/>
      <c r="ROX33" s="274"/>
      <c r="ROY33" s="274"/>
      <c r="ROZ33" s="274"/>
      <c r="RPA33" s="274"/>
      <c r="RPB33" s="274"/>
      <c r="RPC33" s="274"/>
      <c r="RPD33" s="274"/>
      <c r="RPE33" s="274"/>
      <c r="RPF33" s="274"/>
      <c r="RPG33" s="274"/>
      <c r="RPH33" s="274"/>
      <c r="RPI33" s="274"/>
      <c r="RPJ33" s="274"/>
      <c r="RPK33" s="274"/>
      <c r="RPL33" s="274"/>
      <c r="RPM33" s="274"/>
      <c r="RPN33" s="274"/>
      <c r="RPO33" s="274"/>
      <c r="RPP33" s="274"/>
      <c r="RPQ33" s="274"/>
      <c r="RPR33" s="274"/>
      <c r="RPS33" s="274"/>
      <c r="RPT33" s="274"/>
      <c r="RPU33" s="274"/>
      <c r="RPV33" s="274"/>
      <c r="RPW33" s="274"/>
      <c r="RPX33" s="274"/>
      <c r="RPY33" s="274"/>
      <c r="RPZ33" s="274"/>
      <c r="RQA33" s="274"/>
      <c r="RQB33" s="274"/>
      <c r="RQC33" s="274"/>
      <c r="RQD33" s="274"/>
      <c r="RQE33" s="274"/>
      <c r="RQF33" s="274"/>
      <c r="RQG33" s="274"/>
      <c r="RQH33" s="274"/>
      <c r="RQI33" s="274"/>
      <c r="RQJ33" s="274"/>
      <c r="RQK33" s="274"/>
      <c r="RQL33" s="274"/>
      <c r="RQM33" s="274"/>
      <c r="RQN33" s="274"/>
      <c r="RQO33" s="274"/>
      <c r="RQP33" s="274"/>
      <c r="RQQ33" s="274"/>
      <c r="RQR33" s="274"/>
      <c r="RQS33" s="274"/>
      <c r="RQT33" s="274"/>
      <c r="RQU33" s="274"/>
      <c r="RQV33" s="274"/>
      <c r="RQW33" s="274"/>
      <c r="RQX33" s="274"/>
      <c r="RQY33" s="274"/>
      <c r="RQZ33" s="274"/>
      <c r="RRA33" s="274"/>
      <c r="RRB33" s="274"/>
      <c r="RRC33" s="274"/>
      <c r="RRD33" s="274"/>
      <c r="RRE33" s="274"/>
      <c r="RRF33" s="274"/>
      <c r="RRG33" s="274"/>
      <c r="RRH33" s="274"/>
      <c r="RRI33" s="274"/>
      <c r="RRJ33" s="274"/>
      <c r="RRK33" s="274"/>
      <c r="RRL33" s="274"/>
      <c r="RRM33" s="274"/>
      <c r="RRN33" s="274"/>
      <c r="RRO33" s="274"/>
      <c r="RRP33" s="274"/>
      <c r="RRQ33" s="274"/>
      <c r="RRR33" s="274"/>
      <c r="RRS33" s="274"/>
      <c r="RRT33" s="274"/>
      <c r="RRU33" s="274"/>
      <c r="RRV33" s="274"/>
      <c r="RRW33" s="274"/>
      <c r="RRX33" s="274"/>
      <c r="RRY33" s="274"/>
      <c r="RRZ33" s="274"/>
      <c r="RSA33" s="274"/>
      <c r="RSB33" s="274"/>
      <c r="RSC33" s="274"/>
      <c r="RSD33" s="274"/>
      <c r="RSE33" s="274"/>
      <c r="RSF33" s="274"/>
      <c r="RSG33" s="274"/>
      <c r="RSH33" s="274"/>
      <c r="RSI33" s="274"/>
      <c r="RSJ33" s="274"/>
      <c r="RSK33" s="274"/>
      <c r="RSL33" s="274"/>
      <c r="RSM33" s="274"/>
      <c r="RSN33" s="274"/>
      <c r="RSO33" s="274"/>
      <c r="RSP33" s="274"/>
      <c r="RSQ33" s="274"/>
      <c r="RSR33" s="274"/>
      <c r="RSS33" s="274"/>
      <c r="RST33" s="274"/>
      <c r="RSU33" s="274"/>
      <c r="RSV33" s="274"/>
      <c r="RSW33" s="274"/>
      <c r="RSX33" s="274"/>
      <c r="RSY33" s="274"/>
      <c r="RSZ33" s="274"/>
      <c r="RTA33" s="274"/>
      <c r="RTB33" s="274"/>
      <c r="RTC33" s="274"/>
      <c r="RTD33" s="274"/>
      <c r="RTE33" s="274"/>
      <c r="RTF33" s="274"/>
      <c r="RTG33" s="274"/>
      <c r="RTH33" s="274"/>
      <c r="RTI33" s="274"/>
      <c r="RTJ33" s="274"/>
      <c r="RTK33" s="274"/>
      <c r="RTL33" s="274"/>
      <c r="RTM33" s="274"/>
      <c r="RTN33" s="274"/>
      <c r="RTO33" s="274"/>
      <c r="RTP33" s="274"/>
      <c r="RTQ33" s="274"/>
      <c r="RTR33" s="274"/>
      <c r="RTS33" s="274"/>
      <c r="RTT33" s="274"/>
      <c r="RTU33" s="274"/>
      <c r="RTV33" s="274"/>
      <c r="RTW33" s="274"/>
      <c r="RTX33" s="274"/>
      <c r="RTY33" s="274"/>
      <c r="RTZ33" s="274"/>
      <c r="RUA33" s="274"/>
      <c r="RUB33" s="274"/>
      <c r="RUC33" s="274"/>
      <c r="RUD33" s="274"/>
      <c r="RUE33" s="274"/>
      <c r="RUF33" s="274"/>
      <c r="RUG33" s="274"/>
      <c r="RUH33" s="274"/>
      <c r="RUI33" s="274"/>
      <c r="RUJ33" s="274"/>
      <c r="RUK33" s="274"/>
      <c r="RUL33" s="274"/>
      <c r="RUM33" s="274"/>
      <c r="RUN33" s="274"/>
      <c r="RUO33" s="274"/>
      <c r="RUP33" s="274"/>
      <c r="RUQ33" s="274"/>
      <c r="RUR33" s="274"/>
      <c r="RUS33" s="274"/>
      <c r="RUT33" s="274"/>
      <c r="RUU33" s="274"/>
      <c r="RUV33" s="274"/>
      <c r="RUW33" s="274"/>
      <c r="RUX33" s="274"/>
      <c r="RUY33" s="274"/>
      <c r="RUZ33" s="274"/>
      <c r="RVA33" s="274"/>
      <c r="RVB33" s="274"/>
      <c r="RVC33" s="274"/>
      <c r="RVD33" s="274"/>
      <c r="RVE33" s="274"/>
      <c r="RVF33" s="274"/>
      <c r="RVG33" s="274"/>
      <c r="RVH33" s="274"/>
      <c r="RVI33" s="274"/>
      <c r="RVJ33" s="274"/>
      <c r="RVK33" s="274"/>
      <c r="RVL33" s="274"/>
      <c r="RVM33" s="274"/>
      <c r="RVN33" s="274"/>
      <c r="RVO33" s="274"/>
      <c r="RVP33" s="274"/>
      <c r="RVQ33" s="274"/>
      <c r="RVR33" s="274"/>
      <c r="RVS33" s="274"/>
      <c r="RVT33" s="274"/>
      <c r="RVU33" s="274"/>
      <c r="RVV33" s="274"/>
      <c r="RVW33" s="274"/>
      <c r="RVX33" s="274"/>
      <c r="RVY33" s="274"/>
      <c r="RVZ33" s="274"/>
      <c r="RWA33" s="274"/>
      <c r="RWB33" s="274"/>
      <c r="RWC33" s="274"/>
      <c r="RWD33" s="274"/>
      <c r="RWE33" s="274"/>
      <c r="RWF33" s="274"/>
      <c r="RWG33" s="274"/>
      <c r="RWH33" s="274"/>
      <c r="RWI33" s="274"/>
      <c r="RWJ33" s="274"/>
      <c r="RWK33" s="274"/>
      <c r="RWL33" s="274"/>
      <c r="RWM33" s="274"/>
      <c r="RWN33" s="274"/>
      <c r="RWO33" s="274"/>
      <c r="RWP33" s="274"/>
      <c r="RWQ33" s="274"/>
      <c r="RWR33" s="274"/>
      <c r="RWS33" s="274"/>
      <c r="RWT33" s="274"/>
      <c r="RWU33" s="274"/>
      <c r="RWV33" s="274"/>
      <c r="RWW33" s="274"/>
      <c r="RWX33" s="274"/>
      <c r="RWY33" s="274"/>
      <c r="RWZ33" s="274"/>
      <c r="RXA33" s="274"/>
      <c r="RXB33" s="274"/>
      <c r="RXC33" s="274"/>
      <c r="RXD33" s="274"/>
      <c r="RXE33" s="274"/>
      <c r="RXF33" s="274"/>
      <c r="RXG33" s="274"/>
      <c r="RXH33" s="274"/>
      <c r="RXI33" s="274"/>
      <c r="RXJ33" s="274"/>
      <c r="RXK33" s="274"/>
      <c r="RXL33" s="274"/>
      <c r="RXM33" s="274"/>
      <c r="RXN33" s="274"/>
      <c r="RXO33" s="274"/>
      <c r="RXP33" s="274"/>
      <c r="RXQ33" s="274"/>
      <c r="RXR33" s="274"/>
      <c r="RXS33" s="274"/>
      <c r="RXT33" s="274"/>
      <c r="RXU33" s="274"/>
      <c r="RXV33" s="274"/>
      <c r="RXW33" s="274"/>
      <c r="RXX33" s="274"/>
      <c r="RXY33" s="274"/>
      <c r="RXZ33" s="274"/>
      <c r="RYA33" s="274"/>
      <c r="RYB33" s="274"/>
      <c r="RYC33" s="274"/>
      <c r="RYD33" s="274"/>
      <c r="RYE33" s="274"/>
      <c r="RYF33" s="274"/>
      <c r="RYG33" s="274"/>
      <c r="RYH33" s="274"/>
      <c r="RYI33" s="274"/>
      <c r="RYJ33" s="274"/>
      <c r="RYK33" s="274"/>
      <c r="RYL33" s="274"/>
      <c r="RYM33" s="274"/>
      <c r="RYN33" s="274"/>
      <c r="RYO33" s="274"/>
      <c r="RYP33" s="274"/>
      <c r="RYQ33" s="274"/>
      <c r="RYR33" s="274"/>
      <c r="RYS33" s="274"/>
      <c r="RYT33" s="274"/>
      <c r="RYU33" s="274"/>
      <c r="RYV33" s="274"/>
      <c r="RYW33" s="274"/>
      <c r="RYX33" s="274"/>
      <c r="RYY33" s="274"/>
      <c r="RYZ33" s="274"/>
      <c r="RZA33" s="274"/>
      <c r="RZB33" s="274"/>
      <c r="RZC33" s="274"/>
      <c r="RZD33" s="274"/>
      <c r="RZE33" s="274"/>
      <c r="RZF33" s="274"/>
      <c r="RZG33" s="274"/>
      <c r="RZH33" s="274"/>
      <c r="RZI33" s="274"/>
      <c r="RZJ33" s="274"/>
      <c r="RZK33" s="274"/>
      <c r="RZL33" s="274"/>
      <c r="RZM33" s="274"/>
      <c r="RZN33" s="274"/>
      <c r="RZO33" s="274"/>
      <c r="RZP33" s="274"/>
      <c r="RZQ33" s="274"/>
      <c r="RZR33" s="274"/>
      <c r="RZS33" s="274"/>
      <c r="RZT33" s="274"/>
      <c r="RZU33" s="274"/>
      <c r="RZV33" s="274"/>
      <c r="RZW33" s="274"/>
      <c r="RZX33" s="274"/>
      <c r="RZY33" s="274"/>
      <c r="RZZ33" s="274"/>
      <c r="SAA33" s="274"/>
      <c r="SAB33" s="274"/>
      <c r="SAC33" s="274"/>
      <c r="SAD33" s="274"/>
      <c r="SAE33" s="274"/>
      <c r="SAF33" s="274"/>
      <c r="SAG33" s="274"/>
      <c r="SAH33" s="274"/>
      <c r="SAI33" s="274"/>
      <c r="SAJ33" s="274"/>
      <c r="SAK33" s="274"/>
      <c r="SAL33" s="274"/>
      <c r="SAM33" s="274"/>
      <c r="SAN33" s="274"/>
      <c r="SAO33" s="274"/>
      <c r="SAP33" s="274"/>
      <c r="SAQ33" s="274"/>
      <c r="SAR33" s="274"/>
      <c r="SAS33" s="274"/>
      <c r="SAT33" s="274"/>
      <c r="SAU33" s="274"/>
      <c r="SAV33" s="274"/>
      <c r="SAW33" s="274"/>
      <c r="SAX33" s="274"/>
      <c r="SAY33" s="274"/>
      <c r="SAZ33" s="274"/>
      <c r="SBA33" s="274"/>
      <c r="SBB33" s="274"/>
      <c r="SBC33" s="274"/>
      <c r="SBD33" s="274"/>
      <c r="SBE33" s="274"/>
      <c r="SBF33" s="274"/>
      <c r="SBG33" s="274"/>
      <c r="SBH33" s="274"/>
      <c r="SBI33" s="274"/>
      <c r="SBJ33" s="274"/>
      <c r="SBK33" s="274"/>
      <c r="SBL33" s="274"/>
      <c r="SBM33" s="274"/>
      <c r="SBN33" s="274"/>
      <c r="SBO33" s="274"/>
      <c r="SBP33" s="274"/>
      <c r="SBQ33" s="274"/>
      <c r="SBR33" s="274"/>
      <c r="SBS33" s="274"/>
      <c r="SBT33" s="274"/>
      <c r="SBU33" s="274"/>
      <c r="SBV33" s="274"/>
      <c r="SBW33" s="274"/>
      <c r="SBX33" s="274"/>
      <c r="SBY33" s="274"/>
      <c r="SBZ33" s="274"/>
      <c r="SCA33" s="274"/>
      <c r="SCB33" s="274"/>
      <c r="SCC33" s="274"/>
      <c r="SCD33" s="274"/>
      <c r="SCE33" s="274"/>
      <c r="SCF33" s="274"/>
      <c r="SCG33" s="274"/>
      <c r="SCH33" s="274"/>
      <c r="SCI33" s="274"/>
      <c r="SCJ33" s="274"/>
      <c r="SCK33" s="274"/>
      <c r="SCL33" s="274"/>
      <c r="SCM33" s="274"/>
      <c r="SCN33" s="274"/>
      <c r="SCO33" s="274"/>
      <c r="SCP33" s="274"/>
      <c r="SCQ33" s="274"/>
      <c r="SCR33" s="274"/>
      <c r="SCS33" s="274"/>
      <c r="SCT33" s="274"/>
      <c r="SCU33" s="274"/>
      <c r="SCV33" s="274"/>
      <c r="SCW33" s="274"/>
      <c r="SCX33" s="274"/>
      <c r="SCY33" s="274"/>
      <c r="SCZ33" s="274"/>
      <c r="SDA33" s="274"/>
      <c r="SDB33" s="274"/>
      <c r="SDC33" s="274"/>
      <c r="SDD33" s="274"/>
      <c r="SDE33" s="274"/>
      <c r="SDF33" s="274"/>
      <c r="SDG33" s="274"/>
      <c r="SDH33" s="274"/>
      <c r="SDI33" s="274"/>
      <c r="SDJ33" s="274"/>
      <c r="SDK33" s="274"/>
      <c r="SDL33" s="274"/>
      <c r="SDM33" s="274"/>
      <c r="SDN33" s="274"/>
      <c r="SDO33" s="274"/>
      <c r="SDP33" s="274"/>
      <c r="SDQ33" s="274"/>
      <c r="SDR33" s="274"/>
      <c r="SDS33" s="274"/>
      <c r="SDT33" s="274"/>
      <c r="SDU33" s="274"/>
      <c r="SDV33" s="274"/>
      <c r="SDW33" s="274"/>
      <c r="SDX33" s="274"/>
      <c r="SDY33" s="274"/>
      <c r="SDZ33" s="274"/>
      <c r="SEA33" s="274"/>
      <c r="SEB33" s="274"/>
      <c r="SEC33" s="274"/>
      <c r="SED33" s="274"/>
      <c r="SEE33" s="274"/>
      <c r="SEF33" s="274"/>
      <c r="SEG33" s="274"/>
      <c r="SEH33" s="274"/>
      <c r="SEI33" s="274"/>
      <c r="SEJ33" s="274"/>
      <c r="SEK33" s="274"/>
      <c r="SEL33" s="274"/>
      <c r="SEM33" s="274"/>
      <c r="SEN33" s="274"/>
      <c r="SEO33" s="274"/>
      <c r="SEP33" s="274"/>
      <c r="SEQ33" s="274"/>
      <c r="SER33" s="274"/>
      <c r="SES33" s="274"/>
      <c r="SET33" s="274"/>
      <c r="SEU33" s="274"/>
      <c r="SEV33" s="274"/>
      <c r="SEW33" s="274"/>
      <c r="SEX33" s="274"/>
      <c r="SEY33" s="274"/>
      <c r="SEZ33" s="274"/>
      <c r="SFA33" s="274"/>
      <c r="SFB33" s="274"/>
      <c r="SFC33" s="274"/>
      <c r="SFD33" s="274"/>
      <c r="SFE33" s="274"/>
      <c r="SFF33" s="274"/>
      <c r="SFG33" s="274"/>
      <c r="SFH33" s="274"/>
      <c r="SFI33" s="274"/>
      <c r="SFJ33" s="274"/>
      <c r="SFK33" s="274"/>
      <c r="SFL33" s="274"/>
      <c r="SFM33" s="274"/>
      <c r="SFN33" s="274"/>
      <c r="SFO33" s="274"/>
      <c r="SFP33" s="274"/>
      <c r="SFQ33" s="274"/>
      <c r="SFR33" s="274"/>
      <c r="SFS33" s="274"/>
      <c r="SFT33" s="274"/>
      <c r="SFU33" s="274"/>
      <c r="SFV33" s="274"/>
      <c r="SFW33" s="274"/>
      <c r="SFX33" s="274"/>
      <c r="SFY33" s="274"/>
      <c r="SFZ33" s="274"/>
      <c r="SGA33" s="274"/>
      <c r="SGB33" s="274"/>
      <c r="SGC33" s="274"/>
      <c r="SGD33" s="274"/>
      <c r="SGE33" s="274"/>
      <c r="SGF33" s="274"/>
      <c r="SGG33" s="274"/>
      <c r="SGH33" s="274"/>
      <c r="SGI33" s="274"/>
      <c r="SGJ33" s="274"/>
      <c r="SGK33" s="274"/>
      <c r="SGL33" s="274"/>
      <c r="SGM33" s="274"/>
      <c r="SGN33" s="274"/>
      <c r="SGO33" s="274"/>
      <c r="SGP33" s="274"/>
      <c r="SGQ33" s="274"/>
      <c r="SGR33" s="274"/>
      <c r="SGS33" s="274"/>
      <c r="SGT33" s="274"/>
      <c r="SGU33" s="274"/>
      <c r="SGV33" s="274"/>
      <c r="SGW33" s="274"/>
      <c r="SGX33" s="274"/>
      <c r="SGY33" s="274"/>
      <c r="SGZ33" s="274"/>
      <c r="SHA33" s="274"/>
      <c r="SHB33" s="274"/>
      <c r="SHC33" s="274"/>
      <c r="SHD33" s="274"/>
      <c r="SHE33" s="274"/>
      <c r="SHF33" s="274"/>
      <c r="SHG33" s="274"/>
      <c r="SHH33" s="274"/>
      <c r="SHI33" s="274"/>
      <c r="SHJ33" s="274"/>
      <c r="SHK33" s="274"/>
      <c r="SHL33" s="274"/>
      <c r="SHM33" s="274"/>
      <c r="SHN33" s="274"/>
      <c r="SHO33" s="274"/>
      <c r="SHP33" s="274"/>
      <c r="SHQ33" s="274"/>
      <c r="SHR33" s="274"/>
      <c r="SHS33" s="274"/>
      <c r="SHT33" s="274"/>
      <c r="SHU33" s="274"/>
      <c r="SHV33" s="274"/>
      <c r="SHW33" s="274"/>
      <c r="SHX33" s="274"/>
      <c r="SHY33" s="274"/>
      <c r="SHZ33" s="274"/>
      <c r="SIA33" s="274"/>
      <c r="SIB33" s="274"/>
      <c r="SIC33" s="274"/>
      <c r="SID33" s="274"/>
      <c r="SIE33" s="274"/>
      <c r="SIF33" s="274"/>
      <c r="SIG33" s="274"/>
      <c r="SIH33" s="274"/>
      <c r="SII33" s="274"/>
      <c r="SIJ33" s="274"/>
      <c r="SIK33" s="274"/>
      <c r="SIL33" s="274"/>
      <c r="SIM33" s="274"/>
      <c r="SIN33" s="274"/>
      <c r="SIO33" s="274"/>
      <c r="SIP33" s="274"/>
      <c r="SIQ33" s="274"/>
      <c r="SIR33" s="274"/>
      <c r="SIS33" s="274"/>
      <c r="SIT33" s="274"/>
      <c r="SIU33" s="274"/>
      <c r="SIV33" s="274"/>
      <c r="SIW33" s="274"/>
      <c r="SIX33" s="274"/>
      <c r="SIY33" s="274"/>
      <c r="SIZ33" s="274"/>
      <c r="SJA33" s="274"/>
      <c r="SJB33" s="274"/>
      <c r="SJC33" s="274"/>
      <c r="SJD33" s="274"/>
      <c r="SJE33" s="274"/>
      <c r="SJF33" s="274"/>
      <c r="SJG33" s="274"/>
      <c r="SJH33" s="274"/>
      <c r="SJI33" s="274"/>
      <c r="SJJ33" s="274"/>
      <c r="SJK33" s="274"/>
      <c r="SJL33" s="274"/>
      <c r="SJM33" s="274"/>
      <c r="SJN33" s="274"/>
      <c r="SJO33" s="274"/>
      <c r="SJP33" s="274"/>
      <c r="SJQ33" s="274"/>
      <c r="SJR33" s="274"/>
      <c r="SJS33" s="274"/>
      <c r="SJT33" s="274"/>
      <c r="SJU33" s="274"/>
      <c r="SJV33" s="274"/>
      <c r="SJW33" s="274"/>
      <c r="SJX33" s="274"/>
      <c r="SJY33" s="274"/>
      <c r="SJZ33" s="274"/>
      <c r="SKA33" s="274"/>
      <c r="SKB33" s="274"/>
      <c r="SKC33" s="274"/>
      <c r="SKD33" s="274"/>
      <c r="SKE33" s="274"/>
      <c r="SKF33" s="274"/>
      <c r="SKG33" s="274"/>
      <c r="SKH33" s="274"/>
      <c r="SKI33" s="274"/>
      <c r="SKJ33" s="274"/>
      <c r="SKK33" s="274"/>
      <c r="SKL33" s="274"/>
      <c r="SKM33" s="274"/>
      <c r="SKN33" s="274"/>
      <c r="SKO33" s="274"/>
      <c r="SKP33" s="274"/>
      <c r="SKQ33" s="274"/>
      <c r="SKR33" s="274"/>
      <c r="SKS33" s="274"/>
      <c r="SKT33" s="274"/>
      <c r="SKU33" s="274"/>
      <c r="SKV33" s="274"/>
      <c r="SKW33" s="274"/>
      <c r="SKX33" s="274"/>
      <c r="SKY33" s="274"/>
      <c r="SKZ33" s="274"/>
      <c r="SLA33" s="274"/>
      <c r="SLB33" s="274"/>
      <c r="SLC33" s="274"/>
      <c r="SLD33" s="274"/>
      <c r="SLE33" s="274"/>
      <c r="SLF33" s="274"/>
      <c r="SLG33" s="274"/>
      <c r="SLH33" s="274"/>
      <c r="SLI33" s="274"/>
      <c r="SLJ33" s="274"/>
      <c r="SLK33" s="274"/>
      <c r="SLL33" s="274"/>
      <c r="SLM33" s="274"/>
      <c r="SLN33" s="274"/>
      <c r="SLO33" s="274"/>
      <c r="SLP33" s="274"/>
      <c r="SLQ33" s="274"/>
      <c r="SLR33" s="274"/>
      <c r="SLS33" s="274"/>
      <c r="SLT33" s="274"/>
      <c r="SLU33" s="274"/>
      <c r="SLV33" s="274"/>
      <c r="SLW33" s="274"/>
      <c r="SLX33" s="274"/>
      <c r="SLY33" s="274"/>
      <c r="SLZ33" s="274"/>
      <c r="SMA33" s="274"/>
      <c r="SMB33" s="274"/>
      <c r="SMC33" s="274"/>
      <c r="SMD33" s="274"/>
      <c r="SME33" s="274"/>
      <c r="SMF33" s="274"/>
      <c r="SMG33" s="274"/>
      <c r="SMH33" s="274"/>
      <c r="SMI33" s="274"/>
      <c r="SMJ33" s="274"/>
      <c r="SMK33" s="274"/>
      <c r="SML33" s="274"/>
      <c r="SMM33" s="274"/>
      <c r="SMN33" s="274"/>
      <c r="SMO33" s="274"/>
      <c r="SMP33" s="274"/>
      <c r="SMQ33" s="274"/>
      <c r="SMR33" s="274"/>
      <c r="SMS33" s="274"/>
      <c r="SMT33" s="274"/>
      <c r="SMU33" s="274"/>
      <c r="SMV33" s="274"/>
      <c r="SMW33" s="274"/>
      <c r="SMX33" s="274"/>
      <c r="SMY33" s="274"/>
      <c r="SMZ33" s="274"/>
      <c r="SNA33" s="274"/>
      <c r="SNB33" s="274"/>
      <c r="SNC33" s="274"/>
      <c r="SND33" s="274"/>
      <c r="SNE33" s="274"/>
      <c r="SNF33" s="274"/>
      <c r="SNG33" s="274"/>
      <c r="SNH33" s="274"/>
      <c r="SNI33" s="274"/>
      <c r="SNJ33" s="274"/>
      <c r="SNK33" s="274"/>
      <c r="SNL33" s="274"/>
      <c r="SNM33" s="274"/>
      <c r="SNN33" s="274"/>
      <c r="SNO33" s="274"/>
      <c r="SNP33" s="274"/>
      <c r="SNQ33" s="274"/>
      <c r="SNR33" s="274"/>
      <c r="SNS33" s="274"/>
      <c r="SNT33" s="274"/>
      <c r="SNU33" s="274"/>
      <c r="SNV33" s="274"/>
      <c r="SNW33" s="274"/>
      <c r="SNX33" s="274"/>
      <c r="SNY33" s="274"/>
      <c r="SNZ33" s="274"/>
      <c r="SOA33" s="274"/>
      <c r="SOB33" s="274"/>
      <c r="SOC33" s="274"/>
      <c r="SOD33" s="274"/>
      <c r="SOE33" s="274"/>
      <c r="SOF33" s="274"/>
      <c r="SOG33" s="274"/>
      <c r="SOH33" s="274"/>
      <c r="SOI33" s="274"/>
      <c r="SOJ33" s="274"/>
      <c r="SOK33" s="274"/>
      <c r="SOL33" s="274"/>
      <c r="SOM33" s="274"/>
      <c r="SON33" s="274"/>
      <c r="SOO33" s="274"/>
      <c r="SOP33" s="274"/>
      <c r="SOQ33" s="274"/>
      <c r="SOR33" s="274"/>
      <c r="SOS33" s="274"/>
      <c r="SOT33" s="274"/>
      <c r="SOU33" s="274"/>
      <c r="SOV33" s="274"/>
      <c r="SOW33" s="274"/>
      <c r="SOX33" s="274"/>
      <c r="SOY33" s="274"/>
      <c r="SOZ33" s="274"/>
      <c r="SPA33" s="274"/>
      <c r="SPB33" s="274"/>
      <c r="SPC33" s="274"/>
      <c r="SPD33" s="274"/>
      <c r="SPE33" s="274"/>
      <c r="SPF33" s="274"/>
      <c r="SPG33" s="274"/>
      <c r="SPH33" s="274"/>
      <c r="SPI33" s="274"/>
      <c r="SPJ33" s="274"/>
      <c r="SPK33" s="274"/>
      <c r="SPL33" s="274"/>
      <c r="SPM33" s="274"/>
      <c r="SPN33" s="274"/>
      <c r="SPO33" s="274"/>
      <c r="SPP33" s="274"/>
      <c r="SPQ33" s="274"/>
      <c r="SPR33" s="274"/>
      <c r="SPS33" s="274"/>
      <c r="SPT33" s="274"/>
      <c r="SPU33" s="274"/>
      <c r="SPV33" s="274"/>
      <c r="SPW33" s="274"/>
      <c r="SPX33" s="274"/>
      <c r="SPY33" s="274"/>
      <c r="SPZ33" s="274"/>
      <c r="SQA33" s="274"/>
      <c r="SQB33" s="274"/>
      <c r="SQC33" s="274"/>
      <c r="SQD33" s="274"/>
      <c r="SQE33" s="274"/>
      <c r="SQF33" s="274"/>
      <c r="SQG33" s="274"/>
      <c r="SQH33" s="274"/>
      <c r="SQI33" s="274"/>
      <c r="SQJ33" s="274"/>
      <c r="SQK33" s="274"/>
      <c r="SQL33" s="274"/>
      <c r="SQM33" s="274"/>
      <c r="SQN33" s="274"/>
      <c r="SQO33" s="274"/>
      <c r="SQP33" s="274"/>
      <c r="SQQ33" s="274"/>
      <c r="SQR33" s="274"/>
      <c r="SQS33" s="274"/>
      <c r="SQT33" s="274"/>
      <c r="SQU33" s="274"/>
      <c r="SQV33" s="274"/>
      <c r="SQW33" s="274"/>
      <c r="SQX33" s="274"/>
      <c r="SQY33" s="274"/>
      <c r="SQZ33" s="274"/>
      <c r="SRA33" s="274"/>
      <c r="SRB33" s="274"/>
      <c r="SRC33" s="274"/>
      <c r="SRD33" s="274"/>
      <c r="SRE33" s="274"/>
      <c r="SRF33" s="274"/>
      <c r="SRG33" s="274"/>
      <c r="SRH33" s="274"/>
      <c r="SRI33" s="274"/>
      <c r="SRJ33" s="274"/>
      <c r="SRK33" s="274"/>
      <c r="SRL33" s="274"/>
      <c r="SRM33" s="274"/>
      <c r="SRN33" s="274"/>
      <c r="SRO33" s="274"/>
      <c r="SRP33" s="274"/>
      <c r="SRQ33" s="274"/>
      <c r="SRR33" s="274"/>
      <c r="SRS33" s="274"/>
      <c r="SRT33" s="274"/>
      <c r="SRU33" s="274"/>
      <c r="SRV33" s="274"/>
      <c r="SRW33" s="274"/>
      <c r="SRX33" s="274"/>
      <c r="SRY33" s="274"/>
      <c r="SRZ33" s="274"/>
      <c r="SSA33" s="274"/>
      <c r="SSB33" s="274"/>
      <c r="SSC33" s="274"/>
      <c r="SSD33" s="274"/>
      <c r="SSE33" s="274"/>
      <c r="SSF33" s="274"/>
      <c r="SSG33" s="274"/>
      <c r="SSH33" s="274"/>
      <c r="SSI33" s="274"/>
      <c r="SSJ33" s="274"/>
      <c r="SSK33" s="274"/>
      <c r="SSL33" s="274"/>
      <c r="SSM33" s="274"/>
      <c r="SSN33" s="274"/>
      <c r="SSO33" s="274"/>
      <c r="SSP33" s="274"/>
      <c r="SSQ33" s="274"/>
      <c r="SSR33" s="274"/>
      <c r="SSS33" s="274"/>
      <c r="SST33" s="274"/>
      <c r="SSU33" s="274"/>
      <c r="SSV33" s="274"/>
      <c r="SSW33" s="274"/>
      <c r="SSX33" s="274"/>
      <c r="SSY33" s="274"/>
      <c r="SSZ33" s="274"/>
      <c r="STA33" s="274"/>
      <c r="STB33" s="274"/>
      <c r="STC33" s="274"/>
      <c r="STD33" s="274"/>
      <c r="STE33" s="274"/>
      <c r="STF33" s="274"/>
      <c r="STG33" s="274"/>
      <c r="STH33" s="274"/>
      <c r="STI33" s="274"/>
      <c r="STJ33" s="274"/>
      <c r="STK33" s="274"/>
      <c r="STL33" s="274"/>
      <c r="STM33" s="274"/>
      <c r="STN33" s="274"/>
      <c r="STO33" s="274"/>
      <c r="STP33" s="274"/>
      <c r="STQ33" s="274"/>
      <c r="STR33" s="274"/>
      <c r="STS33" s="274"/>
      <c r="STT33" s="274"/>
      <c r="STU33" s="274"/>
      <c r="STV33" s="274"/>
      <c r="STW33" s="274"/>
      <c r="STX33" s="274"/>
      <c r="STY33" s="274"/>
      <c r="STZ33" s="274"/>
      <c r="SUA33" s="274"/>
      <c r="SUB33" s="274"/>
      <c r="SUC33" s="274"/>
      <c r="SUD33" s="274"/>
      <c r="SUE33" s="274"/>
      <c r="SUF33" s="274"/>
      <c r="SUG33" s="274"/>
      <c r="SUH33" s="274"/>
      <c r="SUI33" s="274"/>
      <c r="SUJ33" s="274"/>
      <c r="SUK33" s="274"/>
      <c r="SUL33" s="274"/>
      <c r="SUM33" s="274"/>
      <c r="SUN33" s="274"/>
      <c r="SUO33" s="274"/>
      <c r="SUP33" s="274"/>
      <c r="SUQ33" s="274"/>
      <c r="SUR33" s="274"/>
      <c r="SUS33" s="274"/>
      <c r="SUT33" s="274"/>
      <c r="SUU33" s="274"/>
      <c r="SUV33" s="274"/>
      <c r="SUW33" s="274"/>
      <c r="SUX33" s="274"/>
      <c r="SUY33" s="274"/>
      <c r="SUZ33" s="274"/>
      <c r="SVA33" s="274"/>
      <c r="SVB33" s="274"/>
      <c r="SVC33" s="274"/>
      <c r="SVD33" s="274"/>
      <c r="SVE33" s="274"/>
      <c r="SVF33" s="274"/>
      <c r="SVG33" s="274"/>
      <c r="SVH33" s="274"/>
      <c r="SVI33" s="274"/>
      <c r="SVJ33" s="274"/>
      <c r="SVK33" s="274"/>
      <c r="SVL33" s="274"/>
      <c r="SVM33" s="274"/>
      <c r="SVN33" s="274"/>
      <c r="SVO33" s="274"/>
      <c r="SVP33" s="274"/>
      <c r="SVQ33" s="274"/>
      <c r="SVR33" s="274"/>
      <c r="SVS33" s="274"/>
      <c r="SVT33" s="274"/>
      <c r="SVU33" s="274"/>
      <c r="SVV33" s="274"/>
      <c r="SVW33" s="274"/>
      <c r="SVX33" s="274"/>
      <c r="SVY33" s="274"/>
      <c r="SVZ33" s="274"/>
      <c r="SWA33" s="274"/>
      <c r="SWB33" s="274"/>
      <c r="SWC33" s="274"/>
      <c r="SWD33" s="274"/>
      <c r="SWE33" s="274"/>
      <c r="SWF33" s="274"/>
      <c r="SWG33" s="274"/>
      <c r="SWH33" s="274"/>
      <c r="SWI33" s="274"/>
      <c r="SWJ33" s="274"/>
      <c r="SWK33" s="274"/>
      <c r="SWL33" s="274"/>
      <c r="SWM33" s="274"/>
      <c r="SWN33" s="274"/>
      <c r="SWO33" s="274"/>
      <c r="SWP33" s="274"/>
      <c r="SWQ33" s="274"/>
      <c r="SWR33" s="274"/>
      <c r="SWS33" s="274"/>
      <c r="SWT33" s="274"/>
      <c r="SWU33" s="274"/>
      <c r="SWV33" s="274"/>
      <c r="SWW33" s="274"/>
      <c r="SWX33" s="274"/>
      <c r="SWY33" s="274"/>
      <c r="SWZ33" s="274"/>
      <c r="SXA33" s="274"/>
      <c r="SXB33" s="274"/>
      <c r="SXC33" s="274"/>
      <c r="SXD33" s="274"/>
      <c r="SXE33" s="274"/>
      <c r="SXF33" s="274"/>
      <c r="SXG33" s="274"/>
      <c r="SXH33" s="274"/>
      <c r="SXI33" s="274"/>
      <c r="SXJ33" s="274"/>
      <c r="SXK33" s="274"/>
      <c r="SXL33" s="274"/>
      <c r="SXM33" s="274"/>
      <c r="SXN33" s="274"/>
      <c r="SXO33" s="274"/>
      <c r="SXP33" s="274"/>
      <c r="SXQ33" s="274"/>
      <c r="SXR33" s="274"/>
      <c r="SXS33" s="274"/>
      <c r="SXT33" s="274"/>
      <c r="SXU33" s="274"/>
      <c r="SXV33" s="274"/>
      <c r="SXW33" s="274"/>
      <c r="SXX33" s="274"/>
      <c r="SXY33" s="274"/>
      <c r="SXZ33" s="274"/>
      <c r="SYA33" s="274"/>
      <c r="SYB33" s="274"/>
      <c r="SYC33" s="274"/>
      <c r="SYD33" s="274"/>
      <c r="SYE33" s="274"/>
      <c r="SYF33" s="274"/>
      <c r="SYG33" s="274"/>
      <c r="SYH33" s="274"/>
      <c r="SYI33" s="274"/>
      <c r="SYJ33" s="274"/>
      <c r="SYK33" s="274"/>
      <c r="SYL33" s="274"/>
      <c r="SYM33" s="274"/>
      <c r="SYN33" s="274"/>
      <c r="SYO33" s="274"/>
      <c r="SYP33" s="274"/>
      <c r="SYQ33" s="274"/>
      <c r="SYR33" s="274"/>
      <c r="SYS33" s="274"/>
      <c r="SYT33" s="274"/>
      <c r="SYU33" s="274"/>
      <c r="SYV33" s="274"/>
      <c r="SYW33" s="274"/>
      <c r="SYX33" s="274"/>
      <c r="SYY33" s="274"/>
      <c r="SYZ33" s="274"/>
      <c r="SZA33" s="274"/>
      <c r="SZB33" s="274"/>
      <c r="SZC33" s="274"/>
      <c r="SZD33" s="274"/>
      <c r="SZE33" s="274"/>
      <c r="SZF33" s="274"/>
      <c r="SZG33" s="274"/>
      <c r="SZH33" s="274"/>
      <c r="SZI33" s="274"/>
      <c r="SZJ33" s="274"/>
      <c r="SZK33" s="274"/>
      <c r="SZL33" s="274"/>
      <c r="SZM33" s="274"/>
      <c r="SZN33" s="274"/>
      <c r="SZO33" s="274"/>
      <c r="SZP33" s="274"/>
      <c r="SZQ33" s="274"/>
      <c r="SZR33" s="274"/>
      <c r="SZS33" s="274"/>
      <c r="SZT33" s="274"/>
      <c r="SZU33" s="274"/>
      <c r="SZV33" s="274"/>
      <c r="SZW33" s="274"/>
      <c r="SZX33" s="274"/>
      <c r="SZY33" s="274"/>
      <c r="SZZ33" s="274"/>
      <c r="TAA33" s="274"/>
      <c r="TAB33" s="274"/>
      <c r="TAC33" s="274"/>
      <c r="TAD33" s="274"/>
      <c r="TAE33" s="274"/>
      <c r="TAF33" s="274"/>
      <c r="TAG33" s="274"/>
      <c r="TAH33" s="274"/>
      <c r="TAI33" s="274"/>
      <c r="TAJ33" s="274"/>
      <c r="TAK33" s="274"/>
      <c r="TAL33" s="274"/>
      <c r="TAM33" s="274"/>
      <c r="TAN33" s="274"/>
      <c r="TAO33" s="274"/>
      <c r="TAP33" s="274"/>
      <c r="TAQ33" s="274"/>
      <c r="TAR33" s="274"/>
      <c r="TAS33" s="274"/>
      <c r="TAT33" s="274"/>
      <c r="TAU33" s="274"/>
      <c r="TAV33" s="274"/>
      <c r="TAW33" s="274"/>
      <c r="TAX33" s="274"/>
      <c r="TAY33" s="274"/>
      <c r="TAZ33" s="274"/>
      <c r="TBA33" s="274"/>
      <c r="TBB33" s="274"/>
      <c r="TBC33" s="274"/>
      <c r="TBD33" s="274"/>
      <c r="TBE33" s="274"/>
      <c r="TBF33" s="274"/>
      <c r="TBG33" s="274"/>
      <c r="TBH33" s="274"/>
      <c r="TBI33" s="274"/>
      <c r="TBJ33" s="274"/>
      <c r="TBK33" s="274"/>
      <c r="TBL33" s="274"/>
      <c r="TBM33" s="274"/>
      <c r="TBN33" s="274"/>
      <c r="TBO33" s="274"/>
      <c r="TBP33" s="274"/>
      <c r="TBQ33" s="274"/>
      <c r="TBR33" s="274"/>
      <c r="TBS33" s="274"/>
      <c r="TBT33" s="274"/>
      <c r="TBU33" s="274"/>
      <c r="TBV33" s="274"/>
      <c r="TBW33" s="274"/>
      <c r="TBX33" s="274"/>
      <c r="TBY33" s="274"/>
      <c r="TBZ33" s="274"/>
      <c r="TCA33" s="274"/>
      <c r="TCB33" s="274"/>
      <c r="TCC33" s="274"/>
      <c r="TCD33" s="274"/>
      <c r="TCE33" s="274"/>
      <c r="TCF33" s="274"/>
      <c r="TCG33" s="274"/>
      <c r="TCH33" s="274"/>
      <c r="TCI33" s="274"/>
      <c r="TCJ33" s="274"/>
      <c r="TCK33" s="274"/>
      <c r="TCL33" s="274"/>
      <c r="TCM33" s="274"/>
      <c r="TCN33" s="274"/>
      <c r="TCO33" s="274"/>
      <c r="TCP33" s="274"/>
      <c r="TCQ33" s="274"/>
      <c r="TCR33" s="274"/>
      <c r="TCS33" s="274"/>
      <c r="TCT33" s="274"/>
      <c r="TCU33" s="274"/>
      <c r="TCV33" s="274"/>
      <c r="TCW33" s="274"/>
      <c r="TCX33" s="274"/>
      <c r="TCY33" s="274"/>
      <c r="TCZ33" s="274"/>
      <c r="TDA33" s="274"/>
      <c r="TDB33" s="274"/>
      <c r="TDC33" s="274"/>
      <c r="TDD33" s="274"/>
      <c r="TDE33" s="274"/>
      <c r="TDF33" s="274"/>
      <c r="TDG33" s="274"/>
      <c r="TDH33" s="274"/>
      <c r="TDI33" s="274"/>
      <c r="TDJ33" s="274"/>
      <c r="TDK33" s="274"/>
      <c r="TDL33" s="274"/>
      <c r="TDM33" s="274"/>
      <c r="TDN33" s="274"/>
      <c r="TDO33" s="274"/>
      <c r="TDP33" s="274"/>
      <c r="TDQ33" s="274"/>
      <c r="TDR33" s="274"/>
      <c r="TDS33" s="274"/>
      <c r="TDT33" s="274"/>
      <c r="TDU33" s="274"/>
      <c r="TDV33" s="274"/>
      <c r="TDW33" s="274"/>
      <c r="TDX33" s="274"/>
      <c r="TDY33" s="274"/>
      <c r="TDZ33" s="274"/>
      <c r="TEA33" s="274"/>
      <c r="TEB33" s="274"/>
      <c r="TEC33" s="274"/>
      <c r="TED33" s="274"/>
      <c r="TEE33" s="274"/>
      <c r="TEF33" s="274"/>
      <c r="TEG33" s="274"/>
      <c r="TEH33" s="274"/>
      <c r="TEI33" s="274"/>
      <c r="TEJ33" s="274"/>
      <c r="TEK33" s="274"/>
      <c r="TEL33" s="274"/>
      <c r="TEM33" s="274"/>
      <c r="TEN33" s="274"/>
      <c r="TEO33" s="274"/>
      <c r="TEP33" s="274"/>
      <c r="TEQ33" s="274"/>
      <c r="TER33" s="274"/>
      <c r="TES33" s="274"/>
      <c r="TET33" s="274"/>
      <c r="TEU33" s="274"/>
      <c r="TEV33" s="274"/>
      <c r="TEW33" s="274"/>
      <c r="TEX33" s="274"/>
      <c r="TEY33" s="274"/>
      <c r="TEZ33" s="274"/>
      <c r="TFA33" s="274"/>
      <c r="TFB33" s="274"/>
      <c r="TFC33" s="274"/>
      <c r="TFD33" s="274"/>
      <c r="TFE33" s="274"/>
      <c r="TFF33" s="274"/>
      <c r="TFG33" s="274"/>
      <c r="TFH33" s="274"/>
      <c r="TFI33" s="274"/>
      <c r="TFJ33" s="274"/>
      <c r="TFK33" s="274"/>
      <c r="TFL33" s="274"/>
      <c r="TFM33" s="274"/>
      <c r="TFN33" s="274"/>
      <c r="TFO33" s="274"/>
      <c r="TFP33" s="274"/>
      <c r="TFQ33" s="274"/>
      <c r="TFR33" s="274"/>
      <c r="TFS33" s="274"/>
      <c r="TFT33" s="274"/>
      <c r="TFU33" s="274"/>
      <c r="TFV33" s="274"/>
      <c r="TFW33" s="274"/>
      <c r="TFX33" s="274"/>
      <c r="TFY33" s="274"/>
      <c r="TFZ33" s="274"/>
      <c r="TGA33" s="274"/>
      <c r="TGB33" s="274"/>
      <c r="TGC33" s="274"/>
      <c r="TGD33" s="274"/>
      <c r="TGE33" s="274"/>
      <c r="TGF33" s="274"/>
      <c r="TGG33" s="274"/>
      <c r="TGH33" s="274"/>
      <c r="TGI33" s="274"/>
      <c r="TGJ33" s="274"/>
      <c r="TGK33" s="274"/>
      <c r="TGL33" s="274"/>
      <c r="TGM33" s="274"/>
      <c r="TGN33" s="274"/>
      <c r="TGO33" s="274"/>
      <c r="TGP33" s="274"/>
      <c r="TGQ33" s="274"/>
      <c r="TGR33" s="274"/>
      <c r="TGS33" s="274"/>
      <c r="TGT33" s="274"/>
      <c r="TGU33" s="274"/>
      <c r="TGV33" s="274"/>
      <c r="TGW33" s="274"/>
      <c r="TGX33" s="274"/>
      <c r="TGY33" s="274"/>
      <c r="TGZ33" s="274"/>
      <c r="THA33" s="274"/>
      <c r="THB33" s="274"/>
      <c r="THC33" s="274"/>
      <c r="THD33" s="274"/>
      <c r="THE33" s="274"/>
      <c r="THF33" s="274"/>
      <c r="THG33" s="274"/>
      <c r="THH33" s="274"/>
      <c r="THI33" s="274"/>
      <c r="THJ33" s="274"/>
      <c r="THK33" s="274"/>
      <c r="THL33" s="274"/>
      <c r="THM33" s="274"/>
      <c r="THN33" s="274"/>
      <c r="THO33" s="274"/>
      <c r="THP33" s="274"/>
      <c r="THQ33" s="274"/>
      <c r="THR33" s="274"/>
      <c r="THS33" s="274"/>
      <c r="THT33" s="274"/>
      <c r="THU33" s="274"/>
      <c r="THV33" s="274"/>
      <c r="THW33" s="274"/>
      <c r="THX33" s="274"/>
      <c r="THY33" s="274"/>
      <c r="THZ33" s="274"/>
      <c r="TIA33" s="274"/>
      <c r="TIB33" s="274"/>
      <c r="TIC33" s="274"/>
      <c r="TID33" s="274"/>
      <c r="TIE33" s="274"/>
      <c r="TIF33" s="274"/>
      <c r="TIG33" s="274"/>
      <c r="TIH33" s="274"/>
      <c r="TII33" s="274"/>
      <c r="TIJ33" s="274"/>
      <c r="TIK33" s="274"/>
      <c r="TIL33" s="274"/>
      <c r="TIM33" s="274"/>
      <c r="TIN33" s="274"/>
      <c r="TIO33" s="274"/>
      <c r="TIP33" s="274"/>
      <c r="TIQ33" s="274"/>
      <c r="TIR33" s="274"/>
      <c r="TIS33" s="274"/>
      <c r="TIT33" s="274"/>
      <c r="TIU33" s="274"/>
      <c r="TIV33" s="274"/>
      <c r="TIW33" s="274"/>
      <c r="TIX33" s="274"/>
      <c r="TIY33" s="274"/>
      <c r="TIZ33" s="274"/>
      <c r="TJA33" s="274"/>
      <c r="TJB33" s="274"/>
      <c r="TJC33" s="274"/>
      <c r="TJD33" s="274"/>
      <c r="TJE33" s="274"/>
      <c r="TJF33" s="274"/>
      <c r="TJG33" s="274"/>
      <c r="TJH33" s="274"/>
      <c r="TJI33" s="274"/>
      <c r="TJJ33" s="274"/>
      <c r="TJK33" s="274"/>
      <c r="TJL33" s="274"/>
      <c r="TJM33" s="274"/>
      <c r="TJN33" s="274"/>
      <c r="TJO33" s="274"/>
      <c r="TJP33" s="274"/>
      <c r="TJQ33" s="274"/>
      <c r="TJR33" s="274"/>
      <c r="TJS33" s="274"/>
      <c r="TJT33" s="274"/>
      <c r="TJU33" s="274"/>
      <c r="TJV33" s="274"/>
      <c r="TJW33" s="274"/>
      <c r="TJX33" s="274"/>
      <c r="TJY33" s="274"/>
      <c r="TJZ33" s="274"/>
      <c r="TKA33" s="274"/>
      <c r="TKB33" s="274"/>
      <c r="TKC33" s="274"/>
      <c r="TKD33" s="274"/>
      <c r="TKE33" s="274"/>
      <c r="TKF33" s="274"/>
      <c r="TKG33" s="274"/>
      <c r="TKH33" s="274"/>
      <c r="TKI33" s="274"/>
      <c r="TKJ33" s="274"/>
      <c r="TKK33" s="274"/>
      <c r="TKL33" s="274"/>
      <c r="TKM33" s="274"/>
      <c r="TKN33" s="274"/>
      <c r="TKO33" s="274"/>
      <c r="TKP33" s="274"/>
      <c r="TKQ33" s="274"/>
      <c r="TKR33" s="274"/>
      <c r="TKS33" s="274"/>
      <c r="TKT33" s="274"/>
      <c r="TKU33" s="274"/>
      <c r="TKV33" s="274"/>
      <c r="TKW33" s="274"/>
      <c r="TKX33" s="274"/>
      <c r="TKY33" s="274"/>
      <c r="TKZ33" s="274"/>
      <c r="TLA33" s="274"/>
      <c r="TLB33" s="274"/>
      <c r="TLC33" s="274"/>
      <c r="TLD33" s="274"/>
      <c r="TLE33" s="274"/>
      <c r="TLF33" s="274"/>
      <c r="TLG33" s="274"/>
      <c r="TLH33" s="274"/>
      <c r="TLI33" s="274"/>
      <c r="TLJ33" s="274"/>
      <c r="TLK33" s="274"/>
      <c r="TLL33" s="274"/>
      <c r="TLM33" s="274"/>
      <c r="TLN33" s="274"/>
      <c r="TLO33" s="274"/>
      <c r="TLP33" s="274"/>
      <c r="TLQ33" s="274"/>
      <c r="TLR33" s="274"/>
      <c r="TLS33" s="274"/>
      <c r="TLT33" s="274"/>
      <c r="TLU33" s="274"/>
      <c r="TLV33" s="274"/>
      <c r="TLW33" s="274"/>
      <c r="TLX33" s="274"/>
      <c r="TLY33" s="274"/>
      <c r="TLZ33" s="274"/>
      <c r="TMA33" s="274"/>
      <c r="TMB33" s="274"/>
      <c r="TMC33" s="274"/>
      <c r="TMD33" s="274"/>
      <c r="TME33" s="274"/>
      <c r="TMF33" s="274"/>
      <c r="TMG33" s="274"/>
      <c r="TMH33" s="274"/>
      <c r="TMI33" s="274"/>
      <c r="TMJ33" s="274"/>
      <c r="TMK33" s="274"/>
      <c r="TML33" s="274"/>
      <c r="TMM33" s="274"/>
      <c r="TMN33" s="274"/>
      <c r="TMO33" s="274"/>
      <c r="TMP33" s="274"/>
      <c r="TMQ33" s="274"/>
      <c r="TMR33" s="274"/>
      <c r="TMS33" s="274"/>
      <c r="TMT33" s="274"/>
      <c r="TMU33" s="274"/>
      <c r="TMV33" s="274"/>
      <c r="TMW33" s="274"/>
      <c r="TMX33" s="274"/>
      <c r="TMY33" s="274"/>
      <c r="TMZ33" s="274"/>
      <c r="TNA33" s="274"/>
      <c r="TNB33" s="274"/>
      <c r="TNC33" s="274"/>
      <c r="TND33" s="274"/>
      <c r="TNE33" s="274"/>
      <c r="TNF33" s="274"/>
      <c r="TNG33" s="274"/>
      <c r="TNH33" s="274"/>
      <c r="TNI33" s="274"/>
      <c r="TNJ33" s="274"/>
      <c r="TNK33" s="274"/>
      <c r="TNL33" s="274"/>
      <c r="TNM33" s="274"/>
      <c r="TNN33" s="274"/>
      <c r="TNO33" s="274"/>
      <c r="TNP33" s="274"/>
      <c r="TNQ33" s="274"/>
      <c r="TNR33" s="274"/>
      <c r="TNS33" s="274"/>
      <c r="TNT33" s="274"/>
      <c r="TNU33" s="274"/>
      <c r="TNV33" s="274"/>
      <c r="TNW33" s="274"/>
      <c r="TNX33" s="274"/>
      <c r="TNY33" s="274"/>
      <c r="TNZ33" s="274"/>
      <c r="TOA33" s="274"/>
      <c r="TOB33" s="274"/>
      <c r="TOC33" s="274"/>
      <c r="TOD33" s="274"/>
      <c r="TOE33" s="274"/>
      <c r="TOF33" s="274"/>
      <c r="TOG33" s="274"/>
      <c r="TOH33" s="274"/>
      <c r="TOI33" s="274"/>
      <c r="TOJ33" s="274"/>
      <c r="TOK33" s="274"/>
      <c r="TOL33" s="274"/>
      <c r="TOM33" s="274"/>
      <c r="TON33" s="274"/>
      <c r="TOO33" s="274"/>
      <c r="TOP33" s="274"/>
      <c r="TOQ33" s="274"/>
      <c r="TOR33" s="274"/>
      <c r="TOS33" s="274"/>
      <c r="TOT33" s="274"/>
      <c r="TOU33" s="274"/>
      <c r="TOV33" s="274"/>
      <c r="TOW33" s="274"/>
      <c r="TOX33" s="274"/>
      <c r="TOY33" s="274"/>
      <c r="TOZ33" s="274"/>
      <c r="TPA33" s="274"/>
      <c r="TPB33" s="274"/>
      <c r="TPC33" s="274"/>
      <c r="TPD33" s="274"/>
      <c r="TPE33" s="274"/>
      <c r="TPF33" s="274"/>
      <c r="TPG33" s="274"/>
      <c r="TPH33" s="274"/>
      <c r="TPI33" s="274"/>
      <c r="TPJ33" s="274"/>
      <c r="TPK33" s="274"/>
      <c r="TPL33" s="274"/>
      <c r="TPM33" s="274"/>
      <c r="TPN33" s="274"/>
      <c r="TPO33" s="274"/>
      <c r="TPP33" s="274"/>
      <c r="TPQ33" s="274"/>
      <c r="TPR33" s="274"/>
      <c r="TPS33" s="274"/>
      <c r="TPT33" s="274"/>
      <c r="TPU33" s="274"/>
      <c r="TPV33" s="274"/>
      <c r="TPW33" s="274"/>
      <c r="TPX33" s="274"/>
      <c r="TPY33" s="274"/>
      <c r="TPZ33" s="274"/>
      <c r="TQA33" s="274"/>
      <c r="TQB33" s="274"/>
      <c r="TQC33" s="274"/>
      <c r="TQD33" s="274"/>
      <c r="TQE33" s="274"/>
      <c r="TQF33" s="274"/>
      <c r="TQG33" s="274"/>
      <c r="TQH33" s="274"/>
      <c r="TQI33" s="274"/>
      <c r="TQJ33" s="274"/>
      <c r="TQK33" s="274"/>
      <c r="TQL33" s="274"/>
      <c r="TQM33" s="274"/>
      <c r="TQN33" s="274"/>
      <c r="TQO33" s="274"/>
      <c r="TQP33" s="274"/>
      <c r="TQQ33" s="274"/>
      <c r="TQR33" s="274"/>
      <c r="TQS33" s="274"/>
      <c r="TQT33" s="274"/>
      <c r="TQU33" s="274"/>
      <c r="TQV33" s="274"/>
      <c r="TQW33" s="274"/>
      <c r="TQX33" s="274"/>
      <c r="TQY33" s="274"/>
      <c r="TQZ33" s="274"/>
      <c r="TRA33" s="274"/>
      <c r="TRB33" s="274"/>
      <c r="TRC33" s="274"/>
      <c r="TRD33" s="274"/>
      <c r="TRE33" s="274"/>
      <c r="TRF33" s="274"/>
      <c r="TRG33" s="274"/>
      <c r="TRH33" s="274"/>
      <c r="TRI33" s="274"/>
      <c r="TRJ33" s="274"/>
      <c r="TRK33" s="274"/>
      <c r="TRL33" s="274"/>
      <c r="TRM33" s="274"/>
      <c r="TRN33" s="274"/>
      <c r="TRO33" s="274"/>
      <c r="TRP33" s="274"/>
      <c r="TRQ33" s="274"/>
      <c r="TRR33" s="274"/>
      <c r="TRS33" s="274"/>
      <c r="TRT33" s="274"/>
      <c r="TRU33" s="274"/>
      <c r="TRV33" s="274"/>
      <c r="TRW33" s="274"/>
      <c r="TRX33" s="274"/>
      <c r="TRY33" s="274"/>
      <c r="TRZ33" s="274"/>
      <c r="TSA33" s="274"/>
      <c r="TSB33" s="274"/>
      <c r="TSC33" s="274"/>
      <c r="TSD33" s="274"/>
      <c r="TSE33" s="274"/>
      <c r="TSF33" s="274"/>
      <c r="TSG33" s="274"/>
      <c r="TSH33" s="274"/>
      <c r="TSI33" s="274"/>
      <c r="TSJ33" s="274"/>
      <c r="TSK33" s="274"/>
      <c r="TSL33" s="274"/>
      <c r="TSM33" s="274"/>
      <c r="TSN33" s="274"/>
      <c r="TSO33" s="274"/>
      <c r="TSP33" s="274"/>
      <c r="TSQ33" s="274"/>
      <c r="TSR33" s="274"/>
      <c r="TSS33" s="274"/>
      <c r="TST33" s="274"/>
      <c r="TSU33" s="274"/>
      <c r="TSV33" s="274"/>
      <c r="TSW33" s="274"/>
      <c r="TSX33" s="274"/>
      <c r="TSY33" s="274"/>
      <c r="TSZ33" s="274"/>
      <c r="TTA33" s="274"/>
      <c r="TTB33" s="274"/>
      <c r="TTC33" s="274"/>
      <c r="TTD33" s="274"/>
      <c r="TTE33" s="274"/>
      <c r="TTF33" s="274"/>
      <c r="TTG33" s="274"/>
      <c r="TTH33" s="274"/>
      <c r="TTI33" s="274"/>
      <c r="TTJ33" s="274"/>
      <c r="TTK33" s="274"/>
      <c r="TTL33" s="274"/>
      <c r="TTM33" s="274"/>
      <c r="TTN33" s="274"/>
      <c r="TTO33" s="274"/>
      <c r="TTP33" s="274"/>
      <c r="TTQ33" s="274"/>
      <c r="TTR33" s="274"/>
      <c r="TTS33" s="274"/>
      <c r="TTT33" s="274"/>
      <c r="TTU33" s="274"/>
      <c r="TTV33" s="274"/>
      <c r="TTW33" s="274"/>
      <c r="TTX33" s="274"/>
      <c r="TTY33" s="274"/>
      <c r="TTZ33" s="274"/>
      <c r="TUA33" s="274"/>
      <c r="TUB33" s="274"/>
      <c r="TUC33" s="274"/>
      <c r="TUD33" s="274"/>
      <c r="TUE33" s="274"/>
      <c r="TUF33" s="274"/>
      <c r="TUG33" s="274"/>
      <c r="TUH33" s="274"/>
      <c r="TUI33" s="274"/>
      <c r="TUJ33" s="274"/>
      <c r="TUK33" s="274"/>
      <c r="TUL33" s="274"/>
      <c r="TUM33" s="274"/>
      <c r="TUN33" s="274"/>
      <c r="TUO33" s="274"/>
      <c r="TUP33" s="274"/>
      <c r="TUQ33" s="274"/>
      <c r="TUR33" s="274"/>
      <c r="TUS33" s="274"/>
      <c r="TUT33" s="274"/>
      <c r="TUU33" s="274"/>
      <c r="TUV33" s="274"/>
      <c r="TUW33" s="274"/>
      <c r="TUX33" s="274"/>
      <c r="TUY33" s="274"/>
      <c r="TUZ33" s="274"/>
      <c r="TVA33" s="274"/>
      <c r="TVB33" s="274"/>
      <c r="TVC33" s="274"/>
      <c r="TVD33" s="274"/>
      <c r="TVE33" s="274"/>
      <c r="TVF33" s="274"/>
      <c r="TVG33" s="274"/>
      <c r="TVH33" s="274"/>
      <c r="TVI33" s="274"/>
      <c r="TVJ33" s="274"/>
      <c r="TVK33" s="274"/>
      <c r="TVL33" s="274"/>
      <c r="TVM33" s="274"/>
      <c r="TVN33" s="274"/>
      <c r="TVO33" s="274"/>
      <c r="TVP33" s="274"/>
      <c r="TVQ33" s="274"/>
      <c r="TVR33" s="274"/>
      <c r="TVS33" s="274"/>
      <c r="TVT33" s="274"/>
      <c r="TVU33" s="274"/>
      <c r="TVV33" s="274"/>
      <c r="TVW33" s="274"/>
      <c r="TVX33" s="274"/>
      <c r="TVY33" s="274"/>
      <c r="TVZ33" s="274"/>
      <c r="TWA33" s="274"/>
      <c r="TWB33" s="274"/>
      <c r="TWC33" s="274"/>
      <c r="TWD33" s="274"/>
      <c r="TWE33" s="274"/>
      <c r="TWF33" s="274"/>
      <c r="TWG33" s="274"/>
      <c r="TWH33" s="274"/>
      <c r="TWI33" s="274"/>
      <c r="TWJ33" s="274"/>
      <c r="TWK33" s="274"/>
      <c r="TWL33" s="274"/>
      <c r="TWM33" s="274"/>
      <c r="TWN33" s="274"/>
      <c r="TWO33" s="274"/>
      <c r="TWP33" s="274"/>
      <c r="TWQ33" s="274"/>
      <c r="TWR33" s="274"/>
      <c r="TWS33" s="274"/>
      <c r="TWT33" s="274"/>
      <c r="TWU33" s="274"/>
      <c r="TWV33" s="274"/>
      <c r="TWW33" s="274"/>
      <c r="TWX33" s="274"/>
      <c r="TWY33" s="274"/>
      <c r="TWZ33" s="274"/>
      <c r="TXA33" s="274"/>
      <c r="TXB33" s="274"/>
      <c r="TXC33" s="274"/>
      <c r="TXD33" s="274"/>
      <c r="TXE33" s="274"/>
      <c r="TXF33" s="274"/>
      <c r="TXG33" s="274"/>
      <c r="TXH33" s="274"/>
      <c r="TXI33" s="274"/>
      <c r="TXJ33" s="274"/>
      <c r="TXK33" s="274"/>
      <c r="TXL33" s="274"/>
      <c r="TXM33" s="274"/>
      <c r="TXN33" s="274"/>
      <c r="TXO33" s="274"/>
      <c r="TXP33" s="274"/>
      <c r="TXQ33" s="274"/>
      <c r="TXR33" s="274"/>
      <c r="TXS33" s="274"/>
      <c r="TXT33" s="274"/>
      <c r="TXU33" s="274"/>
      <c r="TXV33" s="274"/>
      <c r="TXW33" s="274"/>
      <c r="TXX33" s="274"/>
      <c r="TXY33" s="274"/>
      <c r="TXZ33" s="274"/>
      <c r="TYA33" s="274"/>
      <c r="TYB33" s="274"/>
      <c r="TYC33" s="274"/>
      <c r="TYD33" s="274"/>
      <c r="TYE33" s="274"/>
      <c r="TYF33" s="274"/>
      <c r="TYG33" s="274"/>
      <c r="TYH33" s="274"/>
      <c r="TYI33" s="274"/>
      <c r="TYJ33" s="274"/>
      <c r="TYK33" s="274"/>
      <c r="TYL33" s="274"/>
      <c r="TYM33" s="274"/>
      <c r="TYN33" s="274"/>
      <c r="TYO33" s="274"/>
      <c r="TYP33" s="274"/>
      <c r="TYQ33" s="274"/>
      <c r="TYR33" s="274"/>
      <c r="TYS33" s="274"/>
      <c r="TYT33" s="274"/>
      <c r="TYU33" s="274"/>
      <c r="TYV33" s="274"/>
      <c r="TYW33" s="274"/>
      <c r="TYX33" s="274"/>
      <c r="TYY33" s="274"/>
      <c r="TYZ33" s="274"/>
      <c r="TZA33" s="274"/>
      <c r="TZB33" s="274"/>
      <c r="TZC33" s="274"/>
      <c r="TZD33" s="274"/>
      <c r="TZE33" s="274"/>
      <c r="TZF33" s="274"/>
      <c r="TZG33" s="274"/>
      <c r="TZH33" s="274"/>
      <c r="TZI33" s="274"/>
      <c r="TZJ33" s="274"/>
      <c r="TZK33" s="274"/>
      <c r="TZL33" s="274"/>
      <c r="TZM33" s="274"/>
      <c r="TZN33" s="274"/>
      <c r="TZO33" s="274"/>
      <c r="TZP33" s="274"/>
      <c r="TZQ33" s="274"/>
      <c r="TZR33" s="274"/>
      <c r="TZS33" s="274"/>
      <c r="TZT33" s="274"/>
      <c r="TZU33" s="274"/>
      <c r="TZV33" s="274"/>
      <c r="TZW33" s="274"/>
      <c r="TZX33" s="274"/>
      <c r="TZY33" s="274"/>
      <c r="TZZ33" s="274"/>
      <c r="UAA33" s="274"/>
      <c r="UAB33" s="274"/>
      <c r="UAC33" s="274"/>
      <c r="UAD33" s="274"/>
      <c r="UAE33" s="274"/>
      <c r="UAF33" s="274"/>
      <c r="UAG33" s="274"/>
      <c r="UAH33" s="274"/>
      <c r="UAI33" s="274"/>
      <c r="UAJ33" s="274"/>
      <c r="UAK33" s="274"/>
      <c r="UAL33" s="274"/>
      <c r="UAM33" s="274"/>
      <c r="UAN33" s="274"/>
      <c r="UAO33" s="274"/>
      <c r="UAP33" s="274"/>
      <c r="UAQ33" s="274"/>
      <c r="UAR33" s="274"/>
      <c r="UAS33" s="274"/>
      <c r="UAT33" s="274"/>
      <c r="UAU33" s="274"/>
      <c r="UAV33" s="274"/>
      <c r="UAW33" s="274"/>
      <c r="UAX33" s="274"/>
      <c r="UAY33" s="274"/>
      <c r="UAZ33" s="274"/>
      <c r="UBA33" s="274"/>
      <c r="UBB33" s="274"/>
      <c r="UBC33" s="274"/>
      <c r="UBD33" s="274"/>
      <c r="UBE33" s="274"/>
      <c r="UBF33" s="274"/>
      <c r="UBG33" s="274"/>
      <c r="UBH33" s="274"/>
      <c r="UBI33" s="274"/>
      <c r="UBJ33" s="274"/>
      <c r="UBK33" s="274"/>
      <c r="UBL33" s="274"/>
      <c r="UBM33" s="274"/>
      <c r="UBN33" s="274"/>
      <c r="UBO33" s="274"/>
      <c r="UBP33" s="274"/>
      <c r="UBQ33" s="274"/>
      <c r="UBR33" s="274"/>
      <c r="UBS33" s="274"/>
      <c r="UBT33" s="274"/>
      <c r="UBU33" s="274"/>
      <c r="UBV33" s="274"/>
      <c r="UBW33" s="274"/>
      <c r="UBX33" s="274"/>
      <c r="UBY33" s="274"/>
      <c r="UBZ33" s="274"/>
      <c r="UCA33" s="274"/>
      <c r="UCB33" s="274"/>
      <c r="UCC33" s="274"/>
      <c r="UCD33" s="274"/>
      <c r="UCE33" s="274"/>
      <c r="UCF33" s="274"/>
      <c r="UCG33" s="274"/>
      <c r="UCH33" s="274"/>
      <c r="UCI33" s="274"/>
      <c r="UCJ33" s="274"/>
      <c r="UCK33" s="274"/>
      <c r="UCL33" s="274"/>
      <c r="UCM33" s="274"/>
      <c r="UCN33" s="274"/>
      <c r="UCO33" s="274"/>
      <c r="UCP33" s="274"/>
      <c r="UCQ33" s="274"/>
      <c r="UCR33" s="274"/>
      <c r="UCS33" s="274"/>
      <c r="UCT33" s="274"/>
      <c r="UCU33" s="274"/>
      <c r="UCV33" s="274"/>
      <c r="UCW33" s="274"/>
      <c r="UCX33" s="274"/>
      <c r="UCY33" s="274"/>
      <c r="UCZ33" s="274"/>
      <c r="UDA33" s="274"/>
      <c r="UDB33" s="274"/>
      <c r="UDC33" s="274"/>
      <c r="UDD33" s="274"/>
      <c r="UDE33" s="274"/>
      <c r="UDF33" s="274"/>
      <c r="UDG33" s="274"/>
      <c r="UDH33" s="274"/>
      <c r="UDI33" s="274"/>
      <c r="UDJ33" s="274"/>
      <c r="UDK33" s="274"/>
      <c r="UDL33" s="274"/>
      <c r="UDM33" s="274"/>
      <c r="UDN33" s="274"/>
      <c r="UDO33" s="274"/>
      <c r="UDP33" s="274"/>
      <c r="UDQ33" s="274"/>
      <c r="UDR33" s="274"/>
      <c r="UDS33" s="274"/>
      <c r="UDT33" s="274"/>
      <c r="UDU33" s="274"/>
      <c r="UDV33" s="274"/>
      <c r="UDW33" s="274"/>
      <c r="UDX33" s="274"/>
      <c r="UDY33" s="274"/>
      <c r="UDZ33" s="274"/>
      <c r="UEA33" s="274"/>
      <c r="UEB33" s="274"/>
      <c r="UEC33" s="274"/>
      <c r="UED33" s="274"/>
      <c r="UEE33" s="274"/>
      <c r="UEF33" s="274"/>
      <c r="UEG33" s="274"/>
      <c r="UEH33" s="274"/>
      <c r="UEI33" s="274"/>
      <c r="UEJ33" s="274"/>
      <c r="UEK33" s="274"/>
      <c r="UEL33" s="274"/>
      <c r="UEM33" s="274"/>
      <c r="UEN33" s="274"/>
      <c r="UEO33" s="274"/>
      <c r="UEP33" s="274"/>
      <c r="UEQ33" s="274"/>
      <c r="UER33" s="274"/>
      <c r="UES33" s="274"/>
      <c r="UET33" s="274"/>
      <c r="UEU33" s="274"/>
      <c r="UEV33" s="274"/>
      <c r="UEW33" s="274"/>
      <c r="UEX33" s="274"/>
      <c r="UEY33" s="274"/>
      <c r="UEZ33" s="274"/>
      <c r="UFA33" s="274"/>
      <c r="UFB33" s="274"/>
      <c r="UFC33" s="274"/>
      <c r="UFD33" s="274"/>
      <c r="UFE33" s="274"/>
      <c r="UFF33" s="274"/>
      <c r="UFG33" s="274"/>
      <c r="UFH33" s="274"/>
      <c r="UFI33" s="274"/>
      <c r="UFJ33" s="274"/>
      <c r="UFK33" s="274"/>
      <c r="UFL33" s="274"/>
      <c r="UFM33" s="274"/>
      <c r="UFN33" s="274"/>
      <c r="UFO33" s="274"/>
      <c r="UFP33" s="274"/>
      <c r="UFQ33" s="274"/>
      <c r="UFR33" s="274"/>
      <c r="UFS33" s="274"/>
      <c r="UFT33" s="274"/>
      <c r="UFU33" s="274"/>
      <c r="UFV33" s="274"/>
      <c r="UFW33" s="274"/>
      <c r="UFX33" s="274"/>
      <c r="UFY33" s="274"/>
      <c r="UFZ33" s="274"/>
      <c r="UGA33" s="274"/>
      <c r="UGB33" s="274"/>
      <c r="UGC33" s="274"/>
      <c r="UGD33" s="274"/>
      <c r="UGE33" s="274"/>
      <c r="UGF33" s="274"/>
      <c r="UGG33" s="274"/>
      <c r="UGH33" s="274"/>
      <c r="UGI33" s="274"/>
      <c r="UGJ33" s="274"/>
      <c r="UGK33" s="274"/>
      <c r="UGL33" s="274"/>
      <c r="UGM33" s="274"/>
      <c r="UGN33" s="274"/>
      <c r="UGO33" s="274"/>
      <c r="UGP33" s="274"/>
      <c r="UGQ33" s="274"/>
      <c r="UGR33" s="274"/>
      <c r="UGS33" s="274"/>
      <c r="UGT33" s="274"/>
      <c r="UGU33" s="274"/>
      <c r="UGV33" s="274"/>
      <c r="UGW33" s="274"/>
      <c r="UGX33" s="274"/>
      <c r="UGY33" s="274"/>
      <c r="UGZ33" s="274"/>
      <c r="UHA33" s="274"/>
      <c r="UHB33" s="274"/>
      <c r="UHC33" s="274"/>
      <c r="UHD33" s="274"/>
      <c r="UHE33" s="274"/>
      <c r="UHF33" s="274"/>
      <c r="UHG33" s="274"/>
      <c r="UHH33" s="274"/>
      <c r="UHI33" s="274"/>
      <c r="UHJ33" s="274"/>
      <c r="UHK33" s="274"/>
      <c r="UHL33" s="274"/>
      <c r="UHM33" s="274"/>
      <c r="UHN33" s="274"/>
      <c r="UHO33" s="274"/>
      <c r="UHP33" s="274"/>
      <c r="UHQ33" s="274"/>
      <c r="UHR33" s="274"/>
      <c r="UHS33" s="274"/>
      <c r="UHT33" s="274"/>
      <c r="UHU33" s="274"/>
      <c r="UHV33" s="274"/>
      <c r="UHW33" s="274"/>
      <c r="UHX33" s="274"/>
      <c r="UHY33" s="274"/>
      <c r="UHZ33" s="274"/>
      <c r="UIA33" s="274"/>
      <c r="UIB33" s="274"/>
      <c r="UIC33" s="274"/>
      <c r="UID33" s="274"/>
      <c r="UIE33" s="274"/>
      <c r="UIF33" s="274"/>
      <c r="UIG33" s="274"/>
      <c r="UIH33" s="274"/>
      <c r="UII33" s="274"/>
      <c r="UIJ33" s="274"/>
      <c r="UIK33" s="274"/>
      <c r="UIL33" s="274"/>
      <c r="UIM33" s="274"/>
      <c r="UIN33" s="274"/>
      <c r="UIO33" s="274"/>
      <c r="UIP33" s="274"/>
      <c r="UIQ33" s="274"/>
      <c r="UIR33" s="274"/>
      <c r="UIS33" s="274"/>
      <c r="UIT33" s="274"/>
      <c r="UIU33" s="274"/>
      <c r="UIV33" s="274"/>
      <c r="UIW33" s="274"/>
      <c r="UIX33" s="274"/>
      <c r="UIY33" s="274"/>
      <c r="UIZ33" s="274"/>
      <c r="UJA33" s="274"/>
      <c r="UJB33" s="274"/>
      <c r="UJC33" s="274"/>
      <c r="UJD33" s="274"/>
      <c r="UJE33" s="274"/>
      <c r="UJF33" s="274"/>
      <c r="UJG33" s="274"/>
      <c r="UJH33" s="274"/>
      <c r="UJI33" s="274"/>
      <c r="UJJ33" s="274"/>
      <c r="UJK33" s="274"/>
      <c r="UJL33" s="274"/>
      <c r="UJM33" s="274"/>
      <c r="UJN33" s="274"/>
      <c r="UJO33" s="274"/>
      <c r="UJP33" s="274"/>
      <c r="UJQ33" s="274"/>
      <c r="UJR33" s="274"/>
      <c r="UJS33" s="274"/>
      <c r="UJT33" s="274"/>
      <c r="UJU33" s="274"/>
      <c r="UJV33" s="274"/>
      <c r="UJW33" s="274"/>
      <c r="UJX33" s="274"/>
      <c r="UJY33" s="274"/>
      <c r="UJZ33" s="274"/>
      <c r="UKA33" s="274"/>
      <c r="UKB33" s="274"/>
      <c r="UKC33" s="274"/>
      <c r="UKD33" s="274"/>
      <c r="UKE33" s="274"/>
      <c r="UKF33" s="274"/>
      <c r="UKG33" s="274"/>
      <c r="UKH33" s="274"/>
      <c r="UKI33" s="274"/>
      <c r="UKJ33" s="274"/>
      <c r="UKK33" s="274"/>
      <c r="UKL33" s="274"/>
      <c r="UKM33" s="274"/>
      <c r="UKN33" s="274"/>
      <c r="UKO33" s="274"/>
      <c r="UKP33" s="274"/>
      <c r="UKQ33" s="274"/>
      <c r="UKR33" s="274"/>
      <c r="UKS33" s="274"/>
      <c r="UKT33" s="274"/>
      <c r="UKU33" s="274"/>
      <c r="UKV33" s="274"/>
      <c r="UKW33" s="274"/>
      <c r="UKX33" s="274"/>
      <c r="UKY33" s="274"/>
      <c r="UKZ33" s="274"/>
      <c r="ULA33" s="274"/>
      <c r="ULB33" s="274"/>
      <c r="ULC33" s="274"/>
      <c r="ULD33" s="274"/>
      <c r="ULE33" s="274"/>
      <c r="ULF33" s="274"/>
      <c r="ULG33" s="274"/>
      <c r="ULH33" s="274"/>
      <c r="ULI33" s="274"/>
      <c r="ULJ33" s="274"/>
      <c r="ULK33" s="274"/>
      <c r="ULL33" s="274"/>
      <c r="ULM33" s="274"/>
      <c r="ULN33" s="274"/>
      <c r="ULO33" s="274"/>
      <c r="ULP33" s="274"/>
      <c r="ULQ33" s="274"/>
      <c r="ULR33" s="274"/>
      <c r="ULS33" s="274"/>
      <c r="ULT33" s="274"/>
      <c r="ULU33" s="274"/>
      <c r="ULV33" s="274"/>
      <c r="ULW33" s="274"/>
      <c r="ULX33" s="274"/>
      <c r="ULY33" s="274"/>
      <c r="ULZ33" s="274"/>
      <c r="UMA33" s="274"/>
      <c r="UMB33" s="274"/>
      <c r="UMC33" s="274"/>
      <c r="UMD33" s="274"/>
      <c r="UME33" s="274"/>
      <c r="UMF33" s="274"/>
      <c r="UMG33" s="274"/>
      <c r="UMH33" s="274"/>
      <c r="UMI33" s="274"/>
      <c r="UMJ33" s="274"/>
      <c r="UMK33" s="274"/>
      <c r="UML33" s="274"/>
      <c r="UMM33" s="274"/>
      <c r="UMN33" s="274"/>
      <c r="UMO33" s="274"/>
      <c r="UMP33" s="274"/>
      <c r="UMQ33" s="274"/>
      <c r="UMR33" s="274"/>
      <c r="UMS33" s="274"/>
      <c r="UMT33" s="274"/>
      <c r="UMU33" s="274"/>
      <c r="UMV33" s="274"/>
      <c r="UMW33" s="274"/>
      <c r="UMX33" s="274"/>
      <c r="UMY33" s="274"/>
      <c r="UMZ33" s="274"/>
      <c r="UNA33" s="274"/>
      <c r="UNB33" s="274"/>
      <c r="UNC33" s="274"/>
      <c r="UND33" s="274"/>
      <c r="UNE33" s="274"/>
      <c r="UNF33" s="274"/>
      <c r="UNG33" s="274"/>
      <c r="UNH33" s="274"/>
      <c r="UNI33" s="274"/>
      <c r="UNJ33" s="274"/>
      <c r="UNK33" s="274"/>
      <c r="UNL33" s="274"/>
      <c r="UNM33" s="274"/>
      <c r="UNN33" s="274"/>
      <c r="UNO33" s="274"/>
      <c r="UNP33" s="274"/>
      <c r="UNQ33" s="274"/>
      <c r="UNR33" s="274"/>
      <c r="UNS33" s="274"/>
      <c r="UNT33" s="274"/>
      <c r="UNU33" s="274"/>
      <c r="UNV33" s="274"/>
      <c r="UNW33" s="274"/>
      <c r="UNX33" s="274"/>
      <c r="UNY33" s="274"/>
      <c r="UNZ33" s="274"/>
      <c r="UOA33" s="274"/>
      <c r="UOB33" s="274"/>
      <c r="UOC33" s="274"/>
      <c r="UOD33" s="274"/>
      <c r="UOE33" s="274"/>
      <c r="UOF33" s="274"/>
      <c r="UOG33" s="274"/>
      <c r="UOH33" s="274"/>
      <c r="UOI33" s="274"/>
      <c r="UOJ33" s="274"/>
      <c r="UOK33" s="274"/>
      <c r="UOL33" s="274"/>
      <c r="UOM33" s="274"/>
      <c r="UON33" s="274"/>
      <c r="UOO33" s="274"/>
      <c r="UOP33" s="274"/>
      <c r="UOQ33" s="274"/>
      <c r="UOR33" s="274"/>
      <c r="UOS33" s="274"/>
      <c r="UOT33" s="274"/>
      <c r="UOU33" s="274"/>
      <c r="UOV33" s="274"/>
      <c r="UOW33" s="274"/>
      <c r="UOX33" s="274"/>
      <c r="UOY33" s="274"/>
      <c r="UOZ33" s="274"/>
      <c r="UPA33" s="274"/>
      <c r="UPB33" s="274"/>
      <c r="UPC33" s="274"/>
      <c r="UPD33" s="274"/>
      <c r="UPE33" s="274"/>
      <c r="UPF33" s="274"/>
      <c r="UPG33" s="274"/>
      <c r="UPH33" s="274"/>
      <c r="UPI33" s="274"/>
      <c r="UPJ33" s="274"/>
      <c r="UPK33" s="274"/>
      <c r="UPL33" s="274"/>
      <c r="UPM33" s="274"/>
      <c r="UPN33" s="274"/>
      <c r="UPO33" s="274"/>
      <c r="UPP33" s="274"/>
      <c r="UPQ33" s="274"/>
      <c r="UPR33" s="274"/>
      <c r="UPS33" s="274"/>
      <c r="UPT33" s="274"/>
      <c r="UPU33" s="274"/>
      <c r="UPV33" s="274"/>
      <c r="UPW33" s="274"/>
      <c r="UPX33" s="274"/>
      <c r="UPY33" s="274"/>
      <c r="UPZ33" s="274"/>
      <c r="UQA33" s="274"/>
      <c r="UQB33" s="274"/>
      <c r="UQC33" s="274"/>
      <c r="UQD33" s="274"/>
      <c r="UQE33" s="274"/>
      <c r="UQF33" s="274"/>
      <c r="UQG33" s="274"/>
      <c r="UQH33" s="274"/>
      <c r="UQI33" s="274"/>
      <c r="UQJ33" s="274"/>
      <c r="UQK33" s="274"/>
      <c r="UQL33" s="274"/>
      <c r="UQM33" s="274"/>
      <c r="UQN33" s="274"/>
      <c r="UQO33" s="274"/>
      <c r="UQP33" s="274"/>
      <c r="UQQ33" s="274"/>
      <c r="UQR33" s="274"/>
      <c r="UQS33" s="274"/>
      <c r="UQT33" s="274"/>
      <c r="UQU33" s="274"/>
      <c r="UQV33" s="274"/>
      <c r="UQW33" s="274"/>
      <c r="UQX33" s="274"/>
      <c r="UQY33" s="274"/>
      <c r="UQZ33" s="274"/>
      <c r="URA33" s="274"/>
      <c r="URB33" s="274"/>
      <c r="URC33" s="274"/>
      <c r="URD33" s="274"/>
      <c r="URE33" s="274"/>
      <c r="URF33" s="274"/>
      <c r="URG33" s="274"/>
      <c r="URH33" s="274"/>
      <c r="URI33" s="274"/>
      <c r="URJ33" s="274"/>
      <c r="URK33" s="274"/>
      <c r="URL33" s="274"/>
      <c r="URM33" s="274"/>
      <c r="URN33" s="274"/>
      <c r="URO33" s="274"/>
      <c r="URP33" s="274"/>
      <c r="URQ33" s="274"/>
      <c r="URR33" s="274"/>
      <c r="URS33" s="274"/>
      <c r="URT33" s="274"/>
      <c r="URU33" s="274"/>
      <c r="URV33" s="274"/>
      <c r="URW33" s="274"/>
      <c r="URX33" s="274"/>
      <c r="URY33" s="274"/>
      <c r="URZ33" s="274"/>
      <c r="USA33" s="274"/>
      <c r="USB33" s="274"/>
      <c r="USC33" s="274"/>
      <c r="USD33" s="274"/>
      <c r="USE33" s="274"/>
      <c r="USF33" s="274"/>
      <c r="USG33" s="274"/>
      <c r="USH33" s="274"/>
      <c r="USI33" s="274"/>
      <c r="USJ33" s="274"/>
      <c r="USK33" s="274"/>
      <c r="USL33" s="274"/>
      <c r="USM33" s="274"/>
      <c r="USN33" s="274"/>
      <c r="USO33" s="274"/>
      <c r="USP33" s="274"/>
      <c r="USQ33" s="274"/>
      <c r="USR33" s="274"/>
      <c r="USS33" s="274"/>
      <c r="UST33" s="274"/>
      <c r="USU33" s="274"/>
      <c r="USV33" s="274"/>
      <c r="USW33" s="274"/>
      <c r="USX33" s="274"/>
      <c r="USY33" s="274"/>
      <c r="USZ33" s="274"/>
      <c r="UTA33" s="274"/>
      <c r="UTB33" s="274"/>
      <c r="UTC33" s="274"/>
      <c r="UTD33" s="274"/>
      <c r="UTE33" s="274"/>
      <c r="UTF33" s="274"/>
      <c r="UTG33" s="274"/>
      <c r="UTH33" s="274"/>
      <c r="UTI33" s="274"/>
      <c r="UTJ33" s="274"/>
      <c r="UTK33" s="274"/>
      <c r="UTL33" s="274"/>
      <c r="UTM33" s="274"/>
      <c r="UTN33" s="274"/>
      <c r="UTO33" s="274"/>
      <c r="UTP33" s="274"/>
      <c r="UTQ33" s="274"/>
      <c r="UTR33" s="274"/>
      <c r="UTS33" s="274"/>
      <c r="UTT33" s="274"/>
      <c r="UTU33" s="274"/>
      <c r="UTV33" s="274"/>
      <c r="UTW33" s="274"/>
      <c r="UTX33" s="274"/>
      <c r="UTY33" s="274"/>
      <c r="UTZ33" s="274"/>
      <c r="UUA33" s="274"/>
      <c r="UUB33" s="274"/>
      <c r="UUC33" s="274"/>
      <c r="UUD33" s="274"/>
      <c r="UUE33" s="274"/>
      <c r="UUF33" s="274"/>
      <c r="UUG33" s="274"/>
      <c r="UUH33" s="274"/>
      <c r="UUI33" s="274"/>
      <c r="UUJ33" s="274"/>
      <c r="UUK33" s="274"/>
      <c r="UUL33" s="274"/>
      <c r="UUM33" s="274"/>
      <c r="UUN33" s="274"/>
      <c r="UUO33" s="274"/>
      <c r="UUP33" s="274"/>
      <c r="UUQ33" s="274"/>
      <c r="UUR33" s="274"/>
      <c r="UUS33" s="274"/>
      <c r="UUT33" s="274"/>
      <c r="UUU33" s="274"/>
      <c r="UUV33" s="274"/>
      <c r="UUW33" s="274"/>
      <c r="UUX33" s="274"/>
      <c r="UUY33" s="274"/>
      <c r="UUZ33" s="274"/>
      <c r="UVA33" s="274"/>
      <c r="UVB33" s="274"/>
      <c r="UVC33" s="274"/>
      <c r="UVD33" s="274"/>
      <c r="UVE33" s="274"/>
      <c r="UVF33" s="274"/>
      <c r="UVG33" s="274"/>
      <c r="UVH33" s="274"/>
      <c r="UVI33" s="274"/>
      <c r="UVJ33" s="274"/>
      <c r="UVK33" s="274"/>
      <c r="UVL33" s="274"/>
      <c r="UVM33" s="274"/>
      <c r="UVN33" s="274"/>
      <c r="UVO33" s="274"/>
      <c r="UVP33" s="274"/>
      <c r="UVQ33" s="274"/>
      <c r="UVR33" s="274"/>
      <c r="UVS33" s="274"/>
      <c r="UVT33" s="274"/>
      <c r="UVU33" s="274"/>
      <c r="UVV33" s="274"/>
      <c r="UVW33" s="274"/>
      <c r="UVX33" s="274"/>
      <c r="UVY33" s="274"/>
      <c r="UVZ33" s="274"/>
      <c r="UWA33" s="274"/>
      <c r="UWB33" s="274"/>
      <c r="UWC33" s="274"/>
      <c r="UWD33" s="274"/>
      <c r="UWE33" s="274"/>
      <c r="UWF33" s="274"/>
      <c r="UWG33" s="274"/>
      <c r="UWH33" s="274"/>
      <c r="UWI33" s="274"/>
      <c r="UWJ33" s="274"/>
      <c r="UWK33" s="274"/>
      <c r="UWL33" s="274"/>
      <c r="UWM33" s="274"/>
      <c r="UWN33" s="274"/>
      <c r="UWO33" s="274"/>
      <c r="UWP33" s="274"/>
      <c r="UWQ33" s="274"/>
      <c r="UWR33" s="274"/>
      <c r="UWS33" s="274"/>
      <c r="UWT33" s="274"/>
      <c r="UWU33" s="274"/>
      <c r="UWV33" s="274"/>
      <c r="UWW33" s="274"/>
      <c r="UWX33" s="274"/>
      <c r="UWY33" s="274"/>
      <c r="UWZ33" s="274"/>
      <c r="UXA33" s="274"/>
      <c r="UXB33" s="274"/>
      <c r="UXC33" s="274"/>
      <c r="UXD33" s="274"/>
      <c r="UXE33" s="274"/>
      <c r="UXF33" s="274"/>
      <c r="UXG33" s="274"/>
      <c r="UXH33" s="274"/>
      <c r="UXI33" s="274"/>
      <c r="UXJ33" s="274"/>
      <c r="UXK33" s="274"/>
      <c r="UXL33" s="274"/>
      <c r="UXM33" s="274"/>
      <c r="UXN33" s="274"/>
      <c r="UXO33" s="274"/>
      <c r="UXP33" s="274"/>
      <c r="UXQ33" s="274"/>
      <c r="UXR33" s="274"/>
      <c r="UXS33" s="274"/>
      <c r="UXT33" s="274"/>
      <c r="UXU33" s="274"/>
      <c r="UXV33" s="274"/>
      <c r="UXW33" s="274"/>
      <c r="UXX33" s="274"/>
      <c r="UXY33" s="274"/>
      <c r="UXZ33" s="274"/>
      <c r="UYA33" s="274"/>
      <c r="UYB33" s="274"/>
      <c r="UYC33" s="274"/>
      <c r="UYD33" s="274"/>
      <c r="UYE33" s="274"/>
      <c r="UYF33" s="274"/>
      <c r="UYG33" s="274"/>
      <c r="UYH33" s="274"/>
      <c r="UYI33" s="274"/>
      <c r="UYJ33" s="274"/>
      <c r="UYK33" s="274"/>
      <c r="UYL33" s="274"/>
      <c r="UYM33" s="274"/>
      <c r="UYN33" s="274"/>
      <c r="UYO33" s="274"/>
      <c r="UYP33" s="274"/>
      <c r="UYQ33" s="274"/>
      <c r="UYR33" s="274"/>
      <c r="UYS33" s="274"/>
      <c r="UYT33" s="274"/>
      <c r="UYU33" s="274"/>
      <c r="UYV33" s="274"/>
      <c r="UYW33" s="274"/>
      <c r="UYX33" s="274"/>
      <c r="UYY33" s="274"/>
      <c r="UYZ33" s="274"/>
      <c r="UZA33" s="274"/>
      <c r="UZB33" s="274"/>
      <c r="UZC33" s="274"/>
      <c r="UZD33" s="274"/>
      <c r="UZE33" s="274"/>
      <c r="UZF33" s="274"/>
      <c r="UZG33" s="274"/>
      <c r="UZH33" s="274"/>
      <c r="UZI33" s="274"/>
      <c r="UZJ33" s="274"/>
      <c r="UZK33" s="274"/>
      <c r="UZL33" s="274"/>
      <c r="UZM33" s="274"/>
      <c r="UZN33" s="274"/>
      <c r="UZO33" s="274"/>
      <c r="UZP33" s="274"/>
      <c r="UZQ33" s="274"/>
      <c r="UZR33" s="274"/>
      <c r="UZS33" s="274"/>
      <c r="UZT33" s="274"/>
      <c r="UZU33" s="274"/>
      <c r="UZV33" s="274"/>
      <c r="UZW33" s="274"/>
      <c r="UZX33" s="274"/>
      <c r="UZY33" s="274"/>
      <c r="UZZ33" s="274"/>
      <c r="VAA33" s="274"/>
      <c r="VAB33" s="274"/>
      <c r="VAC33" s="274"/>
      <c r="VAD33" s="274"/>
      <c r="VAE33" s="274"/>
      <c r="VAF33" s="274"/>
      <c r="VAG33" s="274"/>
      <c r="VAH33" s="274"/>
      <c r="VAI33" s="274"/>
      <c r="VAJ33" s="274"/>
      <c r="VAK33" s="274"/>
      <c r="VAL33" s="274"/>
      <c r="VAM33" s="274"/>
      <c r="VAN33" s="274"/>
      <c r="VAO33" s="274"/>
      <c r="VAP33" s="274"/>
      <c r="VAQ33" s="274"/>
      <c r="VAR33" s="274"/>
      <c r="VAS33" s="274"/>
      <c r="VAT33" s="274"/>
      <c r="VAU33" s="274"/>
      <c r="VAV33" s="274"/>
      <c r="VAW33" s="274"/>
      <c r="VAX33" s="274"/>
      <c r="VAY33" s="274"/>
      <c r="VAZ33" s="274"/>
      <c r="VBA33" s="274"/>
      <c r="VBB33" s="274"/>
      <c r="VBC33" s="274"/>
      <c r="VBD33" s="274"/>
      <c r="VBE33" s="274"/>
      <c r="VBF33" s="274"/>
      <c r="VBG33" s="274"/>
      <c r="VBH33" s="274"/>
      <c r="VBI33" s="274"/>
      <c r="VBJ33" s="274"/>
      <c r="VBK33" s="274"/>
      <c r="VBL33" s="274"/>
      <c r="VBM33" s="274"/>
      <c r="VBN33" s="274"/>
      <c r="VBO33" s="274"/>
      <c r="VBP33" s="274"/>
      <c r="VBQ33" s="274"/>
      <c r="VBR33" s="274"/>
      <c r="VBS33" s="274"/>
      <c r="VBT33" s="274"/>
      <c r="VBU33" s="274"/>
      <c r="VBV33" s="274"/>
      <c r="VBW33" s="274"/>
      <c r="VBX33" s="274"/>
      <c r="VBY33" s="274"/>
      <c r="VBZ33" s="274"/>
      <c r="VCA33" s="274"/>
      <c r="VCB33" s="274"/>
      <c r="VCC33" s="274"/>
      <c r="VCD33" s="274"/>
      <c r="VCE33" s="274"/>
      <c r="VCF33" s="274"/>
      <c r="VCG33" s="274"/>
      <c r="VCH33" s="274"/>
      <c r="VCI33" s="274"/>
      <c r="VCJ33" s="274"/>
      <c r="VCK33" s="274"/>
      <c r="VCL33" s="274"/>
      <c r="VCM33" s="274"/>
      <c r="VCN33" s="274"/>
      <c r="VCO33" s="274"/>
      <c r="VCP33" s="274"/>
      <c r="VCQ33" s="274"/>
      <c r="VCR33" s="274"/>
      <c r="VCS33" s="274"/>
      <c r="VCT33" s="274"/>
      <c r="VCU33" s="274"/>
      <c r="VCV33" s="274"/>
      <c r="VCW33" s="274"/>
      <c r="VCX33" s="274"/>
      <c r="VCY33" s="274"/>
      <c r="VCZ33" s="274"/>
      <c r="VDA33" s="274"/>
      <c r="VDB33" s="274"/>
      <c r="VDC33" s="274"/>
      <c r="VDD33" s="274"/>
      <c r="VDE33" s="274"/>
      <c r="VDF33" s="274"/>
      <c r="VDG33" s="274"/>
      <c r="VDH33" s="274"/>
      <c r="VDI33" s="274"/>
      <c r="VDJ33" s="274"/>
      <c r="VDK33" s="274"/>
      <c r="VDL33" s="274"/>
      <c r="VDM33" s="274"/>
      <c r="VDN33" s="274"/>
      <c r="VDO33" s="274"/>
      <c r="VDP33" s="274"/>
      <c r="VDQ33" s="274"/>
      <c r="VDR33" s="274"/>
      <c r="VDS33" s="274"/>
      <c r="VDT33" s="274"/>
      <c r="VDU33" s="274"/>
      <c r="VDV33" s="274"/>
      <c r="VDW33" s="274"/>
      <c r="VDX33" s="274"/>
      <c r="VDY33" s="274"/>
      <c r="VDZ33" s="274"/>
      <c r="VEA33" s="274"/>
      <c r="VEB33" s="274"/>
      <c r="VEC33" s="274"/>
      <c r="VED33" s="274"/>
      <c r="VEE33" s="274"/>
      <c r="VEF33" s="274"/>
      <c r="VEG33" s="274"/>
      <c r="VEH33" s="274"/>
      <c r="VEI33" s="274"/>
      <c r="VEJ33" s="274"/>
      <c r="VEK33" s="274"/>
      <c r="VEL33" s="274"/>
      <c r="VEM33" s="274"/>
      <c r="VEN33" s="274"/>
      <c r="VEO33" s="274"/>
      <c r="VEP33" s="274"/>
      <c r="VEQ33" s="274"/>
      <c r="VER33" s="274"/>
      <c r="VES33" s="274"/>
      <c r="VET33" s="274"/>
      <c r="VEU33" s="274"/>
      <c r="VEV33" s="274"/>
      <c r="VEW33" s="274"/>
      <c r="VEX33" s="274"/>
      <c r="VEY33" s="274"/>
      <c r="VEZ33" s="274"/>
      <c r="VFA33" s="274"/>
      <c r="VFB33" s="274"/>
      <c r="VFC33" s="274"/>
      <c r="VFD33" s="274"/>
      <c r="VFE33" s="274"/>
      <c r="VFF33" s="274"/>
      <c r="VFG33" s="274"/>
      <c r="VFH33" s="274"/>
      <c r="VFI33" s="274"/>
      <c r="VFJ33" s="274"/>
      <c r="VFK33" s="274"/>
      <c r="VFL33" s="274"/>
      <c r="VFM33" s="274"/>
      <c r="VFN33" s="274"/>
      <c r="VFO33" s="274"/>
      <c r="VFP33" s="274"/>
      <c r="VFQ33" s="274"/>
      <c r="VFR33" s="274"/>
      <c r="VFS33" s="274"/>
      <c r="VFT33" s="274"/>
      <c r="VFU33" s="274"/>
      <c r="VFV33" s="274"/>
      <c r="VFW33" s="274"/>
      <c r="VFX33" s="274"/>
      <c r="VFY33" s="274"/>
      <c r="VFZ33" s="274"/>
      <c r="VGA33" s="274"/>
      <c r="VGB33" s="274"/>
      <c r="VGC33" s="274"/>
      <c r="VGD33" s="274"/>
      <c r="VGE33" s="274"/>
      <c r="VGF33" s="274"/>
      <c r="VGG33" s="274"/>
      <c r="VGH33" s="274"/>
      <c r="VGI33" s="274"/>
      <c r="VGJ33" s="274"/>
      <c r="VGK33" s="274"/>
      <c r="VGL33" s="274"/>
      <c r="VGM33" s="274"/>
      <c r="VGN33" s="274"/>
      <c r="VGO33" s="274"/>
      <c r="VGP33" s="274"/>
      <c r="VGQ33" s="274"/>
      <c r="VGR33" s="274"/>
      <c r="VGS33" s="274"/>
      <c r="VGT33" s="274"/>
      <c r="VGU33" s="274"/>
      <c r="VGV33" s="274"/>
      <c r="VGW33" s="274"/>
      <c r="VGX33" s="274"/>
      <c r="VGY33" s="274"/>
      <c r="VGZ33" s="274"/>
      <c r="VHA33" s="274"/>
      <c r="VHB33" s="274"/>
      <c r="VHC33" s="274"/>
      <c r="VHD33" s="274"/>
      <c r="VHE33" s="274"/>
      <c r="VHF33" s="274"/>
      <c r="VHG33" s="274"/>
      <c r="VHH33" s="274"/>
      <c r="VHI33" s="274"/>
      <c r="VHJ33" s="274"/>
      <c r="VHK33" s="274"/>
      <c r="VHL33" s="274"/>
      <c r="VHM33" s="274"/>
      <c r="VHN33" s="274"/>
      <c r="VHO33" s="274"/>
      <c r="VHP33" s="274"/>
      <c r="VHQ33" s="274"/>
      <c r="VHR33" s="274"/>
      <c r="VHS33" s="274"/>
      <c r="VHT33" s="274"/>
      <c r="VHU33" s="274"/>
      <c r="VHV33" s="274"/>
      <c r="VHW33" s="274"/>
      <c r="VHX33" s="274"/>
      <c r="VHY33" s="274"/>
      <c r="VHZ33" s="274"/>
      <c r="VIA33" s="274"/>
      <c r="VIB33" s="274"/>
      <c r="VIC33" s="274"/>
      <c r="VID33" s="274"/>
      <c r="VIE33" s="274"/>
      <c r="VIF33" s="274"/>
      <c r="VIG33" s="274"/>
      <c r="VIH33" s="274"/>
      <c r="VII33" s="274"/>
      <c r="VIJ33" s="274"/>
      <c r="VIK33" s="274"/>
      <c r="VIL33" s="274"/>
      <c r="VIM33" s="274"/>
      <c r="VIN33" s="274"/>
      <c r="VIO33" s="274"/>
      <c r="VIP33" s="274"/>
      <c r="VIQ33" s="274"/>
      <c r="VIR33" s="274"/>
      <c r="VIS33" s="274"/>
      <c r="VIT33" s="274"/>
      <c r="VIU33" s="274"/>
      <c r="VIV33" s="274"/>
      <c r="VIW33" s="274"/>
      <c r="VIX33" s="274"/>
      <c r="VIY33" s="274"/>
      <c r="VIZ33" s="274"/>
      <c r="VJA33" s="274"/>
      <c r="VJB33" s="274"/>
      <c r="VJC33" s="274"/>
      <c r="VJD33" s="274"/>
      <c r="VJE33" s="274"/>
      <c r="VJF33" s="274"/>
      <c r="VJG33" s="274"/>
      <c r="VJH33" s="274"/>
      <c r="VJI33" s="274"/>
      <c r="VJJ33" s="274"/>
      <c r="VJK33" s="274"/>
      <c r="VJL33" s="274"/>
      <c r="VJM33" s="274"/>
      <c r="VJN33" s="274"/>
      <c r="VJO33" s="274"/>
      <c r="VJP33" s="274"/>
      <c r="VJQ33" s="274"/>
      <c r="VJR33" s="274"/>
      <c r="VJS33" s="274"/>
      <c r="VJT33" s="274"/>
      <c r="VJU33" s="274"/>
      <c r="VJV33" s="274"/>
      <c r="VJW33" s="274"/>
      <c r="VJX33" s="274"/>
      <c r="VJY33" s="274"/>
      <c r="VJZ33" s="274"/>
      <c r="VKA33" s="274"/>
      <c r="VKB33" s="274"/>
      <c r="VKC33" s="274"/>
      <c r="VKD33" s="274"/>
      <c r="VKE33" s="274"/>
      <c r="VKF33" s="274"/>
      <c r="VKG33" s="274"/>
      <c r="VKH33" s="274"/>
      <c r="VKI33" s="274"/>
      <c r="VKJ33" s="274"/>
      <c r="VKK33" s="274"/>
      <c r="VKL33" s="274"/>
      <c r="VKM33" s="274"/>
      <c r="VKN33" s="274"/>
      <c r="VKO33" s="274"/>
      <c r="VKP33" s="274"/>
      <c r="VKQ33" s="274"/>
      <c r="VKR33" s="274"/>
      <c r="VKS33" s="274"/>
      <c r="VKT33" s="274"/>
      <c r="VKU33" s="274"/>
      <c r="VKV33" s="274"/>
      <c r="VKW33" s="274"/>
      <c r="VKX33" s="274"/>
      <c r="VKY33" s="274"/>
      <c r="VKZ33" s="274"/>
      <c r="VLA33" s="274"/>
      <c r="VLB33" s="274"/>
      <c r="VLC33" s="274"/>
      <c r="VLD33" s="274"/>
      <c r="VLE33" s="274"/>
      <c r="VLF33" s="274"/>
      <c r="VLG33" s="274"/>
      <c r="VLH33" s="274"/>
      <c r="VLI33" s="274"/>
      <c r="VLJ33" s="274"/>
      <c r="VLK33" s="274"/>
      <c r="VLL33" s="274"/>
      <c r="VLM33" s="274"/>
      <c r="VLN33" s="274"/>
      <c r="VLO33" s="274"/>
      <c r="VLP33" s="274"/>
      <c r="VLQ33" s="274"/>
      <c r="VLR33" s="274"/>
      <c r="VLS33" s="274"/>
      <c r="VLT33" s="274"/>
      <c r="VLU33" s="274"/>
      <c r="VLV33" s="274"/>
      <c r="VLW33" s="274"/>
      <c r="VLX33" s="274"/>
      <c r="VLY33" s="274"/>
      <c r="VLZ33" s="274"/>
      <c r="VMA33" s="274"/>
      <c r="VMB33" s="274"/>
      <c r="VMC33" s="274"/>
      <c r="VMD33" s="274"/>
      <c r="VME33" s="274"/>
      <c r="VMF33" s="274"/>
      <c r="VMG33" s="274"/>
      <c r="VMH33" s="274"/>
      <c r="VMI33" s="274"/>
      <c r="VMJ33" s="274"/>
      <c r="VMK33" s="274"/>
      <c r="VML33" s="274"/>
      <c r="VMM33" s="274"/>
      <c r="VMN33" s="274"/>
      <c r="VMO33" s="274"/>
      <c r="VMP33" s="274"/>
      <c r="VMQ33" s="274"/>
      <c r="VMR33" s="274"/>
      <c r="VMS33" s="274"/>
      <c r="VMT33" s="274"/>
      <c r="VMU33" s="274"/>
      <c r="VMV33" s="274"/>
      <c r="VMW33" s="274"/>
      <c r="VMX33" s="274"/>
      <c r="VMY33" s="274"/>
      <c r="VMZ33" s="274"/>
      <c r="VNA33" s="274"/>
      <c r="VNB33" s="274"/>
      <c r="VNC33" s="274"/>
      <c r="VND33" s="274"/>
      <c r="VNE33" s="274"/>
      <c r="VNF33" s="274"/>
      <c r="VNG33" s="274"/>
      <c r="VNH33" s="274"/>
      <c r="VNI33" s="274"/>
      <c r="VNJ33" s="274"/>
      <c r="VNK33" s="274"/>
      <c r="VNL33" s="274"/>
      <c r="VNM33" s="274"/>
      <c r="VNN33" s="274"/>
      <c r="VNO33" s="274"/>
      <c r="VNP33" s="274"/>
      <c r="VNQ33" s="274"/>
      <c r="VNR33" s="274"/>
      <c r="VNS33" s="274"/>
      <c r="VNT33" s="274"/>
      <c r="VNU33" s="274"/>
      <c r="VNV33" s="274"/>
      <c r="VNW33" s="274"/>
      <c r="VNX33" s="274"/>
      <c r="VNY33" s="274"/>
      <c r="VNZ33" s="274"/>
      <c r="VOA33" s="274"/>
      <c r="VOB33" s="274"/>
      <c r="VOC33" s="274"/>
      <c r="VOD33" s="274"/>
      <c r="VOE33" s="274"/>
      <c r="VOF33" s="274"/>
      <c r="VOG33" s="274"/>
      <c r="VOH33" s="274"/>
      <c r="VOI33" s="274"/>
      <c r="VOJ33" s="274"/>
      <c r="VOK33" s="274"/>
      <c r="VOL33" s="274"/>
      <c r="VOM33" s="274"/>
      <c r="VON33" s="274"/>
      <c r="VOO33" s="274"/>
      <c r="VOP33" s="274"/>
      <c r="VOQ33" s="274"/>
      <c r="VOR33" s="274"/>
      <c r="VOS33" s="274"/>
      <c r="VOT33" s="274"/>
      <c r="VOU33" s="274"/>
      <c r="VOV33" s="274"/>
      <c r="VOW33" s="274"/>
      <c r="VOX33" s="274"/>
      <c r="VOY33" s="274"/>
      <c r="VOZ33" s="274"/>
      <c r="VPA33" s="274"/>
      <c r="VPB33" s="274"/>
      <c r="VPC33" s="274"/>
      <c r="VPD33" s="274"/>
      <c r="VPE33" s="274"/>
      <c r="VPF33" s="274"/>
      <c r="VPG33" s="274"/>
      <c r="VPH33" s="274"/>
      <c r="VPI33" s="274"/>
      <c r="VPJ33" s="274"/>
      <c r="VPK33" s="274"/>
      <c r="VPL33" s="274"/>
      <c r="VPM33" s="274"/>
      <c r="VPN33" s="274"/>
      <c r="VPO33" s="274"/>
      <c r="VPP33" s="274"/>
      <c r="VPQ33" s="274"/>
      <c r="VPR33" s="274"/>
      <c r="VPS33" s="274"/>
      <c r="VPT33" s="274"/>
      <c r="VPU33" s="274"/>
      <c r="VPV33" s="274"/>
      <c r="VPW33" s="274"/>
      <c r="VPX33" s="274"/>
      <c r="VPY33" s="274"/>
      <c r="VPZ33" s="274"/>
      <c r="VQA33" s="274"/>
      <c r="VQB33" s="274"/>
      <c r="VQC33" s="274"/>
      <c r="VQD33" s="274"/>
      <c r="VQE33" s="274"/>
      <c r="VQF33" s="274"/>
      <c r="VQG33" s="274"/>
      <c r="VQH33" s="274"/>
      <c r="VQI33" s="274"/>
      <c r="VQJ33" s="274"/>
      <c r="VQK33" s="274"/>
      <c r="VQL33" s="274"/>
      <c r="VQM33" s="274"/>
      <c r="VQN33" s="274"/>
      <c r="VQO33" s="274"/>
      <c r="VQP33" s="274"/>
      <c r="VQQ33" s="274"/>
      <c r="VQR33" s="274"/>
      <c r="VQS33" s="274"/>
      <c r="VQT33" s="274"/>
      <c r="VQU33" s="274"/>
      <c r="VQV33" s="274"/>
      <c r="VQW33" s="274"/>
      <c r="VQX33" s="274"/>
      <c r="VQY33" s="274"/>
      <c r="VQZ33" s="274"/>
      <c r="VRA33" s="274"/>
      <c r="VRB33" s="274"/>
      <c r="VRC33" s="274"/>
      <c r="VRD33" s="274"/>
      <c r="VRE33" s="274"/>
      <c r="VRF33" s="274"/>
      <c r="VRG33" s="274"/>
      <c r="VRH33" s="274"/>
      <c r="VRI33" s="274"/>
      <c r="VRJ33" s="274"/>
      <c r="VRK33" s="274"/>
      <c r="VRL33" s="274"/>
      <c r="VRM33" s="274"/>
      <c r="VRN33" s="274"/>
      <c r="VRO33" s="274"/>
      <c r="VRP33" s="274"/>
      <c r="VRQ33" s="274"/>
      <c r="VRR33" s="274"/>
      <c r="VRS33" s="274"/>
      <c r="VRT33" s="274"/>
      <c r="VRU33" s="274"/>
      <c r="VRV33" s="274"/>
      <c r="VRW33" s="274"/>
      <c r="VRX33" s="274"/>
      <c r="VRY33" s="274"/>
      <c r="VRZ33" s="274"/>
      <c r="VSA33" s="274"/>
      <c r="VSB33" s="274"/>
      <c r="VSC33" s="274"/>
      <c r="VSD33" s="274"/>
      <c r="VSE33" s="274"/>
      <c r="VSF33" s="274"/>
      <c r="VSG33" s="274"/>
      <c r="VSH33" s="274"/>
      <c r="VSI33" s="274"/>
      <c r="VSJ33" s="274"/>
      <c r="VSK33" s="274"/>
      <c r="VSL33" s="274"/>
      <c r="VSM33" s="274"/>
      <c r="VSN33" s="274"/>
      <c r="VSO33" s="274"/>
      <c r="VSP33" s="274"/>
      <c r="VSQ33" s="274"/>
      <c r="VSR33" s="274"/>
      <c r="VSS33" s="274"/>
      <c r="VST33" s="274"/>
      <c r="VSU33" s="274"/>
      <c r="VSV33" s="274"/>
      <c r="VSW33" s="274"/>
      <c r="VSX33" s="274"/>
      <c r="VSY33" s="274"/>
      <c r="VSZ33" s="274"/>
      <c r="VTA33" s="274"/>
      <c r="VTB33" s="274"/>
      <c r="VTC33" s="274"/>
      <c r="VTD33" s="274"/>
      <c r="VTE33" s="274"/>
      <c r="VTF33" s="274"/>
      <c r="VTG33" s="274"/>
      <c r="VTH33" s="274"/>
      <c r="VTI33" s="274"/>
      <c r="VTJ33" s="274"/>
      <c r="VTK33" s="274"/>
      <c r="VTL33" s="274"/>
      <c r="VTM33" s="274"/>
      <c r="VTN33" s="274"/>
      <c r="VTO33" s="274"/>
      <c r="VTP33" s="274"/>
      <c r="VTQ33" s="274"/>
      <c r="VTR33" s="274"/>
      <c r="VTS33" s="274"/>
      <c r="VTT33" s="274"/>
      <c r="VTU33" s="274"/>
      <c r="VTV33" s="274"/>
      <c r="VTW33" s="274"/>
      <c r="VTX33" s="274"/>
      <c r="VTY33" s="274"/>
      <c r="VTZ33" s="274"/>
      <c r="VUA33" s="274"/>
      <c r="VUB33" s="274"/>
      <c r="VUC33" s="274"/>
      <c r="VUD33" s="274"/>
      <c r="VUE33" s="274"/>
      <c r="VUF33" s="274"/>
      <c r="VUG33" s="274"/>
      <c r="VUH33" s="274"/>
      <c r="VUI33" s="274"/>
      <c r="VUJ33" s="274"/>
      <c r="VUK33" s="274"/>
      <c r="VUL33" s="274"/>
      <c r="VUM33" s="274"/>
      <c r="VUN33" s="274"/>
      <c r="VUO33" s="274"/>
      <c r="VUP33" s="274"/>
      <c r="VUQ33" s="274"/>
      <c r="VUR33" s="274"/>
      <c r="VUS33" s="274"/>
      <c r="VUT33" s="274"/>
      <c r="VUU33" s="274"/>
      <c r="VUV33" s="274"/>
      <c r="VUW33" s="274"/>
      <c r="VUX33" s="274"/>
      <c r="VUY33" s="274"/>
      <c r="VUZ33" s="274"/>
      <c r="VVA33" s="274"/>
      <c r="VVB33" s="274"/>
      <c r="VVC33" s="274"/>
      <c r="VVD33" s="274"/>
      <c r="VVE33" s="274"/>
      <c r="VVF33" s="274"/>
      <c r="VVG33" s="274"/>
      <c r="VVH33" s="274"/>
      <c r="VVI33" s="274"/>
      <c r="VVJ33" s="274"/>
      <c r="VVK33" s="274"/>
      <c r="VVL33" s="274"/>
      <c r="VVM33" s="274"/>
      <c r="VVN33" s="274"/>
      <c r="VVO33" s="274"/>
      <c r="VVP33" s="274"/>
      <c r="VVQ33" s="274"/>
      <c r="VVR33" s="274"/>
      <c r="VVS33" s="274"/>
      <c r="VVT33" s="274"/>
      <c r="VVU33" s="274"/>
      <c r="VVV33" s="274"/>
      <c r="VVW33" s="274"/>
      <c r="VVX33" s="274"/>
      <c r="VVY33" s="274"/>
      <c r="VVZ33" s="274"/>
      <c r="VWA33" s="274"/>
      <c r="VWB33" s="274"/>
      <c r="VWC33" s="274"/>
      <c r="VWD33" s="274"/>
      <c r="VWE33" s="274"/>
      <c r="VWF33" s="274"/>
      <c r="VWG33" s="274"/>
      <c r="VWH33" s="274"/>
      <c r="VWI33" s="274"/>
      <c r="VWJ33" s="274"/>
      <c r="VWK33" s="274"/>
      <c r="VWL33" s="274"/>
      <c r="VWM33" s="274"/>
      <c r="VWN33" s="274"/>
      <c r="VWO33" s="274"/>
      <c r="VWP33" s="274"/>
      <c r="VWQ33" s="274"/>
      <c r="VWR33" s="274"/>
      <c r="VWS33" s="274"/>
      <c r="VWT33" s="274"/>
      <c r="VWU33" s="274"/>
      <c r="VWV33" s="274"/>
      <c r="VWW33" s="274"/>
      <c r="VWX33" s="274"/>
      <c r="VWY33" s="274"/>
      <c r="VWZ33" s="274"/>
      <c r="VXA33" s="274"/>
      <c r="VXB33" s="274"/>
      <c r="VXC33" s="274"/>
      <c r="VXD33" s="274"/>
      <c r="VXE33" s="274"/>
      <c r="VXF33" s="274"/>
      <c r="VXG33" s="274"/>
      <c r="VXH33" s="274"/>
      <c r="VXI33" s="274"/>
      <c r="VXJ33" s="274"/>
      <c r="VXK33" s="274"/>
      <c r="VXL33" s="274"/>
      <c r="VXM33" s="274"/>
      <c r="VXN33" s="274"/>
      <c r="VXO33" s="274"/>
      <c r="VXP33" s="274"/>
      <c r="VXQ33" s="274"/>
      <c r="VXR33" s="274"/>
      <c r="VXS33" s="274"/>
      <c r="VXT33" s="274"/>
      <c r="VXU33" s="274"/>
      <c r="VXV33" s="274"/>
      <c r="VXW33" s="274"/>
      <c r="VXX33" s="274"/>
      <c r="VXY33" s="274"/>
      <c r="VXZ33" s="274"/>
      <c r="VYA33" s="274"/>
      <c r="VYB33" s="274"/>
      <c r="VYC33" s="274"/>
      <c r="VYD33" s="274"/>
      <c r="VYE33" s="274"/>
      <c r="VYF33" s="274"/>
      <c r="VYG33" s="274"/>
      <c r="VYH33" s="274"/>
      <c r="VYI33" s="274"/>
      <c r="VYJ33" s="274"/>
      <c r="VYK33" s="274"/>
      <c r="VYL33" s="274"/>
      <c r="VYM33" s="274"/>
      <c r="VYN33" s="274"/>
      <c r="VYO33" s="274"/>
      <c r="VYP33" s="274"/>
      <c r="VYQ33" s="274"/>
      <c r="VYR33" s="274"/>
      <c r="VYS33" s="274"/>
      <c r="VYT33" s="274"/>
      <c r="VYU33" s="274"/>
      <c r="VYV33" s="274"/>
      <c r="VYW33" s="274"/>
      <c r="VYX33" s="274"/>
      <c r="VYY33" s="274"/>
      <c r="VYZ33" s="274"/>
      <c r="VZA33" s="274"/>
      <c r="VZB33" s="274"/>
      <c r="VZC33" s="274"/>
      <c r="VZD33" s="274"/>
      <c r="VZE33" s="274"/>
      <c r="VZF33" s="274"/>
      <c r="VZG33" s="274"/>
      <c r="VZH33" s="274"/>
      <c r="VZI33" s="274"/>
      <c r="VZJ33" s="274"/>
      <c r="VZK33" s="274"/>
      <c r="VZL33" s="274"/>
      <c r="VZM33" s="274"/>
      <c r="VZN33" s="274"/>
      <c r="VZO33" s="274"/>
      <c r="VZP33" s="274"/>
      <c r="VZQ33" s="274"/>
      <c r="VZR33" s="274"/>
      <c r="VZS33" s="274"/>
      <c r="VZT33" s="274"/>
      <c r="VZU33" s="274"/>
      <c r="VZV33" s="274"/>
      <c r="VZW33" s="274"/>
      <c r="VZX33" s="274"/>
      <c r="VZY33" s="274"/>
      <c r="VZZ33" s="274"/>
      <c r="WAA33" s="274"/>
      <c r="WAB33" s="274"/>
      <c r="WAC33" s="274"/>
      <c r="WAD33" s="274"/>
      <c r="WAE33" s="274"/>
      <c r="WAF33" s="274"/>
      <c r="WAG33" s="274"/>
      <c r="WAH33" s="274"/>
      <c r="WAI33" s="274"/>
      <c r="WAJ33" s="274"/>
      <c r="WAK33" s="274"/>
      <c r="WAL33" s="274"/>
      <c r="WAM33" s="274"/>
      <c r="WAN33" s="274"/>
      <c r="WAO33" s="274"/>
      <c r="WAP33" s="274"/>
      <c r="WAQ33" s="274"/>
      <c r="WAR33" s="274"/>
      <c r="WAS33" s="274"/>
      <c r="WAT33" s="274"/>
      <c r="WAU33" s="274"/>
      <c r="WAV33" s="274"/>
      <c r="WAW33" s="274"/>
      <c r="WAX33" s="274"/>
      <c r="WAY33" s="274"/>
      <c r="WAZ33" s="274"/>
      <c r="WBA33" s="274"/>
      <c r="WBB33" s="274"/>
      <c r="WBC33" s="274"/>
      <c r="WBD33" s="274"/>
      <c r="WBE33" s="274"/>
      <c r="WBF33" s="274"/>
      <c r="WBG33" s="274"/>
      <c r="WBH33" s="274"/>
      <c r="WBI33" s="274"/>
      <c r="WBJ33" s="274"/>
      <c r="WBK33" s="274"/>
      <c r="WBL33" s="274"/>
      <c r="WBM33" s="274"/>
      <c r="WBN33" s="274"/>
      <c r="WBO33" s="274"/>
      <c r="WBP33" s="274"/>
      <c r="WBQ33" s="274"/>
      <c r="WBR33" s="274"/>
      <c r="WBS33" s="274"/>
      <c r="WBT33" s="274"/>
      <c r="WBU33" s="274"/>
      <c r="WBV33" s="274"/>
      <c r="WBW33" s="274"/>
      <c r="WBX33" s="274"/>
      <c r="WBY33" s="274"/>
      <c r="WBZ33" s="274"/>
      <c r="WCA33" s="274"/>
      <c r="WCB33" s="274"/>
      <c r="WCC33" s="274"/>
      <c r="WCD33" s="274"/>
      <c r="WCE33" s="274"/>
      <c r="WCF33" s="274"/>
      <c r="WCG33" s="274"/>
      <c r="WCH33" s="274"/>
      <c r="WCI33" s="274"/>
      <c r="WCJ33" s="274"/>
      <c r="WCK33" s="274"/>
      <c r="WCL33" s="274"/>
      <c r="WCM33" s="274"/>
      <c r="WCN33" s="274"/>
      <c r="WCO33" s="274"/>
      <c r="WCP33" s="274"/>
      <c r="WCQ33" s="274"/>
      <c r="WCR33" s="274"/>
      <c r="WCS33" s="274"/>
      <c r="WCT33" s="274"/>
      <c r="WCU33" s="274"/>
      <c r="WCV33" s="274"/>
      <c r="WCW33" s="274"/>
      <c r="WCX33" s="274"/>
      <c r="WCY33" s="274"/>
      <c r="WCZ33" s="274"/>
      <c r="WDA33" s="274"/>
      <c r="WDB33" s="274"/>
      <c r="WDC33" s="274"/>
      <c r="WDD33" s="274"/>
      <c r="WDE33" s="274"/>
      <c r="WDF33" s="274"/>
      <c r="WDG33" s="274"/>
      <c r="WDH33" s="274"/>
      <c r="WDI33" s="274"/>
      <c r="WDJ33" s="274"/>
      <c r="WDK33" s="274"/>
      <c r="WDL33" s="274"/>
      <c r="WDM33" s="274"/>
      <c r="WDN33" s="274"/>
      <c r="WDO33" s="274"/>
      <c r="WDP33" s="274"/>
      <c r="WDQ33" s="274"/>
      <c r="WDR33" s="274"/>
      <c r="WDS33" s="274"/>
      <c r="WDT33" s="274"/>
      <c r="WDU33" s="274"/>
      <c r="WDV33" s="274"/>
      <c r="WDW33" s="274"/>
      <c r="WDX33" s="274"/>
      <c r="WDY33" s="274"/>
      <c r="WDZ33" s="274"/>
      <c r="WEA33" s="274"/>
      <c r="WEB33" s="274"/>
      <c r="WEC33" s="274"/>
      <c r="WED33" s="274"/>
      <c r="WEE33" s="274"/>
      <c r="WEF33" s="274"/>
      <c r="WEG33" s="274"/>
      <c r="WEH33" s="274"/>
      <c r="WEI33" s="274"/>
      <c r="WEJ33" s="274"/>
      <c r="WEK33" s="274"/>
      <c r="WEL33" s="274"/>
      <c r="WEM33" s="274"/>
      <c r="WEN33" s="274"/>
      <c r="WEO33" s="274"/>
      <c r="WEP33" s="274"/>
      <c r="WEQ33" s="274"/>
      <c r="WER33" s="274"/>
      <c r="WES33" s="274"/>
      <c r="WET33" s="274"/>
      <c r="WEU33" s="274"/>
      <c r="WEV33" s="274"/>
      <c r="WEW33" s="274"/>
      <c r="WEX33" s="274"/>
      <c r="WEY33" s="274"/>
      <c r="WEZ33" s="274"/>
      <c r="WFA33" s="274"/>
      <c r="WFB33" s="274"/>
      <c r="WFC33" s="274"/>
      <c r="WFD33" s="274"/>
      <c r="WFE33" s="274"/>
      <c r="WFF33" s="274"/>
      <c r="WFG33" s="274"/>
      <c r="WFH33" s="274"/>
      <c r="WFI33" s="274"/>
      <c r="WFJ33" s="274"/>
      <c r="WFK33" s="274"/>
      <c r="WFL33" s="274"/>
      <c r="WFM33" s="274"/>
      <c r="WFN33" s="274"/>
      <c r="WFO33" s="274"/>
      <c r="WFP33" s="274"/>
      <c r="WFQ33" s="274"/>
      <c r="WFR33" s="274"/>
      <c r="WFS33" s="274"/>
      <c r="WFT33" s="274"/>
      <c r="WFU33" s="274"/>
      <c r="WFV33" s="274"/>
      <c r="WFW33" s="274"/>
      <c r="WFX33" s="274"/>
      <c r="WFY33" s="274"/>
      <c r="WFZ33" s="274"/>
      <c r="WGA33" s="274"/>
      <c r="WGB33" s="274"/>
      <c r="WGC33" s="274"/>
      <c r="WGD33" s="274"/>
      <c r="WGE33" s="274"/>
      <c r="WGF33" s="274"/>
      <c r="WGG33" s="274"/>
      <c r="WGH33" s="274"/>
      <c r="WGI33" s="274"/>
      <c r="WGJ33" s="274"/>
      <c r="WGK33" s="274"/>
      <c r="WGL33" s="274"/>
      <c r="WGM33" s="274"/>
      <c r="WGN33" s="274"/>
      <c r="WGO33" s="274"/>
      <c r="WGP33" s="274"/>
      <c r="WGQ33" s="274"/>
      <c r="WGR33" s="274"/>
      <c r="WGS33" s="274"/>
      <c r="WGT33" s="274"/>
      <c r="WGU33" s="274"/>
      <c r="WGV33" s="274"/>
      <c r="WGW33" s="274"/>
      <c r="WGX33" s="274"/>
      <c r="WGY33" s="274"/>
      <c r="WGZ33" s="274"/>
      <c r="WHA33" s="274"/>
      <c r="WHB33" s="274"/>
      <c r="WHC33" s="274"/>
      <c r="WHD33" s="274"/>
      <c r="WHE33" s="274"/>
      <c r="WHF33" s="274"/>
      <c r="WHG33" s="274"/>
      <c r="WHH33" s="274"/>
      <c r="WHI33" s="274"/>
      <c r="WHJ33" s="274"/>
      <c r="WHK33" s="274"/>
      <c r="WHL33" s="274"/>
      <c r="WHM33" s="274"/>
      <c r="WHN33" s="274"/>
      <c r="WHO33" s="274"/>
      <c r="WHP33" s="274"/>
      <c r="WHQ33" s="274"/>
      <c r="WHR33" s="274"/>
      <c r="WHS33" s="274"/>
      <c r="WHT33" s="274"/>
      <c r="WHU33" s="274"/>
      <c r="WHV33" s="274"/>
      <c r="WHW33" s="274"/>
      <c r="WHX33" s="274"/>
      <c r="WHY33" s="274"/>
      <c r="WHZ33" s="274"/>
      <c r="WIA33" s="274"/>
      <c r="WIB33" s="274"/>
      <c r="WIC33" s="274"/>
      <c r="WID33" s="274"/>
      <c r="WIE33" s="274"/>
      <c r="WIF33" s="274"/>
      <c r="WIG33" s="274"/>
      <c r="WIH33" s="274"/>
      <c r="WII33" s="274"/>
      <c r="WIJ33" s="274"/>
      <c r="WIK33" s="274"/>
      <c r="WIL33" s="274"/>
      <c r="WIM33" s="274"/>
      <c r="WIN33" s="274"/>
      <c r="WIO33" s="274"/>
      <c r="WIP33" s="274"/>
      <c r="WIQ33" s="274"/>
      <c r="WIR33" s="274"/>
      <c r="WIS33" s="274"/>
      <c r="WIT33" s="274"/>
      <c r="WIU33" s="274"/>
      <c r="WIV33" s="274"/>
      <c r="WIW33" s="274"/>
      <c r="WIX33" s="274"/>
      <c r="WIY33" s="274"/>
      <c r="WIZ33" s="274"/>
      <c r="WJA33" s="274"/>
      <c r="WJB33" s="274"/>
      <c r="WJC33" s="274"/>
      <c r="WJD33" s="274"/>
      <c r="WJE33" s="274"/>
      <c r="WJF33" s="274"/>
      <c r="WJG33" s="274"/>
      <c r="WJH33" s="274"/>
      <c r="WJI33" s="274"/>
      <c r="WJJ33" s="274"/>
      <c r="WJK33" s="274"/>
      <c r="WJL33" s="274"/>
      <c r="WJM33" s="274"/>
      <c r="WJN33" s="274"/>
      <c r="WJO33" s="274"/>
      <c r="WJP33" s="274"/>
      <c r="WJQ33" s="274"/>
      <c r="WJR33" s="274"/>
      <c r="WJS33" s="274"/>
      <c r="WJT33" s="274"/>
      <c r="WJU33" s="274"/>
      <c r="WJV33" s="274"/>
      <c r="WJW33" s="274"/>
      <c r="WJX33" s="274"/>
      <c r="WJY33" s="274"/>
      <c r="WJZ33" s="274"/>
      <c r="WKA33" s="274"/>
      <c r="WKB33" s="274"/>
      <c r="WKC33" s="274"/>
      <c r="WKD33" s="274"/>
      <c r="WKE33" s="274"/>
      <c r="WKF33" s="274"/>
      <c r="WKG33" s="274"/>
      <c r="WKH33" s="274"/>
      <c r="WKI33" s="274"/>
      <c r="WKJ33" s="274"/>
      <c r="WKK33" s="274"/>
      <c r="WKL33" s="274"/>
      <c r="WKM33" s="274"/>
      <c r="WKN33" s="274"/>
      <c r="WKO33" s="274"/>
      <c r="WKP33" s="274"/>
      <c r="WKQ33" s="274"/>
      <c r="WKR33" s="274"/>
      <c r="WKS33" s="274"/>
      <c r="WKT33" s="274"/>
      <c r="WKU33" s="274"/>
      <c r="WKV33" s="274"/>
      <c r="WKW33" s="274"/>
      <c r="WKX33" s="274"/>
      <c r="WKY33" s="274"/>
      <c r="WKZ33" s="274"/>
      <c r="WLA33" s="274"/>
      <c r="WLB33" s="274"/>
      <c r="WLC33" s="274"/>
      <c r="WLD33" s="274"/>
      <c r="WLE33" s="274"/>
      <c r="WLF33" s="274"/>
      <c r="WLG33" s="274"/>
      <c r="WLH33" s="274"/>
      <c r="WLI33" s="274"/>
      <c r="WLJ33" s="274"/>
      <c r="WLK33" s="274"/>
      <c r="WLL33" s="274"/>
      <c r="WLM33" s="274"/>
      <c r="WLN33" s="274"/>
      <c r="WLO33" s="274"/>
      <c r="WLP33" s="274"/>
      <c r="WLQ33" s="274"/>
      <c r="WLR33" s="274"/>
      <c r="WLS33" s="274"/>
      <c r="WLT33" s="274"/>
      <c r="WLU33" s="274"/>
      <c r="WLV33" s="274"/>
      <c r="WLW33" s="274"/>
      <c r="WLX33" s="274"/>
      <c r="WLY33" s="274"/>
      <c r="WLZ33" s="274"/>
      <c r="WMA33" s="274"/>
      <c r="WMB33" s="274"/>
      <c r="WMC33" s="274"/>
      <c r="WMD33" s="274"/>
      <c r="WME33" s="274"/>
      <c r="WMF33" s="274"/>
      <c r="WMG33" s="274"/>
      <c r="WMH33" s="274"/>
      <c r="WMI33" s="274"/>
      <c r="WMJ33" s="274"/>
      <c r="WMK33" s="274"/>
      <c r="WML33" s="274"/>
      <c r="WMM33" s="274"/>
      <c r="WMN33" s="274"/>
      <c r="WMO33" s="274"/>
      <c r="WMP33" s="274"/>
      <c r="WMQ33" s="274"/>
      <c r="WMR33" s="274"/>
      <c r="WMS33" s="274"/>
      <c r="WMT33" s="274"/>
      <c r="WMU33" s="274"/>
      <c r="WMV33" s="274"/>
      <c r="WMW33" s="274"/>
      <c r="WMX33" s="274"/>
      <c r="WMY33" s="274"/>
      <c r="WMZ33" s="274"/>
      <c r="WNA33" s="274"/>
      <c r="WNB33" s="274"/>
      <c r="WNC33" s="274"/>
      <c r="WND33" s="274"/>
      <c r="WNE33" s="274"/>
      <c r="WNF33" s="274"/>
      <c r="WNG33" s="274"/>
      <c r="WNH33" s="274"/>
      <c r="WNI33" s="274"/>
      <c r="WNJ33" s="274"/>
      <c r="WNK33" s="274"/>
      <c r="WNL33" s="274"/>
      <c r="WNM33" s="274"/>
      <c r="WNN33" s="274"/>
      <c r="WNO33" s="274"/>
      <c r="WNP33" s="274"/>
      <c r="WNQ33" s="274"/>
      <c r="WNR33" s="274"/>
      <c r="WNS33" s="274"/>
      <c r="WNT33" s="274"/>
      <c r="WNU33" s="274"/>
      <c r="WNV33" s="274"/>
      <c r="WNW33" s="274"/>
      <c r="WNX33" s="274"/>
      <c r="WNY33" s="274"/>
      <c r="WNZ33" s="274"/>
      <c r="WOA33" s="274"/>
      <c r="WOB33" s="274"/>
      <c r="WOC33" s="274"/>
      <c r="WOD33" s="274"/>
      <c r="WOE33" s="274"/>
      <c r="WOF33" s="274"/>
      <c r="WOG33" s="274"/>
      <c r="WOH33" s="274"/>
      <c r="WOI33" s="274"/>
      <c r="WOJ33" s="274"/>
      <c r="WOK33" s="274"/>
      <c r="WOL33" s="274"/>
      <c r="WOM33" s="274"/>
      <c r="WON33" s="274"/>
      <c r="WOO33" s="274"/>
      <c r="WOP33" s="274"/>
      <c r="WOQ33" s="274"/>
      <c r="WOR33" s="274"/>
      <c r="WOS33" s="274"/>
      <c r="WOT33" s="274"/>
      <c r="WOU33" s="274"/>
      <c r="WOV33" s="274"/>
      <c r="WOW33" s="274"/>
      <c r="WOX33" s="274"/>
      <c r="WOY33" s="274"/>
      <c r="WOZ33" s="274"/>
      <c r="WPA33" s="274"/>
      <c r="WPB33" s="274"/>
      <c r="WPC33" s="274"/>
      <c r="WPD33" s="274"/>
      <c r="WPE33" s="274"/>
      <c r="WPF33" s="274"/>
      <c r="WPG33" s="274"/>
      <c r="WPH33" s="274"/>
      <c r="WPI33" s="274"/>
      <c r="WPJ33" s="274"/>
      <c r="WPK33" s="274"/>
      <c r="WPL33" s="274"/>
      <c r="WPM33" s="274"/>
      <c r="WPN33" s="274"/>
      <c r="WPO33" s="274"/>
      <c r="WPP33" s="274"/>
      <c r="WPQ33" s="274"/>
      <c r="WPR33" s="274"/>
      <c r="WPS33" s="274"/>
      <c r="WPT33" s="274"/>
      <c r="WPU33" s="274"/>
      <c r="WPV33" s="274"/>
      <c r="WPW33" s="274"/>
      <c r="WPX33" s="274"/>
      <c r="WPY33" s="274"/>
      <c r="WPZ33" s="274"/>
      <c r="WQA33" s="274"/>
      <c r="WQB33" s="274"/>
      <c r="WQC33" s="274"/>
      <c r="WQD33" s="274"/>
      <c r="WQE33" s="274"/>
      <c r="WQF33" s="274"/>
      <c r="WQG33" s="274"/>
      <c r="WQH33" s="274"/>
      <c r="WQI33" s="274"/>
      <c r="WQJ33" s="274"/>
      <c r="WQK33" s="274"/>
      <c r="WQL33" s="274"/>
      <c r="WQM33" s="274"/>
      <c r="WQN33" s="274"/>
      <c r="WQO33" s="274"/>
      <c r="WQP33" s="274"/>
      <c r="WQQ33" s="274"/>
      <c r="WQR33" s="274"/>
      <c r="WQS33" s="274"/>
      <c r="WQT33" s="274"/>
      <c r="WQU33" s="274"/>
      <c r="WQV33" s="274"/>
      <c r="WQW33" s="274"/>
      <c r="WQX33" s="274"/>
      <c r="WQY33" s="274"/>
      <c r="WQZ33" s="274"/>
      <c r="WRA33" s="274"/>
      <c r="WRB33" s="274"/>
      <c r="WRC33" s="274"/>
      <c r="WRD33" s="274"/>
      <c r="WRE33" s="274"/>
      <c r="WRF33" s="274"/>
      <c r="WRG33" s="274"/>
      <c r="WRH33" s="274"/>
      <c r="WRI33" s="274"/>
      <c r="WRJ33" s="274"/>
      <c r="WRK33" s="274"/>
      <c r="WRL33" s="274"/>
      <c r="WRM33" s="274"/>
      <c r="WRN33" s="274"/>
      <c r="WRO33" s="274"/>
      <c r="WRP33" s="274"/>
      <c r="WRQ33" s="274"/>
      <c r="WRR33" s="274"/>
      <c r="WRS33" s="274"/>
      <c r="WRT33" s="274"/>
      <c r="WRU33" s="274"/>
      <c r="WRV33" s="274"/>
      <c r="WRW33" s="274"/>
      <c r="WRX33" s="274"/>
      <c r="WRY33" s="274"/>
      <c r="WRZ33" s="274"/>
      <c r="WSA33" s="274"/>
      <c r="WSB33" s="274"/>
      <c r="WSC33" s="274"/>
      <c r="WSD33" s="274"/>
      <c r="WSE33" s="274"/>
      <c r="WSF33" s="274"/>
      <c r="WSG33" s="274"/>
      <c r="WSH33" s="274"/>
      <c r="WSI33" s="274"/>
      <c r="WSJ33" s="274"/>
      <c r="WSK33" s="274"/>
      <c r="WSL33" s="274"/>
      <c r="WSM33" s="274"/>
      <c r="WSN33" s="274"/>
      <c r="WSO33" s="274"/>
      <c r="WSP33" s="274"/>
      <c r="WSQ33" s="274"/>
      <c r="WSR33" s="274"/>
      <c r="WSS33" s="274"/>
      <c r="WST33" s="274"/>
      <c r="WSU33" s="274"/>
      <c r="WSV33" s="274"/>
      <c r="WSW33" s="274"/>
      <c r="WSX33" s="274"/>
      <c r="WSY33" s="274"/>
      <c r="WSZ33" s="274"/>
      <c r="WTA33" s="274"/>
      <c r="WTB33" s="274"/>
      <c r="WTC33" s="274"/>
      <c r="WTD33" s="274"/>
      <c r="WTE33" s="274"/>
      <c r="WTF33" s="274"/>
      <c r="WTG33" s="274"/>
      <c r="WTH33" s="274"/>
      <c r="WTI33" s="274"/>
      <c r="WTJ33" s="274"/>
      <c r="WTK33" s="274"/>
      <c r="WTL33" s="274"/>
      <c r="WTM33" s="274"/>
      <c r="WTN33" s="274"/>
      <c r="WTO33" s="274"/>
      <c r="WTP33" s="274"/>
      <c r="WTQ33" s="274"/>
      <c r="WTR33" s="274"/>
      <c r="WTS33" s="274"/>
      <c r="WTT33" s="274"/>
      <c r="WTU33" s="274"/>
      <c r="WTV33" s="274"/>
      <c r="WTW33" s="274"/>
      <c r="WTX33" s="274"/>
      <c r="WTY33" s="274"/>
      <c r="WTZ33" s="274"/>
      <c r="WUA33" s="274"/>
      <c r="WUB33" s="274"/>
      <c r="WUC33" s="274"/>
      <c r="WUD33" s="274"/>
      <c r="WUE33" s="274"/>
      <c r="WUF33" s="274"/>
      <c r="WUG33" s="274"/>
      <c r="WUH33" s="274"/>
      <c r="WUI33" s="274"/>
      <c r="WUJ33" s="274"/>
      <c r="WUK33" s="274"/>
      <c r="WUL33" s="274"/>
      <c r="WUM33" s="274"/>
      <c r="WUN33" s="274"/>
      <c r="WUO33" s="274"/>
      <c r="WUP33" s="274"/>
      <c r="WUQ33" s="274"/>
      <c r="WUR33" s="274"/>
      <c r="WUS33" s="274"/>
      <c r="WUT33" s="274"/>
      <c r="WUU33" s="274"/>
      <c r="WUV33" s="274"/>
      <c r="WUW33" s="274"/>
      <c r="WUX33" s="274"/>
      <c r="WUY33" s="274"/>
      <c r="WUZ33" s="274"/>
      <c r="WVA33" s="274"/>
      <c r="WVB33" s="274"/>
      <c r="WVC33" s="274"/>
      <c r="WVD33" s="274"/>
      <c r="WVE33" s="274"/>
      <c r="WVF33" s="274"/>
      <c r="WVG33" s="274"/>
      <c r="WVH33" s="274"/>
      <c r="WVI33" s="274"/>
      <c r="WVJ33" s="274"/>
      <c r="WVK33" s="274"/>
      <c r="WVL33" s="274"/>
      <c r="WVM33" s="274"/>
      <c r="WVN33" s="274"/>
      <c r="WVO33" s="274"/>
      <c r="WVP33" s="274"/>
      <c r="WVQ33" s="274"/>
      <c r="WVR33" s="274"/>
      <c r="WVS33" s="274"/>
      <c r="WVT33" s="274"/>
      <c r="WVU33" s="274"/>
      <c r="WVV33" s="274"/>
      <c r="WVW33" s="274"/>
      <c r="WVX33" s="274"/>
      <c r="WVY33" s="274"/>
      <c r="WVZ33" s="274"/>
      <c r="WWA33" s="274"/>
      <c r="WWB33" s="274"/>
      <c r="WWC33" s="274"/>
      <c r="WWD33" s="274"/>
      <c r="WWE33" s="274"/>
      <c r="WWF33" s="274"/>
      <c r="WWG33" s="274"/>
      <c r="WWH33" s="274"/>
      <c r="WWI33" s="274"/>
      <c r="WWJ33" s="274"/>
      <c r="WWK33" s="274"/>
      <c r="WWL33" s="274"/>
      <c r="WWM33" s="274"/>
      <c r="WWN33" s="274"/>
      <c r="WWO33" s="274"/>
      <c r="WWP33" s="274"/>
      <c r="WWQ33" s="274"/>
      <c r="WWR33" s="274"/>
      <c r="WWS33" s="274"/>
      <c r="WWT33" s="274"/>
      <c r="WWU33" s="274"/>
      <c r="WWV33" s="274"/>
      <c r="WWW33" s="274"/>
      <c r="WWX33" s="274"/>
      <c r="WWY33" s="274"/>
      <c r="WWZ33" s="274"/>
      <c r="WXA33" s="274"/>
      <c r="WXB33" s="274"/>
      <c r="WXC33" s="274"/>
      <c r="WXD33" s="274"/>
      <c r="WXE33" s="274"/>
      <c r="WXF33" s="274"/>
      <c r="WXG33" s="274"/>
      <c r="WXH33" s="274"/>
      <c r="WXI33" s="274"/>
      <c r="WXJ33" s="274"/>
      <c r="WXK33" s="274"/>
      <c r="WXL33" s="274"/>
      <c r="WXM33" s="274"/>
      <c r="WXN33" s="274"/>
      <c r="WXO33" s="274"/>
      <c r="WXP33" s="274"/>
      <c r="WXQ33" s="274"/>
      <c r="WXR33" s="274"/>
      <c r="WXS33" s="274"/>
      <c r="WXT33" s="274"/>
      <c r="WXU33" s="274"/>
      <c r="WXV33" s="274"/>
      <c r="WXW33" s="274"/>
      <c r="WXX33" s="274"/>
      <c r="WXY33" s="274"/>
      <c r="WXZ33" s="274"/>
      <c r="WYA33" s="274"/>
      <c r="WYB33" s="274"/>
      <c r="WYC33" s="274"/>
      <c r="WYD33" s="274"/>
      <c r="WYE33" s="274"/>
      <c r="WYF33" s="274"/>
      <c r="WYG33" s="274"/>
      <c r="WYH33" s="274"/>
      <c r="WYI33" s="274"/>
      <c r="WYJ33" s="274"/>
      <c r="WYK33" s="274"/>
      <c r="WYL33" s="274"/>
      <c r="WYM33" s="274"/>
      <c r="WYN33" s="274"/>
      <c r="WYO33" s="274"/>
      <c r="WYP33" s="274"/>
      <c r="WYQ33" s="274"/>
      <c r="WYR33" s="274"/>
      <c r="WYS33" s="274"/>
      <c r="WYT33" s="274"/>
      <c r="WYU33" s="274"/>
      <c r="WYV33" s="274"/>
      <c r="WYW33" s="274"/>
      <c r="WYX33" s="274"/>
      <c r="WYY33" s="274"/>
      <c r="WYZ33" s="274"/>
      <c r="WZA33" s="274"/>
      <c r="WZB33" s="274"/>
      <c r="WZC33" s="274"/>
      <c r="WZD33" s="274"/>
      <c r="WZE33" s="274"/>
      <c r="WZF33" s="274"/>
      <c r="WZG33" s="274"/>
      <c r="WZH33" s="274"/>
      <c r="WZI33" s="274"/>
      <c r="WZJ33" s="274"/>
      <c r="WZK33" s="274"/>
      <c r="WZL33" s="274"/>
      <c r="WZM33" s="274"/>
      <c r="WZN33" s="274"/>
      <c r="WZO33" s="274"/>
      <c r="WZP33" s="274"/>
      <c r="WZQ33" s="274"/>
      <c r="WZR33" s="274"/>
      <c r="WZS33" s="274"/>
      <c r="WZT33" s="274"/>
      <c r="WZU33" s="274"/>
      <c r="WZV33" s="274"/>
      <c r="WZW33" s="274"/>
      <c r="WZX33" s="274"/>
      <c r="WZY33" s="274"/>
      <c r="WZZ33" s="274"/>
      <c r="XAA33" s="274"/>
      <c r="XAB33" s="274"/>
      <c r="XAC33" s="274"/>
      <c r="XAD33" s="274"/>
      <c r="XAE33" s="274"/>
      <c r="XAF33" s="274"/>
      <c r="XAG33" s="274"/>
      <c r="XAH33" s="274"/>
      <c r="XAI33" s="274"/>
      <c r="XAJ33" s="274"/>
      <c r="XAK33" s="274"/>
      <c r="XAL33" s="274"/>
      <c r="XAM33" s="274"/>
      <c r="XAN33" s="274"/>
      <c r="XAO33" s="274"/>
      <c r="XAP33" s="274"/>
      <c r="XAQ33" s="274"/>
      <c r="XAR33" s="274"/>
      <c r="XAS33" s="274"/>
      <c r="XAT33" s="274"/>
      <c r="XAU33" s="274"/>
      <c r="XAV33" s="274"/>
      <c r="XAW33" s="274"/>
      <c r="XAX33" s="274"/>
      <c r="XAY33" s="274"/>
      <c r="XAZ33" s="274"/>
      <c r="XBA33" s="274"/>
      <c r="XBB33" s="274"/>
      <c r="XBC33" s="274"/>
      <c r="XBD33" s="274"/>
      <c r="XBE33" s="274"/>
      <c r="XBF33" s="274"/>
      <c r="XBG33" s="274"/>
      <c r="XBH33" s="274"/>
      <c r="XBI33" s="274"/>
      <c r="XBJ33" s="274"/>
      <c r="XBK33" s="274"/>
      <c r="XBL33" s="274"/>
      <c r="XBM33" s="274"/>
      <c r="XBN33" s="274"/>
      <c r="XBO33" s="274"/>
      <c r="XBP33" s="274"/>
      <c r="XBQ33" s="274"/>
      <c r="XBR33" s="274"/>
      <c r="XBS33" s="274"/>
      <c r="XBT33" s="274"/>
      <c r="XBU33" s="274"/>
      <c r="XBV33" s="274"/>
      <c r="XBW33" s="274"/>
      <c r="XBX33" s="274"/>
      <c r="XBY33" s="274"/>
      <c r="XBZ33" s="274"/>
      <c r="XCA33" s="274"/>
      <c r="XCB33" s="274"/>
      <c r="XCC33" s="274"/>
      <c r="XCD33" s="274"/>
      <c r="XCE33" s="274"/>
      <c r="XCF33" s="274"/>
      <c r="XCG33" s="274"/>
      <c r="XCH33" s="274"/>
      <c r="XCI33" s="274"/>
      <c r="XCJ33" s="274"/>
      <c r="XCK33" s="274"/>
      <c r="XCL33" s="274"/>
      <c r="XCM33" s="274"/>
      <c r="XCN33" s="274"/>
      <c r="XCO33" s="274"/>
      <c r="XCP33" s="274"/>
      <c r="XCQ33" s="274"/>
      <c r="XCR33" s="274"/>
      <c r="XCS33" s="274"/>
      <c r="XCT33" s="274"/>
      <c r="XCU33" s="274"/>
      <c r="XCV33" s="274"/>
      <c r="XCW33" s="274"/>
      <c r="XCX33" s="274"/>
      <c r="XCY33" s="274"/>
      <c r="XCZ33" s="274"/>
      <c r="XDA33" s="274"/>
      <c r="XDB33" s="274"/>
      <c r="XDC33" s="274"/>
      <c r="XDD33" s="274"/>
      <c r="XDE33" s="274"/>
      <c r="XDF33" s="274"/>
      <c r="XDG33" s="274"/>
      <c r="XDH33" s="274"/>
      <c r="XDI33" s="274"/>
      <c r="XDJ33" s="274"/>
      <c r="XDK33" s="274"/>
      <c r="XDL33" s="274"/>
      <c r="XDM33" s="274"/>
      <c r="XDN33" s="274"/>
      <c r="XDO33" s="274"/>
      <c r="XDP33" s="274"/>
      <c r="XDQ33" s="274"/>
      <c r="XDR33" s="274"/>
      <c r="XDS33" s="274"/>
      <c r="XDT33" s="274"/>
      <c r="XDU33" s="274"/>
      <c r="XDV33" s="274"/>
      <c r="XDW33" s="274"/>
      <c r="XDX33" s="274"/>
      <c r="XDY33" s="274"/>
      <c r="XDZ33" s="274"/>
      <c r="XEA33" s="274"/>
      <c r="XEB33" s="274"/>
      <c r="XEC33" s="274"/>
      <c r="XED33" s="274"/>
      <c r="XEE33" s="274"/>
      <c r="XEF33" s="274"/>
      <c r="XEG33" s="274"/>
      <c r="XEH33" s="274"/>
      <c r="XEI33" s="274"/>
      <c r="XEJ33" s="274"/>
      <c r="XEK33" s="274"/>
      <c r="XEL33" s="274"/>
      <c r="XEM33" s="274"/>
      <c r="XEN33" s="274"/>
      <c r="XEO33" s="274"/>
      <c r="XEP33" s="274"/>
      <c r="XEQ33" s="274"/>
      <c r="XER33" s="274"/>
      <c r="XES33" s="274"/>
      <c r="XET33" s="274"/>
      <c r="XEU33" s="274"/>
      <c r="XEV33" s="274"/>
      <c r="XEW33" s="274"/>
      <c r="XEX33" s="274"/>
      <c r="XEY33" s="274"/>
      <c r="XEZ33" s="274"/>
      <c r="XFA33" s="274"/>
      <c r="XFB33" s="274"/>
      <c r="XFC33" s="274"/>
      <c r="XFD33" s="274"/>
    </row>
    <row r="34" spans="1:16384" customFormat="1" x14ac:dyDescent="0.25">
      <c r="A34" s="55"/>
      <c r="B34" s="11"/>
      <c r="C34" s="11" t="s">
        <v>192</v>
      </c>
      <c r="D34" s="11"/>
      <c r="E34" s="11" t="s">
        <v>246</v>
      </c>
      <c r="F34" s="11">
        <v>4</v>
      </c>
      <c r="G34" s="11" t="s">
        <v>191</v>
      </c>
      <c r="H34" s="11" t="s">
        <v>191</v>
      </c>
      <c r="I34" s="11" t="s">
        <v>191</v>
      </c>
      <c r="J34" s="4"/>
      <c r="K34" s="11" t="s">
        <v>191</v>
      </c>
      <c r="L34" s="11" t="s">
        <v>191</v>
      </c>
      <c r="M34" s="11" t="s">
        <v>191</v>
      </c>
      <c r="N34" s="4"/>
      <c r="O34" s="11">
        <f t="shared" si="0"/>
        <v>4</v>
      </c>
      <c r="P34" s="179"/>
      <c r="Q34" s="179"/>
      <c r="R34" s="138"/>
      <c r="S34" s="275"/>
      <c r="T34" s="275"/>
      <c r="U34" s="275"/>
      <c r="V34" s="275"/>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c r="EY34" s="274"/>
      <c r="EZ34" s="274"/>
      <c r="FA34" s="274"/>
      <c r="FB34" s="274"/>
      <c r="FC34" s="274"/>
      <c r="FD34" s="274"/>
      <c r="FE34" s="274"/>
      <c r="FF34" s="274"/>
      <c r="FG34" s="274"/>
      <c r="FH34" s="274"/>
      <c r="FI34" s="274"/>
      <c r="FJ34" s="274"/>
      <c r="FK34" s="274"/>
      <c r="FL34" s="274"/>
      <c r="FM34" s="274"/>
      <c r="FN34" s="274"/>
      <c r="FO34" s="274"/>
      <c r="FP34" s="274"/>
      <c r="FQ34" s="274"/>
      <c r="FR34" s="274"/>
      <c r="FS34" s="274"/>
      <c r="FT34" s="274"/>
      <c r="FU34" s="274"/>
      <c r="FV34" s="274"/>
      <c r="FW34" s="274"/>
      <c r="FX34" s="274"/>
      <c r="FY34" s="274"/>
      <c r="FZ34" s="274"/>
      <c r="GA34" s="274"/>
      <c r="GB34" s="274"/>
      <c r="GC34" s="274"/>
      <c r="GD34" s="274"/>
      <c r="GE34" s="274"/>
      <c r="GF34" s="274"/>
      <c r="GG34" s="274"/>
      <c r="GH34" s="274"/>
      <c r="GI34" s="274"/>
      <c r="GJ34" s="274"/>
      <c r="GK34" s="274"/>
      <c r="GL34" s="274"/>
      <c r="GM34" s="274"/>
      <c r="GN34" s="274"/>
      <c r="GO34" s="274"/>
      <c r="GP34" s="274"/>
      <c r="GQ34" s="274"/>
      <c r="GR34" s="274"/>
      <c r="GS34" s="274"/>
      <c r="GT34" s="274"/>
      <c r="GU34" s="274"/>
      <c r="GV34" s="274"/>
      <c r="GW34" s="274"/>
      <c r="GX34" s="274"/>
      <c r="GY34" s="274"/>
      <c r="GZ34" s="274"/>
      <c r="HA34" s="274"/>
      <c r="HB34" s="274"/>
      <c r="HC34" s="274"/>
      <c r="HD34" s="274"/>
      <c r="HE34" s="274"/>
      <c r="HF34" s="274"/>
      <c r="HG34" s="274"/>
      <c r="HH34" s="274"/>
      <c r="HI34" s="274"/>
      <c r="HJ34" s="274"/>
      <c r="HK34" s="274"/>
      <c r="HL34" s="274"/>
      <c r="HM34" s="274"/>
      <c r="HN34" s="274"/>
      <c r="HO34" s="274"/>
      <c r="HP34" s="274"/>
      <c r="HQ34" s="274"/>
      <c r="HR34" s="274"/>
      <c r="HS34" s="274"/>
      <c r="HT34" s="274"/>
      <c r="HU34" s="274"/>
      <c r="HV34" s="274"/>
      <c r="HW34" s="274"/>
      <c r="HX34" s="274"/>
      <c r="HY34" s="274"/>
      <c r="HZ34" s="274"/>
      <c r="IA34" s="274"/>
      <c r="IB34" s="274"/>
      <c r="IC34" s="274"/>
      <c r="ID34" s="274"/>
      <c r="IE34" s="274"/>
      <c r="IF34" s="274"/>
      <c r="IG34" s="274"/>
      <c r="IH34" s="274"/>
      <c r="II34" s="274"/>
      <c r="IJ34" s="274"/>
      <c r="IK34" s="274"/>
      <c r="IL34" s="274"/>
      <c r="IM34" s="274"/>
      <c r="IN34" s="274"/>
      <c r="IO34" s="274"/>
      <c r="IP34" s="274"/>
      <c r="IQ34" s="274"/>
      <c r="IR34" s="274"/>
      <c r="IS34" s="274"/>
      <c r="IT34" s="274"/>
      <c r="IU34" s="274"/>
      <c r="IV34" s="274"/>
      <c r="IW34" s="274"/>
      <c r="IX34" s="274"/>
      <c r="IY34" s="274"/>
      <c r="IZ34" s="274"/>
      <c r="JA34" s="274"/>
      <c r="JB34" s="274"/>
      <c r="JC34" s="274"/>
      <c r="JD34" s="274"/>
      <c r="JE34" s="274"/>
      <c r="JF34" s="274"/>
      <c r="JG34" s="274"/>
      <c r="JH34" s="274"/>
      <c r="JI34" s="274"/>
      <c r="JJ34" s="274"/>
      <c r="JK34" s="274"/>
      <c r="JL34" s="274"/>
      <c r="JM34" s="274"/>
      <c r="JN34" s="274"/>
      <c r="JO34" s="274"/>
      <c r="JP34" s="274"/>
      <c r="JQ34" s="274"/>
      <c r="JR34" s="274"/>
      <c r="JS34" s="274"/>
      <c r="JT34" s="274"/>
      <c r="JU34" s="274"/>
      <c r="JV34" s="274"/>
      <c r="JW34" s="274"/>
      <c r="JX34" s="274"/>
      <c r="JY34" s="274"/>
      <c r="JZ34" s="274"/>
      <c r="KA34" s="274"/>
      <c r="KB34" s="274"/>
      <c r="KC34" s="274"/>
      <c r="KD34" s="274"/>
      <c r="KE34" s="274"/>
      <c r="KF34" s="274"/>
      <c r="KG34" s="274"/>
      <c r="KH34" s="274"/>
      <c r="KI34" s="274"/>
      <c r="KJ34" s="274"/>
      <c r="KK34" s="274"/>
      <c r="KL34" s="274"/>
      <c r="KM34" s="274"/>
      <c r="KN34" s="274"/>
      <c r="KO34" s="274"/>
      <c r="KP34" s="274"/>
      <c r="KQ34" s="274"/>
      <c r="KR34" s="274"/>
      <c r="KS34" s="274"/>
      <c r="KT34" s="274"/>
      <c r="KU34" s="274"/>
      <c r="KV34" s="274"/>
      <c r="KW34" s="274"/>
      <c r="KX34" s="274"/>
      <c r="KY34" s="274"/>
      <c r="KZ34" s="274"/>
      <c r="LA34" s="274"/>
      <c r="LB34" s="274"/>
      <c r="LC34" s="274"/>
      <c r="LD34" s="274"/>
      <c r="LE34" s="274"/>
      <c r="LF34" s="274"/>
      <c r="LG34" s="274"/>
      <c r="LH34" s="274"/>
      <c r="LI34" s="274"/>
      <c r="LJ34" s="274"/>
      <c r="LK34" s="274"/>
      <c r="LL34" s="274"/>
      <c r="LM34" s="274"/>
      <c r="LN34" s="274"/>
      <c r="LO34" s="274"/>
      <c r="LP34" s="274"/>
      <c r="LQ34" s="274"/>
      <c r="LR34" s="274"/>
      <c r="LS34" s="274"/>
      <c r="LT34" s="274"/>
      <c r="LU34" s="274"/>
      <c r="LV34" s="274"/>
      <c r="LW34" s="274"/>
      <c r="LX34" s="274"/>
      <c r="LY34" s="274"/>
      <c r="LZ34" s="274"/>
      <c r="MA34" s="274"/>
      <c r="MB34" s="274"/>
      <c r="MC34" s="274"/>
      <c r="MD34" s="274"/>
      <c r="ME34" s="274"/>
      <c r="MF34" s="274"/>
      <c r="MG34" s="274"/>
      <c r="MH34" s="274"/>
      <c r="MI34" s="274"/>
      <c r="MJ34" s="274"/>
      <c r="MK34" s="274"/>
      <c r="ML34" s="274"/>
      <c r="MM34" s="274"/>
      <c r="MN34" s="274"/>
      <c r="MO34" s="274"/>
      <c r="MP34" s="274"/>
      <c r="MQ34" s="274"/>
      <c r="MR34" s="274"/>
      <c r="MS34" s="274"/>
      <c r="MT34" s="274"/>
      <c r="MU34" s="274"/>
      <c r="MV34" s="274"/>
      <c r="MW34" s="274"/>
      <c r="MX34" s="274"/>
      <c r="MY34" s="274"/>
      <c r="MZ34" s="274"/>
      <c r="NA34" s="274"/>
      <c r="NB34" s="274"/>
      <c r="NC34" s="274"/>
      <c r="ND34" s="274"/>
      <c r="NE34" s="274"/>
      <c r="NF34" s="274"/>
      <c r="NG34" s="274"/>
      <c r="NH34" s="274"/>
      <c r="NI34" s="274"/>
      <c r="NJ34" s="274"/>
      <c r="NK34" s="274"/>
      <c r="NL34" s="274"/>
      <c r="NM34" s="274"/>
      <c r="NN34" s="274"/>
      <c r="NO34" s="274"/>
      <c r="NP34" s="274"/>
      <c r="NQ34" s="274"/>
      <c r="NR34" s="274"/>
      <c r="NS34" s="274"/>
      <c r="NT34" s="274"/>
      <c r="NU34" s="274"/>
      <c r="NV34" s="274"/>
      <c r="NW34" s="274"/>
      <c r="NX34" s="274"/>
      <c r="NY34" s="274"/>
      <c r="NZ34" s="274"/>
      <c r="OA34" s="274"/>
      <c r="OB34" s="274"/>
      <c r="OC34" s="274"/>
      <c r="OD34" s="274"/>
      <c r="OE34" s="274"/>
      <c r="OF34" s="274"/>
      <c r="OG34" s="274"/>
      <c r="OH34" s="274"/>
      <c r="OI34" s="274"/>
      <c r="OJ34" s="274"/>
      <c r="OK34" s="274"/>
      <c r="OL34" s="274"/>
      <c r="OM34" s="274"/>
      <c r="ON34" s="274"/>
      <c r="OO34" s="274"/>
      <c r="OP34" s="274"/>
      <c r="OQ34" s="274"/>
      <c r="OR34" s="274"/>
      <c r="OS34" s="274"/>
      <c r="OT34" s="274"/>
      <c r="OU34" s="274"/>
      <c r="OV34" s="274"/>
      <c r="OW34" s="274"/>
      <c r="OX34" s="274"/>
      <c r="OY34" s="274"/>
      <c r="OZ34" s="274"/>
      <c r="PA34" s="274"/>
      <c r="PB34" s="274"/>
      <c r="PC34" s="274"/>
      <c r="PD34" s="274"/>
      <c r="PE34" s="274"/>
      <c r="PF34" s="274"/>
      <c r="PG34" s="274"/>
      <c r="PH34" s="274"/>
      <c r="PI34" s="274"/>
      <c r="PJ34" s="274"/>
      <c r="PK34" s="274"/>
      <c r="PL34" s="274"/>
      <c r="PM34" s="274"/>
      <c r="PN34" s="274"/>
      <c r="PO34" s="274"/>
      <c r="PP34" s="274"/>
      <c r="PQ34" s="274"/>
      <c r="PR34" s="274"/>
      <c r="PS34" s="274"/>
      <c r="PT34" s="274"/>
      <c r="PU34" s="274"/>
      <c r="PV34" s="274"/>
      <c r="PW34" s="274"/>
      <c r="PX34" s="274"/>
      <c r="PY34" s="274"/>
      <c r="PZ34" s="274"/>
      <c r="QA34" s="274"/>
      <c r="QB34" s="274"/>
      <c r="QC34" s="274"/>
      <c r="QD34" s="274"/>
      <c r="QE34" s="274"/>
      <c r="QF34" s="274"/>
      <c r="QG34" s="274"/>
      <c r="QH34" s="274"/>
      <c r="QI34" s="274"/>
      <c r="QJ34" s="274"/>
      <c r="QK34" s="274"/>
      <c r="QL34" s="274"/>
      <c r="QM34" s="274"/>
      <c r="QN34" s="274"/>
      <c r="QO34" s="274"/>
      <c r="QP34" s="274"/>
      <c r="QQ34" s="274"/>
      <c r="QR34" s="274"/>
      <c r="QS34" s="274"/>
      <c r="QT34" s="274"/>
      <c r="QU34" s="274"/>
      <c r="QV34" s="274"/>
      <c r="QW34" s="274"/>
      <c r="QX34" s="274"/>
      <c r="QY34" s="274"/>
      <c r="QZ34" s="274"/>
      <c r="RA34" s="274"/>
      <c r="RB34" s="274"/>
      <c r="RC34" s="274"/>
      <c r="RD34" s="274"/>
      <c r="RE34" s="274"/>
      <c r="RF34" s="274"/>
      <c r="RG34" s="274"/>
      <c r="RH34" s="274"/>
      <c r="RI34" s="274"/>
      <c r="RJ34" s="274"/>
      <c r="RK34" s="274"/>
      <c r="RL34" s="274"/>
      <c r="RM34" s="274"/>
      <c r="RN34" s="274"/>
      <c r="RO34" s="274"/>
      <c r="RP34" s="274"/>
      <c r="RQ34" s="274"/>
      <c r="RR34" s="274"/>
      <c r="RS34" s="274"/>
      <c r="RT34" s="274"/>
      <c r="RU34" s="274"/>
      <c r="RV34" s="274"/>
      <c r="RW34" s="274"/>
      <c r="RX34" s="274"/>
      <c r="RY34" s="274"/>
      <c r="RZ34" s="274"/>
      <c r="SA34" s="274"/>
      <c r="SB34" s="274"/>
      <c r="SC34" s="274"/>
      <c r="SD34" s="274"/>
      <c r="SE34" s="274"/>
      <c r="SF34" s="274"/>
      <c r="SG34" s="274"/>
      <c r="SH34" s="274"/>
      <c r="SI34" s="274"/>
      <c r="SJ34" s="274"/>
      <c r="SK34" s="274"/>
      <c r="SL34" s="274"/>
      <c r="SM34" s="274"/>
      <c r="SN34" s="274"/>
      <c r="SO34" s="274"/>
      <c r="SP34" s="274"/>
      <c r="SQ34" s="274"/>
      <c r="SR34" s="274"/>
      <c r="SS34" s="274"/>
      <c r="ST34" s="274"/>
      <c r="SU34" s="274"/>
      <c r="SV34" s="274"/>
      <c r="SW34" s="274"/>
      <c r="SX34" s="274"/>
      <c r="SY34" s="274"/>
      <c r="SZ34" s="274"/>
      <c r="TA34" s="274"/>
      <c r="TB34" s="274"/>
      <c r="TC34" s="274"/>
      <c r="TD34" s="274"/>
      <c r="TE34" s="274"/>
      <c r="TF34" s="274"/>
      <c r="TG34" s="274"/>
      <c r="TH34" s="274"/>
      <c r="TI34" s="274"/>
      <c r="TJ34" s="274"/>
      <c r="TK34" s="274"/>
      <c r="TL34" s="274"/>
      <c r="TM34" s="274"/>
      <c r="TN34" s="274"/>
      <c r="TO34" s="274"/>
      <c r="TP34" s="274"/>
      <c r="TQ34" s="274"/>
      <c r="TR34" s="274"/>
      <c r="TS34" s="274"/>
      <c r="TT34" s="274"/>
      <c r="TU34" s="274"/>
      <c r="TV34" s="274"/>
      <c r="TW34" s="274"/>
      <c r="TX34" s="274"/>
      <c r="TY34" s="274"/>
      <c r="TZ34" s="274"/>
      <c r="UA34" s="274"/>
      <c r="UB34" s="274"/>
      <c r="UC34" s="274"/>
      <c r="UD34" s="274"/>
      <c r="UE34" s="274"/>
      <c r="UF34" s="274"/>
      <c r="UG34" s="274"/>
      <c r="UH34" s="274"/>
      <c r="UI34" s="274"/>
      <c r="UJ34" s="274"/>
      <c r="UK34" s="274"/>
      <c r="UL34" s="274"/>
      <c r="UM34" s="274"/>
      <c r="UN34" s="274"/>
      <c r="UO34" s="274"/>
      <c r="UP34" s="274"/>
      <c r="UQ34" s="274"/>
      <c r="UR34" s="274"/>
      <c r="US34" s="274"/>
      <c r="UT34" s="274"/>
      <c r="UU34" s="274"/>
      <c r="UV34" s="274"/>
      <c r="UW34" s="274"/>
      <c r="UX34" s="274"/>
      <c r="UY34" s="274"/>
      <c r="UZ34" s="274"/>
      <c r="VA34" s="274"/>
      <c r="VB34" s="274"/>
      <c r="VC34" s="274"/>
      <c r="VD34" s="274"/>
      <c r="VE34" s="274"/>
      <c r="VF34" s="274"/>
      <c r="VG34" s="274"/>
      <c r="VH34" s="274"/>
      <c r="VI34" s="274"/>
      <c r="VJ34" s="274"/>
      <c r="VK34" s="274"/>
      <c r="VL34" s="274"/>
      <c r="VM34" s="274"/>
      <c r="VN34" s="274"/>
      <c r="VO34" s="274"/>
      <c r="VP34" s="274"/>
      <c r="VQ34" s="274"/>
      <c r="VR34" s="274"/>
      <c r="VS34" s="274"/>
      <c r="VT34" s="274"/>
      <c r="VU34" s="274"/>
      <c r="VV34" s="274"/>
      <c r="VW34" s="274"/>
      <c r="VX34" s="274"/>
      <c r="VY34" s="274"/>
      <c r="VZ34" s="274"/>
      <c r="WA34" s="274"/>
      <c r="WB34" s="274"/>
      <c r="WC34" s="274"/>
      <c r="WD34" s="274"/>
      <c r="WE34" s="274"/>
      <c r="WF34" s="274"/>
      <c r="WG34" s="274"/>
      <c r="WH34" s="274"/>
      <c r="WI34" s="274"/>
      <c r="WJ34" s="274"/>
      <c r="WK34" s="274"/>
      <c r="WL34" s="274"/>
      <c r="WM34" s="274"/>
      <c r="WN34" s="274"/>
      <c r="WO34" s="274"/>
      <c r="WP34" s="274"/>
      <c r="WQ34" s="274"/>
      <c r="WR34" s="274"/>
      <c r="WS34" s="274"/>
      <c r="WT34" s="274"/>
      <c r="WU34" s="274"/>
      <c r="WV34" s="274"/>
      <c r="WW34" s="274"/>
      <c r="WX34" s="274"/>
      <c r="WY34" s="274"/>
      <c r="WZ34" s="274"/>
      <c r="XA34" s="274"/>
      <c r="XB34" s="274"/>
      <c r="XC34" s="274"/>
      <c r="XD34" s="274"/>
      <c r="XE34" s="274"/>
      <c r="XF34" s="274"/>
      <c r="XG34" s="274"/>
      <c r="XH34" s="274"/>
      <c r="XI34" s="274"/>
      <c r="XJ34" s="274"/>
      <c r="XK34" s="274"/>
      <c r="XL34" s="274"/>
      <c r="XM34" s="274"/>
      <c r="XN34" s="274"/>
      <c r="XO34" s="274"/>
      <c r="XP34" s="274"/>
      <c r="XQ34" s="274"/>
      <c r="XR34" s="274"/>
      <c r="XS34" s="274"/>
      <c r="XT34" s="274"/>
      <c r="XU34" s="274"/>
      <c r="XV34" s="274"/>
      <c r="XW34" s="274"/>
      <c r="XX34" s="274"/>
      <c r="XY34" s="274"/>
      <c r="XZ34" s="274"/>
      <c r="YA34" s="274"/>
      <c r="YB34" s="274"/>
      <c r="YC34" s="274"/>
      <c r="YD34" s="274"/>
      <c r="YE34" s="274"/>
      <c r="YF34" s="274"/>
      <c r="YG34" s="274"/>
      <c r="YH34" s="274"/>
      <c r="YI34" s="274"/>
      <c r="YJ34" s="274"/>
      <c r="YK34" s="274"/>
      <c r="YL34" s="274"/>
      <c r="YM34" s="274"/>
      <c r="YN34" s="274"/>
      <c r="YO34" s="274"/>
      <c r="YP34" s="274"/>
      <c r="YQ34" s="274"/>
      <c r="YR34" s="274"/>
      <c r="YS34" s="274"/>
      <c r="YT34" s="274"/>
      <c r="YU34" s="274"/>
      <c r="YV34" s="274"/>
      <c r="YW34" s="274"/>
      <c r="YX34" s="274"/>
      <c r="YY34" s="274"/>
      <c r="YZ34" s="274"/>
      <c r="ZA34" s="274"/>
      <c r="ZB34" s="274"/>
      <c r="ZC34" s="274"/>
      <c r="ZD34" s="274"/>
      <c r="ZE34" s="274"/>
      <c r="ZF34" s="274"/>
      <c r="ZG34" s="274"/>
      <c r="ZH34" s="274"/>
      <c r="ZI34" s="274"/>
      <c r="ZJ34" s="274"/>
      <c r="ZK34" s="274"/>
      <c r="ZL34" s="274"/>
      <c r="ZM34" s="274"/>
      <c r="ZN34" s="274"/>
      <c r="ZO34" s="274"/>
      <c r="ZP34" s="274"/>
      <c r="ZQ34" s="274"/>
      <c r="ZR34" s="274"/>
      <c r="ZS34" s="274"/>
      <c r="ZT34" s="274"/>
      <c r="ZU34" s="274"/>
      <c r="ZV34" s="274"/>
      <c r="ZW34" s="274"/>
      <c r="ZX34" s="274"/>
      <c r="ZY34" s="274"/>
      <c r="ZZ34" s="274"/>
      <c r="AAA34" s="274"/>
      <c r="AAB34" s="274"/>
      <c r="AAC34" s="274"/>
      <c r="AAD34" s="274"/>
      <c r="AAE34" s="274"/>
      <c r="AAF34" s="274"/>
      <c r="AAG34" s="274"/>
      <c r="AAH34" s="274"/>
      <c r="AAI34" s="274"/>
      <c r="AAJ34" s="274"/>
      <c r="AAK34" s="274"/>
      <c r="AAL34" s="274"/>
      <c r="AAM34" s="274"/>
      <c r="AAN34" s="274"/>
      <c r="AAO34" s="274"/>
      <c r="AAP34" s="274"/>
      <c r="AAQ34" s="274"/>
      <c r="AAR34" s="274"/>
      <c r="AAS34" s="274"/>
      <c r="AAT34" s="274"/>
      <c r="AAU34" s="274"/>
      <c r="AAV34" s="274"/>
      <c r="AAW34" s="274"/>
      <c r="AAX34" s="274"/>
      <c r="AAY34" s="274"/>
      <c r="AAZ34" s="274"/>
      <c r="ABA34" s="274"/>
      <c r="ABB34" s="274"/>
      <c r="ABC34" s="274"/>
      <c r="ABD34" s="274"/>
      <c r="ABE34" s="274"/>
      <c r="ABF34" s="274"/>
      <c r="ABG34" s="274"/>
      <c r="ABH34" s="274"/>
      <c r="ABI34" s="274"/>
      <c r="ABJ34" s="274"/>
      <c r="ABK34" s="274"/>
      <c r="ABL34" s="274"/>
      <c r="ABM34" s="274"/>
      <c r="ABN34" s="274"/>
      <c r="ABO34" s="274"/>
      <c r="ABP34" s="274"/>
      <c r="ABQ34" s="274"/>
      <c r="ABR34" s="274"/>
      <c r="ABS34" s="274"/>
      <c r="ABT34" s="274"/>
      <c r="ABU34" s="274"/>
      <c r="ABV34" s="274"/>
      <c r="ABW34" s="274"/>
      <c r="ABX34" s="274"/>
      <c r="ABY34" s="274"/>
      <c r="ABZ34" s="274"/>
      <c r="ACA34" s="274"/>
      <c r="ACB34" s="274"/>
      <c r="ACC34" s="274"/>
      <c r="ACD34" s="274"/>
      <c r="ACE34" s="274"/>
      <c r="ACF34" s="274"/>
      <c r="ACG34" s="274"/>
      <c r="ACH34" s="274"/>
      <c r="ACI34" s="274"/>
      <c r="ACJ34" s="274"/>
      <c r="ACK34" s="274"/>
      <c r="ACL34" s="274"/>
      <c r="ACM34" s="274"/>
      <c r="ACN34" s="274"/>
      <c r="ACO34" s="274"/>
      <c r="ACP34" s="274"/>
      <c r="ACQ34" s="274"/>
      <c r="ACR34" s="274"/>
      <c r="ACS34" s="274"/>
      <c r="ACT34" s="274"/>
      <c r="ACU34" s="274"/>
      <c r="ACV34" s="274"/>
      <c r="ACW34" s="274"/>
      <c r="ACX34" s="274"/>
      <c r="ACY34" s="274"/>
      <c r="ACZ34" s="274"/>
      <c r="ADA34" s="274"/>
      <c r="ADB34" s="274"/>
      <c r="ADC34" s="274"/>
      <c r="ADD34" s="274"/>
      <c r="ADE34" s="274"/>
      <c r="ADF34" s="274"/>
      <c r="ADG34" s="274"/>
      <c r="ADH34" s="274"/>
      <c r="ADI34" s="274"/>
      <c r="ADJ34" s="274"/>
      <c r="ADK34" s="274"/>
      <c r="ADL34" s="274"/>
      <c r="ADM34" s="274"/>
      <c r="ADN34" s="274"/>
      <c r="ADO34" s="274"/>
      <c r="ADP34" s="274"/>
      <c r="ADQ34" s="274"/>
      <c r="ADR34" s="274"/>
      <c r="ADS34" s="274"/>
      <c r="ADT34" s="274"/>
      <c r="ADU34" s="274"/>
      <c r="ADV34" s="274"/>
      <c r="ADW34" s="274"/>
      <c r="ADX34" s="274"/>
      <c r="ADY34" s="274"/>
      <c r="ADZ34" s="274"/>
      <c r="AEA34" s="274"/>
      <c r="AEB34" s="274"/>
      <c r="AEC34" s="274"/>
      <c r="AED34" s="274"/>
      <c r="AEE34" s="274"/>
      <c r="AEF34" s="274"/>
      <c r="AEG34" s="274"/>
      <c r="AEH34" s="274"/>
      <c r="AEI34" s="274"/>
      <c r="AEJ34" s="274"/>
      <c r="AEK34" s="274"/>
      <c r="AEL34" s="274"/>
      <c r="AEM34" s="274"/>
      <c r="AEN34" s="274"/>
      <c r="AEO34" s="274"/>
      <c r="AEP34" s="274"/>
      <c r="AEQ34" s="274"/>
      <c r="AER34" s="274"/>
      <c r="AES34" s="274"/>
      <c r="AET34" s="274"/>
      <c r="AEU34" s="274"/>
      <c r="AEV34" s="274"/>
      <c r="AEW34" s="274"/>
      <c r="AEX34" s="274"/>
      <c r="AEY34" s="274"/>
      <c r="AEZ34" s="274"/>
      <c r="AFA34" s="274"/>
      <c r="AFB34" s="274"/>
      <c r="AFC34" s="274"/>
      <c r="AFD34" s="274"/>
      <c r="AFE34" s="274"/>
      <c r="AFF34" s="274"/>
      <c r="AFG34" s="274"/>
      <c r="AFH34" s="274"/>
      <c r="AFI34" s="274"/>
      <c r="AFJ34" s="274"/>
      <c r="AFK34" s="274"/>
      <c r="AFL34" s="274"/>
      <c r="AFM34" s="274"/>
      <c r="AFN34" s="274"/>
      <c r="AFO34" s="274"/>
      <c r="AFP34" s="274"/>
      <c r="AFQ34" s="274"/>
      <c r="AFR34" s="274"/>
      <c r="AFS34" s="274"/>
      <c r="AFT34" s="274"/>
      <c r="AFU34" s="274"/>
      <c r="AFV34" s="274"/>
      <c r="AFW34" s="274"/>
      <c r="AFX34" s="274"/>
      <c r="AFY34" s="274"/>
      <c r="AFZ34" s="274"/>
      <c r="AGA34" s="274"/>
      <c r="AGB34" s="274"/>
      <c r="AGC34" s="274"/>
      <c r="AGD34" s="274"/>
      <c r="AGE34" s="274"/>
      <c r="AGF34" s="274"/>
      <c r="AGG34" s="274"/>
      <c r="AGH34" s="274"/>
      <c r="AGI34" s="274"/>
      <c r="AGJ34" s="274"/>
      <c r="AGK34" s="274"/>
      <c r="AGL34" s="274"/>
      <c r="AGM34" s="274"/>
      <c r="AGN34" s="274"/>
      <c r="AGO34" s="274"/>
      <c r="AGP34" s="274"/>
      <c r="AGQ34" s="274"/>
      <c r="AGR34" s="274"/>
      <c r="AGS34" s="274"/>
      <c r="AGT34" s="274"/>
      <c r="AGU34" s="274"/>
      <c r="AGV34" s="274"/>
      <c r="AGW34" s="274"/>
      <c r="AGX34" s="274"/>
      <c r="AGY34" s="274"/>
      <c r="AGZ34" s="274"/>
      <c r="AHA34" s="274"/>
      <c r="AHB34" s="274"/>
      <c r="AHC34" s="274"/>
      <c r="AHD34" s="274"/>
      <c r="AHE34" s="274"/>
      <c r="AHF34" s="274"/>
      <c r="AHG34" s="274"/>
      <c r="AHH34" s="274"/>
      <c r="AHI34" s="274"/>
      <c r="AHJ34" s="274"/>
      <c r="AHK34" s="274"/>
      <c r="AHL34" s="274"/>
      <c r="AHM34" s="274"/>
      <c r="AHN34" s="274"/>
      <c r="AHO34" s="274"/>
      <c r="AHP34" s="274"/>
      <c r="AHQ34" s="274"/>
      <c r="AHR34" s="274"/>
      <c r="AHS34" s="274"/>
      <c r="AHT34" s="274"/>
      <c r="AHU34" s="274"/>
      <c r="AHV34" s="274"/>
      <c r="AHW34" s="274"/>
      <c r="AHX34" s="274"/>
      <c r="AHY34" s="274"/>
      <c r="AHZ34" s="274"/>
      <c r="AIA34" s="274"/>
      <c r="AIB34" s="274"/>
      <c r="AIC34" s="274"/>
      <c r="AID34" s="274"/>
      <c r="AIE34" s="274"/>
      <c r="AIF34" s="274"/>
      <c r="AIG34" s="274"/>
      <c r="AIH34" s="274"/>
      <c r="AII34" s="274"/>
      <c r="AIJ34" s="274"/>
      <c r="AIK34" s="274"/>
      <c r="AIL34" s="274"/>
      <c r="AIM34" s="274"/>
      <c r="AIN34" s="274"/>
      <c r="AIO34" s="274"/>
      <c r="AIP34" s="274"/>
      <c r="AIQ34" s="274"/>
      <c r="AIR34" s="274"/>
      <c r="AIS34" s="274"/>
      <c r="AIT34" s="274"/>
      <c r="AIU34" s="274"/>
      <c r="AIV34" s="274"/>
      <c r="AIW34" s="274"/>
      <c r="AIX34" s="274"/>
      <c r="AIY34" s="274"/>
      <c r="AIZ34" s="274"/>
      <c r="AJA34" s="274"/>
      <c r="AJB34" s="274"/>
      <c r="AJC34" s="274"/>
      <c r="AJD34" s="274"/>
      <c r="AJE34" s="274"/>
      <c r="AJF34" s="274"/>
      <c r="AJG34" s="274"/>
      <c r="AJH34" s="274"/>
      <c r="AJI34" s="274"/>
      <c r="AJJ34" s="274"/>
      <c r="AJK34" s="274"/>
      <c r="AJL34" s="274"/>
      <c r="AJM34" s="274"/>
      <c r="AJN34" s="274"/>
      <c r="AJO34" s="274"/>
      <c r="AJP34" s="274"/>
      <c r="AJQ34" s="274"/>
      <c r="AJR34" s="274"/>
      <c r="AJS34" s="274"/>
      <c r="AJT34" s="274"/>
      <c r="AJU34" s="274"/>
      <c r="AJV34" s="274"/>
      <c r="AJW34" s="274"/>
      <c r="AJX34" s="274"/>
      <c r="AJY34" s="274"/>
      <c r="AJZ34" s="274"/>
      <c r="AKA34" s="274"/>
      <c r="AKB34" s="274"/>
      <c r="AKC34" s="274"/>
      <c r="AKD34" s="274"/>
      <c r="AKE34" s="274"/>
      <c r="AKF34" s="274"/>
      <c r="AKG34" s="274"/>
      <c r="AKH34" s="274"/>
      <c r="AKI34" s="274"/>
      <c r="AKJ34" s="274"/>
      <c r="AKK34" s="274"/>
      <c r="AKL34" s="274"/>
      <c r="AKM34" s="274"/>
      <c r="AKN34" s="274"/>
      <c r="AKO34" s="274"/>
      <c r="AKP34" s="274"/>
      <c r="AKQ34" s="274"/>
      <c r="AKR34" s="274"/>
      <c r="AKS34" s="274"/>
      <c r="AKT34" s="274"/>
      <c r="AKU34" s="274"/>
      <c r="AKV34" s="274"/>
      <c r="AKW34" s="274"/>
      <c r="AKX34" s="274"/>
      <c r="AKY34" s="274"/>
      <c r="AKZ34" s="274"/>
      <c r="ALA34" s="274"/>
      <c r="ALB34" s="274"/>
      <c r="ALC34" s="274"/>
      <c r="ALD34" s="274"/>
      <c r="ALE34" s="274"/>
      <c r="ALF34" s="274"/>
      <c r="ALG34" s="274"/>
      <c r="ALH34" s="274"/>
      <c r="ALI34" s="274"/>
      <c r="ALJ34" s="274"/>
      <c r="ALK34" s="274"/>
      <c r="ALL34" s="274"/>
      <c r="ALM34" s="274"/>
      <c r="ALN34" s="274"/>
      <c r="ALO34" s="274"/>
      <c r="ALP34" s="274"/>
      <c r="ALQ34" s="274"/>
      <c r="ALR34" s="274"/>
      <c r="ALS34" s="274"/>
      <c r="ALT34" s="274"/>
      <c r="ALU34" s="274"/>
      <c r="ALV34" s="274"/>
      <c r="ALW34" s="274"/>
      <c r="ALX34" s="274"/>
      <c r="ALY34" s="274"/>
      <c r="ALZ34" s="274"/>
      <c r="AMA34" s="274"/>
      <c r="AMB34" s="274"/>
      <c r="AMC34" s="274"/>
      <c r="AMD34" s="274"/>
      <c r="AME34" s="274"/>
      <c r="AMF34" s="274"/>
      <c r="AMG34" s="274"/>
      <c r="AMH34" s="274"/>
      <c r="AMI34" s="274"/>
      <c r="AMJ34" s="274"/>
      <c r="AMK34" s="274"/>
      <c r="AML34" s="274"/>
      <c r="AMM34" s="274"/>
      <c r="AMN34" s="274"/>
      <c r="AMO34" s="274"/>
      <c r="AMP34" s="274"/>
      <c r="AMQ34" s="274"/>
      <c r="AMR34" s="274"/>
      <c r="AMS34" s="274"/>
      <c r="AMT34" s="274"/>
      <c r="AMU34" s="274"/>
      <c r="AMV34" s="274"/>
      <c r="AMW34" s="274"/>
      <c r="AMX34" s="274"/>
      <c r="AMY34" s="274"/>
      <c r="AMZ34" s="274"/>
      <c r="ANA34" s="274"/>
      <c r="ANB34" s="274"/>
      <c r="ANC34" s="274"/>
      <c r="AND34" s="274"/>
      <c r="ANE34" s="274"/>
      <c r="ANF34" s="274"/>
      <c r="ANG34" s="274"/>
      <c r="ANH34" s="274"/>
      <c r="ANI34" s="274"/>
      <c r="ANJ34" s="274"/>
      <c r="ANK34" s="274"/>
      <c r="ANL34" s="274"/>
      <c r="ANM34" s="274"/>
      <c r="ANN34" s="274"/>
      <c r="ANO34" s="274"/>
      <c r="ANP34" s="274"/>
      <c r="ANQ34" s="274"/>
      <c r="ANR34" s="274"/>
      <c r="ANS34" s="274"/>
      <c r="ANT34" s="274"/>
      <c r="ANU34" s="274"/>
      <c r="ANV34" s="274"/>
      <c r="ANW34" s="274"/>
      <c r="ANX34" s="274"/>
      <c r="ANY34" s="274"/>
      <c r="ANZ34" s="274"/>
      <c r="AOA34" s="274"/>
      <c r="AOB34" s="274"/>
      <c r="AOC34" s="274"/>
      <c r="AOD34" s="274"/>
      <c r="AOE34" s="274"/>
      <c r="AOF34" s="274"/>
      <c r="AOG34" s="274"/>
      <c r="AOH34" s="274"/>
      <c r="AOI34" s="274"/>
      <c r="AOJ34" s="274"/>
      <c r="AOK34" s="274"/>
      <c r="AOL34" s="274"/>
      <c r="AOM34" s="274"/>
      <c r="AON34" s="274"/>
      <c r="AOO34" s="274"/>
      <c r="AOP34" s="274"/>
      <c r="AOQ34" s="274"/>
      <c r="AOR34" s="274"/>
      <c r="AOS34" s="274"/>
      <c r="AOT34" s="274"/>
      <c r="AOU34" s="274"/>
      <c r="AOV34" s="274"/>
      <c r="AOW34" s="274"/>
      <c r="AOX34" s="274"/>
      <c r="AOY34" s="274"/>
      <c r="AOZ34" s="274"/>
      <c r="APA34" s="274"/>
      <c r="APB34" s="274"/>
      <c r="APC34" s="274"/>
      <c r="APD34" s="274"/>
      <c r="APE34" s="274"/>
      <c r="APF34" s="274"/>
      <c r="APG34" s="274"/>
      <c r="APH34" s="274"/>
      <c r="API34" s="274"/>
      <c r="APJ34" s="274"/>
      <c r="APK34" s="274"/>
      <c r="APL34" s="274"/>
      <c r="APM34" s="274"/>
      <c r="APN34" s="274"/>
      <c r="APO34" s="274"/>
      <c r="APP34" s="274"/>
      <c r="APQ34" s="274"/>
      <c r="APR34" s="274"/>
      <c r="APS34" s="274"/>
      <c r="APT34" s="274"/>
      <c r="APU34" s="274"/>
      <c r="APV34" s="274"/>
      <c r="APW34" s="274"/>
      <c r="APX34" s="274"/>
      <c r="APY34" s="274"/>
      <c r="APZ34" s="274"/>
      <c r="AQA34" s="274"/>
      <c r="AQB34" s="274"/>
      <c r="AQC34" s="274"/>
      <c r="AQD34" s="274"/>
      <c r="AQE34" s="274"/>
      <c r="AQF34" s="274"/>
      <c r="AQG34" s="274"/>
      <c r="AQH34" s="274"/>
      <c r="AQI34" s="274"/>
      <c r="AQJ34" s="274"/>
      <c r="AQK34" s="274"/>
      <c r="AQL34" s="274"/>
      <c r="AQM34" s="274"/>
      <c r="AQN34" s="274"/>
      <c r="AQO34" s="274"/>
      <c r="AQP34" s="274"/>
      <c r="AQQ34" s="274"/>
      <c r="AQR34" s="274"/>
      <c r="AQS34" s="274"/>
      <c r="AQT34" s="274"/>
      <c r="AQU34" s="274"/>
      <c r="AQV34" s="274"/>
      <c r="AQW34" s="274"/>
      <c r="AQX34" s="274"/>
      <c r="AQY34" s="274"/>
      <c r="AQZ34" s="274"/>
      <c r="ARA34" s="274"/>
      <c r="ARB34" s="274"/>
      <c r="ARC34" s="274"/>
      <c r="ARD34" s="274"/>
      <c r="ARE34" s="274"/>
      <c r="ARF34" s="274"/>
      <c r="ARG34" s="274"/>
      <c r="ARH34" s="274"/>
      <c r="ARI34" s="274"/>
      <c r="ARJ34" s="274"/>
      <c r="ARK34" s="274"/>
      <c r="ARL34" s="274"/>
      <c r="ARM34" s="274"/>
      <c r="ARN34" s="274"/>
      <c r="ARO34" s="274"/>
      <c r="ARP34" s="274"/>
      <c r="ARQ34" s="274"/>
      <c r="ARR34" s="274"/>
      <c r="ARS34" s="274"/>
      <c r="ART34" s="274"/>
      <c r="ARU34" s="274"/>
      <c r="ARV34" s="274"/>
      <c r="ARW34" s="274"/>
      <c r="ARX34" s="274"/>
      <c r="ARY34" s="274"/>
      <c r="ARZ34" s="274"/>
      <c r="ASA34" s="274"/>
      <c r="ASB34" s="274"/>
      <c r="ASC34" s="274"/>
      <c r="ASD34" s="274"/>
      <c r="ASE34" s="274"/>
      <c r="ASF34" s="274"/>
      <c r="ASG34" s="274"/>
      <c r="ASH34" s="274"/>
      <c r="ASI34" s="274"/>
      <c r="ASJ34" s="274"/>
      <c r="ASK34" s="274"/>
      <c r="ASL34" s="274"/>
      <c r="ASM34" s="274"/>
      <c r="ASN34" s="274"/>
      <c r="ASO34" s="274"/>
      <c r="ASP34" s="274"/>
      <c r="ASQ34" s="274"/>
      <c r="ASR34" s="274"/>
      <c r="ASS34" s="274"/>
      <c r="AST34" s="274"/>
      <c r="ASU34" s="274"/>
      <c r="ASV34" s="274"/>
      <c r="ASW34" s="274"/>
      <c r="ASX34" s="274"/>
      <c r="ASY34" s="274"/>
      <c r="ASZ34" s="274"/>
      <c r="ATA34" s="274"/>
      <c r="ATB34" s="274"/>
      <c r="ATC34" s="274"/>
      <c r="ATD34" s="274"/>
      <c r="ATE34" s="274"/>
      <c r="ATF34" s="274"/>
      <c r="ATG34" s="274"/>
      <c r="ATH34" s="274"/>
      <c r="ATI34" s="274"/>
      <c r="ATJ34" s="274"/>
      <c r="ATK34" s="274"/>
      <c r="ATL34" s="274"/>
      <c r="ATM34" s="274"/>
      <c r="ATN34" s="274"/>
      <c r="ATO34" s="274"/>
      <c r="ATP34" s="274"/>
      <c r="ATQ34" s="274"/>
      <c r="ATR34" s="274"/>
      <c r="ATS34" s="274"/>
      <c r="ATT34" s="274"/>
      <c r="ATU34" s="274"/>
      <c r="ATV34" s="274"/>
      <c r="ATW34" s="274"/>
      <c r="ATX34" s="274"/>
      <c r="ATY34" s="274"/>
      <c r="ATZ34" s="274"/>
      <c r="AUA34" s="274"/>
      <c r="AUB34" s="274"/>
      <c r="AUC34" s="274"/>
      <c r="AUD34" s="274"/>
      <c r="AUE34" s="274"/>
      <c r="AUF34" s="274"/>
      <c r="AUG34" s="274"/>
      <c r="AUH34" s="274"/>
      <c r="AUI34" s="274"/>
      <c r="AUJ34" s="274"/>
      <c r="AUK34" s="274"/>
      <c r="AUL34" s="274"/>
      <c r="AUM34" s="274"/>
      <c r="AUN34" s="274"/>
      <c r="AUO34" s="274"/>
      <c r="AUP34" s="274"/>
      <c r="AUQ34" s="274"/>
      <c r="AUR34" s="274"/>
      <c r="AUS34" s="274"/>
      <c r="AUT34" s="274"/>
      <c r="AUU34" s="274"/>
      <c r="AUV34" s="274"/>
      <c r="AUW34" s="274"/>
      <c r="AUX34" s="274"/>
      <c r="AUY34" s="274"/>
      <c r="AUZ34" s="274"/>
      <c r="AVA34" s="274"/>
      <c r="AVB34" s="274"/>
      <c r="AVC34" s="274"/>
      <c r="AVD34" s="274"/>
      <c r="AVE34" s="274"/>
      <c r="AVF34" s="274"/>
      <c r="AVG34" s="274"/>
      <c r="AVH34" s="274"/>
      <c r="AVI34" s="274"/>
      <c r="AVJ34" s="274"/>
      <c r="AVK34" s="274"/>
      <c r="AVL34" s="274"/>
      <c r="AVM34" s="274"/>
      <c r="AVN34" s="274"/>
      <c r="AVO34" s="274"/>
      <c r="AVP34" s="274"/>
      <c r="AVQ34" s="274"/>
      <c r="AVR34" s="274"/>
      <c r="AVS34" s="274"/>
      <c r="AVT34" s="274"/>
      <c r="AVU34" s="274"/>
      <c r="AVV34" s="274"/>
      <c r="AVW34" s="274"/>
      <c r="AVX34" s="274"/>
      <c r="AVY34" s="274"/>
      <c r="AVZ34" s="274"/>
      <c r="AWA34" s="274"/>
      <c r="AWB34" s="274"/>
      <c r="AWC34" s="274"/>
      <c r="AWD34" s="274"/>
      <c r="AWE34" s="274"/>
      <c r="AWF34" s="274"/>
      <c r="AWG34" s="274"/>
      <c r="AWH34" s="274"/>
      <c r="AWI34" s="274"/>
      <c r="AWJ34" s="274"/>
      <c r="AWK34" s="274"/>
      <c r="AWL34" s="274"/>
      <c r="AWM34" s="274"/>
      <c r="AWN34" s="274"/>
      <c r="AWO34" s="274"/>
      <c r="AWP34" s="274"/>
      <c r="AWQ34" s="274"/>
      <c r="AWR34" s="274"/>
      <c r="AWS34" s="274"/>
      <c r="AWT34" s="274"/>
      <c r="AWU34" s="274"/>
      <c r="AWV34" s="274"/>
      <c r="AWW34" s="274"/>
      <c r="AWX34" s="274"/>
      <c r="AWY34" s="274"/>
      <c r="AWZ34" s="274"/>
      <c r="AXA34" s="274"/>
      <c r="AXB34" s="274"/>
      <c r="AXC34" s="274"/>
      <c r="AXD34" s="274"/>
      <c r="AXE34" s="274"/>
      <c r="AXF34" s="274"/>
      <c r="AXG34" s="274"/>
      <c r="AXH34" s="274"/>
      <c r="AXI34" s="274"/>
      <c r="AXJ34" s="274"/>
      <c r="AXK34" s="274"/>
      <c r="AXL34" s="274"/>
      <c r="AXM34" s="274"/>
      <c r="AXN34" s="274"/>
      <c r="AXO34" s="274"/>
      <c r="AXP34" s="274"/>
      <c r="AXQ34" s="274"/>
      <c r="AXR34" s="274"/>
      <c r="AXS34" s="274"/>
      <c r="AXT34" s="274"/>
      <c r="AXU34" s="274"/>
      <c r="AXV34" s="274"/>
      <c r="AXW34" s="274"/>
      <c r="AXX34" s="274"/>
      <c r="AXY34" s="274"/>
      <c r="AXZ34" s="274"/>
      <c r="AYA34" s="274"/>
      <c r="AYB34" s="274"/>
      <c r="AYC34" s="274"/>
      <c r="AYD34" s="274"/>
      <c r="AYE34" s="274"/>
      <c r="AYF34" s="274"/>
      <c r="AYG34" s="274"/>
      <c r="AYH34" s="274"/>
      <c r="AYI34" s="274"/>
      <c r="AYJ34" s="274"/>
      <c r="AYK34" s="274"/>
      <c r="AYL34" s="274"/>
      <c r="AYM34" s="274"/>
      <c r="AYN34" s="274"/>
      <c r="AYO34" s="274"/>
      <c r="AYP34" s="274"/>
      <c r="AYQ34" s="274"/>
      <c r="AYR34" s="274"/>
      <c r="AYS34" s="274"/>
      <c r="AYT34" s="274"/>
      <c r="AYU34" s="274"/>
      <c r="AYV34" s="274"/>
      <c r="AYW34" s="274"/>
      <c r="AYX34" s="274"/>
      <c r="AYY34" s="274"/>
      <c r="AYZ34" s="274"/>
      <c r="AZA34" s="274"/>
      <c r="AZB34" s="274"/>
      <c r="AZC34" s="274"/>
      <c r="AZD34" s="274"/>
      <c r="AZE34" s="274"/>
      <c r="AZF34" s="274"/>
      <c r="AZG34" s="274"/>
      <c r="AZH34" s="274"/>
      <c r="AZI34" s="274"/>
      <c r="AZJ34" s="274"/>
      <c r="AZK34" s="274"/>
      <c r="AZL34" s="274"/>
      <c r="AZM34" s="274"/>
      <c r="AZN34" s="274"/>
      <c r="AZO34" s="274"/>
      <c r="AZP34" s="274"/>
      <c r="AZQ34" s="274"/>
      <c r="AZR34" s="274"/>
      <c r="AZS34" s="274"/>
      <c r="AZT34" s="274"/>
      <c r="AZU34" s="274"/>
      <c r="AZV34" s="274"/>
      <c r="AZW34" s="274"/>
      <c r="AZX34" s="274"/>
      <c r="AZY34" s="274"/>
      <c r="AZZ34" s="274"/>
      <c r="BAA34" s="274"/>
      <c r="BAB34" s="274"/>
      <c r="BAC34" s="274"/>
      <c r="BAD34" s="274"/>
      <c r="BAE34" s="274"/>
      <c r="BAF34" s="274"/>
      <c r="BAG34" s="274"/>
      <c r="BAH34" s="274"/>
      <c r="BAI34" s="274"/>
      <c r="BAJ34" s="274"/>
      <c r="BAK34" s="274"/>
      <c r="BAL34" s="274"/>
      <c r="BAM34" s="274"/>
      <c r="BAN34" s="274"/>
      <c r="BAO34" s="274"/>
      <c r="BAP34" s="274"/>
      <c r="BAQ34" s="274"/>
      <c r="BAR34" s="274"/>
      <c r="BAS34" s="274"/>
      <c r="BAT34" s="274"/>
      <c r="BAU34" s="274"/>
      <c r="BAV34" s="274"/>
      <c r="BAW34" s="274"/>
      <c r="BAX34" s="274"/>
      <c r="BAY34" s="274"/>
      <c r="BAZ34" s="274"/>
      <c r="BBA34" s="274"/>
      <c r="BBB34" s="274"/>
      <c r="BBC34" s="274"/>
      <c r="BBD34" s="274"/>
      <c r="BBE34" s="274"/>
      <c r="BBF34" s="274"/>
      <c r="BBG34" s="274"/>
      <c r="BBH34" s="274"/>
      <c r="BBI34" s="274"/>
      <c r="BBJ34" s="274"/>
      <c r="BBK34" s="274"/>
      <c r="BBL34" s="274"/>
      <c r="BBM34" s="274"/>
      <c r="BBN34" s="274"/>
      <c r="BBO34" s="274"/>
      <c r="BBP34" s="274"/>
      <c r="BBQ34" s="274"/>
      <c r="BBR34" s="274"/>
      <c r="BBS34" s="274"/>
      <c r="BBT34" s="274"/>
      <c r="BBU34" s="274"/>
      <c r="BBV34" s="274"/>
      <c r="BBW34" s="274"/>
      <c r="BBX34" s="274"/>
      <c r="BBY34" s="274"/>
      <c r="BBZ34" s="274"/>
      <c r="BCA34" s="274"/>
      <c r="BCB34" s="274"/>
      <c r="BCC34" s="274"/>
      <c r="BCD34" s="274"/>
      <c r="BCE34" s="274"/>
      <c r="BCF34" s="274"/>
      <c r="BCG34" s="274"/>
      <c r="BCH34" s="274"/>
      <c r="BCI34" s="274"/>
      <c r="BCJ34" s="274"/>
      <c r="BCK34" s="274"/>
      <c r="BCL34" s="274"/>
      <c r="BCM34" s="274"/>
      <c r="BCN34" s="274"/>
      <c r="BCO34" s="274"/>
      <c r="BCP34" s="274"/>
      <c r="BCQ34" s="274"/>
      <c r="BCR34" s="274"/>
      <c r="BCS34" s="274"/>
      <c r="BCT34" s="274"/>
      <c r="BCU34" s="274"/>
      <c r="BCV34" s="274"/>
      <c r="BCW34" s="274"/>
      <c r="BCX34" s="274"/>
      <c r="BCY34" s="274"/>
      <c r="BCZ34" s="274"/>
      <c r="BDA34" s="274"/>
      <c r="BDB34" s="274"/>
      <c r="BDC34" s="274"/>
      <c r="BDD34" s="274"/>
      <c r="BDE34" s="274"/>
      <c r="BDF34" s="274"/>
      <c r="BDG34" s="274"/>
      <c r="BDH34" s="274"/>
      <c r="BDI34" s="274"/>
      <c r="BDJ34" s="274"/>
      <c r="BDK34" s="274"/>
      <c r="BDL34" s="274"/>
      <c r="BDM34" s="274"/>
      <c r="BDN34" s="274"/>
      <c r="BDO34" s="274"/>
      <c r="BDP34" s="274"/>
      <c r="BDQ34" s="274"/>
      <c r="BDR34" s="274"/>
      <c r="BDS34" s="274"/>
      <c r="BDT34" s="274"/>
      <c r="BDU34" s="274"/>
      <c r="BDV34" s="274"/>
      <c r="BDW34" s="274"/>
      <c r="BDX34" s="274"/>
      <c r="BDY34" s="274"/>
      <c r="BDZ34" s="274"/>
      <c r="BEA34" s="274"/>
      <c r="BEB34" s="274"/>
      <c r="BEC34" s="274"/>
      <c r="BED34" s="274"/>
      <c r="BEE34" s="274"/>
      <c r="BEF34" s="274"/>
      <c r="BEG34" s="274"/>
      <c r="BEH34" s="274"/>
      <c r="BEI34" s="274"/>
      <c r="BEJ34" s="274"/>
      <c r="BEK34" s="274"/>
      <c r="BEL34" s="274"/>
      <c r="BEM34" s="274"/>
      <c r="BEN34" s="274"/>
      <c r="BEO34" s="274"/>
      <c r="BEP34" s="274"/>
      <c r="BEQ34" s="274"/>
      <c r="BER34" s="274"/>
      <c r="BES34" s="274"/>
      <c r="BET34" s="274"/>
      <c r="BEU34" s="274"/>
      <c r="BEV34" s="274"/>
      <c r="BEW34" s="274"/>
      <c r="BEX34" s="274"/>
      <c r="BEY34" s="274"/>
      <c r="BEZ34" s="274"/>
      <c r="BFA34" s="274"/>
      <c r="BFB34" s="274"/>
      <c r="BFC34" s="274"/>
      <c r="BFD34" s="274"/>
      <c r="BFE34" s="274"/>
      <c r="BFF34" s="274"/>
      <c r="BFG34" s="274"/>
      <c r="BFH34" s="274"/>
      <c r="BFI34" s="274"/>
      <c r="BFJ34" s="274"/>
      <c r="BFK34" s="274"/>
      <c r="BFL34" s="274"/>
      <c r="BFM34" s="274"/>
      <c r="BFN34" s="274"/>
      <c r="BFO34" s="274"/>
      <c r="BFP34" s="274"/>
      <c r="BFQ34" s="274"/>
      <c r="BFR34" s="274"/>
      <c r="BFS34" s="274"/>
      <c r="BFT34" s="274"/>
      <c r="BFU34" s="274"/>
      <c r="BFV34" s="274"/>
      <c r="BFW34" s="274"/>
      <c r="BFX34" s="274"/>
      <c r="BFY34" s="274"/>
      <c r="BFZ34" s="274"/>
      <c r="BGA34" s="274"/>
      <c r="BGB34" s="274"/>
      <c r="BGC34" s="274"/>
      <c r="BGD34" s="274"/>
      <c r="BGE34" s="274"/>
      <c r="BGF34" s="274"/>
      <c r="BGG34" s="274"/>
      <c r="BGH34" s="274"/>
      <c r="BGI34" s="274"/>
      <c r="BGJ34" s="274"/>
      <c r="BGK34" s="274"/>
      <c r="BGL34" s="274"/>
      <c r="BGM34" s="274"/>
      <c r="BGN34" s="274"/>
      <c r="BGO34" s="274"/>
      <c r="BGP34" s="274"/>
      <c r="BGQ34" s="274"/>
      <c r="BGR34" s="274"/>
      <c r="BGS34" s="274"/>
      <c r="BGT34" s="274"/>
      <c r="BGU34" s="274"/>
      <c r="BGV34" s="274"/>
      <c r="BGW34" s="274"/>
      <c r="BGX34" s="274"/>
      <c r="BGY34" s="274"/>
      <c r="BGZ34" s="274"/>
      <c r="BHA34" s="274"/>
      <c r="BHB34" s="274"/>
      <c r="BHC34" s="274"/>
      <c r="BHD34" s="274"/>
      <c r="BHE34" s="274"/>
      <c r="BHF34" s="274"/>
      <c r="BHG34" s="274"/>
      <c r="BHH34" s="274"/>
      <c r="BHI34" s="274"/>
      <c r="BHJ34" s="274"/>
      <c r="BHK34" s="274"/>
      <c r="BHL34" s="274"/>
      <c r="BHM34" s="274"/>
      <c r="BHN34" s="274"/>
      <c r="BHO34" s="274"/>
      <c r="BHP34" s="274"/>
      <c r="BHQ34" s="274"/>
      <c r="BHR34" s="274"/>
      <c r="BHS34" s="274"/>
      <c r="BHT34" s="274"/>
      <c r="BHU34" s="274"/>
      <c r="BHV34" s="274"/>
      <c r="BHW34" s="274"/>
      <c r="BHX34" s="274"/>
      <c r="BHY34" s="274"/>
      <c r="BHZ34" s="274"/>
      <c r="BIA34" s="274"/>
      <c r="BIB34" s="274"/>
      <c r="BIC34" s="274"/>
      <c r="BID34" s="274"/>
      <c r="BIE34" s="274"/>
      <c r="BIF34" s="274"/>
      <c r="BIG34" s="274"/>
      <c r="BIH34" s="274"/>
      <c r="BII34" s="274"/>
      <c r="BIJ34" s="274"/>
      <c r="BIK34" s="274"/>
      <c r="BIL34" s="274"/>
      <c r="BIM34" s="274"/>
      <c r="BIN34" s="274"/>
      <c r="BIO34" s="274"/>
      <c r="BIP34" s="274"/>
      <c r="BIQ34" s="274"/>
      <c r="BIR34" s="274"/>
      <c r="BIS34" s="274"/>
      <c r="BIT34" s="274"/>
      <c r="BIU34" s="274"/>
      <c r="BIV34" s="274"/>
      <c r="BIW34" s="274"/>
      <c r="BIX34" s="274"/>
      <c r="BIY34" s="274"/>
      <c r="BIZ34" s="274"/>
      <c r="BJA34" s="274"/>
      <c r="BJB34" s="274"/>
      <c r="BJC34" s="274"/>
      <c r="BJD34" s="274"/>
      <c r="BJE34" s="274"/>
      <c r="BJF34" s="274"/>
      <c r="BJG34" s="274"/>
      <c r="BJH34" s="274"/>
      <c r="BJI34" s="274"/>
      <c r="BJJ34" s="274"/>
      <c r="BJK34" s="274"/>
      <c r="BJL34" s="274"/>
      <c r="BJM34" s="274"/>
      <c r="BJN34" s="274"/>
      <c r="BJO34" s="274"/>
      <c r="BJP34" s="274"/>
      <c r="BJQ34" s="274"/>
      <c r="BJR34" s="274"/>
      <c r="BJS34" s="274"/>
      <c r="BJT34" s="274"/>
      <c r="BJU34" s="274"/>
      <c r="BJV34" s="274"/>
      <c r="BJW34" s="274"/>
      <c r="BJX34" s="274"/>
      <c r="BJY34" s="274"/>
      <c r="BJZ34" s="274"/>
      <c r="BKA34" s="274"/>
      <c r="BKB34" s="274"/>
      <c r="BKC34" s="274"/>
      <c r="BKD34" s="274"/>
      <c r="BKE34" s="274"/>
      <c r="BKF34" s="274"/>
      <c r="BKG34" s="274"/>
      <c r="BKH34" s="274"/>
      <c r="BKI34" s="274"/>
      <c r="BKJ34" s="274"/>
      <c r="BKK34" s="274"/>
      <c r="BKL34" s="274"/>
      <c r="BKM34" s="274"/>
      <c r="BKN34" s="274"/>
      <c r="BKO34" s="274"/>
      <c r="BKP34" s="274"/>
      <c r="BKQ34" s="274"/>
      <c r="BKR34" s="274"/>
      <c r="BKS34" s="274"/>
      <c r="BKT34" s="274"/>
      <c r="BKU34" s="274"/>
      <c r="BKV34" s="274"/>
      <c r="BKW34" s="274"/>
      <c r="BKX34" s="274"/>
      <c r="BKY34" s="274"/>
      <c r="BKZ34" s="274"/>
      <c r="BLA34" s="274"/>
      <c r="BLB34" s="274"/>
      <c r="BLC34" s="274"/>
      <c r="BLD34" s="274"/>
      <c r="BLE34" s="274"/>
      <c r="BLF34" s="274"/>
      <c r="BLG34" s="274"/>
      <c r="BLH34" s="274"/>
      <c r="BLI34" s="274"/>
      <c r="BLJ34" s="274"/>
      <c r="BLK34" s="274"/>
      <c r="BLL34" s="274"/>
      <c r="BLM34" s="274"/>
      <c r="BLN34" s="274"/>
      <c r="BLO34" s="274"/>
      <c r="BLP34" s="274"/>
      <c r="BLQ34" s="274"/>
      <c r="BLR34" s="274"/>
      <c r="BLS34" s="274"/>
      <c r="BLT34" s="274"/>
      <c r="BLU34" s="274"/>
      <c r="BLV34" s="274"/>
      <c r="BLW34" s="274"/>
      <c r="BLX34" s="274"/>
      <c r="BLY34" s="274"/>
      <c r="BLZ34" s="274"/>
      <c r="BMA34" s="274"/>
      <c r="BMB34" s="274"/>
      <c r="BMC34" s="274"/>
      <c r="BMD34" s="274"/>
      <c r="BME34" s="274"/>
      <c r="BMF34" s="274"/>
      <c r="BMG34" s="274"/>
      <c r="BMH34" s="274"/>
      <c r="BMI34" s="274"/>
      <c r="BMJ34" s="274"/>
      <c r="BMK34" s="274"/>
      <c r="BML34" s="274"/>
      <c r="BMM34" s="274"/>
      <c r="BMN34" s="274"/>
      <c r="BMO34" s="274"/>
      <c r="BMP34" s="274"/>
      <c r="BMQ34" s="274"/>
      <c r="BMR34" s="274"/>
      <c r="BMS34" s="274"/>
      <c r="BMT34" s="274"/>
      <c r="BMU34" s="274"/>
      <c r="BMV34" s="274"/>
      <c r="BMW34" s="274"/>
      <c r="BMX34" s="274"/>
      <c r="BMY34" s="274"/>
      <c r="BMZ34" s="274"/>
      <c r="BNA34" s="274"/>
      <c r="BNB34" s="274"/>
      <c r="BNC34" s="274"/>
      <c r="BND34" s="274"/>
      <c r="BNE34" s="274"/>
      <c r="BNF34" s="274"/>
      <c r="BNG34" s="274"/>
      <c r="BNH34" s="274"/>
      <c r="BNI34" s="274"/>
      <c r="BNJ34" s="274"/>
      <c r="BNK34" s="274"/>
      <c r="BNL34" s="274"/>
      <c r="BNM34" s="274"/>
      <c r="BNN34" s="274"/>
      <c r="BNO34" s="274"/>
      <c r="BNP34" s="274"/>
      <c r="BNQ34" s="274"/>
      <c r="BNR34" s="274"/>
      <c r="BNS34" s="274"/>
      <c r="BNT34" s="274"/>
      <c r="BNU34" s="274"/>
      <c r="BNV34" s="274"/>
      <c r="BNW34" s="274"/>
      <c r="BNX34" s="274"/>
      <c r="BNY34" s="274"/>
      <c r="BNZ34" s="274"/>
      <c r="BOA34" s="274"/>
      <c r="BOB34" s="274"/>
      <c r="BOC34" s="274"/>
      <c r="BOD34" s="274"/>
      <c r="BOE34" s="274"/>
      <c r="BOF34" s="274"/>
      <c r="BOG34" s="274"/>
      <c r="BOH34" s="274"/>
      <c r="BOI34" s="274"/>
      <c r="BOJ34" s="274"/>
      <c r="BOK34" s="274"/>
      <c r="BOL34" s="274"/>
      <c r="BOM34" s="274"/>
      <c r="BON34" s="274"/>
      <c r="BOO34" s="274"/>
      <c r="BOP34" s="274"/>
      <c r="BOQ34" s="274"/>
      <c r="BOR34" s="274"/>
      <c r="BOS34" s="274"/>
      <c r="BOT34" s="274"/>
      <c r="BOU34" s="274"/>
      <c r="BOV34" s="274"/>
      <c r="BOW34" s="274"/>
      <c r="BOX34" s="274"/>
      <c r="BOY34" s="274"/>
      <c r="BOZ34" s="274"/>
      <c r="BPA34" s="274"/>
      <c r="BPB34" s="274"/>
      <c r="BPC34" s="274"/>
      <c r="BPD34" s="274"/>
      <c r="BPE34" s="274"/>
      <c r="BPF34" s="274"/>
      <c r="BPG34" s="274"/>
      <c r="BPH34" s="274"/>
      <c r="BPI34" s="274"/>
      <c r="BPJ34" s="274"/>
      <c r="BPK34" s="274"/>
      <c r="BPL34" s="274"/>
      <c r="BPM34" s="274"/>
      <c r="BPN34" s="274"/>
      <c r="BPO34" s="274"/>
      <c r="BPP34" s="274"/>
      <c r="BPQ34" s="274"/>
      <c r="BPR34" s="274"/>
      <c r="BPS34" s="274"/>
      <c r="BPT34" s="274"/>
      <c r="BPU34" s="274"/>
      <c r="BPV34" s="274"/>
      <c r="BPW34" s="274"/>
      <c r="BPX34" s="274"/>
      <c r="BPY34" s="274"/>
      <c r="BPZ34" s="274"/>
      <c r="BQA34" s="274"/>
      <c r="BQB34" s="274"/>
      <c r="BQC34" s="274"/>
      <c r="BQD34" s="274"/>
      <c r="BQE34" s="274"/>
      <c r="BQF34" s="274"/>
      <c r="BQG34" s="274"/>
      <c r="BQH34" s="274"/>
      <c r="BQI34" s="274"/>
      <c r="BQJ34" s="274"/>
      <c r="BQK34" s="274"/>
      <c r="BQL34" s="274"/>
      <c r="BQM34" s="274"/>
      <c r="BQN34" s="274"/>
      <c r="BQO34" s="274"/>
      <c r="BQP34" s="274"/>
      <c r="BQQ34" s="274"/>
      <c r="BQR34" s="274"/>
      <c r="BQS34" s="274"/>
      <c r="BQT34" s="274"/>
      <c r="BQU34" s="274"/>
      <c r="BQV34" s="274"/>
      <c r="BQW34" s="274"/>
      <c r="BQX34" s="274"/>
      <c r="BQY34" s="274"/>
      <c r="BQZ34" s="274"/>
      <c r="BRA34" s="274"/>
      <c r="BRB34" s="274"/>
      <c r="BRC34" s="274"/>
      <c r="BRD34" s="274"/>
      <c r="BRE34" s="274"/>
      <c r="BRF34" s="274"/>
      <c r="BRG34" s="274"/>
      <c r="BRH34" s="274"/>
      <c r="BRI34" s="274"/>
      <c r="BRJ34" s="274"/>
      <c r="BRK34" s="274"/>
      <c r="BRL34" s="274"/>
      <c r="BRM34" s="274"/>
      <c r="BRN34" s="274"/>
      <c r="BRO34" s="274"/>
      <c r="BRP34" s="274"/>
      <c r="BRQ34" s="274"/>
      <c r="BRR34" s="274"/>
      <c r="BRS34" s="274"/>
      <c r="BRT34" s="274"/>
      <c r="BRU34" s="274"/>
      <c r="BRV34" s="274"/>
      <c r="BRW34" s="274"/>
      <c r="BRX34" s="274"/>
      <c r="BRY34" s="274"/>
      <c r="BRZ34" s="274"/>
      <c r="BSA34" s="274"/>
      <c r="BSB34" s="274"/>
      <c r="BSC34" s="274"/>
      <c r="BSD34" s="274"/>
      <c r="BSE34" s="274"/>
      <c r="BSF34" s="274"/>
      <c r="BSG34" s="274"/>
      <c r="BSH34" s="274"/>
      <c r="BSI34" s="274"/>
      <c r="BSJ34" s="274"/>
      <c r="BSK34" s="274"/>
      <c r="BSL34" s="274"/>
      <c r="BSM34" s="274"/>
      <c r="BSN34" s="274"/>
      <c r="BSO34" s="274"/>
      <c r="BSP34" s="274"/>
      <c r="BSQ34" s="274"/>
      <c r="BSR34" s="274"/>
      <c r="BSS34" s="274"/>
      <c r="BST34" s="274"/>
      <c r="BSU34" s="274"/>
      <c r="BSV34" s="274"/>
      <c r="BSW34" s="274"/>
      <c r="BSX34" s="274"/>
      <c r="BSY34" s="274"/>
      <c r="BSZ34" s="274"/>
      <c r="BTA34" s="274"/>
      <c r="BTB34" s="274"/>
      <c r="BTC34" s="274"/>
      <c r="BTD34" s="274"/>
      <c r="BTE34" s="274"/>
      <c r="BTF34" s="274"/>
      <c r="BTG34" s="274"/>
      <c r="BTH34" s="274"/>
      <c r="BTI34" s="274"/>
      <c r="BTJ34" s="274"/>
      <c r="BTK34" s="274"/>
      <c r="BTL34" s="274"/>
      <c r="BTM34" s="274"/>
      <c r="BTN34" s="274"/>
      <c r="BTO34" s="274"/>
      <c r="BTP34" s="274"/>
      <c r="BTQ34" s="274"/>
      <c r="BTR34" s="274"/>
      <c r="BTS34" s="274"/>
      <c r="BTT34" s="274"/>
      <c r="BTU34" s="274"/>
      <c r="BTV34" s="274"/>
      <c r="BTW34" s="274"/>
      <c r="BTX34" s="274"/>
      <c r="BTY34" s="274"/>
      <c r="BTZ34" s="274"/>
      <c r="BUA34" s="274"/>
      <c r="BUB34" s="274"/>
      <c r="BUC34" s="274"/>
      <c r="BUD34" s="274"/>
      <c r="BUE34" s="274"/>
      <c r="BUF34" s="274"/>
      <c r="BUG34" s="274"/>
      <c r="BUH34" s="274"/>
      <c r="BUI34" s="274"/>
      <c r="BUJ34" s="274"/>
      <c r="BUK34" s="274"/>
      <c r="BUL34" s="274"/>
      <c r="BUM34" s="274"/>
      <c r="BUN34" s="274"/>
      <c r="BUO34" s="274"/>
      <c r="BUP34" s="274"/>
      <c r="BUQ34" s="274"/>
      <c r="BUR34" s="274"/>
      <c r="BUS34" s="274"/>
      <c r="BUT34" s="274"/>
      <c r="BUU34" s="274"/>
      <c r="BUV34" s="274"/>
      <c r="BUW34" s="274"/>
      <c r="BUX34" s="274"/>
      <c r="BUY34" s="274"/>
      <c r="BUZ34" s="274"/>
      <c r="BVA34" s="274"/>
      <c r="BVB34" s="274"/>
      <c r="BVC34" s="274"/>
      <c r="BVD34" s="274"/>
      <c r="BVE34" s="274"/>
      <c r="BVF34" s="274"/>
      <c r="BVG34" s="274"/>
      <c r="BVH34" s="274"/>
      <c r="BVI34" s="274"/>
      <c r="BVJ34" s="274"/>
      <c r="BVK34" s="274"/>
      <c r="BVL34" s="274"/>
      <c r="BVM34" s="274"/>
      <c r="BVN34" s="274"/>
      <c r="BVO34" s="274"/>
      <c r="BVP34" s="274"/>
      <c r="BVQ34" s="274"/>
      <c r="BVR34" s="274"/>
      <c r="BVS34" s="274"/>
      <c r="BVT34" s="274"/>
      <c r="BVU34" s="274"/>
      <c r="BVV34" s="274"/>
      <c r="BVW34" s="274"/>
      <c r="BVX34" s="274"/>
      <c r="BVY34" s="274"/>
      <c r="BVZ34" s="274"/>
      <c r="BWA34" s="274"/>
      <c r="BWB34" s="274"/>
      <c r="BWC34" s="274"/>
      <c r="BWD34" s="274"/>
      <c r="BWE34" s="274"/>
      <c r="BWF34" s="274"/>
      <c r="BWG34" s="274"/>
      <c r="BWH34" s="274"/>
      <c r="BWI34" s="274"/>
      <c r="BWJ34" s="274"/>
      <c r="BWK34" s="274"/>
      <c r="BWL34" s="274"/>
      <c r="BWM34" s="274"/>
      <c r="BWN34" s="274"/>
      <c r="BWO34" s="274"/>
      <c r="BWP34" s="274"/>
      <c r="BWQ34" s="274"/>
      <c r="BWR34" s="274"/>
      <c r="BWS34" s="274"/>
      <c r="BWT34" s="274"/>
      <c r="BWU34" s="274"/>
      <c r="BWV34" s="274"/>
      <c r="BWW34" s="274"/>
      <c r="BWX34" s="274"/>
      <c r="BWY34" s="274"/>
      <c r="BWZ34" s="274"/>
      <c r="BXA34" s="274"/>
      <c r="BXB34" s="274"/>
      <c r="BXC34" s="274"/>
      <c r="BXD34" s="274"/>
      <c r="BXE34" s="274"/>
      <c r="BXF34" s="274"/>
      <c r="BXG34" s="274"/>
      <c r="BXH34" s="274"/>
      <c r="BXI34" s="274"/>
      <c r="BXJ34" s="274"/>
      <c r="BXK34" s="274"/>
      <c r="BXL34" s="274"/>
      <c r="BXM34" s="274"/>
      <c r="BXN34" s="274"/>
      <c r="BXO34" s="274"/>
      <c r="BXP34" s="274"/>
      <c r="BXQ34" s="274"/>
      <c r="BXR34" s="274"/>
      <c r="BXS34" s="274"/>
      <c r="BXT34" s="274"/>
      <c r="BXU34" s="274"/>
      <c r="BXV34" s="274"/>
      <c r="BXW34" s="274"/>
      <c r="BXX34" s="274"/>
      <c r="BXY34" s="274"/>
      <c r="BXZ34" s="274"/>
      <c r="BYA34" s="274"/>
      <c r="BYB34" s="274"/>
      <c r="BYC34" s="274"/>
      <c r="BYD34" s="274"/>
      <c r="BYE34" s="274"/>
      <c r="BYF34" s="274"/>
      <c r="BYG34" s="274"/>
      <c r="BYH34" s="274"/>
      <c r="BYI34" s="274"/>
      <c r="BYJ34" s="274"/>
      <c r="BYK34" s="274"/>
      <c r="BYL34" s="274"/>
      <c r="BYM34" s="274"/>
      <c r="BYN34" s="274"/>
      <c r="BYO34" s="274"/>
      <c r="BYP34" s="274"/>
      <c r="BYQ34" s="274"/>
      <c r="BYR34" s="274"/>
      <c r="BYS34" s="274"/>
      <c r="BYT34" s="274"/>
      <c r="BYU34" s="274"/>
      <c r="BYV34" s="274"/>
      <c r="BYW34" s="274"/>
      <c r="BYX34" s="274"/>
      <c r="BYY34" s="274"/>
      <c r="BYZ34" s="274"/>
      <c r="BZA34" s="274"/>
      <c r="BZB34" s="274"/>
      <c r="BZC34" s="274"/>
      <c r="BZD34" s="274"/>
      <c r="BZE34" s="274"/>
      <c r="BZF34" s="274"/>
      <c r="BZG34" s="274"/>
      <c r="BZH34" s="274"/>
      <c r="BZI34" s="274"/>
      <c r="BZJ34" s="274"/>
      <c r="BZK34" s="274"/>
      <c r="BZL34" s="274"/>
      <c r="BZM34" s="274"/>
      <c r="BZN34" s="274"/>
      <c r="BZO34" s="274"/>
      <c r="BZP34" s="274"/>
      <c r="BZQ34" s="274"/>
      <c r="BZR34" s="274"/>
      <c r="BZS34" s="274"/>
      <c r="BZT34" s="274"/>
      <c r="BZU34" s="274"/>
      <c r="BZV34" s="274"/>
      <c r="BZW34" s="274"/>
      <c r="BZX34" s="274"/>
      <c r="BZY34" s="274"/>
      <c r="BZZ34" s="274"/>
      <c r="CAA34" s="274"/>
      <c r="CAB34" s="274"/>
      <c r="CAC34" s="274"/>
      <c r="CAD34" s="274"/>
      <c r="CAE34" s="274"/>
      <c r="CAF34" s="274"/>
      <c r="CAG34" s="274"/>
      <c r="CAH34" s="274"/>
      <c r="CAI34" s="274"/>
      <c r="CAJ34" s="274"/>
      <c r="CAK34" s="274"/>
      <c r="CAL34" s="274"/>
      <c r="CAM34" s="274"/>
      <c r="CAN34" s="274"/>
      <c r="CAO34" s="274"/>
      <c r="CAP34" s="274"/>
      <c r="CAQ34" s="274"/>
      <c r="CAR34" s="274"/>
      <c r="CAS34" s="274"/>
      <c r="CAT34" s="274"/>
      <c r="CAU34" s="274"/>
      <c r="CAV34" s="274"/>
      <c r="CAW34" s="274"/>
      <c r="CAX34" s="274"/>
      <c r="CAY34" s="274"/>
      <c r="CAZ34" s="274"/>
      <c r="CBA34" s="274"/>
      <c r="CBB34" s="274"/>
      <c r="CBC34" s="274"/>
      <c r="CBD34" s="274"/>
      <c r="CBE34" s="274"/>
      <c r="CBF34" s="274"/>
      <c r="CBG34" s="274"/>
      <c r="CBH34" s="274"/>
      <c r="CBI34" s="274"/>
      <c r="CBJ34" s="274"/>
      <c r="CBK34" s="274"/>
      <c r="CBL34" s="274"/>
      <c r="CBM34" s="274"/>
      <c r="CBN34" s="274"/>
      <c r="CBO34" s="274"/>
      <c r="CBP34" s="274"/>
      <c r="CBQ34" s="274"/>
      <c r="CBR34" s="274"/>
      <c r="CBS34" s="274"/>
      <c r="CBT34" s="274"/>
      <c r="CBU34" s="274"/>
      <c r="CBV34" s="274"/>
      <c r="CBW34" s="274"/>
      <c r="CBX34" s="274"/>
      <c r="CBY34" s="274"/>
      <c r="CBZ34" s="274"/>
      <c r="CCA34" s="274"/>
      <c r="CCB34" s="274"/>
      <c r="CCC34" s="274"/>
      <c r="CCD34" s="274"/>
      <c r="CCE34" s="274"/>
      <c r="CCF34" s="274"/>
      <c r="CCG34" s="274"/>
      <c r="CCH34" s="274"/>
      <c r="CCI34" s="274"/>
      <c r="CCJ34" s="274"/>
      <c r="CCK34" s="274"/>
      <c r="CCL34" s="274"/>
      <c r="CCM34" s="274"/>
      <c r="CCN34" s="274"/>
      <c r="CCO34" s="274"/>
      <c r="CCP34" s="274"/>
      <c r="CCQ34" s="274"/>
      <c r="CCR34" s="274"/>
      <c r="CCS34" s="274"/>
      <c r="CCT34" s="274"/>
      <c r="CCU34" s="274"/>
      <c r="CCV34" s="274"/>
      <c r="CCW34" s="274"/>
      <c r="CCX34" s="274"/>
      <c r="CCY34" s="274"/>
      <c r="CCZ34" s="274"/>
      <c r="CDA34" s="274"/>
      <c r="CDB34" s="274"/>
      <c r="CDC34" s="274"/>
      <c r="CDD34" s="274"/>
      <c r="CDE34" s="274"/>
      <c r="CDF34" s="274"/>
      <c r="CDG34" s="274"/>
      <c r="CDH34" s="274"/>
      <c r="CDI34" s="274"/>
      <c r="CDJ34" s="274"/>
      <c r="CDK34" s="274"/>
      <c r="CDL34" s="274"/>
      <c r="CDM34" s="274"/>
      <c r="CDN34" s="274"/>
      <c r="CDO34" s="274"/>
      <c r="CDP34" s="274"/>
      <c r="CDQ34" s="274"/>
      <c r="CDR34" s="274"/>
      <c r="CDS34" s="274"/>
      <c r="CDT34" s="274"/>
      <c r="CDU34" s="274"/>
      <c r="CDV34" s="274"/>
      <c r="CDW34" s="274"/>
      <c r="CDX34" s="274"/>
      <c r="CDY34" s="274"/>
      <c r="CDZ34" s="274"/>
      <c r="CEA34" s="274"/>
      <c r="CEB34" s="274"/>
      <c r="CEC34" s="274"/>
      <c r="CED34" s="274"/>
      <c r="CEE34" s="274"/>
      <c r="CEF34" s="274"/>
      <c r="CEG34" s="274"/>
      <c r="CEH34" s="274"/>
      <c r="CEI34" s="274"/>
      <c r="CEJ34" s="274"/>
      <c r="CEK34" s="274"/>
      <c r="CEL34" s="274"/>
      <c r="CEM34" s="274"/>
      <c r="CEN34" s="274"/>
      <c r="CEO34" s="274"/>
      <c r="CEP34" s="274"/>
      <c r="CEQ34" s="274"/>
      <c r="CER34" s="274"/>
      <c r="CES34" s="274"/>
      <c r="CET34" s="274"/>
      <c r="CEU34" s="274"/>
      <c r="CEV34" s="274"/>
      <c r="CEW34" s="274"/>
      <c r="CEX34" s="274"/>
      <c r="CEY34" s="274"/>
      <c r="CEZ34" s="274"/>
      <c r="CFA34" s="274"/>
      <c r="CFB34" s="274"/>
      <c r="CFC34" s="274"/>
      <c r="CFD34" s="274"/>
      <c r="CFE34" s="274"/>
      <c r="CFF34" s="274"/>
      <c r="CFG34" s="274"/>
      <c r="CFH34" s="274"/>
      <c r="CFI34" s="274"/>
      <c r="CFJ34" s="274"/>
      <c r="CFK34" s="274"/>
      <c r="CFL34" s="274"/>
      <c r="CFM34" s="274"/>
      <c r="CFN34" s="274"/>
      <c r="CFO34" s="274"/>
      <c r="CFP34" s="274"/>
      <c r="CFQ34" s="274"/>
      <c r="CFR34" s="274"/>
      <c r="CFS34" s="274"/>
      <c r="CFT34" s="274"/>
      <c r="CFU34" s="274"/>
      <c r="CFV34" s="274"/>
      <c r="CFW34" s="274"/>
      <c r="CFX34" s="274"/>
      <c r="CFY34" s="274"/>
      <c r="CFZ34" s="274"/>
      <c r="CGA34" s="274"/>
      <c r="CGB34" s="274"/>
      <c r="CGC34" s="274"/>
      <c r="CGD34" s="274"/>
      <c r="CGE34" s="274"/>
      <c r="CGF34" s="274"/>
      <c r="CGG34" s="274"/>
      <c r="CGH34" s="274"/>
      <c r="CGI34" s="274"/>
      <c r="CGJ34" s="274"/>
      <c r="CGK34" s="274"/>
      <c r="CGL34" s="274"/>
      <c r="CGM34" s="274"/>
      <c r="CGN34" s="274"/>
      <c r="CGO34" s="274"/>
      <c r="CGP34" s="274"/>
      <c r="CGQ34" s="274"/>
      <c r="CGR34" s="274"/>
      <c r="CGS34" s="274"/>
      <c r="CGT34" s="274"/>
      <c r="CGU34" s="274"/>
      <c r="CGV34" s="274"/>
      <c r="CGW34" s="274"/>
      <c r="CGX34" s="274"/>
      <c r="CGY34" s="274"/>
      <c r="CGZ34" s="274"/>
      <c r="CHA34" s="274"/>
      <c r="CHB34" s="274"/>
      <c r="CHC34" s="274"/>
      <c r="CHD34" s="274"/>
      <c r="CHE34" s="274"/>
      <c r="CHF34" s="274"/>
      <c r="CHG34" s="274"/>
      <c r="CHH34" s="274"/>
      <c r="CHI34" s="274"/>
      <c r="CHJ34" s="274"/>
      <c r="CHK34" s="274"/>
      <c r="CHL34" s="274"/>
      <c r="CHM34" s="274"/>
      <c r="CHN34" s="274"/>
      <c r="CHO34" s="274"/>
      <c r="CHP34" s="274"/>
      <c r="CHQ34" s="274"/>
      <c r="CHR34" s="274"/>
      <c r="CHS34" s="274"/>
      <c r="CHT34" s="274"/>
      <c r="CHU34" s="274"/>
      <c r="CHV34" s="274"/>
      <c r="CHW34" s="274"/>
      <c r="CHX34" s="274"/>
      <c r="CHY34" s="274"/>
      <c r="CHZ34" s="274"/>
      <c r="CIA34" s="274"/>
      <c r="CIB34" s="274"/>
      <c r="CIC34" s="274"/>
      <c r="CID34" s="274"/>
      <c r="CIE34" s="274"/>
      <c r="CIF34" s="274"/>
      <c r="CIG34" s="274"/>
      <c r="CIH34" s="274"/>
      <c r="CII34" s="274"/>
      <c r="CIJ34" s="274"/>
      <c r="CIK34" s="274"/>
      <c r="CIL34" s="274"/>
      <c r="CIM34" s="274"/>
      <c r="CIN34" s="274"/>
      <c r="CIO34" s="274"/>
      <c r="CIP34" s="274"/>
      <c r="CIQ34" s="274"/>
      <c r="CIR34" s="274"/>
      <c r="CIS34" s="274"/>
      <c r="CIT34" s="274"/>
      <c r="CIU34" s="274"/>
      <c r="CIV34" s="274"/>
      <c r="CIW34" s="274"/>
      <c r="CIX34" s="274"/>
      <c r="CIY34" s="274"/>
      <c r="CIZ34" s="274"/>
      <c r="CJA34" s="274"/>
      <c r="CJB34" s="274"/>
      <c r="CJC34" s="274"/>
      <c r="CJD34" s="274"/>
      <c r="CJE34" s="274"/>
      <c r="CJF34" s="274"/>
      <c r="CJG34" s="274"/>
      <c r="CJH34" s="274"/>
      <c r="CJI34" s="274"/>
      <c r="CJJ34" s="274"/>
      <c r="CJK34" s="274"/>
      <c r="CJL34" s="274"/>
      <c r="CJM34" s="274"/>
      <c r="CJN34" s="274"/>
      <c r="CJO34" s="274"/>
      <c r="CJP34" s="274"/>
      <c r="CJQ34" s="274"/>
      <c r="CJR34" s="274"/>
      <c r="CJS34" s="274"/>
      <c r="CJT34" s="274"/>
      <c r="CJU34" s="274"/>
      <c r="CJV34" s="274"/>
      <c r="CJW34" s="274"/>
      <c r="CJX34" s="274"/>
      <c r="CJY34" s="274"/>
      <c r="CJZ34" s="274"/>
      <c r="CKA34" s="274"/>
      <c r="CKB34" s="274"/>
      <c r="CKC34" s="274"/>
      <c r="CKD34" s="274"/>
      <c r="CKE34" s="274"/>
      <c r="CKF34" s="274"/>
      <c r="CKG34" s="274"/>
      <c r="CKH34" s="274"/>
      <c r="CKI34" s="274"/>
      <c r="CKJ34" s="274"/>
      <c r="CKK34" s="274"/>
      <c r="CKL34" s="274"/>
      <c r="CKM34" s="274"/>
      <c r="CKN34" s="274"/>
      <c r="CKO34" s="274"/>
      <c r="CKP34" s="274"/>
      <c r="CKQ34" s="274"/>
      <c r="CKR34" s="274"/>
      <c r="CKS34" s="274"/>
      <c r="CKT34" s="274"/>
      <c r="CKU34" s="274"/>
      <c r="CKV34" s="274"/>
      <c r="CKW34" s="274"/>
      <c r="CKX34" s="274"/>
      <c r="CKY34" s="274"/>
      <c r="CKZ34" s="274"/>
      <c r="CLA34" s="274"/>
      <c r="CLB34" s="274"/>
      <c r="CLC34" s="274"/>
      <c r="CLD34" s="274"/>
      <c r="CLE34" s="274"/>
      <c r="CLF34" s="274"/>
      <c r="CLG34" s="274"/>
      <c r="CLH34" s="274"/>
      <c r="CLI34" s="274"/>
      <c r="CLJ34" s="274"/>
      <c r="CLK34" s="274"/>
      <c r="CLL34" s="274"/>
      <c r="CLM34" s="274"/>
      <c r="CLN34" s="274"/>
      <c r="CLO34" s="274"/>
      <c r="CLP34" s="274"/>
      <c r="CLQ34" s="274"/>
      <c r="CLR34" s="274"/>
      <c r="CLS34" s="274"/>
      <c r="CLT34" s="274"/>
      <c r="CLU34" s="274"/>
      <c r="CLV34" s="274"/>
      <c r="CLW34" s="274"/>
      <c r="CLX34" s="274"/>
      <c r="CLY34" s="274"/>
      <c r="CLZ34" s="274"/>
      <c r="CMA34" s="274"/>
      <c r="CMB34" s="274"/>
      <c r="CMC34" s="274"/>
      <c r="CMD34" s="274"/>
      <c r="CME34" s="274"/>
      <c r="CMF34" s="274"/>
      <c r="CMG34" s="274"/>
      <c r="CMH34" s="274"/>
      <c r="CMI34" s="274"/>
      <c r="CMJ34" s="274"/>
      <c r="CMK34" s="274"/>
      <c r="CML34" s="274"/>
      <c r="CMM34" s="274"/>
      <c r="CMN34" s="274"/>
      <c r="CMO34" s="274"/>
      <c r="CMP34" s="274"/>
      <c r="CMQ34" s="274"/>
      <c r="CMR34" s="274"/>
      <c r="CMS34" s="274"/>
      <c r="CMT34" s="274"/>
      <c r="CMU34" s="274"/>
      <c r="CMV34" s="274"/>
      <c r="CMW34" s="274"/>
      <c r="CMX34" s="274"/>
      <c r="CMY34" s="274"/>
      <c r="CMZ34" s="274"/>
      <c r="CNA34" s="274"/>
      <c r="CNB34" s="274"/>
      <c r="CNC34" s="274"/>
      <c r="CND34" s="274"/>
      <c r="CNE34" s="274"/>
      <c r="CNF34" s="274"/>
      <c r="CNG34" s="274"/>
      <c r="CNH34" s="274"/>
      <c r="CNI34" s="274"/>
      <c r="CNJ34" s="274"/>
      <c r="CNK34" s="274"/>
      <c r="CNL34" s="274"/>
      <c r="CNM34" s="274"/>
      <c r="CNN34" s="274"/>
      <c r="CNO34" s="274"/>
      <c r="CNP34" s="274"/>
      <c r="CNQ34" s="274"/>
      <c r="CNR34" s="274"/>
      <c r="CNS34" s="274"/>
      <c r="CNT34" s="274"/>
      <c r="CNU34" s="274"/>
      <c r="CNV34" s="274"/>
      <c r="CNW34" s="274"/>
      <c r="CNX34" s="274"/>
      <c r="CNY34" s="274"/>
      <c r="CNZ34" s="274"/>
      <c r="COA34" s="274"/>
      <c r="COB34" s="274"/>
      <c r="COC34" s="274"/>
      <c r="COD34" s="274"/>
      <c r="COE34" s="274"/>
      <c r="COF34" s="274"/>
      <c r="COG34" s="274"/>
      <c r="COH34" s="274"/>
      <c r="COI34" s="274"/>
      <c r="COJ34" s="274"/>
      <c r="COK34" s="274"/>
      <c r="COL34" s="274"/>
      <c r="COM34" s="274"/>
      <c r="CON34" s="274"/>
      <c r="COO34" s="274"/>
      <c r="COP34" s="274"/>
      <c r="COQ34" s="274"/>
      <c r="COR34" s="274"/>
      <c r="COS34" s="274"/>
      <c r="COT34" s="274"/>
      <c r="COU34" s="274"/>
      <c r="COV34" s="274"/>
      <c r="COW34" s="274"/>
      <c r="COX34" s="274"/>
      <c r="COY34" s="274"/>
      <c r="COZ34" s="274"/>
      <c r="CPA34" s="274"/>
      <c r="CPB34" s="274"/>
      <c r="CPC34" s="274"/>
      <c r="CPD34" s="274"/>
      <c r="CPE34" s="274"/>
      <c r="CPF34" s="274"/>
      <c r="CPG34" s="274"/>
      <c r="CPH34" s="274"/>
      <c r="CPI34" s="274"/>
      <c r="CPJ34" s="274"/>
      <c r="CPK34" s="274"/>
      <c r="CPL34" s="274"/>
      <c r="CPM34" s="274"/>
      <c r="CPN34" s="274"/>
      <c r="CPO34" s="274"/>
      <c r="CPP34" s="274"/>
      <c r="CPQ34" s="274"/>
      <c r="CPR34" s="274"/>
      <c r="CPS34" s="274"/>
      <c r="CPT34" s="274"/>
      <c r="CPU34" s="274"/>
      <c r="CPV34" s="274"/>
      <c r="CPW34" s="274"/>
      <c r="CPX34" s="274"/>
      <c r="CPY34" s="274"/>
      <c r="CPZ34" s="274"/>
      <c r="CQA34" s="274"/>
      <c r="CQB34" s="274"/>
      <c r="CQC34" s="274"/>
      <c r="CQD34" s="274"/>
      <c r="CQE34" s="274"/>
      <c r="CQF34" s="274"/>
      <c r="CQG34" s="274"/>
      <c r="CQH34" s="274"/>
      <c r="CQI34" s="274"/>
      <c r="CQJ34" s="274"/>
      <c r="CQK34" s="274"/>
      <c r="CQL34" s="274"/>
      <c r="CQM34" s="274"/>
      <c r="CQN34" s="274"/>
      <c r="CQO34" s="274"/>
      <c r="CQP34" s="274"/>
      <c r="CQQ34" s="274"/>
      <c r="CQR34" s="274"/>
      <c r="CQS34" s="274"/>
      <c r="CQT34" s="274"/>
      <c r="CQU34" s="274"/>
      <c r="CQV34" s="274"/>
      <c r="CQW34" s="274"/>
      <c r="CQX34" s="274"/>
      <c r="CQY34" s="274"/>
      <c r="CQZ34" s="274"/>
      <c r="CRA34" s="274"/>
      <c r="CRB34" s="274"/>
      <c r="CRC34" s="274"/>
      <c r="CRD34" s="274"/>
      <c r="CRE34" s="274"/>
      <c r="CRF34" s="274"/>
      <c r="CRG34" s="274"/>
      <c r="CRH34" s="274"/>
      <c r="CRI34" s="274"/>
      <c r="CRJ34" s="274"/>
      <c r="CRK34" s="274"/>
      <c r="CRL34" s="274"/>
      <c r="CRM34" s="274"/>
      <c r="CRN34" s="274"/>
      <c r="CRO34" s="274"/>
      <c r="CRP34" s="274"/>
      <c r="CRQ34" s="274"/>
      <c r="CRR34" s="274"/>
      <c r="CRS34" s="274"/>
      <c r="CRT34" s="274"/>
      <c r="CRU34" s="274"/>
      <c r="CRV34" s="274"/>
      <c r="CRW34" s="274"/>
      <c r="CRX34" s="274"/>
      <c r="CRY34" s="274"/>
      <c r="CRZ34" s="274"/>
      <c r="CSA34" s="274"/>
      <c r="CSB34" s="274"/>
      <c r="CSC34" s="274"/>
      <c r="CSD34" s="274"/>
      <c r="CSE34" s="274"/>
      <c r="CSF34" s="274"/>
      <c r="CSG34" s="274"/>
      <c r="CSH34" s="274"/>
      <c r="CSI34" s="274"/>
      <c r="CSJ34" s="274"/>
      <c r="CSK34" s="274"/>
      <c r="CSL34" s="274"/>
      <c r="CSM34" s="274"/>
      <c r="CSN34" s="274"/>
      <c r="CSO34" s="274"/>
      <c r="CSP34" s="274"/>
      <c r="CSQ34" s="274"/>
      <c r="CSR34" s="274"/>
      <c r="CSS34" s="274"/>
      <c r="CST34" s="274"/>
      <c r="CSU34" s="274"/>
      <c r="CSV34" s="274"/>
      <c r="CSW34" s="274"/>
      <c r="CSX34" s="274"/>
      <c r="CSY34" s="274"/>
      <c r="CSZ34" s="274"/>
      <c r="CTA34" s="274"/>
      <c r="CTB34" s="274"/>
      <c r="CTC34" s="274"/>
      <c r="CTD34" s="274"/>
      <c r="CTE34" s="274"/>
      <c r="CTF34" s="274"/>
      <c r="CTG34" s="274"/>
      <c r="CTH34" s="274"/>
      <c r="CTI34" s="274"/>
      <c r="CTJ34" s="274"/>
      <c r="CTK34" s="274"/>
      <c r="CTL34" s="274"/>
      <c r="CTM34" s="274"/>
      <c r="CTN34" s="274"/>
      <c r="CTO34" s="274"/>
      <c r="CTP34" s="274"/>
      <c r="CTQ34" s="274"/>
      <c r="CTR34" s="274"/>
      <c r="CTS34" s="274"/>
      <c r="CTT34" s="274"/>
      <c r="CTU34" s="274"/>
      <c r="CTV34" s="274"/>
      <c r="CTW34" s="274"/>
      <c r="CTX34" s="274"/>
      <c r="CTY34" s="274"/>
      <c r="CTZ34" s="274"/>
      <c r="CUA34" s="274"/>
      <c r="CUB34" s="274"/>
      <c r="CUC34" s="274"/>
      <c r="CUD34" s="274"/>
      <c r="CUE34" s="274"/>
      <c r="CUF34" s="274"/>
      <c r="CUG34" s="274"/>
      <c r="CUH34" s="274"/>
      <c r="CUI34" s="274"/>
      <c r="CUJ34" s="274"/>
      <c r="CUK34" s="274"/>
      <c r="CUL34" s="274"/>
      <c r="CUM34" s="274"/>
      <c r="CUN34" s="274"/>
      <c r="CUO34" s="274"/>
      <c r="CUP34" s="274"/>
      <c r="CUQ34" s="274"/>
      <c r="CUR34" s="274"/>
      <c r="CUS34" s="274"/>
      <c r="CUT34" s="274"/>
      <c r="CUU34" s="274"/>
      <c r="CUV34" s="274"/>
      <c r="CUW34" s="274"/>
      <c r="CUX34" s="274"/>
      <c r="CUY34" s="274"/>
      <c r="CUZ34" s="274"/>
      <c r="CVA34" s="274"/>
      <c r="CVB34" s="274"/>
      <c r="CVC34" s="274"/>
      <c r="CVD34" s="274"/>
      <c r="CVE34" s="274"/>
      <c r="CVF34" s="274"/>
      <c r="CVG34" s="274"/>
      <c r="CVH34" s="274"/>
      <c r="CVI34" s="274"/>
      <c r="CVJ34" s="274"/>
      <c r="CVK34" s="274"/>
      <c r="CVL34" s="274"/>
      <c r="CVM34" s="274"/>
      <c r="CVN34" s="274"/>
      <c r="CVO34" s="274"/>
      <c r="CVP34" s="274"/>
      <c r="CVQ34" s="274"/>
      <c r="CVR34" s="274"/>
      <c r="CVS34" s="274"/>
      <c r="CVT34" s="274"/>
      <c r="CVU34" s="274"/>
      <c r="CVV34" s="274"/>
      <c r="CVW34" s="274"/>
      <c r="CVX34" s="274"/>
      <c r="CVY34" s="274"/>
      <c r="CVZ34" s="274"/>
      <c r="CWA34" s="274"/>
      <c r="CWB34" s="274"/>
      <c r="CWC34" s="274"/>
      <c r="CWD34" s="274"/>
      <c r="CWE34" s="274"/>
      <c r="CWF34" s="274"/>
      <c r="CWG34" s="274"/>
      <c r="CWH34" s="274"/>
      <c r="CWI34" s="274"/>
      <c r="CWJ34" s="274"/>
      <c r="CWK34" s="274"/>
      <c r="CWL34" s="274"/>
      <c r="CWM34" s="274"/>
      <c r="CWN34" s="274"/>
      <c r="CWO34" s="274"/>
      <c r="CWP34" s="274"/>
      <c r="CWQ34" s="274"/>
      <c r="CWR34" s="274"/>
      <c r="CWS34" s="274"/>
      <c r="CWT34" s="274"/>
      <c r="CWU34" s="274"/>
      <c r="CWV34" s="274"/>
      <c r="CWW34" s="274"/>
      <c r="CWX34" s="274"/>
      <c r="CWY34" s="274"/>
      <c r="CWZ34" s="274"/>
      <c r="CXA34" s="274"/>
      <c r="CXB34" s="274"/>
      <c r="CXC34" s="274"/>
      <c r="CXD34" s="274"/>
      <c r="CXE34" s="274"/>
      <c r="CXF34" s="274"/>
      <c r="CXG34" s="274"/>
      <c r="CXH34" s="274"/>
      <c r="CXI34" s="274"/>
      <c r="CXJ34" s="274"/>
      <c r="CXK34" s="274"/>
      <c r="CXL34" s="274"/>
      <c r="CXM34" s="274"/>
      <c r="CXN34" s="274"/>
      <c r="CXO34" s="274"/>
      <c r="CXP34" s="274"/>
      <c r="CXQ34" s="274"/>
      <c r="CXR34" s="274"/>
      <c r="CXS34" s="274"/>
      <c r="CXT34" s="274"/>
      <c r="CXU34" s="274"/>
      <c r="CXV34" s="274"/>
      <c r="CXW34" s="274"/>
      <c r="CXX34" s="274"/>
      <c r="CXY34" s="274"/>
      <c r="CXZ34" s="274"/>
      <c r="CYA34" s="274"/>
      <c r="CYB34" s="274"/>
      <c r="CYC34" s="274"/>
      <c r="CYD34" s="274"/>
      <c r="CYE34" s="274"/>
      <c r="CYF34" s="274"/>
      <c r="CYG34" s="274"/>
      <c r="CYH34" s="274"/>
      <c r="CYI34" s="274"/>
      <c r="CYJ34" s="274"/>
      <c r="CYK34" s="274"/>
      <c r="CYL34" s="274"/>
      <c r="CYM34" s="274"/>
      <c r="CYN34" s="274"/>
      <c r="CYO34" s="274"/>
      <c r="CYP34" s="274"/>
      <c r="CYQ34" s="274"/>
      <c r="CYR34" s="274"/>
      <c r="CYS34" s="274"/>
      <c r="CYT34" s="274"/>
      <c r="CYU34" s="274"/>
      <c r="CYV34" s="274"/>
      <c r="CYW34" s="274"/>
      <c r="CYX34" s="274"/>
      <c r="CYY34" s="274"/>
      <c r="CYZ34" s="274"/>
      <c r="CZA34" s="274"/>
      <c r="CZB34" s="274"/>
      <c r="CZC34" s="274"/>
      <c r="CZD34" s="274"/>
      <c r="CZE34" s="274"/>
      <c r="CZF34" s="274"/>
      <c r="CZG34" s="274"/>
      <c r="CZH34" s="274"/>
      <c r="CZI34" s="274"/>
      <c r="CZJ34" s="274"/>
      <c r="CZK34" s="274"/>
      <c r="CZL34" s="274"/>
      <c r="CZM34" s="274"/>
      <c r="CZN34" s="274"/>
      <c r="CZO34" s="274"/>
      <c r="CZP34" s="274"/>
      <c r="CZQ34" s="274"/>
      <c r="CZR34" s="274"/>
      <c r="CZS34" s="274"/>
      <c r="CZT34" s="274"/>
      <c r="CZU34" s="274"/>
      <c r="CZV34" s="274"/>
      <c r="CZW34" s="274"/>
      <c r="CZX34" s="274"/>
      <c r="CZY34" s="274"/>
      <c r="CZZ34" s="274"/>
      <c r="DAA34" s="274"/>
      <c r="DAB34" s="274"/>
      <c r="DAC34" s="274"/>
      <c r="DAD34" s="274"/>
      <c r="DAE34" s="274"/>
      <c r="DAF34" s="274"/>
      <c r="DAG34" s="274"/>
      <c r="DAH34" s="274"/>
      <c r="DAI34" s="274"/>
      <c r="DAJ34" s="274"/>
      <c r="DAK34" s="274"/>
      <c r="DAL34" s="274"/>
      <c r="DAM34" s="274"/>
      <c r="DAN34" s="274"/>
      <c r="DAO34" s="274"/>
      <c r="DAP34" s="274"/>
      <c r="DAQ34" s="274"/>
      <c r="DAR34" s="274"/>
      <c r="DAS34" s="274"/>
      <c r="DAT34" s="274"/>
      <c r="DAU34" s="274"/>
      <c r="DAV34" s="274"/>
      <c r="DAW34" s="274"/>
      <c r="DAX34" s="274"/>
      <c r="DAY34" s="274"/>
      <c r="DAZ34" s="274"/>
      <c r="DBA34" s="274"/>
      <c r="DBB34" s="274"/>
      <c r="DBC34" s="274"/>
      <c r="DBD34" s="274"/>
      <c r="DBE34" s="274"/>
      <c r="DBF34" s="274"/>
      <c r="DBG34" s="274"/>
      <c r="DBH34" s="274"/>
      <c r="DBI34" s="274"/>
      <c r="DBJ34" s="274"/>
      <c r="DBK34" s="274"/>
      <c r="DBL34" s="274"/>
      <c r="DBM34" s="274"/>
      <c r="DBN34" s="274"/>
      <c r="DBO34" s="274"/>
      <c r="DBP34" s="274"/>
      <c r="DBQ34" s="274"/>
      <c r="DBR34" s="274"/>
      <c r="DBS34" s="274"/>
      <c r="DBT34" s="274"/>
      <c r="DBU34" s="274"/>
      <c r="DBV34" s="274"/>
      <c r="DBW34" s="274"/>
      <c r="DBX34" s="274"/>
      <c r="DBY34" s="274"/>
      <c r="DBZ34" s="274"/>
      <c r="DCA34" s="274"/>
      <c r="DCB34" s="274"/>
      <c r="DCC34" s="274"/>
      <c r="DCD34" s="274"/>
      <c r="DCE34" s="274"/>
      <c r="DCF34" s="274"/>
      <c r="DCG34" s="274"/>
      <c r="DCH34" s="274"/>
      <c r="DCI34" s="274"/>
      <c r="DCJ34" s="274"/>
      <c r="DCK34" s="274"/>
      <c r="DCL34" s="274"/>
      <c r="DCM34" s="274"/>
      <c r="DCN34" s="274"/>
      <c r="DCO34" s="274"/>
      <c r="DCP34" s="274"/>
      <c r="DCQ34" s="274"/>
      <c r="DCR34" s="274"/>
      <c r="DCS34" s="274"/>
      <c r="DCT34" s="274"/>
      <c r="DCU34" s="274"/>
      <c r="DCV34" s="274"/>
      <c r="DCW34" s="274"/>
      <c r="DCX34" s="274"/>
      <c r="DCY34" s="274"/>
      <c r="DCZ34" s="274"/>
      <c r="DDA34" s="274"/>
      <c r="DDB34" s="274"/>
      <c r="DDC34" s="274"/>
      <c r="DDD34" s="274"/>
      <c r="DDE34" s="274"/>
      <c r="DDF34" s="274"/>
      <c r="DDG34" s="274"/>
      <c r="DDH34" s="274"/>
      <c r="DDI34" s="274"/>
      <c r="DDJ34" s="274"/>
      <c r="DDK34" s="274"/>
      <c r="DDL34" s="274"/>
      <c r="DDM34" s="274"/>
      <c r="DDN34" s="274"/>
      <c r="DDO34" s="274"/>
      <c r="DDP34" s="274"/>
      <c r="DDQ34" s="274"/>
      <c r="DDR34" s="274"/>
      <c r="DDS34" s="274"/>
      <c r="DDT34" s="274"/>
      <c r="DDU34" s="274"/>
      <c r="DDV34" s="274"/>
      <c r="DDW34" s="274"/>
      <c r="DDX34" s="274"/>
      <c r="DDY34" s="274"/>
      <c r="DDZ34" s="274"/>
      <c r="DEA34" s="274"/>
      <c r="DEB34" s="274"/>
      <c r="DEC34" s="274"/>
      <c r="DED34" s="274"/>
      <c r="DEE34" s="274"/>
      <c r="DEF34" s="274"/>
      <c r="DEG34" s="274"/>
      <c r="DEH34" s="274"/>
      <c r="DEI34" s="274"/>
      <c r="DEJ34" s="274"/>
      <c r="DEK34" s="274"/>
      <c r="DEL34" s="274"/>
      <c r="DEM34" s="274"/>
      <c r="DEN34" s="274"/>
      <c r="DEO34" s="274"/>
      <c r="DEP34" s="274"/>
      <c r="DEQ34" s="274"/>
      <c r="DER34" s="274"/>
      <c r="DES34" s="274"/>
      <c r="DET34" s="274"/>
      <c r="DEU34" s="274"/>
      <c r="DEV34" s="274"/>
      <c r="DEW34" s="274"/>
      <c r="DEX34" s="274"/>
      <c r="DEY34" s="274"/>
      <c r="DEZ34" s="274"/>
      <c r="DFA34" s="274"/>
      <c r="DFB34" s="274"/>
      <c r="DFC34" s="274"/>
      <c r="DFD34" s="274"/>
      <c r="DFE34" s="274"/>
      <c r="DFF34" s="274"/>
      <c r="DFG34" s="274"/>
      <c r="DFH34" s="274"/>
      <c r="DFI34" s="274"/>
      <c r="DFJ34" s="274"/>
      <c r="DFK34" s="274"/>
      <c r="DFL34" s="274"/>
      <c r="DFM34" s="274"/>
      <c r="DFN34" s="274"/>
      <c r="DFO34" s="274"/>
      <c r="DFP34" s="274"/>
      <c r="DFQ34" s="274"/>
      <c r="DFR34" s="274"/>
      <c r="DFS34" s="274"/>
      <c r="DFT34" s="274"/>
      <c r="DFU34" s="274"/>
      <c r="DFV34" s="274"/>
      <c r="DFW34" s="274"/>
      <c r="DFX34" s="274"/>
      <c r="DFY34" s="274"/>
      <c r="DFZ34" s="274"/>
      <c r="DGA34" s="274"/>
      <c r="DGB34" s="274"/>
      <c r="DGC34" s="274"/>
      <c r="DGD34" s="274"/>
      <c r="DGE34" s="274"/>
      <c r="DGF34" s="274"/>
      <c r="DGG34" s="274"/>
      <c r="DGH34" s="274"/>
      <c r="DGI34" s="274"/>
      <c r="DGJ34" s="274"/>
      <c r="DGK34" s="274"/>
      <c r="DGL34" s="274"/>
      <c r="DGM34" s="274"/>
      <c r="DGN34" s="274"/>
      <c r="DGO34" s="274"/>
      <c r="DGP34" s="274"/>
      <c r="DGQ34" s="274"/>
      <c r="DGR34" s="274"/>
      <c r="DGS34" s="274"/>
      <c r="DGT34" s="274"/>
      <c r="DGU34" s="274"/>
      <c r="DGV34" s="274"/>
      <c r="DGW34" s="274"/>
      <c r="DGX34" s="274"/>
      <c r="DGY34" s="274"/>
      <c r="DGZ34" s="274"/>
      <c r="DHA34" s="274"/>
      <c r="DHB34" s="274"/>
      <c r="DHC34" s="274"/>
      <c r="DHD34" s="274"/>
      <c r="DHE34" s="274"/>
      <c r="DHF34" s="274"/>
      <c r="DHG34" s="274"/>
      <c r="DHH34" s="274"/>
      <c r="DHI34" s="274"/>
      <c r="DHJ34" s="274"/>
      <c r="DHK34" s="274"/>
      <c r="DHL34" s="274"/>
      <c r="DHM34" s="274"/>
      <c r="DHN34" s="274"/>
      <c r="DHO34" s="274"/>
      <c r="DHP34" s="274"/>
      <c r="DHQ34" s="274"/>
      <c r="DHR34" s="274"/>
      <c r="DHS34" s="274"/>
      <c r="DHT34" s="274"/>
      <c r="DHU34" s="274"/>
      <c r="DHV34" s="274"/>
      <c r="DHW34" s="274"/>
      <c r="DHX34" s="274"/>
      <c r="DHY34" s="274"/>
      <c r="DHZ34" s="274"/>
      <c r="DIA34" s="274"/>
      <c r="DIB34" s="274"/>
      <c r="DIC34" s="274"/>
      <c r="DID34" s="274"/>
      <c r="DIE34" s="274"/>
      <c r="DIF34" s="274"/>
      <c r="DIG34" s="274"/>
      <c r="DIH34" s="274"/>
      <c r="DII34" s="274"/>
      <c r="DIJ34" s="274"/>
      <c r="DIK34" s="274"/>
      <c r="DIL34" s="274"/>
      <c r="DIM34" s="274"/>
      <c r="DIN34" s="274"/>
      <c r="DIO34" s="274"/>
      <c r="DIP34" s="274"/>
      <c r="DIQ34" s="274"/>
      <c r="DIR34" s="274"/>
      <c r="DIS34" s="274"/>
      <c r="DIT34" s="274"/>
      <c r="DIU34" s="274"/>
      <c r="DIV34" s="274"/>
      <c r="DIW34" s="274"/>
      <c r="DIX34" s="274"/>
      <c r="DIY34" s="274"/>
      <c r="DIZ34" s="274"/>
      <c r="DJA34" s="274"/>
      <c r="DJB34" s="274"/>
      <c r="DJC34" s="274"/>
      <c r="DJD34" s="274"/>
      <c r="DJE34" s="274"/>
      <c r="DJF34" s="274"/>
      <c r="DJG34" s="274"/>
      <c r="DJH34" s="274"/>
      <c r="DJI34" s="274"/>
      <c r="DJJ34" s="274"/>
      <c r="DJK34" s="274"/>
      <c r="DJL34" s="274"/>
      <c r="DJM34" s="274"/>
      <c r="DJN34" s="274"/>
      <c r="DJO34" s="274"/>
      <c r="DJP34" s="274"/>
      <c r="DJQ34" s="274"/>
      <c r="DJR34" s="274"/>
      <c r="DJS34" s="274"/>
      <c r="DJT34" s="274"/>
      <c r="DJU34" s="274"/>
      <c r="DJV34" s="274"/>
      <c r="DJW34" s="274"/>
      <c r="DJX34" s="274"/>
      <c r="DJY34" s="274"/>
      <c r="DJZ34" s="274"/>
      <c r="DKA34" s="274"/>
      <c r="DKB34" s="274"/>
      <c r="DKC34" s="274"/>
      <c r="DKD34" s="274"/>
      <c r="DKE34" s="274"/>
      <c r="DKF34" s="274"/>
      <c r="DKG34" s="274"/>
      <c r="DKH34" s="274"/>
      <c r="DKI34" s="274"/>
      <c r="DKJ34" s="274"/>
      <c r="DKK34" s="274"/>
      <c r="DKL34" s="274"/>
      <c r="DKM34" s="274"/>
      <c r="DKN34" s="274"/>
      <c r="DKO34" s="274"/>
      <c r="DKP34" s="274"/>
      <c r="DKQ34" s="274"/>
      <c r="DKR34" s="274"/>
      <c r="DKS34" s="274"/>
      <c r="DKT34" s="274"/>
      <c r="DKU34" s="274"/>
      <c r="DKV34" s="274"/>
      <c r="DKW34" s="274"/>
      <c r="DKX34" s="274"/>
      <c r="DKY34" s="274"/>
      <c r="DKZ34" s="274"/>
      <c r="DLA34" s="274"/>
      <c r="DLB34" s="274"/>
      <c r="DLC34" s="274"/>
      <c r="DLD34" s="274"/>
      <c r="DLE34" s="274"/>
      <c r="DLF34" s="274"/>
      <c r="DLG34" s="274"/>
      <c r="DLH34" s="274"/>
      <c r="DLI34" s="274"/>
      <c r="DLJ34" s="274"/>
      <c r="DLK34" s="274"/>
      <c r="DLL34" s="274"/>
      <c r="DLM34" s="274"/>
      <c r="DLN34" s="274"/>
      <c r="DLO34" s="274"/>
      <c r="DLP34" s="274"/>
      <c r="DLQ34" s="274"/>
      <c r="DLR34" s="274"/>
      <c r="DLS34" s="274"/>
      <c r="DLT34" s="274"/>
      <c r="DLU34" s="274"/>
      <c r="DLV34" s="274"/>
      <c r="DLW34" s="274"/>
      <c r="DLX34" s="274"/>
      <c r="DLY34" s="274"/>
      <c r="DLZ34" s="274"/>
      <c r="DMA34" s="274"/>
      <c r="DMB34" s="274"/>
      <c r="DMC34" s="274"/>
      <c r="DMD34" s="274"/>
      <c r="DME34" s="274"/>
      <c r="DMF34" s="274"/>
      <c r="DMG34" s="274"/>
      <c r="DMH34" s="274"/>
      <c r="DMI34" s="274"/>
      <c r="DMJ34" s="274"/>
      <c r="DMK34" s="274"/>
      <c r="DML34" s="274"/>
      <c r="DMM34" s="274"/>
      <c r="DMN34" s="274"/>
      <c r="DMO34" s="274"/>
      <c r="DMP34" s="274"/>
      <c r="DMQ34" s="274"/>
      <c r="DMR34" s="274"/>
      <c r="DMS34" s="274"/>
      <c r="DMT34" s="274"/>
      <c r="DMU34" s="274"/>
      <c r="DMV34" s="274"/>
      <c r="DMW34" s="274"/>
      <c r="DMX34" s="274"/>
      <c r="DMY34" s="274"/>
      <c r="DMZ34" s="274"/>
      <c r="DNA34" s="274"/>
      <c r="DNB34" s="274"/>
      <c r="DNC34" s="274"/>
      <c r="DND34" s="274"/>
      <c r="DNE34" s="274"/>
      <c r="DNF34" s="274"/>
      <c r="DNG34" s="274"/>
      <c r="DNH34" s="274"/>
      <c r="DNI34" s="274"/>
      <c r="DNJ34" s="274"/>
      <c r="DNK34" s="274"/>
      <c r="DNL34" s="274"/>
      <c r="DNM34" s="274"/>
      <c r="DNN34" s="274"/>
      <c r="DNO34" s="274"/>
      <c r="DNP34" s="274"/>
      <c r="DNQ34" s="274"/>
      <c r="DNR34" s="274"/>
      <c r="DNS34" s="274"/>
      <c r="DNT34" s="274"/>
      <c r="DNU34" s="274"/>
      <c r="DNV34" s="274"/>
      <c r="DNW34" s="274"/>
      <c r="DNX34" s="274"/>
      <c r="DNY34" s="274"/>
      <c r="DNZ34" s="274"/>
      <c r="DOA34" s="274"/>
      <c r="DOB34" s="274"/>
      <c r="DOC34" s="274"/>
      <c r="DOD34" s="274"/>
      <c r="DOE34" s="274"/>
      <c r="DOF34" s="274"/>
      <c r="DOG34" s="274"/>
      <c r="DOH34" s="274"/>
      <c r="DOI34" s="274"/>
      <c r="DOJ34" s="274"/>
      <c r="DOK34" s="274"/>
      <c r="DOL34" s="274"/>
      <c r="DOM34" s="274"/>
      <c r="DON34" s="274"/>
      <c r="DOO34" s="274"/>
      <c r="DOP34" s="274"/>
      <c r="DOQ34" s="274"/>
      <c r="DOR34" s="274"/>
      <c r="DOS34" s="274"/>
      <c r="DOT34" s="274"/>
      <c r="DOU34" s="274"/>
      <c r="DOV34" s="274"/>
      <c r="DOW34" s="274"/>
      <c r="DOX34" s="274"/>
      <c r="DOY34" s="274"/>
      <c r="DOZ34" s="274"/>
      <c r="DPA34" s="274"/>
      <c r="DPB34" s="274"/>
      <c r="DPC34" s="274"/>
      <c r="DPD34" s="274"/>
      <c r="DPE34" s="274"/>
      <c r="DPF34" s="274"/>
      <c r="DPG34" s="274"/>
      <c r="DPH34" s="274"/>
      <c r="DPI34" s="274"/>
      <c r="DPJ34" s="274"/>
      <c r="DPK34" s="274"/>
      <c r="DPL34" s="274"/>
      <c r="DPM34" s="274"/>
      <c r="DPN34" s="274"/>
      <c r="DPO34" s="274"/>
      <c r="DPP34" s="274"/>
      <c r="DPQ34" s="274"/>
      <c r="DPR34" s="274"/>
      <c r="DPS34" s="274"/>
      <c r="DPT34" s="274"/>
      <c r="DPU34" s="274"/>
      <c r="DPV34" s="274"/>
      <c r="DPW34" s="274"/>
      <c r="DPX34" s="274"/>
      <c r="DPY34" s="274"/>
      <c r="DPZ34" s="274"/>
      <c r="DQA34" s="274"/>
      <c r="DQB34" s="274"/>
      <c r="DQC34" s="274"/>
      <c r="DQD34" s="274"/>
      <c r="DQE34" s="274"/>
      <c r="DQF34" s="274"/>
      <c r="DQG34" s="274"/>
      <c r="DQH34" s="274"/>
      <c r="DQI34" s="274"/>
      <c r="DQJ34" s="274"/>
      <c r="DQK34" s="274"/>
      <c r="DQL34" s="274"/>
      <c r="DQM34" s="274"/>
      <c r="DQN34" s="274"/>
      <c r="DQO34" s="274"/>
      <c r="DQP34" s="274"/>
      <c r="DQQ34" s="274"/>
      <c r="DQR34" s="274"/>
      <c r="DQS34" s="274"/>
      <c r="DQT34" s="274"/>
      <c r="DQU34" s="274"/>
      <c r="DQV34" s="274"/>
      <c r="DQW34" s="274"/>
      <c r="DQX34" s="274"/>
      <c r="DQY34" s="274"/>
      <c r="DQZ34" s="274"/>
      <c r="DRA34" s="274"/>
      <c r="DRB34" s="274"/>
      <c r="DRC34" s="274"/>
      <c r="DRD34" s="274"/>
      <c r="DRE34" s="274"/>
      <c r="DRF34" s="274"/>
      <c r="DRG34" s="274"/>
      <c r="DRH34" s="274"/>
      <c r="DRI34" s="274"/>
      <c r="DRJ34" s="274"/>
      <c r="DRK34" s="274"/>
      <c r="DRL34" s="274"/>
      <c r="DRM34" s="274"/>
      <c r="DRN34" s="274"/>
      <c r="DRO34" s="274"/>
      <c r="DRP34" s="274"/>
      <c r="DRQ34" s="274"/>
      <c r="DRR34" s="274"/>
      <c r="DRS34" s="274"/>
      <c r="DRT34" s="274"/>
      <c r="DRU34" s="274"/>
      <c r="DRV34" s="274"/>
      <c r="DRW34" s="274"/>
      <c r="DRX34" s="274"/>
      <c r="DRY34" s="274"/>
      <c r="DRZ34" s="274"/>
      <c r="DSA34" s="274"/>
      <c r="DSB34" s="274"/>
      <c r="DSC34" s="274"/>
      <c r="DSD34" s="274"/>
      <c r="DSE34" s="274"/>
      <c r="DSF34" s="274"/>
      <c r="DSG34" s="274"/>
      <c r="DSH34" s="274"/>
      <c r="DSI34" s="274"/>
      <c r="DSJ34" s="274"/>
      <c r="DSK34" s="274"/>
      <c r="DSL34" s="274"/>
      <c r="DSM34" s="274"/>
      <c r="DSN34" s="274"/>
      <c r="DSO34" s="274"/>
      <c r="DSP34" s="274"/>
      <c r="DSQ34" s="274"/>
      <c r="DSR34" s="274"/>
      <c r="DSS34" s="274"/>
      <c r="DST34" s="274"/>
      <c r="DSU34" s="274"/>
      <c r="DSV34" s="274"/>
      <c r="DSW34" s="274"/>
      <c r="DSX34" s="274"/>
      <c r="DSY34" s="274"/>
      <c r="DSZ34" s="274"/>
      <c r="DTA34" s="274"/>
      <c r="DTB34" s="274"/>
      <c r="DTC34" s="274"/>
      <c r="DTD34" s="274"/>
      <c r="DTE34" s="274"/>
      <c r="DTF34" s="274"/>
      <c r="DTG34" s="274"/>
      <c r="DTH34" s="274"/>
      <c r="DTI34" s="274"/>
      <c r="DTJ34" s="274"/>
      <c r="DTK34" s="274"/>
      <c r="DTL34" s="274"/>
      <c r="DTM34" s="274"/>
      <c r="DTN34" s="274"/>
      <c r="DTO34" s="274"/>
      <c r="DTP34" s="274"/>
      <c r="DTQ34" s="274"/>
      <c r="DTR34" s="274"/>
      <c r="DTS34" s="274"/>
      <c r="DTT34" s="274"/>
      <c r="DTU34" s="274"/>
      <c r="DTV34" s="274"/>
      <c r="DTW34" s="274"/>
      <c r="DTX34" s="274"/>
      <c r="DTY34" s="274"/>
      <c r="DTZ34" s="274"/>
      <c r="DUA34" s="274"/>
      <c r="DUB34" s="274"/>
      <c r="DUC34" s="274"/>
      <c r="DUD34" s="274"/>
      <c r="DUE34" s="274"/>
      <c r="DUF34" s="274"/>
      <c r="DUG34" s="274"/>
      <c r="DUH34" s="274"/>
      <c r="DUI34" s="274"/>
      <c r="DUJ34" s="274"/>
      <c r="DUK34" s="274"/>
      <c r="DUL34" s="274"/>
      <c r="DUM34" s="274"/>
      <c r="DUN34" s="274"/>
      <c r="DUO34" s="274"/>
      <c r="DUP34" s="274"/>
      <c r="DUQ34" s="274"/>
      <c r="DUR34" s="274"/>
      <c r="DUS34" s="274"/>
      <c r="DUT34" s="274"/>
      <c r="DUU34" s="274"/>
      <c r="DUV34" s="274"/>
      <c r="DUW34" s="274"/>
      <c r="DUX34" s="274"/>
      <c r="DUY34" s="274"/>
      <c r="DUZ34" s="274"/>
      <c r="DVA34" s="274"/>
      <c r="DVB34" s="274"/>
      <c r="DVC34" s="274"/>
      <c r="DVD34" s="274"/>
      <c r="DVE34" s="274"/>
      <c r="DVF34" s="274"/>
      <c r="DVG34" s="274"/>
      <c r="DVH34" s="274"/>
      <c r="DVI34" s="274"/>
      <c r="DVJ34" s="274"/>
      <c r="DVK34" s="274"/>
      <c r="DVL34" s="274"/>
      <c r="DVM34" s="274"/>
      <c r="DVN34" s="274"/>
      <c r="DVO34" s="274"/>
      <c r="DVP34" s="274"/>
      <c r="DVQ34" s="274"/>
      <c r="DVR34" s="274"/>
      <c r="DVS34" s="274"/>
      <c r="DVT34" s="274"/>
      <c r="DVU34" s="274"/>
      <c r="DVV34" s="274"/>
      <c r="DVW34" s="274"/>
      <c r="DVX34" s="274"/>
      <c r="DVY34" s="274"/>
      <c r="DVZ34" s="274"/>
      <c r="DWA34" s="274"/>
      <c r="DWB34" s="274"/>
      <c r="DWC34" s="274"/>
      <c r="DWD34" s="274"/>
      <c r="DWE34" s="274"/>
      <c r="DWF34" s="274"/>
      <c r="DWG34" s="274"/>
      <c r="DWH34" s="274"/>
      <c r="DWI34" s="274"/>
      <c r="DWJ34" s="274"/>
      <c r="DWK34" s="274"/>
      <c r="DWL34" s="274"/>
      <c r="DWM34" s="274"/>
      <c r="DWN34" s="274"/>
      <c r="DWO34" s="274"/>
      <c r="DWP34" s="274"/>
      <c r="DWQ34" s="274"/>
      <c r="DWR34" s="274"/>
      <c r="DWS34" s="274"/>
      <c r="DWT34" s="274"/>
      <c r="DWU34" s="274"/>
      <c r="DWV34" s="274"/>
      <c r="DWW34" s="274"/>
      <c r="DWX34" s="274"/>
      <c r="DWY34" s="274"/>
      <c r="DWZ34" s="274"/>
      <c r="DXA34" s="274"/>
      <c r="DXB34" s="274"/>
      <c r="DXC34" s="274"/>
      <c r="DXD34" s="274"/>
      <c r="DXE34" s="274"/>
      <c r="DXF34" s="274"/>
      <c r="DXG34" s="274"/>
      <c r="DXH34" s="274"/>
      <c r="DXI34" s="274"/>
      <c r="DXJ34" s="274"/>
      <c r="DXK34" s="274"/>
      <c r="DXL34" s="274"/>
      <c r="DXM34" s="274"/>
      <c r="DXN34" s="274"/>
      <c r="DXO34" s="274"/>
      <c r="DXP34" s="274"/>
      <c r="DXQ34" s="274"/>
      <c r="DXR34" s="274"/>
      <c r="DXS34" s="274"/>
      <c r="DXT34" s="274"/>
      <c r="DXU34" s="274"/>
      <c r="DXV34" s="274"/>
      <c r="DXW34" s="274"/>
      <c r="DXX34" s="274"/>
      <c r="DXY34" s="274"/>
      <c r="DXZ34" s="274"/>
      <c r="DYA34" s="274"/>
      <c r="DYB34" s="274"/>
      <c r="DYC34" s="274"/>
      <c r="DYD34" s="274"/>
      <c r="DYE34" s="274"/>
      <c r="DYF34" s="274"/>
      <c r="DYG34" s="274"/>
      <c r="DYH34" s="274"/>
      <c r="DYI34" s="274"/>
      <c r="DYJ34" s="274"/>
      <c r="DYK34" s="274"/>
      <c r="DYL34" s="274"/>
      <c r="DYM34" s="274"/>
      <c r="DYN34" s="274"/>
      <c r="DYO34" s="274"/>
      <c r="DYP34" s="274"/>
      <c r="DYQ34" s="274"/>
      <c r="DYR34" s="274"/>
      <c r="DYS34" s="274"/>
      <c r="DYT34" s="274"/>
      <c r="DYU34" s="274"/>
      <c r="DYV34" s="274"/>
      <c r="DYW34" s="274"/>
      <c r="DYX34" s="274"/>
      <c r="DYY34" s="274"/>
      <c r="DYZ34" s="274"/>
      <c r="DZA34" s="274"/>
      <c r="DZB34" s="274"/>
      <c r="DZC34" s="274"/>
      <c r="DZD34" s="274"/>
      <c r="DZE34" s="274"/>
      <c r="DZF34" s="274"/>
      <c r="DZG34" s="274"/>
      <c r="DZH34" s="274"/>
      <c r="DZI34" s="274"/>
      <c r="DZJ34" s="274"/>
      <c r="DZK34" s="274"/>
      <c r="DZL34" s="274"/>
      <c r="DZM34" s="274"/>
      <c r="DZN34" s="274"/>
      <c r="DZO34" s="274"/>
      <c r="DZP34" s="274"/>
      <c r="DZQ34" s="274"/>
      <c r="DZR34" s="274"/>
      <c r="DZS34" s="274"/>
      <c r="DZT34" s="274"/>
      <c r="DZU34" s="274"/>
      <c r="DZV34" s="274"/>
      <c r="DZW34" s="274"/>
      <c r="DZX34" s="274"/>
      <c r="DZY34" s="274"/>
      <c r="DZZ34" s="274"/>
      <c r="EAA34" s="274"/>
      <c r="EAB34" s="274"/>
      <c r="EAC34" s="274"/>
      <c r="EAD34" s="274"/>
      <c r="EAE34" s="274"/>
      <c r="EAF34" s="274"/>
      <c r="EAG34" s="274"/>
      <c r="EAH34" s="274"/>
      <c r="EAI34" s="274"/>
      <c r="EAJ34" s="274"/>
      <c r="EAK34" s="274"/>
      <c r="EAL34" s="274"/>
      <c r="EAM34" s="274"/>
      <c r="EAN34" s="274"/>
      <c r="EAO34" s="274"/>
      <c r="EAP34" s="274"/>
      <c r="EAQ34" s="274"/>
      <c r="EAR34" s="274"/>
      <c r="EAS34" s="274"/>
      <c r="EAT34" s="274"/>
      <c r="EAU34" s="274"/>
      <c r="EAV34" s="274"/>
      <c r="EAW34" s="274"/>
      <c r="EAX34" s="274"/>
      <c r="EAY34" s="274"/>
      <c r="EAZ34" s="274"/>
      <c r="EBA34" s="274"/>
      <c r="EBB34" s="274"/>
      <c r="EBC34" s="274"/>
      <c r="EBD34" s="274"/>
      <c r="EBE34" s="274"/>
      <c r="EBF34" s="274"/>
      <c r="EBG34" s="274"/>
      <c r="EBH34" s="274"/>
      <c r="EBI34" s="274"/>
      <c r="EBJ34" s="274"/>
      <c r="EBK34" s="274"/>
      <c r="EBL34" s="274"/>
      <c r="EBM34" s="274"/>
      <c r="EBN34" s="274"/>
      <c r="EBO34" s="274"/>
      <c r="EBP34" s="274"/>
      <c r="EBQ34" s="274"/>
      <c r="EBR34" s="274"/>
      <c r="EBS34" s="274"/>
      <c r="EBT34" s="274"/>
      <c r="EBU34" s="274"/>
      <c r="EBV34" s="274"/>
      <c r="EBW34" s="274"/>
      <c r="EBX34" s="274"/>
      <c r="EBY34" s="274"/>
      <c r="EBZ34" s="274"/>
      <c r="ECA34" s="274"/>
      <c r="ECB34" s="274"/>
      <c r="ECC34" s="274"/>
      <c r="ECD34" s="274"/>
      <c r="ECE34" s="274"/>
      <c r="ECF34" s="274"/>
      <c r="ECG34" s="274"/>
      <c r="ECH34" s="274"/>
      <c r="ECI34" s="274"/>
      <c r="ECJ34" s="274"/>
      <c r="ECK34" s="274"/>
      <c r="ECL34" s="274"/>
      <c r="ECM34" s="274"/>
      <c r="ECN34" s="274"/>
      <c r="ECO34" s="274"/>
      <c r="ECP34" s="274"/>
      <c r="ECQ34" s="274"/>
      <c r="ECR34" s="274"/>
      <c r="ECS34" s="274"/>
      <c r="ECT34" s="274"/>
      <c r="ECU34" s="274"/>
      <c r="ECV34" s="274"/>
      <c r="ECW34" s="274"/>
      <c r="ECX34" s="274"/>
      <c r="ECY34" s="274"/>
      <c r="ECZ34" s="274"/>
      <c r="EDA34" s="274"/>
      <c r="EDB34" s="274"/>
      <c r="EDC34" s="274"/>
      <c r="EDD34" s="274"/>
      <c r="EDE34" s="274"/>
      <c r="EDF34" s="274"/>
      <c r="EDG34" s="274"/>
      <c r="EDH34" s="274"/>
      <c r="EDI34" s="274"/>
      <c r="EDJ34" s="274"/>
      <c r="EDK34" s="274"/>
      <c r="EDL34" s="274"/>
      <c r="EDM34" s="274"/>
      <c r="EDN34" s="274"/>
      <c r="EDO34" s="274"/>
      <c r="EDP34" s="274"/>
      <c r="EDQ34" s="274"/>
      <c r="EDR34" s="274"/>
      <c r="EDS34" s="274"/>
      <c r="EDT34" s="274"/>
      <c r="EDU34" s="274"/>
      <c r="EDV34" s="274"/>
      <c r="EDW34" s="274"/>
      <c r="EDX34" s="274"/>
      <c r="EDY34" s="274"/>
      <c r="EDZ34" s="274"/>
      <c r="EEA34" s="274"/>
      <c r="EEB34" s="274"/>
      <c r="EEC34" s="274"/>
      <c r="EED34" s="274"/>
      <c r="EEE34" s="274"/>
      <c r="EEF34" s="274"/>
      <c r="EEG34" s="274"/>
      <c r="EEH34" s="274"/>
      <c r="EEI34" s="274"/>
      <c r="EEJ34" s="274"/>
      <c r="EEK34" s="274"/>
      <c r="EEL34" s="274"/>
      <c r="EEM34" s="274"/>
      <c r="EEN34" s="274"/>
      <c r="EEO34" s="274"/>
      <c r="EEP34" s="274"/>
      <c r="EEQ34" s="274"/>
      <c r="EER34" s="274"/>
      <c r="EES34" s="274"/>
      <c r="EET34" s="274"/>
      <c r="EEU34" s="274"/>
      <c r="EEV34" s="274"/>
      <c r="EEW34" s="274"/>
      <c r="EEX34" s="274"/>
      <c r="EEY34" s="274"/>
      <c r="EEZ34" s="274"/>
      <c r="EFA34" s="274"/>
      <c r="EFB34" s="274"/>
      <c r="EFC34" s="274"/>
      <c r="EFD34" s="274"/>
      <c r="EFE34" s="274"/>
      <c r="EFF34" s="274"/>
      <c r="EFG34" s="274"/>
      <c r="EFH34" s="274"/>
      <c r="EFI34" s="274"/>
      <c r="EFJ34" s="274"/>
      <c r="EFK34" s="274"/>
      <c r="EFL34" s="274"/>
      <c r="EFM34" s="274"/>
      <c r="EFN34" s="274"/>
      <c r="EFO34" s="274"/>
      <c r="EFP34" s="274"/>
      <c r="EFQ34" s="274"/>
      <c r="EFR34" s="274"/>
      <c r="EFS34" s="274"/>
      <c r="EFT34" s="274"/>
      <c r="EFU34" s="274"/>
      <c r="EFV34" s="274"/>
      <c r="EFW34" s="274"/>
      <c r="EFX34" s="274"/>
      <c r="EFY34" s="274"/>
      <c r="EFZ34" s="274"/>
      <c r="EGA34" s="274"/>
      <c r="EGB34" s="274"/>
      <c r="EGC34" s="274"/>
      <c r="EGD34" s="274"/>
      <c r="EGE34" s="274"/>
      <c r="EGF34" s="274"/>
      <c r="EGG34" s="274"/>
      <c r="EGH34" s="274"/>
      <c r="EGI34" s="274"/>
      <c r="EGJ34" s="274"/>
      <c r="EGK34" s="274"/>
      <c r="EGL34" s="274"/>
      <c r="EGM34" s="274"/>
      <c r="EGN34" s="274"/>
      <c r="EGO34" s="274"/>
      <c r="EGP34" s="274"/>
      <c r="EGQ34" s="274"/>
      <c r="EGR34" s="274"/>
      <c r="EGS34" s="274"/>
      <c r="EGT34" s="274"/>
      <c r="EGU34" s="274"/>
      <c r="EGV34" s="274"/>
      <c r="EGW34" s="274"/>
      <c r="EGX34" s="274"/>
      <c r="EGY34" s="274"/>
      <c r="EGZ34" s="274"/>
      <c r="EHA34" s="274"/>
      <c r="EHB34" s="274"/>
      <c r="EHC34" s="274"/>
      <c r="EHD34" s="274"/>
      <c r="EHE34" s="274"/>
      <c r="EHF34" s="274"/>
      <c r="EHG34" s="274"/>
      <c r="EHH34" s="274"/>
      <c r="EHI34" s="274"/>
      <c r="EHJ34" s="274"/>
      <c r="EHK34" s="274"/>
      <c r="EHL34" s="274"/>
      <c r="EHM34" s="274"/>
      <c r="EHN34" s="274"/>
      <c r="EHO34" s="274"/>
      <c r="EHP34" s="274"/>
      <c r="EHQ34" s="274"/>
      <c r="EHR34" s="274"/>
      <c r="EHS34" s="274"/>
      <c r="EHT34" s="274"/>
      <c r="EHU34" s="274"/>
      <c r="EHV34" s="274"/>
      <c r="EHW34" s="274"/>
      <c r="EHX34" s="274"/>
      <c r="EHY34" s="274"/>
      <c r="EHZ34" s="274"/>
      <c r="EIA34" s="274"/>
      <c r="EIB34" s="274"/>
      <c r="EIC34" s="274"/>
      <c r="EID34" s="274"/>
      <c r="EIE34" s="274"/>
      <c r="EIF34" s="274"/>
      <c r="EIG34" s="274"/>
      <c r="EIH34" s="274"/>
      <c r="EII34" s="274"/>
      <c r="EIJ34" s="274"/>
      <c r="EIK34" s="274"/>
      <c r="EIL34" s="274"/>
      <c r="EIM34" s="274"/>
      <c r="EIN34" s="274"/>
      <c r="EIO34" s="274"/>
      <c r="EIP34" s="274"/>
      <c r="EIQ34" s="274"/>
      <c r="EIR34" s="274"/>
      <c r="EIS34" s="274"/>
      <c r="EIT34" s="274"/>
      <c r="EIU34" s="274"/>
      <c r="EIV34" s="274"/>
      <c r="EIW34" s="274"/>
      <c r="EIX34" s="274"/>
      <c r="EIY34" s="274"/>
      <c r="EIZ34" s="274"/>
      <c r="EJA34" s="274"/>
      <c r="EJB34" s="274"/>
      <c r="EJC34" s="274"/>
      <c r="EJD34" s="274"/>
      <c r="EJE34" s="274"/>
      <c r="EJF34" s="274"/>
      <c r="EJG34" s="274"/>
      <c r="EJH34" s="274"/>
      <c r="EJI34" s="274"/>
      <c r="EJJ34" s="274"/>
      <c r="EJK34" s="274"/>
      <c r="EJL34" s="274"/>
      <c r="EJM34" s="274"/>
      <c r="EJN34" s="274"/>
      <c r="EJO34" s="274"/>
      <c r="EJP34" s="274"/>
      <c r="EJQ34" s="274"/>
      <c r="EJR34" s="274"/>
      <c r="EJS34" s="274"/>
      <c r="EJT34" s="274"/>
      <c r="EJU34" s="274"/>
      <c r="EJV34" s="274"/>
      <c r="EJW34" s="274"/>
      <c r="EJX34" s="274"/>
      <c r="EJY34" s="274"/>
      <c r="EJZ34" s="274"/>
      <c r="EKA34" s="274"/>
      <c r="EKB34" s="274"/>
      <c r="EKC34" s="274"/>
      <c r="EKD34" s="274"/>
      <c r="EKE34" s="274"/>
      <c r="EKF34" s="274"/>
      <c r="EKG34" s="274"/>
      <c r="EKH34" s="274"/>
      <c r="EKI34" s="274"/>
      <c r="EKJ34" s="274"/>
      <c r="EKK34" s="274"/>
      <c r="EKL34" s="274"/>
      <c r="EKM34" s="274"/>
      <c r="EKN34" s="274"/>
      <c r="EKO34" s="274"/>
      <c r="EKP34" s="274"/>
      <c r="EKQ34" s="274"/>
      <c r="EKR34" s="274"/>
      <c r="EKS34" s="274"/>
      <c r="EKT34" s="274"/>
      <c r="EKU34" s="274"/>
      <c r="EKV34" s="274"/>
      <c r="EKW34" s="274"/>
      <c r="EKX34" s="274"/>
      <c r="EKY34" s="274"/>
      <c r="EKZ34" s="274"/>
      <c r="ELA34" s="274"/>
      <c r="ELB34" s="274"/>
      <c r="ELC34" s="274"/>
      <c r="ELD34" s="274"/>
      <c r="ELE34" s="274"/>
      <c r="ELF34" s="274"/>
      <c r="ELG34" s="274"/>
      <c r="ELH34" s="274"/>
      <c r="ELI34" s="274"/>
      <c r="ELJ34" s="274"/>
      <c r="ELK34" s="274"/>
      <c r="ELL34" s="274"/>
      <c r="ELM34" s="274"/>
      <c r="ELN34" s="274"/>
      <c r="ELO34" s="274"/>
      <c r="ELP34" s="274"/>
      <c r="ELQ34" s="274"/>
      <c r="ELR34" s="274"/>
      <c r="ELS34" s="274"/>
      <c r="ELT34" s="274"/>
      <c r="ELU34" s="274"/>
      <c r="ELV34" s="274"/>
      <c r="ELW34" s="274"/>
      <c r="ELX34" s="274"/>
      <c r="ELY34" s="274"/>
      <c r="ELZ34" s="274"/>
      <c r="EMA34" s="274"/>
      <c r="EMB34" s="274"/>
      <c r="EMC34" s="274"/>
      <c r="EMD34" s="274"/>
      <c r="EME34" s="274"/>
      <c r="EMF34" s="274"/>
      <c r="EMG34" s="274"/>
      <c r="EMH34" s="274"/>
      <c r="EMI34" s="274"/>
      <c r="EMJ34" s="274"/>
      <c r="EMK34" s="274"/>
      <c r="EML34" s="274"/>
      <c r="EMM34" s="274"/>
      <c r="EMN34" s="274"/>
      <c r="EMO34" s="274"/>
      <c r="EMP34" s="274"/>
      <c r="EMQ34" s="274"/>
      <c r="EMR34" s="274"/>
      <c r="EMS34" s="274"/>
      <c r="EMT34" s="274"/>
      <c r="EMU34" s="274"/>
      <c r="EMV34" s="274"/>
      <c r="EMW34" s="274"/>
      <c r="EMX34" s="274"/>
      <c r="EMY34" s="274"/>
      <c r="EMZ34" s="274"/>
      <c r="ENA34" s="274"/>
      <c r="ENB34" s="274"/>
      <c r="ENC34" s="274"/>
      <c r="END34" s="274"/>
      <c r="ENE34" s="274"/>
      <c r="ENF34" s="274"/>
      <c r="ENG34" s="274"/>
      <c r="ENH34" s="274"/>
      <c r="ENI34" s="274"/>
      <c r="ENJ34" s="274"/>
      <c r="ENK34" s="274"/>
      <c r="ENL34" s="274"/>
      <c r="ENM34" s="274"/>
      <c r="ENN34" s="274"/>
      <c r="ENO34" s="274"/>
      <c r="ENP34" s="274"/>
      <c r="ENQ34" s="274"/>
      <c r="ENR34" s="274"/>
      <c r="ENS34" s="274"/>
      <c r="ENT34" s="274"/>
      <c r="ENU34" s="274"/>
      <c r="ENV34" s="274"/>
      <c r="ENW34" s="274"/>
      <c r="ENX34" s="274"/>
      <c r="ENY34" s="274"/>
      <c r="ENZ34" s="274"/>
      <c r="EOA34" s="274"/>
      <c r="EOB34" s="274"/>
      <c r="EOC34" s="274"/>
      <c r="EOD34" s="274"/>
      <c r="EOE34" s="274"/>
      <c r="EOF34" s="274"/>
      <c r="EOG34" s="274"/>
      <c r="EOH34" s="274"/>
      <c r="EOI34" s="274"/>
      <c r="EOJ34" s="274"/>
      <c r="EOK34" s="274"/>
      <c r="EOL34" s="274"/>
      <c r="EOM34" s="274"/>
      <c r="EON34" s="274"/>
      <c r="EOO34" s="274"/>
      <c r="EOP34" s="274"/>
      <c r="EOQ34" s="274"/>
      <c r="EOR34" s="274"/>
      <c r="EOS34" s="274"/>
      <c r="EOT34" s="274"/>
      <c r="EOU34" s="274"/>
      <c r="EOV34" s="274"/>
      <c r="EOW34" s="274"/>
      <c r="EOX34" s="274"/>
      <c r="EOY34" s="274"/>
      <c r="EOZ34" s="274"/>
      <c r="EPA34" s="274"/>
      <c r="EPB34" s="274"/>
      <c r="EPC34" s="274"/>
      <c r="EPD34" s="274"/>
      <c r="EPE34" s="274"/>
      <c r="EPF34" s="274"/>
      <c r="EPG34" s="274"/>
      <c r="EPH34" s="274"/>
      <c r="EPI34" s="274"/>
      <c r="EPJ34" s="274"/>
      <c r="EPK34" s="274"/>
      <c r="EPL34" s="274"/>
      <c r="EPM34" s="274"/>
      <c r="EPN34" s="274"/>
      <c r="EPO34" s="274"/>
      <c r="EPP34" s="274"/>
      <c r="EPQ34" s="274"/>
      <c r="EPR34" s="274"/>
      <c r="EPS34" s="274"/>
      <c r="EPT34" s="274"/>
      <c r="EPU34" s="274"/>
      <c r="EPV34" s="274"/>
      <c r="EPW34" s="274"/>
      <c r="EPX34" s="274"/>
      <c r="EPY34" s="274"/>
      <c r="EPZ34" s="274"/>
      <c r="EQA34" s="274"/>
      <c r="EQB34" s="274"/>
      <c r="EQC34" s="274"/>
      <c r="EQD34" s="274"/>
      <c r="EQE34" s="274"/>
      <c r="EQF34" s="274"/>
      <c r="EQG34" s="274"/>
      <c r="EQH34" s="274"/>
      <c r="EQI34" s="274"/>
      <c r="EQJ34" s="274"/>
      <c r="EQK34" s="274"/>
      <c r="EQL34" s="274"/>
      <c r="EQM34" s="274"/>
      <c r="EQN34" s="274"/>
      <c r="EQO34" s="274"/>
      <c r="EQP34" s="274"/>
      <c r="EQQ34" s="274"/>
      <c r="EQR34" s="274"/>
      <c r="EQS34" s="274"/>
      <c r="EQT34" s="274"/>
      <c r="EQU34" s="274"/>
      <c r="EQV34" s="274"/>
      <c r="EQW34" s="274"/>
      <c r="EQX34" s="274"/>
      <c r="EQY34" s="274"/>
      <c r="EQZ34" s="274"/>
      <c r="ERA34" s="274"/>
      <c r="ERB34" s="274"/>
      <c r="ERC34" s="274"/>
      <c r="ERD34" s="274"/>
      <c r="ERE34" s="274"/>
      <c r="ERF34" s="274"/>
      <c r="ERG34" s="274"/>
      <c r="ERH34" s="274"/>
      <c r="ERI34" s="274"/>
      <c r="ERJ34" s="274"/>
      <c r="ERK34" s="274"/>
      <c r="ERL34" s="274"/>
      <c r="ERM34" s="274"/>
      <c r="ERN34" s="274"/>
      <c r="ERO34" s="274"/>
      <c r="ERP34" s="274"/>
      <c r="ERQ34" s="274"/>
      <c r="ERR34" s="274"/>
      <c r="ERS34" s="274"/>
      <c r="ERT34" s="274"/>
      <c r="ERU34" s="274"/>
      <c r="ERV34" s="274"/>
      <c r="ERW34" s="274"/>
      <c r="ERX34" s="274"/>
      <c r="ERY34" s="274"/>
      <c r="ERZ34" s="274"/>
      <c r="ESA34" s="274"/>
      <c r="ESB34" s="274"/>
      <c r="ESC34" s="274"/>
      <c r="ESD34" s="274"/>
      <c r="ESE34" s="274"/>
      <c r="ESF34" s="274"/>
      <c r="ESG34" s="274"/>
      <c r="ESH34" s="274"/>
      <c r="ESI34" s="274"/>
      <c r="ESJ34" s="274"/>
      <c r="ESK34" s="274"/>
      <c r="ESL34" s="274"/>
      <c r="ESM34" s="274"/>
      <c r="ESN34" s="274"/>
      <c r="ESO34" s="274"/>
      <c r="ESP34" s="274"/>
      <c r="ESQ34" s="274"/>
      <c r="ESR34" s="274"/>
      <c r="ESS34" s="274"/>
      <c r="EST34" s="274"/>
      <c r="ESU34" s="274"/>
      <c r="ESV34" s="274"/>
      <c r="ESW34" s="274"/>
      <c r="ESX34" s="274"/>
      <c r="ESY34" s="274"/>
      <c r="ESZ34" s="274"/>
      <c r="ETA34" s="274"/>
      <c r="ETB34" s="274"/>
      <c r="ETC34" s="274"/>
      <c r="ETD34" s="274"/>
      <c r="ETE34" s="274"/>
      <c r="ETF34" s="274"/>
      <c r="ETG34" s="274"/>
      <c r="ETH34" s="274"/>
      <c r="ETI34" s="274"/>
      <c r="ETJ34" s="274"/>
      <c r="ETK34" s="274"/>
      <c r="ETL34" s="274"/>
      <c r="ETM34" s="274"/>
      <c r="ETN34" s="274"/>
      <c r="ETO34" s="274"/>
      <c r="ETP34" s="274"/>
      <c r="ETQ34" s="274"/>
      <c r="ETR34" s="274"/>
      <c r="ETS34" s="274"/>
      <c r="ETT34" s="274"/>
      <c r="ETU34" s="274"/>
      <c r="ETV34" s="274"/>
      <c r="ETW34" s="274"/>
      <c r="ETX34" s="274"/>
      <c r="ETY34" s="274"/>
      <c r="ETZ34" s="274"/>
      <c r="EUA34" s="274"/>
      <c r="EUB34" s="274"/>
      <c r="EUC34" s="274"/>
      <c r="EUD34" s="274"/>
      <c r="EUE34" s="274"/>
      <c r="EUF34" s="274"/>
      <c r="EUG34" s="274"/>
      <c r="EUH34" s="274"/>
      <c r="EUI34" s="274"/>
      <c r="EUJ34" s="274"/>
      <c r="EUK34" s="274"/>
      <c r="EUL34" s="274"/>
      <c r="EUM34" s="274"/>
      <c r="EUN34" s="274"/>
      <c r="EUO34" s="274"/>
      <c r="EUP34" s="274"/>
      <c r="EUQ34" s="274"/>
      <c r="EUR34" s="274"/>
      <c r="EUS34" s="274"/>
      <c r="EUT34" s="274"/>
      <c r="EUU34" s="274"/>
      <c r="EUV34" s="274"/>
      <c r="EUW34" s="274"/>
      <c r="EUX34" s="274"/>
      <c r="EUY34" s="274"/>
      <c r="EUZ34" s="274"/>
      <c r="EVA34" s="274"/>
      <c r="EVB34" s="274"/>
      <c r="EVC34" s="274"/>
      <c r="EVD34" s="274"/>
      <c r="EVE34" s="274"/>
      <c r="EVF34" s="274"/>
      <c r="EVG34" s="274"/>
      <c r="EVH34" s="274"/>
      <c r="EVI34" s="274"/>
      <c r="EVJ34" s="274"/>
      <c r="EVK34" s="274"/>
      <c r="EVL34" s="274"/>
      <c r="EVM34" s="274"/>
      <c r="EVN34" s="274"/>
      <c r="EVO34" s="274"/>
      <c r="EVP34" s="274"/>
      <c r="EVQ34" s="274"/>
      <c r="EVR34" s="274"/>
      <c r="EVS34" s="274"/>
      <c r="EVT34" s="274"/>
      <c r="EVU34" s="274"/>
      <c r="EVV34" s="274"/>
      <c r="EVW34" s="274"/>
      <c r="EVX34" s="274"/>
      <c r="EVY34" s="274"/>
      <c r="EVZ34" s="274"/>
      <c r="EWA34" s="274"/>
      <c r="EWB34" s="274"/>
      <c r="EWC34" s="274"/>
      <c r="EWD34" s="274"/>
      <c r="EWE34" s="274"/>
      <c r="EWF34" s="274"/>
      <c r="EWG34" s="274"/>
      <c r="EWH34" s="274"/>
      <c r="EWI34" s="274"/>
      <c r="EWJ34" s="274"/>
      <c r="EWK34" s="274"/>
      <c r="EWL34" s="274"/>
      <c r="EWM34" s="274"/>
      <c r="EWN34" s="274"/>
      <c r="EWO34" s="274"/>
      <c r="EWP34" s="274"/>
      <c r="EWQ34" s="274"/>
      <c r="EWR34" s="274"/>
      <c r="EWS34" s="274"/>
      <c r="EWT34" s="274"/>
      <c r="EWU34" s="274"/>
      <c r="EWV34" s="274"/>
      <c r="EWW34" s="274"/>
      <c r="EWX34" s="274"/>
      <c r="EWY34" s="274"/>
      <c r="EWZ34" s="274"/>
      <c r="EXA34" s="274"/>
      <c r="EXB34" s="274"/>
      <c r="EXC34" s="274"/>
      <c r="EXD34" s="274"/>
      <c r="EXE34" s="274"/>
      <c r="EXF34" s="274"/>
      <c r="EXG34" s="274"/>
      <c r="EXH34" s="274"/>
      <c r="EXI34" s="274"/>
      <c r="EXJ34" s="274"/>
      <c r="EXK34" s="274"/>
      <c r="EXL34" s="274"/>
      <c r="EXM34" s="274"/>
      <c r="EXN34" s="274"/>
      <c r="EXO34" s="274"/>
      <c r="EXP34" s="274"/>
      <c r="EXQ34" s="274"/>
      <c r="EXR34" s="274"/>
      <c r="EXS34" s="274"/>
      <c r="EXT34" s="274"/>
      <c r="EXU34" s="274"/>
      <c r="EXV34" s="274"/>
      <c r="EXW34" s="274"/>
      <c r="EXX34" s="274"/>
      <c r="EXY34" s="274"/>
      <c r="EXZ34" s="274"/>
      <c r="EYA34" s="274"/>
      <c r="EYB34" s="274"/>
      <c r="EYC34" s="274"/>
      <c r="EYD34" s="274"/>
      <c r="EYE34" s="274"/>
      <c r="EYF34" s="274"/>
      <c r="EYG34" s="274"/>
      <c r="EYH34" s="274"/>
      <c r="EYI34" s="274"/>
      <c r="EYJ34" s="274"/>
      <c r="EYK34" s="274"/>
      <c r="EYL34" s="274"/>
      <c r="EYM34" s="274"/>
      <c r="EYN34" s="274"/>
      <c r="EYO34" s="274"/>
      <c r="EYP34" s="274"/>
      <c r="EYQ34" s="274"/>
      <c r="EYR34" s="274"/>
      <c r="EYS34" s="274"/>
      <c r="EYT34" s="274"/>
      <c r="EYU34" s="274"/>
      <c r="EYV34" s="274"/>
      <c r="EYW34" s="274"/>
      <c r="EYX34" s="274"/>
      <c r="EYY34" s="274"/>
      <c r="EYZ34" s="274"/>
      <c r="EZA34" s="274"/>
      <c r="EZB34" s="274"/>
      <c r="EZC34" s="274"/>
      <c r="EZD34" s="274"/>
      <c r="EZE34" s="274"/>
      <c r="EZF34" s="274"/>
      <c r="EZG34" s="274"/>
      <c r="EZH34" s="274"/>
      <c r="EZI34" s="274"/>
      <c r="EZJ34" s="274"/>
      <c r="EZK34" s="274"/>
      <c r="EZL34" s="274"/>
      <c r="EZM34" s="274"/>
      <c r="EZN34" s="274"/>
      <c r="EZO34" s="274"/>
      <c r="EZP34" s="274"/>
      <c r="EZQ34" s="274"/>
      <c r="EZR34" s="274"/>
      <c r="EZS34" s="274"/>
      <c r="EZT34" s="274"/>
      <c r="EZU34" s="274"/>
      <c r="EZV34" s="274"/>
      <c r="EZW34" s="274"/>
      <c r="EZX34" s="274"/>
      <c r="EZY34" s="274"/>
      <c r="EZZ34" s="274"/>
      <c r="FAA34" s="274"/>
      <c r="FAB34" s="274"/>
      <c r="FAC34" s="274"/>
      <c r="FAD34" s="274"/>
      <c r="FAE34" s="274"/>
      <c r="FAF34" s="274"/>
      <c r="FAG34" s="274"/>
      <c r="FAH34" s="274"/>
      <c r="FAI34" s="274"/>
      <c r="FAJ34" s="274"/>
      <c r="FAK34" s="274"/>
      <c r="FAL34" s="274"/>
      <c r="FAM34" s="274"/>
      <c r="FAN34" s="274"/>
      <c r="FAO34" s="274"/>
      <c r="FAP34" s="274"/>
      <c r="FAQ34" s="274"/>
      <c r="FAR34" s="274"/>
      <c r="FAS34" s="274"/>
      <c r="FAT34" s="274"/>
      <c r="FAU34" s="274"/>
      <c r="FAV34" s="274"/>
      <c r="FAW34" s="274"/>
      <c r="FAX34" s="274"/>
      <c r="FAY34" s="274"/>
      <c r="FAZ34" s="274"/>
      <c r="FBA34" s="274"/>
      <c r="FBB34" s="274"/>
      <c r="FBC34" s="274"/>
      <c r="FBD34" s="274"/>
      <c r="FBE34" s="274"/>
      <c r="FBF34" s="274"/>
      <c r="FBG34" s="274"/>
      <c r="FBH34" s="274"/>
      <c r="FBI34" s="274"/>
      <c r="FBJ34" s="274"/>
      <c r="FBK34" s="274"/>
      <c r="FBL34" s="274"/>
      <c r="FBM34" s="274"/>
      <c r="FBN34" s="274"/>
      <c r="FBO34" s="274"/>
      <c r="FBP34" s="274"/>
      <c r="FBQ34" s="274"/>
      <c r="FBR34" s="274"/>
      <c r="FBS34" s="274"/>
      <c r="FBT34" s="274"/>
      <c r="FBU34" s="274"/>
      <c r="FBV34" s="274"/>
      <c r="FBW34" s="274"/>
      <c r="FBX34" s="274"/>
      <c r="FBY34" s="274"/>
      <c r="FBZ34" s="274"/>
      <c r="FCA34" s="274"/>
      <c r="FCB34" s="274"/>
      <c r="FCC34" s="274"/>
      <c r="FCD34" s="274"/>
      <c r="FCE34" s="274"/>
      <c r="FCF34" s="274"/>
      <c r="FCG34" s="274"/>
      <c r="FCH34" s="274"/>
      <c r="FCI34" s="274"/>
      <c r="FCJ34" s="274"/>
      <c r="FCK34" s="274"/>
      <c r="FCL34" s="274"/>
      <c r="FCM34" s="274"/>
      <c r="FCN34" s="274"/>
      <c r="FCO34" s="274"/>
      <c r="FCP34" s="274"/>
      <c r="FCQ34" s="274"/>
      <c r="FCR34" s="274"/>
      <c r="FCS34" s="274"/>
      <c r="FCT34" s="274"/>
      <c r="FCU34" s="274"/>
      <c r="FCV34" s="274"/>
      <c r="FCW34" s="274"/>
      <c r="FCX34" s="274"/>
      <c r="FCY34" s="274"/>
      <c r="FCZ34" s="274"/>
      <c r="FDA34" s="274"/>
      <c r="FDB34" s="274"/>
      <c r="FDC34" s="274"/>
      <c r="FDD34" s="274"/>
      <c r="FDE34" s="274"/>
      <c r="FDF34" s="274"/>
      <c r="FDG34" s="274"/>
      <c r="FDH34" s="274"/>
      <c r="FDI34" s="274"/>
      <c r="FDJ34" s="274"/>
      <c r="FDK34" s="274"/>
      <c r="FDL34" s="274"/>
      <c r="FDM34" s="274"/>
      <c r="FDN34" s="274"/>
      <c r="FDO34" s="274"/>
      <c r="FDP34" s="274"/>
      <c r="FDQ34" s="274"/>
      <c r="FDR34" s="274"/>
      <c r="FDS34" s="274"/>
      <c r="FDT34" s="274"/>
      <c r="FDU34" s="274"/>
      <c r="FDV34" s="274"/>
      <c r="FDW34" s="274"/>
      <c r="FDX34" s="274"/>
      <c r="FDY34" s="274"/>
      <c r="FDZ34" s="274"/>
      <c r="FEA34" s="274"/>
      <c r="FEB34" s="274"/>
      <c r="FEC34" s="274"/>
      <c r="FED34" s="274"/>
      <c r="FEE34" s="274"/>
      <c r="FEF34" s="274"/>
      <c r="FEG34" s="274"/>
      <c r="FEH34" s="274"/>
      <c r="FEI34" s="274"/>
      <c r="FEJ34" s="274"/>
      <c r="FEK34" s="274"/>
      <c r="FEL34" s="274"/>
      <c r="FEM34" s="274"/>
      <c r="FEN34" s="274"/>
      <c r="FEO34" s="274"/>
      <c r="FEP34" s="274"/>
      <c r="FEQ34" s="274"/>
      <c r="FER34" s="274"/>
      <c r="FES34" s="274"/>
      <c r="FET34" s="274"/>
      <c r="FEU34" s="274"/>
      <c r="FEV34" s="274"/>
      <c r="FEW34" s="274"/>
      <c r="FEX34" s="274"/>
      <c r="FEY34" s="274"/>
      <c r="FEZ34" s="274"/>
      <c r="FFA34" s="274"/>
      <c r="FFB34" s="274"/>
      <c r="FFC34" s="274"/>
      <c r="FFD34" s="274"/>
      <c r="FFE34" s="274"/>
      <c r="FFF34" s="274"/>
      <c r="FFG34" s="274"/>
      <c r="FFH34" s="274"/>
      <c r="FFI34" s="274"/>
      <c r="FFJ34" s="274"/>
      <c r="FFK34" s="274"/>
      <c r="FFL34" s="274"/>
      <c r="FFM34" s="274"/>
      <c r="FFN34" s="274"/>
      <c r="FFO34" s="274"/>
      <c r="FFP34" s="274"/>
      <c r="FFQ34" s="274"/>
      <c r="FFR34" s="274"/>
      <c r="FFS34" s="274"/>
      <c r="FFT34" s="274"/>
      <c r="FFU34" s="274"/>
      <c r="FFV34" s="274"/>
      <c r="FFW34" s="274"/>
      <c r="FFX34" s="274"/>
      <c r="FFY34" s="274"/>
      <c r="FFZ34" s="274"/>
      <c r="FGA34" s="274"/>
      <c r="FGB34" s="274"/>
      <c r="FGC34" s="274"/>
      <c r="FGD34" s="274"/>
      <c r="FGE34" s="274"/>
      <c r="FGF34" s="274"/>
      <c r="FGG34" s="274"/>
      <c r="FGH34" s="274"/>
      <c r="FGI34" s="274"/>
      <c r="FGJ34" s="274"/>
      <c r="FGK34" s="274"/>
      <c r="FGL34" s="274"/>
      <c r="FGM34" s="274"/>
      <c r="FGN34" s="274"/>
      <c r="FGO34" s="274"/>
      <c r="FGP34" s="274"/>
      <c r="FGQ34" s="274"/>
      <c r="FGR34" s="274"/>
      <c r="FGS34" s="274"/>
      <c r="FGT34" s="274"/>
      <c r="FGU34" s="274"/>
      <c r="FGV34" s="274"/>
      <c r="FGW34" s="274"/>
      <c r="FGX34" s="274"/>
      <c r="FGY34" s="274"/>
      <c r="FGZ34" s="274"/>
      <c r="FHA34" s="274"/>
      <c r="FHB34" s="274"/>
      <c r="FHC34" s="274"/>
      <c r="FHD34" s="274"/>
      <c r="FHE34" s="274"/>
      <c r="FHF34" s="274"/>
      <c r="FHG34" s="274"/>
      <c r="FHH34" s="274"/>
      <c r="FHI34" s="274"/>
      <c r="FHJ34" s="274"/>
      <c r="FHK34" s="274"/>
      <c r="FHL34" s="274"/>
      <c r="FHM34" s="274"/>
      <c r="FHN34" s="274"/>
      <c r="FHO34" s="274"/>
      <c r="FHP34" s="274"/>
      <c r="FHQ34" s="274"/>
      <c r="FHR34" s="274"/>
      <c r="FHS34" s="274"/>
      <c r="FHT34" s="274"/>
      <c r="FHU34" s="274"/>
      <c r="FHV34" s="274"/>
      <c r="FHW34" s="274"/>
      <c r="FHX34" s="274"/>
      <c r="FHY34" s="274"/>
      <c r="FHZ34" s="274"/>
      <c r="FIA34" s="274"/>
      <c r="FIB34" s="274"/>
      <c r="FIC34" s="274"/>
      <c r="FID34" s="274"/>
      <c r="FIE34" s="274"/>
      <c r="FIF34" s="274"/>
      <c r="FIG34" s="274"/>
      <c r="FIH34" s="274"/>
      <c r="FII34" s="274"/>
      <c r="FIJ34" s="274"/>
      <c r="FIK34" s="274"/>
      <c r="FIL34" s="274"/>
      <c r="FIM34" s="274"/>
      <c r="FIN34" s="274"/>
      <c r="FIO34" s="274"/>
      <c r="FIP34" s="274"/>
      <c r="FIQ34" s="274"/>
      <c r="FIR34" s="274"/>
      <c r="FIS34" s="274"/>
      <c r="FIT34" s="274"/>
      <c r="FIU34" s="274"/>
      <c r="FIV34" s="274"/>
      <c r="FIW34" s="274"/>
      <c r="FIX34" s="274"/>
      <c r="FIY34" s="274"/>
      <c r="FIZ34" s="274"/>
      <c r="FJA34" s="274"/>
      <c r="FJB34" s="274"/>
      <c r="FJC34" s="274"/>
      <c r="FJD34" s="274"/>
      <c r="FJE34" s="274"/>
      <c r="FJF34" s="274"/>
      <c r="FJG34" s="274"/>
      <c r="FJH34" s="274"/>
      <c r="FJI34" s="274"/>
      <c r="FJJ34" s="274"/>
      <c r="FJK34" s="274"/>
      <c r="FJL34" s="274"/>
      <c r="FJM34" s="274"/>
      <c r="FJN34" s="274"/>
      <c r="FJO34" s="274"/>
      <c r="FJP34" s="274"/>
      <c r="FJQ34" s="274"/>
      <c r="FJR34" s="274"/>
      <c r="FJS34" s="274"/>
      <c r="FJT34" s="274"/>
      <c r="FJU34" s="274"/>
      <c r="FJV34" s="274"/>
      <c r="FJW34" s="274"/>
      <c r="FJX34" s="274"/>
      <c r="FJY34" s="274"/>
      <c r="FJZ34" s="274"/>
      <c r="FKA34" s="274"/>
      <c r="FKB34" s="274"/>
      <c r="FKC34" s="274"/>
      <c r="FKD34" s="274"/>
      <c r="FKE34" s="274"/>
      <c r="FKF34" s="274"/>
      <c r="FKG34" s="274"/>
      <c r="FKH34" s="274"/>
      <c r="FKI34" s="274"/>
      <c r="FKJ34" s="274"/>
      <c r="FKK34" s="274"/>
      <c r="FKL34" s="274"/>
      <c r="FKM34" s="274"/>
      <c r="FKN34" s="274"/>
      <c r="FKO34" s="274"/>
      <c r="FKP34" s="274"/>
      <c r="FKQ34" s="274"/>
      <c r="FKR34" s="274"/>
      <c r="FKS34" s="274"/>
      <c r="FKT34" s="274"/>
      <c r="FKU34" s="274"/>
      <c r="FKV34" s="274"/>
      <c r="FKW34" s="274"/>
      <c r="FKX34" s="274"/>
      <c r="FKY34" s="274"/>
      <c r="FKZ34" s="274"/>
      <c r="FLA34" s="274"/>
      <c r="FLB34" s="274"/>
      <c r="FLC34" s="274"/>
      <c r="FLD34" s="274"/>
      <c r="FLE34" s="274"/>
      <c r="FLF34" s="274"/>
      <c r="FLG34" s="274"/>
      <c r="FLH34" s="274"/>
      <c r="FLI34" s="274"/>
      <c r="FLJ34" s="274"/>
      <c r="FLK34" s="274"/>
      <c r="FLL34" s="274"/>
      <c r="FLM34" s="274"/>
      <c r="FLN34" s="274"/>
      <c r="FLO34" s="274"/>
      <c r="FLP34" s="274"/>
      <c r="FLQ34" s="274"/>
      <c r="FLR34" s="274"/>
      <c r="FLS34" s="274"/>
      <c r="FLT34" s="274"/>
      <c r="FLU34" s="274"/>
      <c r="FLV34" s="274"/>
      <c r="FLW34" s="274"/>
      <c r="FLX34" s="274"/>
      <c r="FLY34" s="274"/>
      <c r="FLZ34" s="274"/>
      <c r="FMA34" s="274"/>
      <c r="FMB34" s="274"/>
      <c r="FMC34" s="274"/>
      <c r="FMD34" s="274"/>
      <c r="FME34" s="274"/>
      <c r="FMF34" s="274"/>
      <c r="FMG34" s="274"/>
      <c r="FMH34" s="274"/>
      <c r="FMI34" s="274"/>
      <c r="FMJ34" s="274"/>
      <c r="FMK34" s="274"/>
      <c r="FML34" s="274"/>
      <c r="FMM34" s="274"/>
      <c r="FMN34" s="274"/>
      <c r="FMO34" s="274"/>
      <c r="FMP34" s="274"/>
      <c r="FMQ34" s="274"/>
      <c r="FMR34" s="274"/>
      <c r="FMS34" s="274"/>
      <c r="FMT34" s="274"/>
      <c r="FMU34" s="274"/>
      <c r="FMV34" s="274"/>
      <c r="FMW34" s="274"/>
      <c r="FMX34" s="274"/>
      <c r="FMY34" s="274"/>
      <c r="FMZ34" s="274"/>
      <c r="FNA34" s="274"/>
      <c r="FNB34" s="274"/>
      <c r="FNC34" s="274"/>
      <c r="FND34" s="274"/>
      <c r="FNE34" s="274"/>
      <c r="FNF34" s="274"/>
      <c r="FNG34" s="274"/>
      <c r="FNH34" s="274"/>
      <c r="FNI34" s="274"/>
      <c r="FNJ34" s="274"/>
      <c r="FNK34" s="274"/>
      <c r="FNL34" s="274"/>
      <c r="FNM34" s="274"/>
      <c r="FNN34" s="274"/>
      <c r="FNO34" s="274"/>
      <c r="FNP34" s="274"/>
      <c r="FNQ34" s="274"/>
      <c r="FNR34" s="274"/>
      <c r="FNS34" s="274"/>
      <c r="FNT34" s="274"/>
      <c r="FNU34" s="274"/>
      <c r="FNV34" s="274"/>
      <c r="FNW34" s="274"/>
      <c r="FNX34" s="274"/>
      <c r="FNY34" s="274"/>
      <c r="FNZ34" s="274"/>
      <c r="FOA34" s="274"/>
      <c r="FOB34" s="274"/>
      <c r="FOC34" s="274"/>
      <c r="FOD34" s="274"/>
      <c r="FOE34" s="274"/>
      <c r="FOF34" s="274"/>
      <c r="FOG34" s="274"/>
      <c r="FOH34" s="274"/>
      <c r="FOI34" s="274"/>
      <c r="FOJ34" s="274"/>
      <c r="FOK34" s="274"/>
      <c r="FOL34" s="274"/>
      <c r="FOM34" s="274"/>
      <c r="FON34" s="274"/>
      <c r="FOO34" s="274"/>
      <c r="FOP34" s="274"/>
      <c r="FOQ34" s="274"/>
      <c r="FOR34" s="274"/>
      <c r="FOS34" s="274"/>
      <c r="FOT34" s="274"/>
      <c r="FOU34" s="274"/>
      <c r="FOV34" s="274"/>
      <c r="FOW34" s="274"/>
      <c r="FOX34" s="274"/>
      <c r="FOY34" s="274"/>
      <c r="FOZ34" s="274"/>
      <c r="FPA34" s="274"/>
      <c r="FPB34" s="274"/>
      <c r="FPC34" s="274"/>
      <c r="FPD34" s="274"/>
      <c r="FPE34" s="274"/>
      <c r="FPF34" s="274"/>
      <c r="FPG34" s="274"/>
      <c r="FPH34" s="274"/>
      <c r="FPI34" s="274"/>
      <c r="FPJ34" s="274"/>
      <c r="FPK34" s="274"/>
      <c r="FPL34" s="274"/>
      <c r="FPM34" s="274"/>
      <c r="FPN34" s="274"/>
      <c r="FPO34" s="274"/>
      <c r="FPP34" s="274"/>
      <c r="FPQ34" s="274"/>
      <c r="FPR34" s="274"/>
      <c r="FPS34" s="274"/>
      <c r="FPT34" s="274"/>
      <c r="FPU34" s="274"/>
      <c r="FPV34" s="274"/>
      <c r="FPW34" s="274"/>
      <c r="FPX34" s="274"/>
      <c r="FPY34" s="274"/>
      <c r="FPZ34" s="274"/>
      <c r="FQA34" s="274"/>
      <c r="FQB34" s="274"/>
      <c r="FQC34" s="274"/>
      <c r="FQD34" s="274"/>
      <c r="FQE34" s="274"/>
      <c r="FQF34" s="274"/>
      <c r="FQG34" s="274"/>
      <c r="FQH34" s="274"/>
      <c r="FQI34" s="274"/>
      <c r="FQJ34" s="274"/>
      <c r="FQK34" s="274"/>
      <c r="FQL34" s="274"/>
      <c r="FQM34" s="274"/>
      <c r="FQN34" s="274"/>
      <c r="FQO34" s="274"/>
      <c r="FQP34" s="274"/>
      <c r="FQQ34" s="274"/>
      <c r="FQR34" s="274"/>
      <c r="FQS34" s="274"/>
      <c r="FQT34" s="274"/>
      <c r="FQU34" s="274"/>
      <c r="FQV34" s="274"/>
      <c r="FQW34" s="274"/>
      <c r="FQX34" s="274"/>
      <c r="FQY34" s="274"/>
      <c r="FQZ34" s="274"/>
      <c r="FRA34" s="274"/>
      <c r="FRB34" s="274"/>
      <c r="FRC34" s="274"/>
      <c r="FRD34" s="274"/>
      <c r="FRE34" s="274"/>
      <c r="FRF34" s="274"/>
      <c r="FRG34" s="274"/>
      <c r="FRH34" s="274"/>
      <c r="FRI34" s="274"/>
      <c r="FRJ34" s="274"/>
      <c r="FRK34" s="274"/>
      <c r="FRL34" s="274"/>
      <c r="FRM34" s="274"/>
      <c r="FRN34" s="274"/>
      <c r="FRO34" s="274"/>
      <c r="FRP34" s="274"/>
      <c r="FRQ34" s="274"/>
      <c r="FRR34" s="274"/>
      <c r="FRS34" s="274"/>
      <c r="FRT34" s="274"/>
      <c r="FRU34" s="274"/>
      <c r="FRV34" s="274"/>
      <c r="FRW34" s="274"/>
      <c r="FRX34" s="274"/>
      <c r="FRY34" s="274"/>
      <c r="FRZ34" s="274"/>
      <c r="FSA34" s="274"/>
      <c r="FSB34" s="274"/>
      <c r="FSC34" s="274"/>
      <c r="FSD34" s="274"/>
      <c r="FSE34" s="274"/>
      <c r="FSF34" s="274"/>
      <c r="FSG34" s="274"/>
      <c r="FSH34" s="274"/>
      <c r="FSI34" s="274"/>
      <c r="FSJ34" s="274"/>
      <c r="FSK34" s="274"/>
      <c r="FSL34" s="274"/>
      <c r="FSM34" s="274"/>
      <c r="FSN34" s="274"/>
      <c r="FSO34" s="274"/>
      <c r="FSP34" s="274"/>
      <c r="FSQ34" s="274"/>
      <c r="FSR34" s="274"/>
      <c r="FSS34" s="274"/>
      <c r="FST34" s="274"/>
      <c r="FSU34" s="274"/>
      <c r="FSV34" s="274"/>
      <c r="FSW34" s="274"/>
      <c r="FSX34" s="274"/>
      <c r="FSY34" s="274"/>
      <c r="FSZ34" s="274"/>
      <c r="FTA34" s="274"/>
      <c r="FTB34" s="274"/>
      <c r="FTC34" s="274"/>
      <c r="FTD34" s="274"/>
      <c r="FTE34" s="274"/>
      <c r="FTF34" s="274"/>
      <c r="FTG34" s="274"/>
      <c r="FTH34" s="274"/>
      <c r="FTI34" s="274"/>
      <c r="FTJ34" s="274"/>
      <c r="FTK34" s="274"/>
      <c r="FTL34" s="274"/>
      <c r="FTM34" s="274"/>
      <c r="FTN34" s="274"/>
      <c r="FTO34" s="274"/>
      <c r="FTP34" s="274"/>
      <c r="FTQ34" s="274"/>
      <c r="FTR34" s="274"/>
      <c r="FTS34" s="274"/>
      <c r="FTT34" s="274"/>
      <c r="FTU34" s="274"/>
      <c r="FTV34" s="274"/>
      <c r="FTW34" s="274"/>
      <c r="FTX34" s="274"/>
      <c r="FTY34" s="274"/>
      <c r="FTZ34" s="274"/>
      <c r="FUA34" s="274"/>
      <c r="FUB34" s="274"/>
      <c r="FUC34" s="274"/>
      <c r="FUD34" s="274"/>
      <c r="FUE34" s="274"/>
      <c r="FUF34" s="274"/>
      <c r="FUG34" s="274"/>
      <c r="FUH34" s="274"/>
      <c r="FUI34" s="274"/>
      <c r="FUJ34" s="274"/>
      <c r="FUK34" s="274"/>
      <c r="FUL34" s="274"/>
      <c r="FUM34" s="274"/>
      <c r="FUN34" s="274"/>
      <c r="FUO34" s="274"/>
      <c r="FUP34" s="274"/>
      <c r="FUQ34" s="274"/>
      <c r="FUR34" s="274"/>
      <c r="FUS34" s="274"/>
      <c r="FUT34" s="274"/>
      <c r="FUU34" s="274"/>
      <c r="FUV34" s="274"/>
      <c r="FUW34" s="274"/>
      <c r="FUX34" s="274"/>
      <c r="FUY34" s="274"/>
      <c r="FUZ34" s="274"/>
      <c r="FVA34" s="274"/>
      <c r="FVB34" s="274"/>
      <c r="FVC34" s="274"/>
      <c r="FVD34" s="274"/>
      <c r="FVE34" s="274"/>
      <c r="FVF34" s="274"/>
      <c r="FVG34" s="274"/>
      <c r="FVH34" s="274"/>
      <c r="FVI34" s="274"/>
      <c r="FVJ34" s="274"/>
      <c r="FVK34" s="274"/>
      <c r="FVL34" s="274"/>
      <c r="FVM34" s="274"/>
      <c r="FVN34" s="274"/>
      <c r="FVO34" s="274"/>
      <c r="FVP34" s="274"/>
      <c r="FVQ34" s="274"/>
      <c r="FVR34" s="274"/>
      <c r="FVS34" s="274"/>
      <c r="FVT34" s="274"/>
      <c r="FVU34" s="274"/>
      <c r="FVV34" s="274"/>
      <c r="FVW34" s="274"/>
      <c r="FVX34" s="274"/>
      <c r="FVY34" s="274"/>
      <c r="FVZ34" s="274"/>
      <c r="FWA34" s="274"/>
      <c r="FWB34" s="274"/>
      <c r="FWC34" s="274"/>
      <c r="FWD34" s="274"/>
      <c r="FWE34" s="274"/>
      <c r="FWF34" s="274"/>
      <c r="FWG34" s="274"/>
      <c r="FWH34" s="274"/>
      <c r="FWI34" s="274"/>
      <c r="FWJ34" s="274"/>
      <c r="FWK34" s="274"/>
      <c r="FWL34" s="274"/>
      <c r="FWM34" s="274"/>
      <c r="FWN34" s="274"/>
      <c r="FWO34" s="274"/>
      <c r="FWP34" s="274"/>
      <c r="FWQ34" s="274"/>
      <c r="FWR34" s="274"/>
      <c r="FWS34" s="274"/>
      <c r="FWT34" s="274"/>
      <c r="FWU34" s="274"/>
      <c r="FWV34" s="274"/>
      <c r="FWW34" s="274"/>
      <c r="FWX34" s="274"/>
      <c r="FWY34" s="274"/>
      <c r="FWZ34" s="274"/>
      <c r="FXA34" s="274"/>
      <c r="FXB34" s="274"/>
      <c r="FXC34" s="274"/>
      <c r="FXD34" s="274"/>
      <c r="FXE34" s="274"/>
      <c r="FXF34" s="274"/>
      <c r="FXG34" s="274"/>
      <c r="FXH34" s="274"/>
      <c r="FXI34" s="274"/>
      <c r="FXJ34" s="274"/>
      <c r="FXK34" s="274"/>
      <c r="FXL34" s="274"/>
      <c r="FXM34" s="274"/>
      <c r="FXN34" s="274"/>
      <c r="FXO34" s="274"/>
      <c r="FXP34" s="274"/>
      <c r="FXQ34" s="274"/>
      <c r="FXR34" s="274"/>
      <c r="FXS34" s="274"/>
      <c r="FXT34" s="274"/>
      <c r="FXU34" s="274"/>
      <c r="FXV34" s="274"/>
      <c r="FXW34" s="274"/>
      <c r="FXX34" s="274"/>
      <c r="FXY34" s="274"/>
      <c r="FXZ34" s="274"/>
      <c r="FYA34" s="274"/>
      <c r="FYB34" s="274"/>
      <c r="FYC34" s="274"/>
      <c r="FYD34" s="274"/>
      <c r="FYE34" s="274"/>
      <c r="FYF34" s="274"/>
      <c r="FYG34" s="274"/>
      <c r="FYH34" s="274"/>
      <c r="FYI34" s="274"/>
      <c r="FYJ34" s="274"/>
      <c r="FYK34" s="274"/>
      <c r="FYL34" s="274"/>
      <c r="FYM34" s="274"/>
      <c r="FYN34" s="274"/>
      <c r="FYO34" s="274"/>
      <c r="FYP34" s="274"/>
      <c r="FYQ34" s="274"/>
      <c r="FYR34" s="274"/>
      <c r="FYS34" s="274"/>
      <c r="FYT34" s="274"/>
      <c r="FYU34" s="274"/>
      <c r="FYV34" s="274"/>
      <c r="FYW34" s="274"/>
      <c r="FYX34" s="274"/>
      <c r="FYY34" s="274"/>
      <c r="FYZ34" s="274"/>
      <c r="FZA34" s="274"/>
      <c r="FZB34" s="274"/>
      <c r="FZC34" s="274"/>
      <c r="FZD34" s="274"/>
      <c r="FZE34" s="274"/>
      <c r="FZF34" s="274"/>
      <c r="FZG34" s="274"/>
      <c r="FZH34" s="274"/>
      <c r="FZI34" s="274"/>
      <c r="FZJ34" s="274"/>
      <c r="FZK34" s="274"/>
      <c r="FZL34" s="274"/>
      <c r="FZM34" s="274"/>
      <c r="FZN34" s="274"/>
      <c r="FZO34" s="274"/>
      <c r="FZP34" s="274"/>
      <c r="FZQ34" s="274"/>
      <c r="FZR34" s="274"/>
      <c r="FZS34" s="274"/>
      <c r="FZT34" s="274"/>
      <c r="FZU34" s="274"/>
      <c r="FZV34" s="274"/>
      <c r="FZW34" s="274"/>
      <c r="FZX34" s="274"/>
      <c r="FZY34" s="274"/>
      <c r="FZZ34" s="274"/>
      <c r="GAA34" s="274"/>
      <c r="GAB34" s="274"/>
      <c r="GAC34" s="274"/>
      <c r="GAD34" s="274"/>
      <c r="GAE34" s="274"/>
      <c r="GAF34" s="274"/>
      <c r="GAG34" s="274"/>
      <c r="GAH34" s="274"/>
      <c r="GAI34" s="274"/>
      <c r="GAJ34" s="274"/>
      <c r="GAK34" s="274"/>
      <c r="GAL34" s="274"/>
      <c r="GAM34" s="274"/>
      <c r="GAN34" s="274"/>
      <c r="GAO34" s="274"/>
      <c r="GAP34" s="274"/>
      <c r="GAQ34" s="274"/>
      <c r="GAR34" s="274"/>
      <c r="GAS34" s="274"/>
      <c r="GAT34" s="274"/>
      <c r="GAU34" s="274"/>
      <c r="GAV34" s="274"/>
      <c r="GAW34" s="274"/>
      <c r="GAX34" s="274"/>
      <c r="GAY34" s="274"/>
      <c r="GAZ34" s="274"/>
      <c r="GBA34" s="274"/>
      <c r="GBB34" s="274"/>
      <c r="GBC34" s="274"/>
      <c r="GBD34" s="274"/>
      <c r="GBE34" s="274"/>
      <c r="GBF34" s="274"/>
      <c r="GBG34" s="274"/>
      <c r="GBH34" s="274"/>
      <c r="GBI34" s="274"/>
      <c r="GBJ34" s="274"/>
      <c r="GBK34" s="274"/>
      <c r="GBL34" s="274"/>
      <c r="GBM34" s="274"/>
      <c r="GBN34" s="274"/>
      <c r="GBO34" s="274"/>
      <c r="GBP34" s="274"/>
      <c r="GBQ34" s="274"/>
      <c r="GBR34" s="274"/>
      <c r="GBS34" s="274"/>
      <c r="GBT34" s="274"/>
      <c r="GBU34" s="274"/>
      <c r="GBV34" s="274"/>
      <c r="GBW34" s="274"/>
      <c r="GBX34" s="274"/>
      <c r="GBY34" s="274"/>
      <c r="GBZ34" s="274"/>
      <c r="GCA34" s="274"/>
      <c r="GCB34" s="274"/>
      <c r="GCC34" s="274"/>
      <c r="GCD34" s="274"/>
      <c r="GCE34" s="274"/>
      <c r="GCF34" s="274"/>
      <c r="GCG34" s="274"/>
      <c r="GCH34" s="274"/>
      <c r="GCI34" s="274"/>
      <c r="GCJ34" s="274"/>
      <c r="GCK34" s="274"/>
      <c r="GCL34" s="274"/>
      <c r="GCM34" s="274"/>
      <c r="GCN34" s="274"/>
      <c r="GCO34" s="274"/>
      <c r="GCP34" s="274"/>
      <c r="GCQ34" s="274"/>
      <c r="GCR34" s="274"/>
      <c r="GCS34" s="274"/>
      <c r="GCT34" s="274"/>
      <c r="GCU34" s="274"/>
      <c r="GCV34" s="274"/>
      <c r="GCW34" s="274"/>
      <c r="GCX34" s="274"/>
      <c r="GCY34" s="274"/>
      <c r="GCZ34" s="274"/>
      <c r="GDA34" s="274"/>
      <c r="GDB34" s="274"/>
      <c r="GDC34" s="274"/>
      <c r="GDD34" s="274"/>
      <c r="GDE34" s="274"/>
      <c r="GDF34" s="274"/>
      <c r="GDG34" s="274"/>
      <c r="GDH34" s="274"/>
      <c r="GDI34" s="274"/>
      <c r="GDJ34" s="274"/>
      <c r="GDK34" s="274"/>
      <c r="GDL34" s="274"/>
      <c r="GDM34" s="274"/>
      <c r="GDN34" s="274"/>
      <c r="GDO34" s="274"/>
      <c r="GDP34" s="274"/>
      <c r="GDQ34" s="274"/>
      <c r="GDR34" s="274"/>
      <c r="GDS34" s="274"/>
      <c r="GDT34" s="274"/>
      <c r="GDU34" s="274"/>
      <c r="GDV34" s="274"/>
      <c r="GDW34" s="274"/>
      <c r="GDX34" s="274"/>
      <c r="GDY34" s="274"/>
      <c r="GDZ34" s="274"/>
      <c r="GEA34" s="274"/>
      <c r="GEB34" s="274"/>
      <c r="GEC34" s="274"/>
      <c r="GED34" s="274"/>
      <c r="GEE34" s="274"/>
      <c r="GEF34" s="274"/>
      <c r="GEG34" s="274"/>
      <c r="GEH34" s="274"/>
      <c r="GEI34" s="274"/>
      <c r="GEJ34" s="274"/>
      <c r="GEK34" s="274"/>
      <c r="GEL34" s="274"/>
      <c r="GEM34" s="274"/>
      <c r="GEN34" s="274"/>
      <c r="GEO34" s="274"/>
      <c r="GEP34" s="274"/>
      <c r="GEQ34" s="274"/>
      <c r="GER34" s="274"/>
      <c r="GES34" s="274"/>
      <c r="GET34" s="274"/>
      <c r="GEU34" s="274"/>
      <c r="GEV34" s="274"/>
      <c r="GEW34" s="274"/>
      <c r="GEX34" s="274"/>
      <c r="GEY34" s="274"/>
      <c r="GEZ34" s="274"/>
      <c r="GFA34" s="274"/>
      <c r="GFB34" s="274"/>
      <c r="GFC34" s="274"/>
      <c r="GFD34" s="274"/>
      <c r="GFE34" s="274"/>
      <c r="GFF34" s="274"/>
      <c r="GFG34" s="274"/>
      <c r="GFH34" s="274"/>
      <c r="GFI34" s="274"/>
      <c r="GFJ34" s="274"/>
      <c r="GFK34" s="274"/>
      <c r="GFL34" s="274"/>
      <c r="GFM34" s="274"/>
      <c r="GFN34" s="274"/>
      <c r="GFO34" s="274"/>
      <c r="GFP34" s="274"/>
      <c r="GFQ34" s="274"/>
      <c r="GFR34" s="274"/>
      <c r="GFS34" s="274"/>
      <c r="GFT34" s="274"/>
      <c r="GFU34" s="274"/>
      <c r="GFV34" s="274"/>
      <c r="GFW34" s="274"/>
      <c r="GFX34" s="274"/>
      <c r="GFY34" s="274"/>
      <c r="GFZ34" s="274"/>
      <c r="GGA34" s="274"/>
      <c r="GGB34" s="274"/>
      <c r="GGC34" s="274"/>
      <c r="GGD34" s="274"/>
      <c r="GGE34" s="274"/>
      <c r="GGF34" s="274"/>
      <c r="GGG34" s="274"/>
      <c r="GGH34" s="274"/>
      <c r="GGI34" s="274"/>
      <c r="GGJ34" s="274"/>
      <c r="GGK34" s="274"/>
      <c r="GGL34" s="274"/>
      <c r="GGM34" s="274"/>
      <c r="GGN34" s="274"/>
      <c r="GGO34" s="274"/>
      <c r="GGP34" s="274"/>
      <c r="GGQ34" s="274"/>
      <c r="GGR34" s="274"/>
      <c r="GGS34" s="274"/>
      <c r="GGT34" s="274"/>
      <c r="GGU34" s="274"/>
      <c r="GGV34" s="274"/>
      <c r="GGW34" s="274"/>
      <c r="GGX34" s="274"/>
      <c r="GGY34" s="274"/>
      <c r="GGZ34" s="274"/>
      <c r="GHA34" s="274"/>
      <c r="GHB34" s="274"/>
      <c r="GHC34" s="274"/>
      <c r="GHD34" s="274"/>
      <c r="GHE34" s="274"/>
      <c r="GHF34" s="274"/>
      <c r="GHG34" s="274"/>
      <c r="GHH34" s="274"/>
      <c r="GHI34" s="274"/>
      <c r="GHJ34" s="274"/>
      <c r="GHK34" s="274"/>
      <c r="GHL34" s="274"/>
      <c r="GHM34" s="274"/>
      <c r="GHN34" s="274"/>
      <c r="GHO34" s="274"/>
      <c r="GHP34" s="274"/>
      <c r="GHQ34" s="274"/>
      <c r="GHR34" s="274"/>
      <c r="GHS34" s="274"/>
      <c r="GHT34" s="274"/>
      <c r="GHU34" s="274"/>
      <c r="GHV34" s="274"/>
      <c r="GHW34" s="274"/>
      <c r="GHX34" s="274"/>
      <c r="GHY34" s="274"/>
      <c r="GHZ34" s="274"/>
      <c r="GIA34" s="274"/>
      <c r="GIB34" s="274"/>
      <c r="GIC34" s="274"/>
      <c r="GID34" s="274"/>
      <c r="GIE34" s="274"/>
      <c r="GIF34" s="274"/>
      <c r="GIG34" s="274"/>
      <c r="GIH34" s="274"/>
      <c r="GII34" s="274"/>
      <c r="GIJ34" s="274"/>
      <c r="GIK34" s="274"/>
      <c r="GIL34" s="274"/>
      <c r="GIM34" s="274"/>
      <c r="GIN34" s="274"/>
      <c r="GIO34" s="274"/>
      <c r="GIP34" s="274"/>
      <c r="GIQ34" s="274"/>
      <c r="GIR34" s="274"/>
      <c r="GIS34" s="274"/>
      <c r="GIT34" s="274"/>
      <c r="GIU34" s="274"/>
      <c r="GIV34" s="274"/>
      <c r="GIW34" s="274"/>
      <c r="GIX34" s="274"/>
      <c r="GIY34" s="274"/>
      <c r="GIZ34" s="274"/>
      <c r="GJA34" s="274"/>
      <c r="GJB34" s="274"/>
      <c r="GJC34" s="274"/>
      <c r="GJD34" s="274"/>
      <c r="GJE34" s="274"/>
      <c r="GJF34" s="274"/>
      <c r="GJG34" s="274"/>
      <c r="GJH34" s="274"/>
      <c r="GJI34" s="274"/>
      <c r="GJJ34" s="274"/>
      <c r="GJK34" s="274"/>
      <c r="GJL34" s="274"/>
      <c r="GJM34" s="274"/>
      <c r="GJN34" s="274"/>
      <c r="GJO34" s="274"/>
      <c r="GJP34" s="274"/>
      <c r="GJQ34" s="274"/>
      <c r="GJR34" s="274"/>
      <c r="GJS34" s="274"/>
      <c r="GJT34" s="274"/>
      <c r="GJU34" s="274"/>
      <c r="GJV34" s="274"/>
      <c r="GJW34" s="274"/>
      <c r="GJX34" s="274"/>
      <c r="GJY34" s="274"/>
      <c r="GJZ34" s="274"/>
      <c r="GKA34" s="274"/>
      <c r="GKB34" s="274"/>
      <c r="GKC34" s="274"/>
      <c r="GKD34" s="274"/>
      <c r="GKE34" s="274"/>
      <c r="GKF34" s="274"/>
      <c r="GKG34" s="274"/>
      <c r="GKH34" s="274"/>
      <c r="GKI34" s="274"/>
      <c r="GKJ34" s="274"/>
      <c r="GKK34" s="274"/>
      <c r="GKL34" s="274"/>
      <c r="GKM34" s="274"/>
      <c r="GKN34" s="274"/>
      <c r="GKO34" s="274"/>
      <c r="GKP34" s="274"/>
      <c r="GKQ34" s="274"/>
      <c r="GKR34" s="274"/>
      <c r="GKS34" s="274"/>
      <c r="GKT34" s="274"/>
      <c r="GKU34" s="274"/>
      <c r="GKV34" s="274"/>
      <c r="GKW34" s="274"/>
      <c r="GKX34" s="274"/>
      <c r="GKY34" s="274"/>
      <c r="GKZ34" s="274"/>
      <c r="GLA34" s="274"/>
      <c r="GLB34" s="274"/>
      <c r="GLC34" s="274"/>
      <c r="GLD34" s="274"/>
      <c r="GLE34" s="274"/>
      <c r="GLF34" s="274"/>
      <c r="GLG34" s="274"/>
      <c r="GLH34" s="274"/>
      <c r="GLI34" s="274"/>
      <c r="GLJ34" s="274"/>
      <c r="GLK34" s="274"/>
      <c r="GLL34" s="274"/>
      <c r="GLM34" s="274"/>
      <c r="GLN34" s="274"/>
      <c r="GLO34" s="274"/>
      <c r="GLP34" s="274"/>
      <c r="GLQ34" s="274"/>
      <c r="GLR34" s="274"/>
      <c r="GLS34" s="274"/>
      <c r="GLT34" s="274"/>
      <c r="GLU34" s="274"/>
      <c r="GLV34" s="274"/>
      <c r="GLW34" s="274"/>
      <c r="GLX34" s="274"/>
      <c r="GLY34" s="274"/>
      <c r="GLZ34" s="274"/>
      <c r="GMA34" s="274"/>
      <c r="GMB34" s="274"/>
      <c r="GMC34" s="274"/>
      <c r="GMD34" s="274"/>
      <c r="GME34" s="274"/>
      <c r="GMF34" s="274"/>
      <c r="GMG34" s="274"/>
      <c r="GMH34" s="274"/>
      <c r="GMI34" s="274"/>
      <c r="GMJ34" s="274"/>
      <c r="GMK34" s="274"/>
      <c r="GML34" s="274"/>
      <c r="GMM34" s="274"/>
      <c r="GMN34" s="274"/>
      <c r="GMO34" s="274"/>
      <c r="GMP34" s="274"/>
      <c r="GMQ34" s="274"/>
      <c r="GMR34" s="274"/>
      <c r="GMS34" s="274"/>
      <c r="GMT34" s="274"/>
      <c r="GMU34" s="274"/>
      <c r="GMV34" s="274"/>
      <c r="GMW34" s="274"/>
      <c r="GMX34" s="274"/>
      <c r="GMY34" s="274"/>
      <c r="GMZ34" s="274"/>
      <c r="GNA34" s="274"/>
      <c r="GNB34" s="274"/>
      <c r="GNC34" s="274"/>
      <c r="GND34" s="274"/>
      <c r="GNE34" s="274"/>
      <c r="GNF34" s="274"/>
      <c r="GNG34" s="274"/>
      <c r="GNH34" s="274"/>
      <c r="GNI34" s="274"/>
      <c r="GNJ34" s="274"/>
      <c r="GNK34" s="274"/>
      <c r="GNL34" s="274"/>
      <c r="GNM34" s="274"/>
      <c r="GNN34" s="274"/>
      <c r="GNO34" s="274"/>
      <c r="GNP34" s="274"/>
      <c r="GNQ34" s="274"/>
      <c r="GNR34" s="274"/>
      <c r="GNS34" s="274"/>
      <c r="GNT34" s="274"/>
      <c r="GNU34" s="274"/>
      <c r="GNV34" s="274"/>
      <c r="GNW34" s="274"/>
      <c r="GNX34" s="274"/>
      <c r="GNY34" s="274"/>
      <c r="GNZ34" s="274"/>
      <c r="GOA34" s="274"/>
      <c r="GOB34" s="274"/>
      <c r="GOC34" s="274"/>
      <c r="GOD34" s="274"/>
      <c r="GOE34" s="274"/>
      <c r="GOF34" s="274"/>
      <c r="GOG34" s="274"/>
      <c r="GOH34" s="274"/>
      <c r="GOI34" s="274"/>
      <c r="GOJ34" s="274"/>
      <c r="GOK34" s="274"/>
      <c r="GOL34" s="274"/>
      <c r="GOM34" s="274"/>
      <c r="GON34" s="274"/>
      <c r="GOO34" s="274"/>
      <c r="GOP34" s="274"/>
      <c r="GOQ34" s="274"/>
      <c r="GOR34" s="274"/>
      <c r="GOS34" s="274"/>
      <c r="GOT34" s="274"/>
      <c r="GOU34" s="274"/>
      <c r="GOV34" s="274"/>
      <c r="GOW34" s="274"/>
      <c r="GOX34" s="274"/>
      <c r="GOY34" s="274"/>
      <c r="GOZ34" s="274"/>
      <c r="GPA34" s="274"/>
      <c r="GPB34" s="274"/>
      <c r="GPC34" s="274"/>
      <c r="GPD34" s="274"/>
      <c r="GPE34" s="274"/>
      <c r="GPF34" s="274"/>
      <c r="GPG34" s="274"/>
      <c r="GPH34" s="274"/>
      <c r="GPI34" s="274"/>
      <c r="GPJ34" s="274"/>
      <c r="GPK34" s="274"/>
      <c r="GPL34" s="274"/>
      <c r="GPM34" s="274"/>
      <c r="GPN34" s="274"/>
      <c r="GPO34" s="274"/>
      <c r="GPP34" s="274"/>
      <c r="GPQ34" s="274"/>
      <c r="GPR34" s="274"/>
      <c r="GPS34" s="274"/>
      <c r="GPT34" s="274"/>
      <c r="GPU34" s="274"/>
      <c r="GPV34" s="274"/>
      <c r="GPW34" s="274"/>
      <c r="GPX34" s="274"/>
      <c r="GPY34" s="274"/>
      <c r="GPZ34" s="274"/>
      <c r="GQA34" s="274"/>
      <c r="GQB34" s="274"/>
      <c r="GQC34" s="274"/>
      <c r="GQD34" s="274"/>
      <c r="GQE34" s="274"/>
      <c r="GQF34" s="274"/>
      <c r="GQG34" s="274"/>
      <c r="GQH34" s="274"/>
      <c r="GQI34" s="274"/>
      <c r="GQJ34" s="274"/>
      <c r="GQK34" s="274"/>
      <c r="GQL34" s="274"/>
      <c r="GQM34" s="274"/>
      <c r="GQN34" s="274"/>
      <c r="GQO34" s="274"/>
      <c r="GQP34" s="274"/>
      <c r="GQQ34" s="274"/>
      <c r="GQR34" s="274"/>
      <c r="GQS34" s="274"/>
      <c r="GQT34" s="274"/>
      <c r="GQU34" s="274"/>
      <c r="GQV34" s="274"/>
      <c r="GQW34" s="274"/>
      <c r="GQX34" s="274"/>
      <c r="GQY34" s="274"/>
      <c r="GQZ34" s="274"/>
      <c r="GRA34" s="274"/>
      <c r="GRB34" s="274"/>
      <c r="GRC34" s="274"/>
      <c r="GRD34" s="274"/>
      <c r="GRE34" s="274"/>
      <c r="GRF34" s="274"/>
      <c r="GRG34" s="274"/>
      <c r="GRH34" s="274"/>
      <c r="GRI34" s="274"/>
      <c r="GRJ34" s="274"/>
      <c r="GRK34" s="274"/>
      <c r="GRL34" s="274"/>
      <c r="GRM34" s="274"/>
      <c r="GRN34" s="274"/>
      <c r="GRO34" s="274"/>
      <c r="GRP34" s="274"/>
      <c r="GRQ34" s="274"/>
      <c r="GRR34" s="274"/>
      <c r="GRS34" s="274"/>
      <c r="GRT34" s="274"/>
      <c r="GRU34" s="274"/>
      <c r="GRV34" s="274"/>
      <c r="GRW34" s="274"/>
      <c r="GRX34" s="274"/>
      <c r="GRY34" s="274"/>
      <c r="GRZ34" s="274"/>
      <c r="GSA34" s="274"/>
      <c r="GSB34" s="274"/>
      <c r="GSC34" s="274"/>
      <c r="GSD34" s="274"/>
      <c r="GSE34" s="274"/>
      <c r="GSF34" s="274"/>
      <c r="GSG34" s="274"/>
      <c r="GSH34" s="274"/>
      <c r="GSI34" s="274"/>
      <c r="GSJ34" s="274"/>
      <c r="GSK34" s="274"/>
      <c r="GSL34" s="274"/>
      <c r="GSM34" s="274"/>
      <c r="GSN34" s="274"/>
      <c r="GSO34" s="274"/>
      <c r="GSP34" s="274"/>
      <c r="GSQ34" s="274"/>
      <c r="GSR34" s="274"/>
      <c r="GSS34" s="274"/>
      <c r="GST34" s="274"/>
      <c r="GSU34" s="274"/>
      <c r="GSV34" s="274"/>
      <c r="GSW34" s="274"/>
      <c r="GSX34" s="274"/>
      <c r="GSY34" s="274"/>
      <c r="GSZ34" s="274"/>
      <c r="GTA34" s="274"/>
      <c r="GTB34" s="274"/>
      <c r="GTC34" s="274"/>
      <c r="GTD34" s="274"/>
      <c r="GTE34" s="274"/>
      <c r="GTF34" s="274"/>
      <c r="GTG34" s="274"/>
      <c r="GTH34" s="274"/>
      <c r="GTI34" s="274"/>
      <c r="GTJ34" s="274"/>
      <c r="GTK34" s="274"/>
      <c r="GTL34" s="274"/>
      <c r="GTM34" s="274"/>
      <c r="GTN34" s="274"/>
      <c r="GTO34" s="274"/>
      <c r="GTP34" s="274"/>
      <c r="GTQ34" s="274"/>
      <c r="GTR34" s="274"/>
      <c r="GTS34" s="274"/>
      <c r="GTT34" s="274"/>
      <c r="GTU34" s="274"/>
      <c r="GTV34" s="274"/>
      <c r="GTW34" s="274"/>
      <c r="GTX34" s="274"/>
      <c r="GTY34" s="274"/>
      <c r="GTZ34" s="274"/>
      <c r="GUA34" s="274"/>
      <c r="GUB34" s="274"/>
      <c r="GUC34" s="274"/>
      <c r="GUD34" s="274"/>
      <c r="GUE34" s="274"/>
      <c r="GUF34" s="274"/>
      <c r="GUG34" s="274"/>
      <c r="GUH34" s="274"/>
      <c r="GUI34" s="274"/>
      <c r="GUJ34" s="274"/>
      <c r="GUK34" s="274"/>
      <c r="GUL34" s="274"/>
      <c r="GUM34" s="274"/>
      <c r="GUN34" s="274"/>
      <c r="GUO34" s="274"/>
      <c r="GUP34" s="274"/>
      <c r="GUQ34" s="274"/>
      <c r="GUR34" s="274"/>
      <c r="GUS34" s="274"/>
      <c r="GUT34" s="274"/>
      <c r="GUU34" s="274"/>
      <c r="GUV34" s="274"/>
      <c r="GUW34" s="274"/>
      <c r="GUX34" s="274"/>
      <c r="GUY34" s="274"/>
      <c r="GUZ34" s="274"/>
      <c r="GVA34" s="274"/>
      <c r="GVB34" s="274"/>
      <c r="GVC34" s="274"/>
      <c r="GVD34" s="274"/>
      <c r="GVE34" s="274"/>
      <c r="GVF34" s="274"/>
      <c r="GVG34" s="274"/>
      <c r="GVH34" s="274"/>
      <c r="GVI34" s="274"/>
      <c r="GVJ34" s="274"/>
      <c r="GVK34" s="274"/>
      <c r="GVL34" s="274"/>
      <c r="GVM34" s="274"/>
      <c r="GVN34" s="274"/>
      <c r="GVO34" s="274"/>
      <c r="GVP34" s="274"/>
      <c r="GVQ34" s="274"/>
      <c r="GVR34" s="274"/>
      <c r="GVS34" s="274"/>
      <c r="GVT34" s="274"/>
      <c r="GVU34" s="274"/>
      <c r="GVV34" s="274"/>
      <c r="GVW34" s="274"/>
      <c r="GVX34" s="274"/>
      <c r="GVY34" s="274"/>
      <c r="GVZ34" s="274"/>
      <c r="GWA34" s="274"/>
      <c r="GWB34" s="274"/>
      <c r="GWC34" s="274"/>
      <c r="GWD34" s="274"/>
      <c r="GWE34" s="274"/>
      <c r="GWF34" s="274"/>
      <c r="GWG34" s="274"/>
      <c r="GWH34" s="274"/>
      <c r="GWI34" s="274"/>
      <c r="GWJ34" s="274"/>
      <c r="GWK34" s="274"/>
      <c r="GWL34" s="274"/>
      <c r="GWM34" s="274"/>
      <c r="GWN34" s="274"/>
      <c r="GWO34" s="274"/>
      <c r="GWP34" s="274"/>
      <c r="GWQ34" s="274"/>
      <c r="GWR34" s="274"/>
      <c r="GWS34" s="274"/>
      <c r="GWT34" s="274"/>
      <c r="GWU34" s="274"/>
      <c r="GWV34" s="274"/>
      <c r="GWW34" s="274"/>
      <c r="GWX34" s="274"/>
      <c r="GWY34" s="274"/>
      <c r="GWZ34" s="274"/>
      <c r="GXA34" s="274"/>
      <c r="GXB34" s="274"/>
      <c r="GXC34" s="274"/>
      <c r="GXD34" s="274"/>
      <c r="GXE34" s="274"/>
      <c r="GXF34" s="274"/>
      <c r="GXG34" s="274"/>
      <c r="GXH34" s="274"/>
      <c r="GXI34" s="274"/>
      <c r="GXJ34" s="274"/>
      <c r="GXK34" s="274"/>
      <c r="GXL34" s="274"/>
      <c r="GXM34" s="274"/>
      <c r="GXN34" s="274"/>
      <c r="GXO34" s="274"/>
      <c r="GXP34" s="274"/>
      <c r="GXQ34" s="274"/>
      <c r="GXR34" s="274"/>
      <c r="GXS34" s="274"/>
      <c r="GXT34" s="274"/>
      <c r="GXU34" s="274"/>
      <c r="GXV34" s="274"/>
      <c r="GXW34" s="274"/>
      <c r="GXX34" s="274"/>
      <c r="GXY34" s="274"/>
      <c r="GXZ34" s="274"/>
      <c r="GYA34" s="274"/>
      <c r="GYB34" s="274"/>
      <c r="GYC34" s="274"/>
      <c r="GYD34" s="274"/>
      <c r="GYE34" s="274"/>
      <c r="GYF34" s="274"/>
      <c r="GYG34" s="274"/>
      <c r="GYH34" s="274"/>
      <c r="GYI34" s="274"/>
      <c r="GYJ34" s="274"/>
      <c r="GYK34" s="274"/>
      <c r="GYL34" s="274"/>
      <c r="GYM34" s="274"/>
      <c r="GYN34" s="274"/>
      <c r="GYO34" s="274"/>
      <c r="GYP34" s="274"/>
      <c r="GYQ34" s="274"/>
      <c r="GYR34" s="274"/>
      <c r="GYS34" s="274"/>
      <c r="GYT34" s="274"/>
      <c r="GYU34" s="274"/>
      <c r="GYV34" s="274"/>
      <c r="GYW34" s="274"/>
      <c r="GYX34" s="274"/>
      <c r="GYY34" s="274"/>
      <c r="GYZ34" s="274"/>
      <c r="GZA34" s="274"/>
      <c r="GZB34" s="274"/>
      <c r="GZC34" s="274"/>
      <c r="GZD34" s="274"/>
      <c r="GZE34" s="274"/>
      <c r="GZF34" s="274"/>
      <c r="GZG34" s="274"/>
      <c r="GZH34" s="274"/>
      <c r="GZI34" s="274"/>
      <c r="GZJ34" s="274"/>
      <c r="GZK34" s="274"/>
      <c r="GZL34" s="274"/>
      <c r="GZM34" s="274"/>
      <c r="GZN34" s="274"/>
      <c r="GZO34" s="274"/>
      <c r="GZP34" s="274"/>
      <c r="GZQ34" s="274"/>
      <c r="GZR34" s="274"/>
      <c r="GZS34" s="274"/>
      <c r="GZT34" s="274"/>
      <c r="GZU34" s="274"/>
      <c r="GZV34" s="274"/>
      <c r="GZW34" s="274"/>
      <c r="GZX34" s="274"/>
      <c r="GZY34" s="274"/>
      <c r="GZZ34" s="274"/>
      <c r="HAA34" s="274"/>
      <c r="HAB34" s="274"/>
      <c r="HAC34" s="274"/>
      <c r="HAD34" s="274"/>
      <c r="HAE34" s="274"/>
      <c r="HAF34" s="274"/>
      <c r="HAG34" s="274"/>
      <c r="HAH34" s="274"/>
      <c r="HAI34" s="274"/>
      <c r="HAJ34" s="274"/>
      <c r="HAK34" s="274"/>
      <c r="HAL34" s="274"/>
      <c r="HAM34" s="274"/>
      <c r="HAN34" s="274"/>
      <c r="HAO34" s="274"/>
      <c r="HAP34" s="274"/>
      <c r="HAQ34" s="274"/>
      <c r="HAR34" s="274"/>
      <c r="HAS34" s="274"/>
      <c r="HAT34" s="274"/>
      <c r="HAU34" s="274"/>
      <c r="HAV34" s="274"/>
      <c r="HAW34" s="274"/>
      <c r="HAX34" s="274"/>
      <c r="HAY34" s="274"/>
      <c r="HAZ34" s="274"/>
      <c r="HBA34" s="274"/>
      <c r="HBB34" s="274"/>
      <c r="HBC34" s="274"/>
      <c r="HBD34" s="274"/>
      <c r="HBE34" s="274"/>
      <c r="HBF34" s="274"/>
      <c r="HBG34" s="274"/>
      <c r="HBH34" s="274"/>
      <c r="HBI34" s="274"/>
      <c r="HBJ34" s="274"/>
      <c r="HBK34" s="274"/>
      <c r="HBL34" s="274"/>
      <c r="HBM34" s="274"/>
      <c r="HBN34" s="274"/>
      <c r="HBO34" s="274"/>
      <c r="HBP34" s="274"/>
      <c r="HBQ34" s="274"/>
      <c r="HBR34" s="274"/>
      <c r="HBS34" s="274"/>
      <c r="HBT34" s="274"/>
      <c r="HBU34" s="274"/>
      <c r="HBV34" s="274"/>
      <c r="HBW34" s="274"/>
      <c r="HBX34" s="274"/>
      <c r="HBY34" s="274"/>
      <c r="HBZ34" s="274"/>
      <c r="HCA34" s="274"/>
      <c r="HCB34" s="274"/>
      <c r="HCC34" s="274"/>
      <c r="HCD34" s="274"/>
      <c r="HCE34" s="274"/>
      <c r="HCF34" s="274"/>
      <c r="HCG34" s="274"/>
      <c r="HCH34" s="274"/>
      <c r="HCI34" s="274"/>
      <c r="HCJ34" s="274"/>
      <c r="HCK34" s="274"/>
      <c r="HCL34" s="274"/>
      <c r="HCM34" s="274"/>
      <c r="HCN34" s="274"/>
      <c r="HCO34" s="274"/>
      <c r="HCP34" s="274"/>
      <c r="HCQ34" s="274"/>
      <c r="HCR34" s="274"/>
      <c r="HCS34" s="274"/>
      <c r="HCT34" s="274"/>
      <c r="HCU34" s="274"/>
      <c r="HCV34" s="274"/>
      <c r="HCW34" s="274"/>
      <c r="HCX34" s="274"/>
      <c r="HCY34" s="274"/>
      <c r="HCZ34" s="274"/>
      <c r="HDA34" s="274"/>
      <c r="HDB34" s="274"/>
      <c r="HDC34" s="274"/>
      <c r="HDD34" s="274"/>
      <c r="HDE34" s="274"/>
      <c r="HDF34" s="274"/>
      <c r="HDG34" s="274"/>
      <c r="HDH34" s="274"/>
      <c r="HDI34" s="274"/>
      <c r="HDJ34" s="274"/>
      <c r="HDK34" s="274"/>
      <c r="HDL34" s="274"/>
      <c r="HDM34" s="274"/>
      <c r="HDN34" s="274"/>
      <c r="HDO34" s="274"/>
      <c r="HDP34" s="274"/>
      <c r="HDQ34" s="274"/>
      <c r="HDR34" s="274"/>
      <c r="HDS34" s="274"/>
      <c r="HDT34" s="274"/>
      <c r="HDU34" s="274"/>
      <c r="HDV34" s="274"/>
      <c r="HDW34" s="274"/>
      <c r="HDX34" s="274"/>
      <c r="HDY34" s="274"/>
      <c r="HDZ34" s="274"/>
      <c r="HEA34" s="274"/>
      <c r="HEB34" s="274"/>
      <c r="HEC34" s="274"/>
      <c r="HED34" s="274"/>
      <c r="HEE34" s="274"/>
      <c r="HEF34" s="274"/>
      <c r="HEG34" s="274"/>
      <c r="HEH34" s="274"/>
      <c r="HEI34" s="274"/>
      <c r="HEJ34" s="274"/>
      <c r="HEK34" s="274"/>
      <c r="HEL34" s="274"/>
      <c r="HEM34" s="274"/>
      <c r="HEN34" s="274"/>
      <c r="HEO34" s="274"/>
      <c r="HEP34" s="274"/>
      <c r="HEQ34" s="274"/>
      <c r="HER34" s="274"/>
      <c r="HES34" s="274"/>
      <c r="HET34" s="274"/>
      <c r="HEU34" s="274"/>
      <c r="HEV34" s="274"/>
      <c r="HEW34" s="274"/>
      <c r="HEX34" s="274"/>
      <c r="HEY34" s="274"/>
      <c r="HEZ34" s="274"/>
      <c r="HFA34" s="274"/>
      <c r="HFB34" s="274"/>
      <c r="HFC34" s="274"/>
      <c r="HFD34" s="274"/>
      <c r="HFE34" s="274"/>
      <c r="HFF34" s="274"/>
      <c r="HFG34" s="274"/>
      <c r="HFH34" s="274"/>
      <c r="HFI34" s="274"/>
      <c r="HFJ34" s="274"/>
      <c r="HFK34" s="274"/>
      <c r="HFL34" s="274"/>
      <c r="HFM34" s="274"/>
      <c r="HFN34" s="274"/>
      <c r="HFO34" s="274"/>
      <c r="HFP34" s="274"/>
      <c r="HFQ34" s="274"/>
      <c r="HFR34" s="274"/>
      <c r="HFS34" s="274"/>
      <c r="HFT34" s="274"/>
      <c r="HFU34" s="274"/>
      <c r="HFV34" s="274"/>
      <c r="HFW34" s="274"/>
      <c r="HFX34" s="274"/>
      <c r="HFY34" s="274"/>
      <c r="HFZ34" s="274"/>
      <c r="HGA34" s="274"/>
      <c r="HGB34" s="274"/>
      <c r="HGC34" s="274"/>
      <c r="HGD34" s="274"/>
      <c r="HGE34" s="274"/>
      <c r="HGF34" s="274"/>
      <c r="HGG34" s="274"/>
      <c r="HGH34" s="274"/>
      <c r="HGI34" s="274"/>
      <c r="HGJ34" s="274"/>
      <c r="HGK34" s="274"/>
      <c r="HGL34" s="274"/>
      <c r="HGM34" s="274"/>
      <c r="HGN34" s="274"/>
      <c r="HGO34" s="274"/>
      <c r="HGP34" s="274"/>
      <c r="HGQ34" s="274"/>
      <c r="HGR34" s="274"/>
      <c r="HGS34" s="274"/>
      <c r="HGT34" s="274"/>
      <c r="HGU34" s="274"/>
      <c r="HGV34" s="274"/>
      <c r="HGW34" s="274"/>
      <c r="HGX34" s="274"/>
      <c r="HGY34" s="274"/>
      <c r="HGZ34" s="274"/>
      <c r="HHA34" s="274"/>
      <c r="HHB34" s="274"/>
      <c r="HHC34" s="274"/>
      <c r="HHD34" s="274"/>
      <c r="HHE34" s="274"/>
      <c r="HHF34" s="274"/>
      <c r="HHG34" s="274"/>
      <c r="HHH34" s="274"/>
      <c r="HHI34" s="274"/>
      <c r="HHJ34" s="274"/>
      <c r="HHK34" s="274"/>
      <c r="HHL34" s="274"/>
      <c r="HHM34" s="274"/>
      <c r="HHN34" s="274"/>
      <c r="HHO34" s="274"/>
      <c r="HHP34" s="274"/>
      <c r="HHQ34" s="274"/>
      <c r="HHR34" s="274"/>
      <c r="HHS34" s="274"/>
      <c r="HHT34" s="274"/>
      <c r="HHU34" s="274"/>
      <c r="HHV34" s="274"/>
      <c r="HHW34" s="274"/>
      <c r="HHX34" s="274"/>
      <c r="HHY34" s="274"/>
      <c r="HHZ34" s="274"/>
      <c r="HIA34" s="274"/>
      <c r="HIB34" s="274"/>
      <c r="HIC34" s="274"/>
      <c r="HID34" s="274"/>
      <c r="HIE34" s="274"/>
      <c r="HIF34" s="274"/>
      <c r="HIG34" s="274"/>
      <c r="HIH34" s="274"/>
      <c r="HII34" s="274"/>
      <c r="HIJ34" s="274"/>
      <c r="HIK34" s="274"/>
      <c r="HIL34" s="274"/>
      <c r="HIM34" s="274"/>
      <c r="HIN34" s="274"/>
      <c r="HIO34" s="274"/>
      <c r="HIP34" s="274"/>
      <c r="HIQ34" s="274"/>
      <c r="HIR34" s="274"/>
      <c r="HIS34" s="274"/>
      <c r="HIT34" s="274"/>
      <c r="HIU34" s="274"/>
      <c r="HIV34" s="274"/>
      <c r="HIW34" s="274"/>
      <c r="HIX34" s="274"/>
      <c r="HIY34" s="274"/>
      <c r="HIZ34" s="274"/>
      <c r="HJA34" s="274"/>
      <c r="HJB34" s="274"/>
      <c r="HJC34" s="274"/>
      <c r="HJD34" s="274"/>
      <c r="HJE34" s="274"/>
      <c r="HJF34" s="274"/>
      <c r="HJG34" s="274"/>
      <c r="HJH34" s="274"/>
      <c r="HJI34" s="274"/>
      <c r="HJJ34" s="274"/>
      <c r="HJK34" s="274"/>
      <c r="HJL34" s="274"/>
      <c r="HJM34" s="274"/>
      <c r="HJN34" s="274"/>
      <c r="HJO34" s="274"/>
      <c r="HJP34" s="274"/>
      <c r="HJQ34" s="274"/>
      <c r="HJR34" s="274"/>
      <c r="HJS34" s="274"/>
      <c r="HJT34" s="274"/>
      <c r="HJU34" s="274"/>
      <c r="HJV34" s="274"/>
      <c r="HJW34" s="274"/>
      <c r="HJX34" s="274"/>
      <c r="HJY34" s="274"/>
      <c r="HJZ34" s="274"/>
      <c r="HKA34" s="274"/>
      <c r="HKB34" s="274"/>
      <c r="HKC34" s="274"/>
      <c r="HKD34" s="274"/>
      <c r="HKE34" s="274"/>
      <c r="HKF34" s="274"/>
      <c r="HKG34" s="274"/>
      <c r="HKH34" s="274"/>
      <c r="HKI34" s="274"/>
      <c r="HKJ34" s="274"/>
      <c r="HKK34" s="274"/>
      <c r="HKL34" s="274"/>
      <c r="HKM34" s="274"/>
      <c r="HKN34" s="274"/>
      <c r="HKO34" s="274"/>
      <c r="HKP34" s="274"/>
      <c r="HKQ34" s="274"/>
      <c r="HKR34" s="274"/>
      <c r="HKS34" s="274"/>
      <c r="HKT34" s="274"/>
      <c r="HKU34" s="274"/>
      <c r="HKV34" s="274"/>
      <c r="HKW34" s="274"/>
      <c r="HKX34" s="274"/>
      <c r="HKY34" s="274"/>
      <c r="HKZ34" s="274"/>
      <c r="HLA34" s="274"/>
      <c r="HLB34" s="274"/>
      <c r="HLC34" s="274"/>
      <c r="HLD34" s="274"/>
      <c r="HLE34" s="274"/>
      <c r="HLF34" s="274"/>
      <c r="HLG34" s="274"/>
      <c r="HLH34" s="274"/>
      <c r="HLI34" s="274"/>
      <c r="HLJ34" s="274"/>
      <c r="HLK34" s="274"/>
      <c r="HLL34" s="274"/>
      <c r="HLM34" s="274"/>
      <c r="HLN34" s="274"/>
      <c r="HLO34" s="274"/>
      <c r="HLP34" s="274"/>
      <c r="HLQ34" s="274"/>
      <c r="HLR34" s="274"/>
      <c r="HLS34" s="274"/>
      <c r="HLT34" s="274"/>
      <c r="HLU34" s="274"/>
      <c r="HLV34" s="274"/>
      <c r="HLW34" s="274"/>
      <c r="HLX34" s="274"/>
      <c r="HLY34" s="274"/>
      <c r="HLZ34" s="274"/>
      <c r="HMA34" s="274"/>
      <c r="HMB34" s="274"/>
      <c r="HMC34" s="274"/>
      <c r="HMD34" s="274"/>
      <c r="HME34" s="274"/>
      <c r="HMF34" s="274"/>
      <c r="HMG34" s="274"/>
      <c r="HMH34" s="274"/>
      <c r="HMI34" s="274"/>
      <c r="HMJ34" s="274"/>
      <c r="HMK34" s="274"/>
      <c r="HML34" s="274"/>
      <c r="HMM34" s="274"/>
      <c r="HMN34" s="274"/>
      <c r="HMO34" s="274"/>
      <c r="HMP34" s="274"/>
      <c r="HMQ34" s="274"/>
      <c r="HMR34" s="274"/>
      <c r="HMS34" s="274"/>
      <c r="HMT34" s="274"/>
      <c r="HMU34" s="274"/>
      <c r="HMV34" s="274"/>
      <c r="HMW34" s="274"/>
      <c r="HMX34" s="274"/>
      <c r="HMY34" s="274"/>
      <c r="HMZ34" s="274"/>
      <c r="HNA34" s="274"/>
      <c r="HNB34" s="274"/>
      <c r="HNC34" s="274"/>
      <c r="HND34" s="274"/>
      <c r="HNE34" s="274"/>
      <c r="HNF34" s="274"/>
      <c r="HNG34" s="274"/>
      <c r="HNH34" s="274"/>
      <c r="HNI34" s="274"/>
      <c r="HNJ34" s="274"/>
      <c r="HNK34" s="274"/>
      <c r="HNL34" s="274"/>
      <c r="HNM34" s="274"/>
      <c r="HNN34" s="274"/>
      <c r="HNO34" s="274"/>
      <c r="HNP34" s="274"/>
      <c r="HNQ34" s="274"/>
      <c r="HNR34" s="274"/>
      <c r="HNS34" s="274"/>
      <c r="HNT34" s="274"/>
      <c r="HNU34" s="274"/>
      <c r="HNV34" s="274"/>
      <c r="HNW34" s="274"/>
      <c r="HNX34" s="274"/>
      <c r="HNY34" s="274"/>
      <c r="HNZ34" s="274"/>
      <c r="HOA34" s="274"/>
      <c r="HOB34" s="274"/>
      <c r="HOC34" s="274"/>
      <c r="HOD34" s="274"/>
      <c r="HOE34" s="274"/>
      <c r="HOF34" s="274"/>
      <c r="HOG34" s="274"/>
      <c r="HOH34" s="274"/>
      <c r="HOI34" s="274"/>
      <c r="HOJ34" s="274"/>
      <c r="HOK34" s="274"/>
      <c r="HOL34" s="274"/>
      <c r="HOM34" s="274"/>
      <c r="HON34" s="274"/>
      <c r="HOO34" s="274"/>
      <c r="HOP34" s="274"/>
      <c r="HOQ34" s="274"/>
      <c r="HOR34" s="274"/>
      <c r="HOS34" s="274"/>
      <c r="HOT34" s="274"/>
      <c r="HOU34" s="274"/>
      <c r="HOV34" s="274"/>
      <c r="HOW34" s="274"/>
      <c r="HOX34" s="274"/>
      <c r="HOY34" s="274"/>
      <c r="HOZ34" s="274"/>
      <c r="HPA34" s="274"/>
      <c r="HPB34" s="274"/>
      <c r="HPC34" s="274"/>
      <c r="HPD34" s="274"/>
      <c r="HPE34" s="274"/>
      <c r="HPF34" s="274"/>
      <c r="HPG34" s="274"/>
      <c r="HPH34" s="274"/>
      <c r="HPI34" s="274"/>
      <c r="HPJ34" s="274"/>
      <c r="HPK34" s="274"/>
      <c r="HPL34" s="274"/>
      <c r="HPM34" s="274"/>
      <c r="HPN34" s="274"/>
      <c r="HPO34" s="274"/>
      <c r="HPP34" s="274"/>
      <c r="HPQ34" s="274"/>
      <c r="HPR34" s="274"/>
      <c r="HPS34" s="274"/>
      <c r="HPT34" s="274"/>
      <c r="HPU34" s="274"/>
      <c r="HPV34" s="274"/>
      <c r="HPW34" s="274"/>
      <c r="HPX34" s="274"/>
      <c r="HPY34" s="274"/>
      <c r="HPZ34" s="274"/>
      <c r="HQA34" s="274"/>
      <c r="HQB34" s="274"/>
      <c r="HQC34" s="274"/>
      <c r="HQD34" s="274"/>
      <c r="HQE34" s="274"/>
      <c r="HQF34" s="274"/>
      <c r="HQG34" s="274"/>
      <c r="HQH34" s="274"/>
      <c r="HQI34" s="274"/>
      <c r="HQJ34" s="274"/>
      <c r="HQK34" s="274"/>
      <c r="HQL34" s="274"/>
      <c r="HQM34" s="274"/>
      <c r="HQN34" s="274"/>
      <c r="HQO34" s="274"/>
      <c r="HQP34" s="274"/>
      <c r="HQQ34" s="274"/>
      <c r="HQR34" s="274"/>
      <c r="HQS34" s="274"/>
      <c r="HQT34" s="274"/>
      <c r="HQU34" s="274"/>
      <c r="HQV34" s="274"/>
      <c r="HQW34" s="274"/>
      <c r="HQX34" s="274"/>
      <c r="HQY34" s="274"/>
      <c r="HQZ34" s="274"/>
      <c r="HRA34" s="274"/>
      <c r="HRB34" s="274"/>
      <c r="HRC34" s="274"/>
      <c r="HRD34" s="274"/>
      <c r="HRE34" s="274"/>
      <c r="HRF34" s="274"/>
      <c r="HRG34" s="274"/>
      <c r="HRH34" s="274"/>
      <c r="HRI34" s="274"/>
      <c r="HRJ34" s="274"/>
      <c r="HRK34" s="274"/>
      <c r="HRL34" s="274"/>
      <c r="HRM34" s="274"/>
      <c r="HRN34" s="274"/>
      <c r="HRO34" s="274"/>
      <c r="HRP34" s="274"/>
      <c r="HRQ34" s="274"/>
      <c r="HRR34" s="274"/>
      <c r="HRS34" s="274"/>
      <c r="HRT34" s="274"/>
      <c r="HRU34" s="274"/>
      <c r="HRV34" s="274"/>
      <c r="HRW34" s="274"/>
      <c r="HRX34" s="274"/>
      <c r="HRY34" s="274"/>
      <c r="HRZ34" s="274"/>
      <c r="HSA34" s="274"/>
      <c r="HSB34" s="274"/>
      <c r="HSC34" s="274"/>
      <c r="HSD34" s="274"/>
      <c r="HSE34" s="274"/>
      <c r="HSF34" s="274"/>
      <c r="HSG34" s="274"/>
      <c r="HSH34" s="274"/>
      <c r="HSI34" s="274"/>
      <c r="HSJ34" s="274"/>
      <c r="HSK34" s="274"/>
      <c r="HSL34" s="274"/>
      <c r="HSM34" s="274"/>
      <c r="HSN34" s="274"/>
      <c r="HSO34" s="274"/>
      <c r="HSP34" s="274"/>
      <c r="HSQ34" s="274"/>
      <c r="HSR34" s="274"/>
      <c r="HSS34" s="274"/>
      <c r="HST34" s="274"/>
      <c r="HSU34" s="274"/>
      <c r="HSV34" s="274"/>
      <c r="HSW34" s="274"/>
      <c r="HSX34" s="274"/>
      <c r="HSY34" s="274"/>
      <c r="HSZ34" s="274"/>
      <c r="HTA34" s="274"/>
      <c r="HTB34" s="274"/>
      <c r="HTC34" s="274"/>
      <c r="HTD34" s="274"/>
      <c r="HTE34" s="274"/>
      <c r="HTF34" s="274"/>
      <c r="HTG34" s="274"/>
      <c r="HTH34" s="274"/>
      <c r="HTI34" s="274"/>
      <c r="HTJ34" s="274"/>
      <c r="HTK34" s="274"/>
      <c r="HTL34" s="274"/>
      <c r="HTM34" s="274"/>
      <c r="HTN34" s="274"/>
      <c r="HTO34" s="274"/>
      <c r="HTP34" s="274"/>
      <c r="HTQ34" s="274"/>
      <c r="HTR34" s="274"/>
      <c r="HTS34" s="274"/>
      <c r="HTT34" s="274"/>
      <c r="HTU34" s="274"/>
      <c r="HTV34" s="274"/>
      <c r="HTW34" s="274"/>
      <c r="HTX34" s="274"/>
      <c r="HTY34" s="274"/>
      <c r="HTZ34" s="274"/>
      <c r="HUA34" s="274"/>
      <c r="HUB34" s="274"/>
      <c r="HUC34" s="274"/>
      <c r="HUD34" s="274"/>
      <c r="HUE34" s="274"/>
      <c r="HUF34" s="274"/>
      <c r="HUG34" s="274"/>
      <c r="HUH34" s="274"/>
      <c r="HUI34" s="274"/>
      <c r="HUJ34" s="274"/>
      <c r="HUK34" s="274"/>
      <c r="HUL34" s="274"/>
      <c r="HUM34" s="274"/>
      <c r="HUN34" s="274"/>
      <c r="HUO34" s="274"/>
      <c r="HUP34" s="274"/>
      <c r="HUQ34" s="274"/>
      <c r="HUR34" s="274"/>
      <c r="HUS34" s="274"/>
      <c r="HUT34" s="274"/>
      <c r="HUU34" s="274"/>
      <c r="HUV34" s="274"/>
      <c r="HUW34" s="274"/>
      <c r="HUX34" s="274"/>
      <c r="HUY34" s="274"/>
      <c r="HUZ34" s="274"/>
      <c r="HVA34" s="274"/>
      <c r="HVB34" s="274"/>
      <c r="HVC34" s="274"/>
      <c r="HVD34" s="274"/>
      <c r="HVE34" s="274"/>
      <c r="HVF34" s="274"/>
      <c r="HVG34" s="274"/>
      <c r="HVH34" s="274"/>
      <c r="HVI34" s="274"/>
      <c r="HVJ34" s="274"/>
      <c r="HVK34" s="274"/>
      <c r="HVL34" s="274"/>
      <c r="HVM34" s="274"/>
      <c r="HVN34" s="274"/>
      <c r="HVO34" s="274"/>
      <c r="HVP34" s="274"/>
      <c r="HVQ34" s="274"/>
      <c r="HVR34" s="274"/>
      <c r="HVS34" s="274"/>
      <c r="HVT34" s="274"/>
      <c r="HVU34" s="274"/>
      <c r="HVV34" s="274"/>
      <c r="HVW34" s="274"/>
      <c r="HVX34" s="274"/>
      <c r="HVY34" s="274"/>
      <c r="HVZ34" s="274"/>
      <c r="HWA34" s="274"/>
      <c r="HWB34" s="274"/>
      <c r="HWC34" s="274"/>
      <c r="HWD34" s="274"/>
      <c r="HWE34" s="274"/>
      <c r="HWF34" s="274"/>
      <c r="HWG34" s="274"/>
      <c r="HWH34" s="274"/>
      <c r="HWI34" s="274"/>
      <c r="HWJ34" s="274"/>
      <c r="HWK34" s="274"/>
      <c r="HWL34" s="274"/>
      <c r="HWM34" s="274"/>
      <c r="HWN34" s="274"/>
      <c r="HWO34" s="274"/>
      <c r="HWP34" s="274"/>
      <c r="HWQ34" s="274"/>
      <c r="HWR34" s="274"/>
      <c r="HWS34" s="274"/>
      <c r="HWT34" s="274"/>
      <c r="HWU34" s="274"/>
      <c r="HWV34" s="274"/>
      <c r="HWW34" s="274"/>
      <c r="HWX34" s="274"/>
      <c r="HWY34" s="274"/>
      <c r="HWZ34" s="274"/>
      <c r="HXA34" s="274"/>
      <c r="HXB34" s="274"/>
      <c r="HXC34" s="274"/>
      <c r="HXD34" s="274"/>
      <c r="HXE34" s="274"/>
      <c r="HXF34" s="274"/>
      <c r="HXG34" s="274"/>
      <c r="HXH34" s="274"/>
      <c r="HXI34" s="274"/>
      <c r="HXJ34" s="274"/>
      <c r="HXK34" s="274"/>
      <c r="HXL34" s="274"/>
      <c r="HXM34" s="274"/>
      <c r="HXN34" s="274"/>
      <c r="HXO34" s="274"/>
      <c r="HXP34" s="274"/>
      <c r="HXQ34" s="274"/>
      <c r="HXR34" s="274"/>
      <c r="HXS34" s="274"/>
      <c r="HXT34" s="274"/>
      <c r="HXU34" s="274"/>
      <c r="HXV34" s="274"/>
      <c r="HXW34" s="274"/>
      <c r="HXX34" s="274"/>
      <c r="HXY34" s="274"/>
      <c r="HXZ34" s="274"/>
      <c r="HYA34" s="274"/>
      <c r="HYB34" s="274"/>
      <c r="HYC34" s="274"/>
      <c r="HYD34" s="274"/>
      <c r="HYE34" s="274"/>
      <c r="HYF34" s="274"/>
      <c r="HYG34" s="274"/>
      <c r="HYH34" s="274"/>
      <c r="HYI34" s="274"/>
      <c r="HYJ34" s="274"/>
      <c r="HYK34" s="274"/>
      <c r="HYL34" s="274"/>
      <c r="HYM34" s="274"/>
      <c r="HYN34" s="274"/>
      <c r="HYO34" s="274"/>
      <c r="HYP34" s="274"/>
      <c r="HYQ34" s="274"/>
      <c r="HYR34" s="274"/>
      <c r="HYS34" s="274"/>
      <c r="HYT34" s="274"/>
      <c r="HYU34" s="274"/>
      <c r="HYV34" s="274"/>
      <c r="HYW34" s="274"/>
      <c r="HYX34" s="274"/>
      <c r="HYY34" s="274"/>
      <c r="HYZ34" s="274"/>
      <c r="HZA34" s="274"/>
      <c r="HZB34" s="274"/>
      <c r="HZC34" s="274"/>
      <c r="HZD34" s="274"/>
      <c r="HZE34" s="274"/>
      <c r="HZF34" s="274"/>
      <c r="HZG34" s="274"/>
      <c r="HZH34" s="274"/>
      <c r="HZI34" s="274"/>
      <c r="HZJ34" s="274"/>
      <c r="HZK34" s="274"/>
      <c r="HZL34" s="274"/>
      <c r="HZM34" s="274"/>
      <c r="HZN34" s="274"/>
      <c r="HZO34" s="274"/>
      <c r="HZP34" s="274"/>
      <c r="HZQ34" s="274"/>
      <c r="HZR34" s="274"/>
      <c r="HZS34" s="274"/>
      <c r="HZT34" s="274"/>
      <c r="HZU34" s="274"/>
      <c r="HZV34" s="274"/>
      <c r="HZW34" s="274"/>
      <c r="HZX34" s="274"/>
      <c r="HZY34" s="274"/>
      <c r="HZZ34" s="274"/>
      <c r="IAA34" s="274"/>
      <c r="IAB34" s="274"/>
      <c r="IAC34" s="274"/>
      <c r="IAD34" s="274"/>
      <c r="IAE34" s="274"/>
      <c r="IAF34" s="274"/>
      <c r="IAG34" s="274"/>
      <c r="IAH34" s="274"/>
      <c r="IAI34" s="274"/>
      <c r="IAJ34" s="274"/>
      <c r="IAK34" s="274"/>
      <c r="IAL34" s="274"/>
      <c r="IAM34" s="274"/>
      <c r="IAN34" s="274"/>
      <c r="IAO34" s="274"/>
      <c r="IAP34" s="274"/>
      <c r="IAQ34" s="274"/>
      <c r="IAR34" s="274"/>
      <c r="IAS34" s="274"/>
      <c r="IAT34" s="274"/>
      <c r="IAU34" s="274"/>
      <c r="IAV34" s="274"/>
      <c r="IAW34" s="274"/>
      <c r="IAX34" s="274"/>
      <c r="IAY34" s="274"/>
      <c r="IAZ34" s="274"/>
      <c r="IBA34" s="274"/>
      <c r="IBB34" s="274"/>
      <c r="IBC34" s="274"/>
      <c r="IBD34" s="274"/>
      <c r="IBE34" s="274"/>
      <c r="IBF34" s="274"/>
      <c r="IBG34" s="274"/>
      <c r="IBH34" s="274"/>
      <c r="IBI34" s="274"/>
      <c r="IBJ34" s="274"/>
      <c r="IBK34" s="274"/>
      <c r="IBL34" s="274"/>
      <c r="IBM34" s="274"/>
      <c r="IBN34" s="274"/>
      <c r="IBO34" s="274"/>
      <c r="IBP34" s="274"/>
      <c r="IBQ34" s="274"/>
      <c r="IBR34" s="274"/>
      <c r="IBS34" s="274"/>
      <c r="IBT34" s="274"/>
      <c r="IBU34" s="274"/>
      <c r="IBV34" s="274"/>
      <c r="IBW34" s="274"/>
      <c r="IBX34" s="274"/>
      <c r="IBY34" s="274"/>
      <c r="IBZ34" s="274"/>
      <c r="ICA34" s="274"/>
      <c r="ICB34" s="274"/>
      <c r="ICC34" s="274"/>
      <c r="ICD34" s="274"/>
      <c r="ICE34" s="274"/>
      <c r="ICF34" s="274"/>
      <c r="ICG34" s="274"/>
      <c r="ICH34" s="274"/>
      <c r="ICI34" s="274"/>
      <c r="ICJ34" s="274"/>
      <c r="ICK34" s="274"/>
      <c r="ICL34" s="274"/>
      <c r="ICM34" s="274"/>
      <c r="ICN34" s="274"/>
      <c r="ICO34" s="274"/>
      <c r="ICP34" s="274"/>
      <c r="ICQ34" s="274"/>
      <c r="ICR34" s="274"/>
      <c r="ICS34" s="274"/>
      <c r="ICT34" s="274"/>
      <c r="ICU34" s="274"/>
      <c r="ICV34" s="274"/>
      <c r="ICW34" s="274"/>
      <c r="ICX34" s="274"/>
      <c r="ICY34" s="274"/>
      <c r="ICZ34" s="274"/>
      <c r="IDA34" s="274"/>
      <c r="IDB34" s="274"/>
      <c r="IDC34" s="274"/>
      <c r="IDD34" s="274"/>
      <c r="IDE34" s="274"/>
      <c r="IDF34" s="274"/>
      <c r="IDG34" s="274"/>
      <c r="IDH34" s="274"/>
      <c r="IDI34" s="274"/>
      <c r="IDJ34" s="274"/>
      <c r="IDK34" s="274"/>
      <c r="IDL34" s="274"/>
      <c r="IDM34" s="274"/>
      <c r="IDN34" s="274"/>
      <c r="IDO34" s="274"/>
      <c r="IDP34" s="274"/>
      <c r="IDQ34" s="274"/>
      <c r="IDR34" s="274"/>
      <c r="IDS34" s="274"/>
      <c r="IDT34" s="274"/>
      <c r="IDU34" s="274"/>
      <c r="IDV34" s="274"/>
      <c r="IDW34" s="274"/>
      <c r="IDX34" s="274"/>
      <c r="IDY34" s="274"/>
      <c r="IDZ34" s="274"/>
      <c r="IEA34" s="274"/>
      <c r="IEB34" s="274"/>
      <c r="IEC34" s="274"/>
      <c r="IED34" s="274"/>
      <c r="IEE34" s="274"/>
      <c r="IEF34" s="274"/>
      <c r="IEG34" s="274"/>
      <c r="IEH34" s="274"/>
      <c r="IEI34" s="274"/>
      <c r="IEJ34" s="274"/>
      <c r="IEK34" s="274"/>
      <c r="IEL34" s="274"/>
      <c r="IEM34" s="274"/>
      <c r="IEN34" s="274"/>
      <c r="IEO34" s="274"/>
      <c r="IEP34" s="274"/>
      <c r="IEQ34" s="274"/>
      <c r="IER34" s="274"/>
      <c r="IES34" s="274"/>
      <c r="IET34" s="274"/>
      <c r="IEU34" s="274"/>
      <c r="IEV34" s="274"/>
      <c r="IEW34" s="274"/>
      <c r="IEX34" s="274"/>
      <c r="IEY34" s="274"/>
      <c r="IEZ34" s="274"/>
      <c r="IFA34" s="274"/>
      <c r="IFB34" s="274"/>
      <c r="IFC34" s="274"/>
      <c r="IFD34" s="274"/>
      <c r="IFE34" s="274"/>
      <c r="IFF34" s="274"/>
      <c r="IFG34" s="274"/>
      <c r="IFH34" s="274"/>
      <c r="IFI34" s="274"/>
      <c r="IFJ34" s="274"/>
      <c r="IFK34" s="274"/>
      <c r="IFL34" s="274"/>
      <c r="IFM34" s="274"/>
      <c r="IFN34" s="274"/>
      <c r="IFO34" s="274"/>
      <c r="IFP34" s="274"/>
      <c r="IFQ34" s="274"/>
      <c r="IFR34" s="274"/>
      <c r="IFS34" s="274"/>
      <c r="IFT34" s="274"/>
      <c r="IFU34" s="274"/>
      <c r="IFV34" s="274"/>
      <c r="IFW34" s="274"/>
      <c r="IFX34" s="274"/>
      <c r="IFY34" s="274"/>
      <c r="IFZ34" s="274"/>
      <c r="IGA34" s="274"/>
      <c r="IGB34" s="274"/>
      <c r="IGC34" s="274"/>
      <c r="IGD34" s="274"/>
      <c r="IGE34" s="274"/>
      <c r="IGF34" s="274"/>
      <c r="IGG34" s="274"/>
      <c r="IGH34" s="274"/>
      <c r="IGI34" s="274"/>
      <c r="IGJ34" s="274"/>
      <c r="IGK34" s="274"/>
      <c r="IGL34" s="274"/>
      <c r="IGM34" s="274"/>
      <c r="IGN34" s="274"/>
      <c r="IGO34" s="274"/>
      <c r="IGP34" s="274"/>
      <c r="IGQ34" s="274"/>
      <c r="IGR34" s="274"/>
      <c r="IGS34" s="274"/>
      <c r="IGT34" s="274"/>
      <c r="IGU34" s="274"/>
      <c r="IGV34" s="274"/>
      <c r="IGW34" s="274"/>
      <c r="IGX34" s="274"/>
      <c r="IGY34" s="274"/>
      <c r="IGZ34" s="274"/>
      <c r="IHA34" s="274"/>
      <c r="IHB34" s="274"/>
      <c r="IHC34" s="274"/>
      <c r="IHD34" s="274"/>
      <c r="IHE34" s="274"/>
      <c r="IHF34" s="274"/>
      <c r="IHG34" s="274"/>
      <c r="IHH34" s="274"/>
      <c r="IHI34" s="274"/>
      <c r="IHJ34" s="274"/>
      <c r="IHK34" s="274"/>
      <c r="IHL34" s="274"/>
      <c r="IHM34" s="274"/>
      <c r="IHN34" s="274"/>
      <c r="IHO34" s="274"/>
      <c r="IHP34" s="274"/>
      <c r="IHQ34" s="274"/>
      <c r="IHR34" s="274"/>
      <c r="IHS34" s="274"/>
      <c r="IHT34" s="274"/>
      <c r="IHU34" s="274"/>
      <c r="IHV34" s="274"/>
      <c r="IHW34" s="274"/>
      <c r="IHX34" s="274"/>
      <c r="IHY34" s="274"/>
      <c r="IHZ34" s="274"/>
      <c r="IIA34" s="274"/>
      <c r="IIB34" s="274"/>
      <c r="IIC34" s="274"/>
      <c r="IID34" s="274"/>
      <c r="IIE34" s="274"/>
      <c r="IIF34" s="274"/>
      <c r="IIG34" s="274"/>
      <c r="IIH34" s="274"/>
      <c r="III34" s="274"/>
      <c r="IIJ34" s="274"/>
      <c r="IIK34" s="274"/>
      <c r="IIL34" s="274"/>
      <c r="IIM34" s="274"/>
      <c r="IIN34" s="274"/>
      <c r="IIO34" s="274"/>
      <c r="IIP34" s="274"/>
      <c r="IIQ34" s="274"/>
      <c r="IIR34" s="274"/>
      <c r="IIS34" s="274"/>
      <c r="IIT34" s="274"/>
      <c r="IIU34" s="274"/>
      <c r="IIV34" s="274"/>
      <c r="IIW34" s="274"/>
      <c r="IIX34" s="274"/>
      <c r="IIY34" s="274"/>
      <c r="IIZ34" s="274"/>
      <c r="IJA34" s="274"/>
      <c r="IJB34" s="274"/>
      <c r="IJC34" s="274"/>
      <c r="IJD34" s="274"/>
      <c r="IJE34" s="274"/>
      <c r="IJF34" s="274"/>
      <c r="IJG34" s="274"/>
      <c r="IJH34" s="274"/>
      <c r="IJI34" s="274"/>
      <c r="IJJ34" s="274"/>
      <c r="IJK34" s="274"/>
      <c r="IJL34" s="274"/>
      <c r="IJM34" s="274"/>
      <c r="IJN34" s="274"/>
      <c r="IJO34" s="274"/>
      <c r="IJP34" s="274"/>
      <c r="IJQ34" s="274"/>
      <c r="IJR34" s="274"/>
      <c r="IJS34" s="274"/>
      <c r="IJT34" s="274"/>
      <c r="IJU34" s="274"/>
      <c r="IJV34" s="274"/>
      <c r="IJW34" s="274"/>
      <c r="IJX34" s="274"/>
      <c r="IJY34" s="274"/>
      <c r="IJZ34" s="274"/>
      <c r="IKA34" s="274"/>
      <c r="IKB34" s="274"/>
      <c r="IKC34" s="274"/>
      <c r="IKD34" s="274"/>
      <c r="IKE34" s="274"/>
      <c r="IKF34" s="274"/>
      <c r="IKG34" s="274"/>
      <c r="IKH34" s="274"/>
      <c r="IKI34" s="274"/>
      <c r="IKJ34" s="274"/>
      <c r="IKK34" s="274"/>
      <c r="IKL34" s="274"/>
      <c r="IKM34" s="274"/>
      <c r="IKN34" s="274"/>
      <c r="IKO34" s="274"/>
      <c r="IKP34" s="274"/>
      <c r="IKQ34" s="274"/>
      <c r="IKR34" s="274"/>
      <c r="IKS34" s="274"/>
      <c r="IKT34" s="274"/>
      <c r="IKU34" s="274"/>
      <c r="IKV34" s="274"/>
      <c r="IKW34" s="274"/>
      <c r="IKX34" s="274"/>
      <c r="IKY34" s="274"/>
      <c r="IKZ34" s="274"/>
      <c r="ILA34" s="274"/>
      <c r="ILB34" s="274"/>
      <c r="ILC34" s="274"/>
      <c r="ILD34" s="274"/>
      <c r="ILE34" s="274"/>
      <c r="ILF34" s="274"/>
      <c r="ILG34" s="274"/>
      <c r="ILH34" s="274"/>
      <c r="ILI34" s="274"/>
      <c r="ILJ34" s="274"/>
      <c r="ILK34" s="274"/>
      <c r="ILL34" s="274"/>
      <c r="ILM34" s="274"/>
      <c r="ILN34" s="274"/>
      <c r="ILO34" s="274"/>
      <c r="ILP34" s="274"/>
      <c r="ILQ34" s="274"/>
      <c r="ILR34" s="274"/>
      <c r="ILS34" s="274"/>
      <c r="ILT34" s="274"/>
      <c r="ILU34" s="274"/>
      <c r="ILV34" s="274"/>
      <c r="ILW34" s="274"/>
      <c r="ILX34" s="274"/>
      <c r="ILY34" s="274"/>
      <c r="ILZ34" s="274"/>
      <c r="IMA34" s="274"/>
      <c r="IMB34" s="274"/>
      <c r="IMC34" s="274"/>
      <c r="IMD34" s="274"/>
      <c r="IME34" s="274"/>
      <c r="IMF34" s="274"/>
      <c r="IMG34" s="274"/>
      <c r="IMH34" s="274"/>
      <c r="IMI34" s="274"/>
      <c r="IMJ34" s="274"/>
      <c r="IMK34" s="274"/>
      <c r="IML34" s="274"/>
      <c r="IMM34" s="274"/>
      <c r="IMN34" s="274"/>
      <c r="IMO34" s="274"/>
      <c r="IMP34" s="274"/>
      <c r="IMQ34" s="274"/>
      <c r="IMR34" s="274"/>
      <c r="IMS34" s="274"/>
      <c r="IMT34" s="274"/>
      <c r="IMU34" s="274"/>
      <c r="IMV34" s="274"/>
      <c r="IMW34" s="274"/>
      <c r="IMX34" s="274"/>
      <c r="IMY34" s="274"/>
      <c r="IMZ34" s="274"/>
      <c r="INA34" s="274"/>
      <c r="INB34" s="274"/>
      <c r="INC34" s="274"/>
      <c r="IND34" s="274"/>
      <c r="INE34" s="274"/>
      <c r="INF34" s="274"/>
      <c r="ING34" s="274"/>
      <c r="INH34" s="274"/>
      <c r="INI34" s="274"/>
      <c r="INJ34" s="274"/>
      <c r="INK34" s="274"/>
      <c r="INL34" s="274"/>
      <c r="INM34" s="274"/>
      <c r="INN34" s="274"/>
      <c r="INO34" s="274"/>
      <c r="INP34" s="274"/>
      <c r="INQ34" s="274"/>
      <c r="INR34" s="274"/>
      <c r="INS34" s="274"/>
      <c r="INT34" s="274"/>
      <c r="INU34" s="274"/>
      <c r="INV34" s="274"/>
      <c r="INW34" s="274"/>
      <c r="INX34" s="274"/>
      <c r="INY34" s="274"/>
      <c r="INZ34" s="274"/>
      <c r="IOA34" s="274"/>
      <c r="IOB34" s="274"/>
      <c r="IOC34" s="274"/>
      <c r="IOD34" s="274"/>
      <c r="IOE34" s="274"/>
      <c r="IOF34" s="274"/>
      <c r="IOG34" s="274"/>
      <c r="IOH34" s="274"/>
      <c r="IOI34" s="274"/>
      <c r="IOJ34" s="274"/>
      <c r="IOK34" s="274"/>
      <c r="IOL34" s="274"/>
      <c r="IOM34" s="274"/>
      <c r="ION34" s="274"/>
      <c r="IOO34" s="274"/>
      <c r="IOP34" s="274"/>
      <c r="IOQ34" s="274"/>
      <c r="IOR34" s="274"/>
      <c r="IOS34" s="274"/>
      <c r="IOT34" s="274"/>
      <c r="IOU34" s="274"/>
      <c r="IOV34" s="274"/>
      <c r="IOW34" s="274"/>
      <c r="IOX34" s="274"/>
      <c r="IOY34" s="274"/>
      <c r="IOZ34" s="274"/>
      <c r="IPA34" s="274"/>
      <c r="IPB34" s="274"/>
      <c r="IPC34" s="274"/>
      <c r="IPD34" s="274"/>
      <c r="IPE34" s="274"/>
      <c r="IPF34" s="274"/>
      <c r="IPG34" s="274"/>
      <c r="IPH34" s="274"/>
      <c r="IPI34" s="274"/>
      <c r="IPJ34" s="274"/>
      <c r="IPK34" s="274"/>
      <c r="IPL34" s="274"/>
      <c r="IPM34" s="274"/>
      <c r="IPN34" s="274"/>
      <c r="IPO34" s="274"/>
      <c r="IPP34" s="274"/>
      <c r="IPQ34" s="274"/>
      <c r="IPR34" s="274"/>
      <c r="IPS34" s="274"/>
      <c r="IPT34" s="274"/>
      <c r="IPU34" s="274"/>
      <c r="IPV34" s="274"/>
      <c r="IPW34" s="274"/>
      <c r="IPX34" s="274"/>
      <c r="IPY34" s="274"/>
      <c r="IPZ34" s="274"/>
      <c r="IQA34" s="274"/>
      <c r="IQB34" s="274"/>
      <c r="IQC34" s="274"/>
      <c r="IQD34" s="274"/>
      <c r="IQE34" s="274"/>
      <c r="IQF34" s="274"/>
      <c r="IQG34" s="274"/>
      <c r="IQH34" s="274"/>
      <c r="IQI34" s="274"/>
      <c r="IQJ34" s="274"/>
      <c r="IQK34" s="274"/>
      <c r="IQL34" s="274"/>
      <c r="IQM34" s="274"/>
      <c r="IQN34" s="274"/>
      <c r="IQO34" s="274"/>
      <c r="IQP34" s="274"/>
      <c r="IQQ34" s="274"/>
      <c r="IQR34" s="274"/>
      <c r="IQS34" s="274"/>
      <c r="IQT34" s="274"/>
      <c r="IQU34" s="274"/>
      <c r="IQV34" s="274"/>
      <c r="IQW34" s="274"/>
      <c r="IQX34" s="274"/>
      <c r="IQY34" s="274"/>
      <c r="IQZ34" s="274"/>
      <c r="IRA34" s="274"/>
      <c r="IRB34" s="274"/>
      <c r="IRC34" s="274"/>
      <c r="IRD34" s="274"/>
      <c r="IRE34" s="274"/>
      <c r="IRF34" s="274"/>
      <c r="IRG34" s="274"/>
      <c r="IRH34" s="274"/>
      <c r="IRI34" s="274"/>
      <c r="IRJ34" s="274"/>
      <c r="IRK34" s="274"/>
      <c r="IRL34" s="274"/>
      <c r="IRM34" s="274"/>
      <c r="IRN34" s="274"/>
      <c r="IRO34" s="274"/>
      <c r="IRP34" s="274"/>
      <c r="IRQ34" s="274"/>
      <c r="IRR34" s="274"/>
      <c r="IRS34" s="274"/>
      <c r="IRT34" s="274"/>
      <c r="IRU34" s="274"/>
      <c r="IRV34" s="274"/>
      <c r="IRW34" s="274"/>
      <c r="IRX34" s="274"/>
      <c r="IRY34" s="274"/>
      <c r="IRZ34" s="274"/>
      <c r="ISA34" s="274"/>
      <c r="ISB34" s="274"/>
      <c r="ISC34" s="274"/>
      <c r="ISD34" s="274"/>
      <c r="ISE34" s="274"/>
      <c r="ISF34" s="274"/>
      <c r="ISG34" s="274"/>
      <c r="ISH34" s="274"/>
      <c r="ISI34" s="274"/>
      <c r="ISJ34" s="274"/>
      <c r="ISK34" s="274"/>
      <c r="ISL34" s="274"/>
      <c r="ISM34" s="274"/>
      <c r="ISN34" s="274"/>
      <c r="ISO34" s="274"/>
      <c r="ISP34" s="274"/>
      <c r="ISQ34" s="274"/>
      <c r="ISR34" s="274"/>
      <c r="ISS34" s="274"/>
      <c r="IST34" s="274"/>
      <c r="ISU34" s="274"/>
      <c r="ISV34" s="274"/>
      <c r="ISW34" s="274"/>
      <c r="ISX34" s="274"/>
      <c r="ISY34" s="274"/>
      <c r="ISZ34" s="274"/>
      <c r="ITA34" s="274"/>
      <c r="ITB34" s="274"/>
      <c r="ITC34" s="274"/>
      <c r="ITD34" s="274"/>
      <c r="ITE34" s="274"/>
      <c r="ITF34" s="274"/>
      <c r="ITG34" s="274"/>
      <c r="ITH34" s="274"/>
      <c r="ITI34" s="274"/>
      <c r="ITJ34" s="274"/>
      <c r="ITK34" s="274"/>
      <c r="ITL34" s="274"/>
      <c r="ITM34" s="274"/>
      <c r="ITN34" s="274"/>
      <c r="ITO34" s="274"/>
      <c r="ITP34" s="274"/>
      <c r="ITQ34" s="274"/>
      <c r="ITR34" s="274"/>
      <c r="ITS34" s="274"/>
      <c r="ITT34" s="274"/>
      <c r="ITU34" s="274"/>
      <c r="ITV34" s="274"/>
      <c r="ITW34" s="274"/>
      <c r="ITX34" s="274"/>
      <c r="ITY34" s="274"/>
      <c r="ITZ34" s="274"/>
      <c r="IUA34" s="274"/>
      <c r="IUB34" s="274"/>
      <c r="IUC34" s="274"/>
      <c r="IUD34" s="274"/>
      <c r="IUE34" s="274"/>
      <c r="IUF34" s="274"/>
      <c r="IUG34" s="274"/>
      <c r="IUH34" s="274"/>
      <c r="IUI34" s="274"/>
      <c r="IUJ34" s="274"/>
      <c r="IUK34" s="274"/>
      <c r="IUL34" s="274"/>
      <c r="IUM34" s="274"/>
      <c r="IUN34" s="274"/>
      <c r="IUO34" s="274"/>
      <c r="IUP34" s="274"/>
      <c r="IUQ34" s="274"/>
      <c r="IUR34" s="274"/>
      <c r="IUS34" s="274"/>
      <c r="IUT34" s="274"/>
      <c r="IUU34" s="274"/>
      <c r="IUV34" s="274"/>
      <c r="IUW34" s="274"/>
      <c r="IUX34" s="274"/>
      <c r="IUY34" s="274"/>
      <c r="IUZ34" s="274"/>
      <c r="IVA34" s="274"/>
      <c r="IVB34" s="274"/>
      <c r="IVC34" s="274"/>
      <c r="IVD34" s="274"/>
      <c r="IVE34" s="274"/>
      <c r="IVF34" s="274"/>
      <c r="IVG34" s="274"/>
      <c r="IVH34" s="274"/>
      <c r="IVI34" s="274"/>
      <c r="IVJ34" s="274"/>
      <c r="IVK34" s="274"/>
      <c r="IVL34" s="274"/>
      <c r="IVM34" s="274"/>
      <c r="IVN34" s="274"/>
      <c r="IVO34" s="274"/>
      <c r="IVP34" s="274"/>
      <c r="IVQ34" s="274"/>
      <c r="IVR34" s="274"/>
      <c r="IVS34" s="274"/>
      <c r="IVT34" s="274"/>
      <c r="IVU34" s="274"/>
      <c r="IVV34" s="274"/>
      <c r="IVW34" s="274"/>
      <c r="IVX34" s="274"/>
      <c r="IVY34" s="274"/>
      <c r="IVZ34" s="274"/>
      <c r="IWA34" s="274"/>
      <c r="IWB34" s="274"/>
      <c r="IWC34" s="274"/>
      <c r="IWD34" s="274"/>
      <c r="IWE34" s="274"/>
      <c r="IWF34" s="274"/>
      <c r="IWG34" s="274"/>
      <c r="IWH34" s="274"/>
      <c r="IWI34" s="274"/>
      <c r="IWJ34" s="274"/>
      <c r="IWK34" s="274"/>
      <c r="IWL34" s="274"/>
      <c r="IWM34" s="274"/>
      <c r="IWN34" s="274"/>
      <c r="IWO34" s="274"/>
      <c r="IWP34" s="274"/>
      <c r="IWQ34" s="274"/>
      <c r="IWR34" s="274"/>
      <c r="IWS34" s="274"/>
      <c r="IWT34" s="274"/>
      <c r="IWU34" s="274"/>
      <c r="IWV34" s="274"/>
      <c r="IWW34" s="274"/>
      <c r="IWX34" s="274"/>
      <c r="IWY34" s="274"/>
      <c r="IWZ34" s="274"/>
      <c r="IXA34" s="274"/>
      <c r="IXB34" s="274"/>
      <c r="IXC34" s="274"/>
      <c r="IXD34" s="274"/>
      <c r="IXE34" s="274"/>
      <c r="IXF34" s="274"/>
      <c r="IXG34" s="274"/>
      <c r="IXH34" s="274"/>
      <c r="IXI34" s="274"/>
      <c r="IXJ34" s="274"/>
      <c r="IXK34" s="274"/>
      <c r="IXL34" s="274"/>
      <c r="IXM34" s="274"/>
      <c r="IXN34" s="274"/>
      <c r="IXO34" s="274"/>
      <c r="IXP34" s="274"/>
      <c r="IXQ34" s="274"/>
      <c r="IXR34" s="274"/>
      <c r="IXS34" s="274"/>
      <c r="IXT34" s="274"/>
      <c r="IXU34" s="274"/>
      <c r="IXV34" s="274"/>
      <c r="IXW34" s="274"/>
      <c r="IXX34" s="274"/>
      <c r="IXY34" s="274"/>
      <c r="IXZ34" s="274"/>
      <c r="IYA34" s="274"/>
      <c r="IYB34" s="274"/>
      <c r="IYC34" s="274"/>
      <c r="IYD34" s="274"/>
      <c r="IYE34" s="274"/>
      <c r="IYF34" s="274"/>
      <c r="IYG34" s="274"/>
      <c r="IYH34" s="274"/>
      <c r="IYI34" s="274"/>
      <c r="IYJ34" s="274"/>
      <c r="IYK34" s="274"/>
      <c r="IYL34" s="274"/>
      <c r="IYM34" s="274"/>
      <c r="IYN34" s="274"/>
      <c r="IYO34" s="274"/>
      <c r="IYP34" s="274"/>
      <c r="IYQ34" s="274"/>
      <c r="IYR34" s="274"/>
      <c r="IYS34" s="274"/>
      <c r="IYT34" s="274"/>
      <c r="IYU34" s="274"/>
      <c r="IYV34" s="274"/>
      <c r="IYW34" s="274"/>
      <c r="IYX34" s="274"/>
      <c r="IYY34" s="274"/>
      <c r="IYZ34" s="274"/>
      <c r="IZA34" s="274"/>
      <c r="IZB34" s="274"/>
      <c r="IZC34" s="274"/>
      <c r="IZD34" s="274"/>
      <c r="IZE34" s="274"/>
      <c r="IZF34" s="274"/>
      <c r="IZG34" s="274"/>
      <c r="IZH34" s="274"/>
      <c r="IZI34" s="274"/>
      <c r="IZJ34" s="274"/>
      <c r="IZK34" s="274"/>
      <c r="IZL34" s="274"/>
      <c r="IZM34" s="274"/>
      <c r="IZN34" s="274"/>
      <c r="IZO34" s="274"/>
      <c r="IZP34" s="274"/>
      <c r="IZQ34" s="274"/>
      <c r="IZR34" s="274"/>
      <c r="IZS34" s="274"/>
      <c r="IZT34" s="274"/>
      <c r="IZU34" s="274"/>
      <c r="IZV34" s="274"/>
      <c r="IZW34" s="274"/>
      <c r="IZX34" s="274"/>
      <c r="IZY34" s="274"/>
      <c r="IZZ34" s="274"/>
      <c r="JAA34" s="274"/>
      <c r="JAB34" s="274"/>
      <c r="JAC34" s="274"/>
      <c r="JAD34" s="274"/>
      <c r="JAE34" s="274"/>
      <c r="JAF34" s="274"/>
      <c r="JAG34" s="274"/>
      <c r="JAH34" s="274"/>
      <c r="JAI34" s="274"/>
      <c r="JAJ34" s="274"/>
      <c r="JAK34" s="274"/>
      <c r="JAL34" s="274"/>
      <c r="JAM34" s="274"/>
      <c r="JAN34" s="274"/>
      <c r="JAO34" s="274"/>
      <c r="JAP34" s="274"/>
      <c r="JAQ34" s="274"/>
      <c r="JAR34" s="274"/>
      <c r="JAS34" s="274"/>
      <c r="JAT34" s="274"/>
      <c r="JAU34" s="274"/>
      <c r="JAV34" s="274"/>
      <c r="JAW34" s="274"/>
      <c r="JAX34" s="274"/>
      <c r="JAY34" s="274"/>
      <c r="JAZ34" s="274"/>
      <c r="JBA34" s="274"/>
      <c r="JBB34" s="274"/>
      <c r="JBC34" s="274"/>
      <c r="JBD34" s="274"/>
      <c r="JBE34" s="274"/>
      <c r="JBF34" s="274"/>
      <c r="JBG34" s="274"/>
      <c r="JBH34" s="274"/>
      <c r="JBI34" s="274"/>
      <c r="JBJ34" s="274"/>
      <c r="JBK34" s="274"/>
      <c r="JBL34" s="274"/>
      <c r="JBM34" s="274"/>
      <c r="JBN34" s="274"/>
      <c r="JBO34" s="274"/>
      <c r="JBP34" s="274"/>
      <c r="JBQ34" s="274"/>
      <c r="JBR34" s="274"/>
      <c r="JBS34" s="274"/>
      <c r="JBT34" s="274"/>
      <c r="JBU34" s="274"/>
      <c r="JBV34" s="274"/>
      <c r="JBW34" s="274"/>
      <c r="JBX34" s="274"/>
      <c r="JBY34" s="274"/>
      <c r="JBZ34" s="274"/>
      <c r="JCA34" s="274"/>
      <c r="JCB34" s="274"/>
      <c r="JCC34" s="274"/>
      <c r="JCD34" s="274"/>
      <c r="JCE34" s="274"/>
      <c r="JCF34" s="274"/>
      <c r="JCG34" s="274"/>
      <c r="JCH34" s="274"/>
      <c r="JCI34" s="274"/>
      <c r="JCJ34" s="274"/>
      <c r="JCK34" s="274"/>
      <c r="JCL34" s="274"/>
      <c r="JCM34" s="274"/>
      <c r="JCN34" s="274"/>
      <c r="JCO34" s="274"/>
      <c r="JCP34" s="274"/>
      <c r="JCQ34" s="274"/>
      <c r="JCR34" s="274"/>
      <c r="JCS34" s="274"/>
      <c r="JCT34" s="274"/>
      <c r="JCU34" s="274"/>
      <c r="JCV34" s="274"/>
      <c r="JCW34" s="274"/>
      <c r="JCX34" s="274"/>
      <c r="JCY34" s="274"/>
      <c r="JCZ34" s="274"/>
      <c r="JDA34" s="274"/>
      <c r="JDB34" s="274"/>
      <c r="JDC34" s="274"/>
      <c r="JDD34" s="274"/>
      <c r="JDE34" s="274"/>
      <c r="JDF34" s="274"/>
      <c r="JDG34" s="274"/>
      <c r="JDH34" s="274"/>
      <c r="JDI34" s="274"/>
      <c r="JDJ34" s="274"/>
      <c r="JDK34" s="274"/>
      <c r="JDL34" s="274"/>
      <c r="JDM34" s="274"/>
      <c r="JDN34" s="274"/>
      <c r="JDO34" s="274"/>
      <c r="JDP34" s="274"/>
      <c r="JDQ34" s="274"/>
      <c r="JDR34" s="274"/>
      <c r="JDS34" s="274"/>
      <c r="JDT34" s="274"/>
      <c r="JDU34" s="274"/>
      <c r="JDV34" s="274"/>
      <c r="JDW34" s="274"/>
      <c r="JDX34" s="274"/>
      <c r="JDY34" s="274"/>
      <c r="JDZ34" s="274"/>
      <c r="JEA34" s="274"/>
      <c r="JEB34" s="274"/>
      <c r="JEC34" s="274"/>
      <c r="JED34" s="274"/>
      <c r="JEE34" s="274"/>
      <c r="JEF34" s="274"/>
      <c r="JEG34" s="274"/>
      <c r="JEH34" s="274"/>
      <c r="JEI34" s="274"/>
      <c r="JEJ34" s="274"/>
      <c r="JEK34" s="274"/>
      <c r="JEL34" s="274"/>
      <c r="JEM34" s="274"/>
      <c r="JEN34" s="274"/>
      <c r="JEO34" s="274"/>
      <c r="JEP34" s="274"/>
      <c r="JEQ34" s="274"/>
      <c r="JER34" s="274"/>
      <c r="JES34" s="274"/>
      <c r="JET34" s="274"/>
      <c r="JEU34" s="274"/>
      <c r="JEV34" s="274"/>
      <c r="JEW34" s="274"/>
      <c r="JEX34" s="274"/>
      <c r="JEY34" s="274"/>
      <c r="JEZ34" s="274"/>
      <c r="JFA34" s="274"/>
      <c r="JFB34" s="274"/>
      <c r="JFC34" s="274"/>
      <c r="JFD34" s="274"/>
      <c r="JFE34" s="274"/>
      <c r="JFF34" s="274"/>
      <c r="JFG34" s="274"/>
      <c r="JFH34" s="274"/>
      <c r="JFI34" s="274"/>
      <c r="JFJ34" s="274"/>
      <c r="JFK34" s="274"/>
      <c r="JFL34" s="274"/>
      <c r="JFM34" s="274"/>
      <c r="JFN34" s="274"/>
      <c r="JFO34" s="274"/>
      <c r="JFP34" s="274"/>
      <c r="JFQ34" s="274"/>
      <c r="JFR34" s="274"/>
      <c r="JFS34" s="274"/>
      <c r="JFT34" s="274"/>
      <c r="JFU34" s="274"/>
      <c r="JFV34" s="274"/>
      <c r="JFW34" s="274"/>
      <c r="JFX34" s="274"/>
      <c r="JFY34" s="274"/>
      <c r="JFZ34" s="274"/>
      <c r="JGA34" s="274"/>
      <c r="JGB34" s="274"/>
      <c r="JGC34" s="274"/>
      <c r="JGD34" s="274"/>
      <c r="JGE34" s="274"/>
      <c r="JGF34" s="274"/>
      <c r="JGG34" s="274"/>
      <c r="JGH34" s="274"/>
      <c r="JGI34" s="274"/>
      <c r="JGJ34" s="274"/>
      <c r="JGK34" s="274"/>
      <c r="JGL34" s="274"/>
      <c r="JGM34" s="274"/>
      <c r="JGN34" s="274"/>
      <c r="JGO34" s="274"/>
      <c r="JGP34" s="274"/>
      <c r="JGQ34" s="274"/>
      <c r="JGR34" s="274"/>
      <c r="JGS34" s="274"/>
      <c r="JGT34" s="274"/>
      <c r="JGU34" s="274"/>
      <c r="JGV34" s="274"/>
      <c r="JGW34" s="274"/>
      <c r="JGX34" s="274"/>
      <c r="JGY34" s="274"/>
      <c r="JGZ34" s="274"/>
      <c r="JHA34" s="274"/>
      <c r="JHB34" s="274"/>
      <c r="JHC34" s="274"/>
      <c r="JHD34" s="274"/>
      <c r="JHE34" s="274"/>
      <c r="JHF34" s="274"/>
      <c r="JHG34" s="274"/>
      <c r="JHH34" s="274"/>
      <c r="JHI34" s="274"/>
      <c r="JHJ34" s="274"/>
      <c r="JHK34" s="274"/>
      <c r="JHL34" s="274"/>
      <c r="JHM34" s="274"/>
      <c r="JHN34" s="274"/>
      <c r="JHO34" s="274"/>
      <c r="JHP34" s="274"/>
      <c r="JHQ34" s="274"/>
      <c r="JHR34" s="274"/>
      <c r="JHS34" s="274"/>
      <c r="JHT34" s="274"/>
      <c r="JHU34" s="274"/>
      <c r="JHV34" s="274"/>
      <c r="JHW34" s="274"/>
      <c r="JHX34" s="274"/>
      <c r="JHY34" s="274"/>
      <c r="JHZ34" s="274"/>
      <c r="JIA34" s="274"/>
      <c r="JIB34" s="274"/>
      <c r="JIC34" s="274"/>
      <c r="JID34" s="274"/>
      <c r="JIE34" s="274"/>
      <c r="JIF34" s="274"/>
      <c r="JIG34" s="274"/>
      <c r="JIH34" s="274"/>
      <c r="JII34" s="274"/>
      <c r="JIJ34" s="274"/>
      <c r="JIK34" s="274"/>
      <c r="JIL34" s="274"/>
      <c r="JIM34" s="274"/>
      <c r="JIN34" s="274"/>
      <c r="JIO34" s="274"/>
      <c r="JIP34" s="274"/>
      <c r="JIQ34" s="274"/>
      <c r="JIR34" s="274"/>
      <c r="JIS34" s="274"/>
      <c r="JIT34" s="274"/>
      <c r="JIU34" s="274"/>
      <c r="JIV34" s="274"/>
      <c r="JIW34" s="274"/>
      <c r="JIX34" s="274"/>
      <c r="JIY34" s="274"/>
      <c r="JIZ34" s="274"/>
      <c r="JJA34" s="274"/>
      <c r="JJB34" s="274"/>
      <c r="JJC34" s="274"/>
      <c r="JJD34" s="274"/>
      <c r="JJE34" s="274"/>
      <c r="JJF34" s="274"/>
      <c r="JJG34" s="274"/>
      <c r="JJH34" s="274"/>
      <c r="JJI34" s="274"/>
      <c r="JJJ34" s="274"/>
      <c r="JJK34" s="274"/>
      <c r="JJL34" s="274"/>
      <c r="JJM34" s="274"/>
      <c r="JJN34" s="274"/>
      <c r="JJO34" s="274"/>
      <c r="JJP34" s="274"/>
      <c r="JJQ34" s="274"/>
      <c r="JJR34" s="274"/>
      <c r="JJS34" s="274"/>
      <c r="JJT34" s="274"/>
      <c r="JJU34" s="274"/>
      <c r="JJV34" s="274"/>
      <c r="JJW34" s="274"/>
      <c r="JJX34" s="274"/>
      <c r="JJY34" s="274"/>
      <c r="JJZ34" s="274"/>
      <c r="JKA34" s="274"/>
      <c r="JKB34" s="274"/>
      <c r="JKC34" s="274"/>
      <c r="JKD34" s="274"/>
      <c r="JKE34" s="274"/>
      <c r="JKF34" s="274"/>
      <c r="JKG34" s="274"/>
      <c r="JKH34" s="274"/>
      <c r="JKI34" s="274"/>
      <c r="JKJ34" s="274"/>
      <c r="JKK34" s="274"/>
      <c r="JKL34" s="274"/>
      <c r="JKM34" s="274"/>
      <c r="JKN34" s="274"/>
      <c r="JKO34" s="274"/>
      <c r="JKP34" s="274"/>
      <c r="JKQ34" s="274"/>
      <c r="JKR34" s="274"/>
      <c r="JKS34" s="274"/>
      <c r="JKT34" s="274"/>
      <c r="JKU34" s="274"/>
      <c r="JKV34" s="274"/>
      <c r="JKW34" s="274"/>
      <c r="JKX34" s="274"/>
      <c r="JKY34" s="274"/>
      <c r="JKZ34" s="274"/>
      <c r="JLA34" s="274"/>
      <c r="JLB34" s="274"/>
      <c r="JLC34" s="274"/>
      <c r="JLD34" s="274"/>
      <c r="JLE34" s="274"/>
      <c r="JLF34" s="274"/>
      <c r="JLG34" s="274"/>
      <c r="JLH34" s="274"/>
      <c r="JLI34" s="274"/>
      <c r="JLJ34" s="274"/>
      <c r="JLK34" s="274"/>
      <c r="JLL34" s="274"/>
      <c r="JLM34" s="274"/>
      <c r="JLN34" s="274"/>
      <c r="JLO34" s="274"/>
      <c r="JLP34" s="274"/>
      <c r="JLQ34" s="274"/>
      <c r="JLR34" s="274"/>
      <c r="JLS34" s="274"/>
      <c r="JLT34" s="274"/>
      <c r="JLU34" s="274"/>
      <c r="JLV34" s="274"/>
      <c r="JLW34" s="274"/>
      <c r="JLX34" s="274"/>
      <c r="JLY34" s="274"/>
      <c r="JLZ34" s="274"/>
      <c r="JMA34" s="274"/>
      <c r="JMB34" s="274"/>
      <c r="JMC34" s="274"/>
      <c r="JMD34" s="274"/>
      <c r="JME34" s="274"/>
      <c r="JMF34" s="274"/>
      <c r="JMG34" s="274"/>
      <c r="JMH34" s="274"/>
      <c r="JMI34" s="274"/>
      <c r="JMJ34" s="274"/>
      <c r="JMK34" s="274"/>
      <c r="JML34" s="274"/>
      <c r="JMM34" s="274"/>
      <c r="JMN34" s="274"/>
      <c r="JMO34" s="274"/>
      <c r="JMP34" s="274"/>
      <c r="JMQ34" s="274"/>
      <c r="JMR34" s="274"/>
      <c r="JMS34" s="274"/>
      <c r="JMT34" s="274"/>
      <c r="JMU34" s="274"/>
      <c r="JMV34" s="274"/>
      <c r="JMW34" s="274"/>
      <c r="JMX34" s="274"/>
      <c r="JMY34" s="274"/>
      <c r="JMZ34" s="274"/>
      <c r="JNA34" s="274"/>
      <c r="JNB34" s="274"/>
      <c r="JNC34" s="274"/>
      <c r="JND34" s="274"/>
      <c r="JNE34" s="274"/>
      <c r="JNF34" s="274"/>
      <c r="JNG34" s="274"/>
      <c r="JNH34" s="274"/>
      <c r="JNI34" s="274"/>
      <c r="JNJ34" s="274"/>
      <c r="JNK34" s="274"/>
      <c r="JNL34" s="274"/>
      <c r="JNM34" s="274"/>
      <c r="JNN34" s="274"/>
      <c r="JNO34" s="274"/>
      <c r="JNP34" s="274"/>
      <c r="JNQ34" s="274"/>
      <c r="JNR34" s="274"/>
      <c r="JNS34" s="274"/>
      <c r="JNT34" s="274"/>
      <c r="JNU34" s="274"/>
      <c r="JNV34" s="274"/>
      <c r="JNW34" s="274"/>
      <c r="JNX34" s="274"/>
      <c r="JNY34" s="274"/>
      <c r="JNZ34" s="274"/>
      <c r="JOA34" s="274"/>
      <c r="JOB34" s="274"/>
      <c r="JOC34" s="274"/>
      <c r="JOD34" s="274"/>
      <c r="JOE34" s="274"/>
      <c r="JOF34" s="274"/>
      <c r="JOG34" s="274"/>
      <c r="JOH34" s="274"/>
      <c r="JOI34" s="274"/>
      <c r="JOJ34" s="274"/>
      <c r="JOK34" s="274"/>
      <c r="JOL34" s="274"/>
      <c r="JOM34" s="274"/>
      <c r="JON34" s="274"/>
      <c r="JOO34" s="274"/>
      <c r="JOP34" s="274"/>
      <c r="JOQ34" s="274"/>
      <c r="JOR34" s="274"/>
      <c r="JOS34" s="274"/>
      <c r="JOT34" s="274"/>
      <c r="JOU34" s="274"/>
      <c r="JOV34" s="274"/>
      <c r="JOW34" s="274"/>
      <c r="JOX34" s="274"/>
      <c r="JOY34" s="274"/>
      <c r="JOZ34" s="274"/>
      <c r="JPA34" s="274"/>
      <c r="JPB34" s="274"/>
      <c r="JPC34" s="274"/>
      <c r="JPD34" s="274"/>
      <c r="JPE34" s="274"/>
      <c r="JPF34" s="274"/>
      <c r="JPG34" s="274"/>
      <c r="JPH34" s="274"/>
      <c r="JPI34" s="274"/>
      <c r="JPJ34" s="274"/>
      <c r="JPK34" s="274"/>
      <c r="JPL34" s="274"/>
      <c r="JPM34" s="274"/>
      <c r="JPN34" s="274"/>
      <c r="JPO34" s="274"/>
      <c r="JPP34" s="274"/>
      <c r="JPQ34" s="274"/>
      <c r="JPR34" s="274"/>
      <c r="JPS34" s="274"/>
      <c r="JPT34" s="274"/>
      <c r="JPU34" s="274"/>
      <c r="JPV34" s="274"/>
      <c r="JPW34" s="274"/>
      <c r="JPX34" s="274"/>
      <c r="JPY34" s="274"/>
      <c r="JPZ34" s="274"/>
      <c r="JQA34" s="274"/>
      <c r="JQB34" s="274"/>
      <c r="JQC34" s="274"/>
      <c r="JQD34" s="274"/>
      <c r="JQE34" s="274"/>
      <c r="JQF34" s="274"/>
      <c r="JQG34" s="274"/>
      <c r="JQH34" s="274"/>
      <c r="JQI34" s="274"/>
      <c r="JQJ34" s="274"/>
      <c r="JQK34" s="274"/>
      <c r="JQL34" s="274"/>
      <c r="JQM34" s="274"/>
      <c r="JQN34" s="274"/>
      <c r="JQO34" s="274"/>
      <c r="JQP34" s="274"/>
      <c r="JQQ34" s="274"/>
      <c r="JQR34" s="274"/>
      <c r="JQS34" s="274"/>
      <c r="JQT34" s="274"/>
      <c r="JQU34" s="274"/>
      <c r="JQV34" s="274"/>
      <c r="JQW34" s="274"/>
      <c r="JQX34" s="274"/>
      <c r="JQY34" s="274"/>
      <c r="JQZ34" s="274"/>
      <c r="JRA34" s="274"/>
      <c r="JRB34" s="274"/>
      <c r="JRC34" s="274"/>
      <c r="JRD34" s="274"/>
      <c r="JRE34" s="274"/>
      <c r="JRF34" s="274"/>
      <c r="JRG34" s="274"/>
      <c r="JRH34" s="274"/>
      <c r="JRI34" s="274"/>
      <c r="JRJ34" s="274"/>
      <c r="JRK34" s="274"/>
      <c r="JRL34" s="274"/>
      <c r="JRM34" s="274"/>
      <c r="JRN34" s="274"/>
      <c r="JRO34" s="274"/>
      <c r="JRP34" s="274"/>
      <c r="JRQ34" s="274"/>
      <c r="JRR34" s="274"/>
      <c r="JRS34" s="274"/>
      <c r="JRT34" s="274"/>
      <c r="JRU34" s="274"/>
      <c r="JRV34" s="274"/>
      <c r="JRW34" s="274"/>
      <c r="JRX34" s="274"/>
      <c r="JRY34" s="274"/>
      <c r="JRZ34" s="274"/>
      <c r="JSA34" s="274"/>
      <c r="JSB34" s="274"/>
      <c r="JSC34" s="274"/>
      <c r="JSD34" s="274"/>
      <c r="JSE34" s="274"/>
      <c r="JSF34" s="274"/>
      <c r="JSG34" s="274"/>
      <c r="JSH34" s="274"/>
      <c r="JSI34" s="274"/>
      <c r="JSJ34" s="274"/>
      <c r="JSK34" s="274"/>
      <c r="JSL34" s="274"/>
      <c r="JSM34" s="274"/>
      <c r="JSN34" s="274"/>
      <c r="JSO34" s="274"/>
      <c r="JSP34" s="274"/>
      <c r="JSQ34" s="274"/>
      <c r="JSR34" s="274"/>
      <c r="JSS34" s="274"/>
      <c r="JST34" s="274"/>
      <c r="JSU34" s="274"/>
      <c r="JSV34" s="274"/>
      <c r="JSW34" s="274"/>
      <c r="JSX34" s="274"/>
      <c r="JSY34" s="274"/>
      <c r="JSZ34" s="274"/>
      <c r="JTA34" s="274"/>
      <c r="JTB34" s="274"/>
      <c r="JTC34" s="274"/>
      <c r="JTD34" s="274"/>
      <c r="JTE34" s="274"/>
      <c r="JTF34" s="274"/>
      <c r="JTG34" s="274"/>
      <c r="JTH34" s="274"/>
      <c r="JTI34" s="274"/>
      <c r="JTJ34" s="274"/>
      <c r="JTK34" s="274"/>
      <c r="JTL34" s="274"/>
      <c r="JTM34" s="274"/>
      <c r="JTN34" s="274"/>
      <c r="JTO34" s="274"/>
      <c r="JTP34" s="274"/>
      <c r="JTQ34" s="274"/>
      <c r="JTR34" s="274"/>
      <c r="JTS34" s="274"/>
      <c r="JTT34" s="274"/>
      <c r="JTU34" s="274"/>
      <c r="JTV34" s="274"/>
      <c r="JTW34" s="274"/>
      <c r="JTX34" s="274"/>
      <c r="JTY34" s="274"/>
      <c r="JTZ34" s="274"/>
      <c r="JUA34" s="274"/>
      <c r="JUB34" s="274"/>
      <c r="JUC34" s="274"/>
      <c r="JUD34" s="274"/>
      <c r="JUE34" s="274"/>
      <c r="JUF34" s="274"/>
      <c r="JUG34" s="274"/>
      <c r="JUH34" s="274"/>
      <c r="JUI34" s="274"/>
      <c r="JUJ34" s="274"/>
      <c r="JUK34" s="274"/>
      <c r="JUL34" s="274"/>
      <c r="JUM34" s="274"/>
      <c r="JUN34" s="274"/>
      <c r="JUO34" s="274"/>
      <c r="JUP34" s="274"/>
      <c r="JUQ34" s="274"/>
      <c r="JUR34" s="274"/>
      <c r="JUS34" s="274"/>
      <c r="JUT34" s="274"/>
      <c r="JUU34" s="274"/>
      <c r="JUV34" s="274"/>
      <c r="JUW34" s="274"/>
      <c r="JUX34" s="274"/>
      <c r="JUY34" s="274"/>
      <c r="JUZ34" s="274"/>
      <c r="JVA34" s="274"/>
      <c r="JVB34" s="274"/>
      <c r="JVC34" s="274"/>
      <c r="JVD34" s="274"/>
      <c r="JVE34" s="274"/>
      <c r="JVF34" s="274"/>
      <c r="JVG34" s="274"/>
      <c r="JVH34" s="274"/>
      <c r="JVI34" s="274"/>
      <c r="JVJ34" s="274"/>
      <c r="JVK34" s="274"/>
      <c r="JVL34" s="274"/>
      <c r="JVM34" s="274"/>
      <c r="JVN34" s="274"/>
      <c r="JVO34" s="274"/>
      <c r="JVP34" s="274"/>
      <c r="JVQ34" s="274"/>
      <c r="JVR34" s="274"/>
      <c r="JVS34" s="274"/>
      <c r="JVT34" s="274"/>
      <c r="JVU34" s="274"/>
      <c r="JVV34" s="274"/>
      <c r="JVW34" s="274"/>
      <c r="JVX34" s="274"/>
      <c r="JVY34" s="274"/>
      <c r="JVZ34" s="274"/>
      <c r="JWA34" s="274"/>
      <c r="JWB34" s="274"/>
      <c r="JWC34" s="274"/>
      <c r="JWD34" s="274"/>
      <c r="JWE34" s="274"/>
      <c r="JWF34" s="274"/>
      <c r="JWG34" s="274"/>
      <c r="JWH34" s="274"/>
      <c r="JWI34" s="274"/>
      <c r="JWJ34" s="274"/>
      <c r="JWK34" s="274"/>
      <c r="JWL34" s="274"/>
      <c r="JWM34" s="274"/>
      <c r="JWN34" s="274"/>
      <c r="JWO34" s="274"/>
      <c r="JWP34" s="274"/>
      <c r="JWQ34" s="274"/>
      <c r="JWR34" s="274"/>
      <c r="JWS34" s="274"/>
      <c r="JWT34" s="274"/>
      <c r="JWU34" s="274"/>
      <c r="JWV34" s="274"/>
      <c r="JWW34" s="274"/>
      <c r="JWX34" s="274"/>
      <c r="JWY34" s="274"/>
      <c r="JWZ34" s="274"/>
      <c r="JXA34" s="274"/>
      <c r="JXB34" s="274"/>
      <c r="JXC34" s="274"/>
      <c r="JXD34" s="274"/>
      <c r="JXE34" s="274"/>
      <c r="JXF34" s="274"/>
      <c r="JXG34" s="274"/>
      <c r="JXH34" s="274"/>
      <c r="JXI34" s="274"/>
      <c r="JXJ34" s="274"/>
      <c r="JXK34" s="274"/>
      <c r="JXL34" s="274"/>
      <c r="JXM34" s="274"/>
      <c r="JXN34" s="274"/>
      <c r="JXO34" s="274"/>
      <c r="JXP34" s="274"/>
      <c r="JXQ34" s="274"/>
      <c r="JXR34" s="274"/>
      <c r="JXS34" s="274"/>
      <c r="JXT34" s="274"/>
      <c r="JXU34" s="274"/>
      <c r="JXV34" s="274"/>
      <c r="JXW34" s="274"/>
      <c r="JXX34" s="274"/>
      <c r="JXY34" s="274"/>
      <c r="JXZ34" s="274"/>
      <c r="JYA34" s="274"/>
      <c r="JYB34" s="274"/>
      <c r="JYC34" s="274"/>
      <c r="JYD34" s="274"/>
      <c r="JYE34" s="274"/>
      <c r="JYF34" s="274"/>
      <c r="JYG34" s="274"/>
      <c r="JYH34" s="274"/>
      <c r="JYI34" s="274"/>
      <c r="JYJ34" s="274"/>
      <c r="JYK34" s="274"/>
      <c r="JYL34" s="274"/>
      <c r="JYM34" s="274"/>
      <c r="JYN34" s="274"/>
      <c r="JYO34" s="274"/>
      <c r="JYP34" s="274"/>
      <c r="JYQ34" s="274"/>
      <c r="JYR34" s="274"/>
      <c r="JYS34" s="274"/>
      <c r="JYT34" s="274"/>
      <c r="JYU34" s="274"/>
      <c r="JYV34" s="274"/>
      <c r="JYW34" s="274"/>
      <c r="JYX34" s="274"/>
      <c r="JYY34" s="274"/>
      <c r="JYZ34" s="274"/>
      <c r="JZA34" s="274"/>
      <c r="JZB34" s="274"/>
      <c r="JZC34" s="274"/>
      <c r="JZD34" s="274"/>
      <c r="JZE34" s="274"/>
      <c r="JZF34" s="274"/>
      <c r="JZG34" s="274"/>
      <c r="JZH34" s="274"/>
      <c r="JZI34" s="274"/>
      <c r="JZJ34" s="274"/>
      <c r="JZK34" s="274"/>
      <c r="JZL34" s="274"/>
      <c r="JZM34" s="274"/>
      <c r="JZN34" s="274"/>
      <c r="JZO34" s="274"/>
      <c r="JZP34" s="274"/>
      <c r="JZQ34" s="274"/>
      <c r="JZR34" s="274"/>
      <c r="JZS34" s="274"/>
      <c r="JZT34" s="274"/>
      <c r="JZU34" s="274"/>
      <c r="JZV34" s="274"/>
      <c r="JZW34" s="274"/>
      <c r="JZX34" s="274"/>
      <c r="JZY34" s="274"/>
      <c r="JZZ34" s="274"/>
      <c r="KAA34" s="274"/>
      <c r="KAB34" s="274"/>
      <c r="KAC34" s="274"/>
      <c r="KAD34" s="274"/>
      <c r="KAE34" s="274"/>
      <c r="KAF34" s="274"/>
      <c r="KAG34" s="274"/>
      <c r="KAH34" s="274"/>
      <c r="KAI34" s="274"/>
      <c r="KAJ34" s="274"/>
      <c r="KAK34" s="274"/>
      <c r="KAL34" s="274"/>
      <c r="KAM34" s="274"/>
      <c r="KAN34" s="274"/>
      <c r="KAO34" s="274"/>
      <c r="KAP34" s="274"/>
      <c r="KAQ34" s="274"/>
      <c r="KAR34" s="274"/>
      <c r="KAS34" s="274"/>
      <c r="KAT34" s="274"/>
      <c r="KAU34" s="274"/>
      <c r="KAV34" s="274"/>
      <c r="KAW34" s="274"/>
      <c r="KAX34" s="274"/>
      <c r="KAY34" s="274"/>
      <c r="KAZ34" s="274"/>
      <c r="KBA34" s="274"/>
      <c r="KBB34" s="274"/>
      <c r="KBC34" s="274"/>
      <c r="KBD34" s="274"/>
      <c r="KBE34" s="274"/>
      <c r="KBF34" s="274"/>
      <c r="KBG34" s="274"/>
      <c r="KBH34" s="274"/>
      <c r="KBI34" s="274"/>
      <c r="KBJ34" s="274"/>
      <c r="KBK34" s="274"/>
      <c r="KBL34" s="274"/>
      <c r="KBM34" s="274"/>
      <c r="KBN34" s="274"/>
      <c r="KBO34" s="274"/>
      <c r="KBP34" s="274"/>
      <c r="KBQ34" s="274"/>
      <c r="KBR34" s="274"/>
      <c r="KBS34" s="274"/>
      <c r="KBT34" s="274"/>
      <c r="KBU34" s="274"/>
      <c r="KBV34" s="274"/>
      <c r="KBW34" s="274"/>
      <c r="KBX34" s="274"/>
      <c r="KBY34" s="274"/>
      <c r="KBZ34" s="274"/>
      <c r="KCA34" s="274"/>
      <c r="KCB34" s="274"/>
      <c r="KCC34" s="274"/>
      <c r="KCD34" s="274"/>
      <c r="KCE34" s="274"/>
      <c r="KCF34" s="274"/>
      <c r="KCG34" s="274"/>
      <c r="KCH34" s="274"/>
      <c r="KCI34" s="274"/>
      <c r="KCJ34" s="274"/>
      <c r="KCK34" s="274"/>
      <c r="KCL34" s="274"/>
      <c r="KCM34" s="274"/>
      <c r="KCN34" s="274"/>
      <c r="KCO34" s="274"/>
      <c r="KCP34" s="274"/>
      <c r="KCQ34" s="274"/>
      <c r="KCR34" s="274"/>
      <c r="KCS34" s="274"/>
      <c r="KCT34" s="274"/>
      <c r="KCU34" s="274"/>
      <c r="KCV34" s="274"/>
      <c r="KCW34" s="274"/>
      <c r="KCX34" s="274"/>
      <c r="KCY34" s="274"/>
      <c r="KCZ34" s="274"/>
      <c r="KDA34" s="274"/>
      <c r="KDB34" s="274"/>
      <c r="KDC34" s="274"/>
      <c r="KDD34" s="274"/>
      <c r="KDE34" s="274"/>
      <c r="KDF34" s="274"/>
      <c r="KDG34" s="274"/>
      <c r="KDH34" s="274"/>
      <c r="KDI34" s="274"/>
      <c r="KDJ34" s="274"/>
      <c r="KDK34" s="274"/>
      <c r="KDL34" s="274"/>
      <c r="KDM34" s="274"/>
      <c r="KDN34" s="274"/>
      <c r="KDO34" s="274"/>
      <c r="KDP34" s="274"/>
      <c r="KDQ34" s="274"/>
      <c r="KDR34" s="274"/>
      <c r="KDS34" s="274"/>
      <c r="KDT34" s="274"/>
      <c r="KDU34" s="274"/>
      <c r="KDV34" s="274"/>
      <c r="KDW34" s="274"/>
      <c r="KDX34" s="274"/>
      <c r="KDY34" s="274"/>
      <c r="KDZ34" s="274"/>
      <c r="KEA34" s="274"/>
      <c r="KEB34" s="274"/>
      <c r="KEC34" s="274"/>
      <c r="KED34" s="274"/>
      <c r="KEE34" s="274"/>
      <c r="KEF34" s="274"/>
      <c r="KEG34" s="274"/>
      <c r="KEH34" s="274"/>
      <c r="KEI34" s="274"/>
      <c r="KEJ34" s="274"/>
      <c r="KEK34" s="274"/>
      <c r="KEL34" s="274"/>
      <c r="KEM34" s="274"/>
      <c r="KEN34" s="274"/>
      <c r="KEO34" s="274"/>
      <c r="KEP34" s="274"/>
      <c r="KEQ34" s="274"/>
      <c r="KER34" s="274"/>
      <c r="KES34" s="274"/>
      <c r="KET34" s="274"/>
      <c r="KEU34" s="274"/>
      <c r="KEV34" s="274"/>
      <c r="KEW34" s="274"/>
      <c r="KEX34" s="274"/>
      <c r="KEY34" s="274"/>
      <c r="KEZ34" s="274"/>
      <c r="KFA34" s="274"/>
      <c r="KFB34" s="274"/>
      <c r="KFC34" s="274"/>
      <c r="KFD34" s="274"/>
      <c r="KFE34" s="274"/>
      <c r="KFF34" s="274"/>
      <c r="KFG34" s="274"/>
      <c r="KFH34" s="274"/>
      <c r="KFI34" s="274"/>
      <c r="KFJ34" s="274"/>
      <c r="KFK34" s="274"/>
      <c r="KFL34" s="274"/>
      <c r="KFM34" s="274"/>
      <c r="KFN34" s="274"/>
      <c r="KFO34" s="274"/>
      <c r="KFP34" s="274"/>
      <c r="KFQ34" s="274"/>
      <c r="KFR34" s="274"/>
      <c r="KFS34" s="274"/>
      <c r="KFT34" s="274"/>
      <c r="KFU34" s="274"/>
      <c r="KFV34" s="274"/>
      <c r="KFW34" s="274"/>
      <c r="KFX34" s="274"/>
      <c r="KFY34" s="274"/>
      <c r="KFZ34" s="274"/>
      <c r="KGA34" s="274"/>
      <c r="KGB34" s="274"/>
      <c r="KGC34" s="274"/>
      <c r="KGD34" s="274"/>
      <c r="KGE34" s="274"/>
      <c r="KGF34" s="274"/>
      <c r="KGG34" s="274"/>
      <c r="KGH34" s="274"/>
      <c r="KGI34" s="274"/>
      <c r="KGJ34" s="274"/>
      <c r="KGK34" s="274"/>
      <c r="KGL34" s="274"/>
      <c r="KGM34" s="274"/>
      <c r="KGN34" s="274"/>
      <c r="KGO34" s="274"/>
      <c r="KGP34" s="274"/>
      <c r="KGQ34" s="274"/>
      <c r="KGR34" s="274"/>
      <c r="KGS34" s="274"/>
      <c r="KGT34" s="274"/>
      <c r="KGU34" s="274"/>
      <c r="KGV34" s="274"/>
      <c r="KGW34" s="274"/>
      <c r="KGX34" s="274"/>
      <c r="KGY34" s="274"/>
      <c r="KGZ34" s="274"/>
      <c r="KHA34" s="274"/>
      <c r="KHB34" s="274"/>
      <c r="KHC34" s="274"/>
      <c r="KHD34" s="274"/>
      <c r="KHE34" s="274"/>
      <c r="KHF34" s="274"/>
      <c r="KHG34" s="274"/>
      <c r="KHH34" s="274"/>
      <c r="KHI34" s="274"/>
      <c r="KHJ34" s="274"/>
      <c r="KHK34" s="274"/>
      <c r="KHL34" s="274"/>
      <c r="KHM34" s="274"/>
      <c r="KHN34" s="274"/>
      <c r="KHO34" s="274"/>
      <c r="KHP34" s="274"/>
      <c r="KHQ34" s="274"/>
      <c r="KHR34" s="274"/>
      <c r="KHS34" s="274"/>
      <c r="KHT34" s="274"/>
      <c r="KHU34" s="274"/>
      <c r="KHV34" s="274"/>
      <c r="KHW34" s="274"/>
      <c r="KHX34" s="274"/>
      <c r="KHY34" s="274"/>
      <c r="KHZ34" s="274"/>
      <c r="KIA34" s="274"/>
      <c r="KIB34" s="274"/>
      <c r="KIC34" s="274"/>
      <c r="KID34" s="274"/>
      <c r="KIE34" s="274"/>
      <c r="KIF34" s="274"/>
      <c r="KIG34" s="274"/>
      <c r="KIH34" s="274"/>
      <c r="KII34" s="274"/>
      <c r="KIJ34" s="274"/>
      <c r="KIK34" s="274"/>
      <c r="KIL34" s="274"/>
      <c r="KIM34" s="274"/>
      <c r="KIN34" s="274"/>
      <c r="KIO34" s="274"/>
      <c r="KIP34" s="274"/>
      <c r="KIQ34" s="274"/>
      <c r="KIR34" s="274"/>
      <c r="KIS34" s="274"/>
      <c r="KIT34" s="274"/>
      <c r="KIU34" s="274"/>
      <c r="KIV34" s="274"/>
      <c r="KIW34" s="274"/>
      <c r="KIX34" s="274"/>
      <c r="KIY34" s="274"/>
      <c r="KIZ34" s="274"/>
      <c r="KJA34" s="274"/>
      <c r="KJB34" s="274"/>
      <c r="KJC34" s="274"/>
      <c r="KJD34" s="274"/>
      <c r="KJE34" s="274"/>
      <c r="KJF34" s="274"/>
      <c r="KJG34" s="274"/>
      <c r="KJH34" s="274"/>
      <c r="KJI34" s="274"/>
      <c r="KJJ34" s="274"/>
      <c r="KJK34" s="274"/>
      <c r="KJL34" s="274"/>
      <c r="KJM34" s="274"/>
      <c r="KJN34" s="274"/>
      <c r="KJO34" s="274"/>
      <c r="KJP34" s="274"/>
      <c r="KJQ34" s="274"/>
      <c r="KJR34" s="274"/>
      <c r="KJS34" s="274"/>
      <c r="KJT34" s="274"/>
      <c r="KJU34" s="274"/>
      <c r="KJV34" s="274"/>
      <c r="KJW34" s="274"/>
      <c r="KJX34" s="274"/>
      <c r="KJY34" s="274"/>
      <c r="KJZ34" s="274"/>
      <c r="KKA34" s="274"/>
      <c r="KKB34" s="274"/>
      <c r="KKC34" s="274"/>
      <c r="KKD34" s="274"/>
      <c r="KKE34" s="274"/>
      <c r="KKF34" s="274"/>
      <c r="KKG34" s="274"/>
      <c r="KKH34" s="274"/>
      <c r="KKI34" s="274"/>
      <c r="KKJ34" s="274"/>
      <c r="KKK34" s="274"/>
      <c r="KKL34" s="274"/>
      <c r="KKM34" s="274"/>
      <c r="KKN34" s="274"/>
      <c r="KKO34" s="274"/>
      <c r="KKP34" s="274"/>
      <c r="KKQ34" s="274"/>
      <c r="KKR34" s="274"/>
      <c r="KKS34" s="274"/>
      <c r="KKT34" s="274"/>
      <c r="KKU34" s="274"/>
      <c r="KKV34" s="274"/>
      <c r="KKW34" s="274"/>
      <c r="KKX34" s="274"/>
      <c r="KKY34" s="274"/>
      <c r="KKZ34" s="274"/>
      <c r="KLA34" s="274"/>
      <c r="KLB34" s="274"/>
      <c r="KLC34" s="274"/>
      <c r="KLD34" s="274"/>
      <c r="KLE34" s="274"/>
      <c r="KLF34" s="274"/>
      <c r="KLG34" s="274"/>
      <c r="KLH34" s="274"/>
      <c r="KLI34" s="274"/>
      <c r="KLJ34" s="274"/>
      <c r="KLK34" s="274"/>
      <c r="KLL34" s="274"/>
      <c r="KLM34" s="274"/>
      <c r="KLN34" s="274"/>
      <c r="KLO34" s="274"/>
      <c r="KLP34" s="274"/>
      <c r="KLQ34" s="274"/>
      <c r="KLR34" s="274"/>
      <c r="KLS34" s="274"/>
      <c r="KLT34" s="274"/>
      <c r="KLU34" s="274"/>
      <c r="KLV34" s="274"/>
      <c r="KLW34" s="274"/>
      <c r="KLX34" s="274"/>
      <c r="KLY34" s="274"/>
      <c r="KLZ34" s="274"/>
      <c r="KMA34" s="274"/>
      <c r="KMB34" s="274"/>
      <c r="KMC34" s="274"/>
      <c r="KMD34" s="274"/>
      <c r="KME34" s="274"/>
      <c r="KMF34" s="274"/>
      <c r="KMG34" s="274"/>
      <c r="KMH34" s="274"/>
      <c r="KMI34" s="274"/>
      <c r="KMJ34" s="274"/>
      <c r="KMK34" s="274"/>
      <c r="KML34" s="274"/>
      <c r="KMM34" s="274"/>
      <c r="KMN34" s="274"/>
      <c r="KMO34" s="274"/>
      <c r="KMP34" s="274"/>
      <c r="KMQ34" s="274"/>
      <c r="KMR34" s="274"/>
      <c r="KMS34" s="274"/>
      <c r="KMT34" s="274"/>
      <c r="KMU34" s="274"/>
      <c r="KMV34" s="274"/>
      <c r="KMW34" s="274"/>
      <c r="KMX34" s="274"/>
      <c r="KMY34" s="274"/>
      <c r="KMZ34" s="274"/>
      <c r="KNA34" s="274"/>
      <c r="KNB34" s="274"/>
      <c r="KNC34" s="274"/>
      <c r="KND34" s="274"/>
      <c r="KNE34" s="274"/>
      <c r="KNF34" s="274"/>
      <c r="KNG34" s="274"/>
      <c r="KNH34" s="274"/>
      <c r="KNI34" s="274"/>
      <c r="KNJ34" s="274"/>
      <c r="KNK34" s="274"/>
      <c r="KNL34" s="274"/>
      <c r="KNM34" s="274"/>
      <c r="KNN34" s="274"/>
      <c r="KNO34" s="274"/>
      <c r="KNP34" s="274"/>
      <c r="KNQ34" s="274"/>
      <c r="KNR34" s="274"/>
      <c r="KNS34" s="274"/>
      <c r="KNT34" s="274"/>
      <c r="KNU34" s="274"/>
      <c r="KNV34" s="274"/>
      <c r="KNW34" s="274"/>
      <c r="KNX34" s="274"/>
      <c r="KNY34" s="274"/>
      <c r="KNZ34" s="274"/>
      <c r="KOA34" s="274"/>
      <c r="KOB34" s="274"/>
      <c r="KOC34" s="274"/>
      <c r="KOD34" s="274"/>
      <c r="KOE34" s="274"/>
      <c r="KOF34" s="274"/>
      <c r="KOG34" s="274"/>
      <c r="KOH34" s="274"/>
      <c r="KOI34" s="274"/>
      <c r="KOJ34" s="274"/>
      <c r="KOK34" s="274"/>
      <c r="KOL34" s="274"/>
      <c r="KOM34" s="274"/>
      <c r="KON34" s="274"/>
      <c r="KOO34" s="274"/>
      <c r="KOP34" s="274"/>
      <c r="KOQ34" s="274"/>
      <c r="KOR34" s="274"/>
      <c r="KOS34" s="274"/>
      <c r="KOT34" s="274"/>
      <c r="KOU34" s="274"/>
      <c r="KOV34" s="274"/>
      <c r="KOW34" s="274"/>
      <c r="KOX34" s="274"/>
      <c r="KOY34" s="274"/>
      <c r="KOZ34" s="274"/>
      <c r="KPA34" s="274"/>
      <c r="KPB34" s="274"/>
      <c r="KPC34" s="274"/>
      <c r="KPD34" s="274"/>
      <c r="KPE34" s="274"/>
      <c r="KPF34" s="274"/>
      <c r="KPG34" s="274"/>
      <c r="KPH34" s="274"/>
      <c r="KPI34" s="274"/>
      <c r="KPJ34" s="274"/>
      <c r="KPK34" s="274"/>
      <c r="KPL34" s="274"/>
      <c r="KPM34" s="274"/>
      <c r="KPN34" s="274"/>
      <c r="KPO34" s="274"/>
      <c r="KPP34" s="274"/>
      <c r="KPQ34" s="274"/>
      <c r="KPR34" s="274"/>
      <c r="KPS34" s="274"/>
      <c r="KPT34" s="274"/>
      <c r="KPU34" s="274"/>
      <c r="KPV34" s="274"/>
      <c r="KPW34" s="274"/>
      <c r="KPX34" s="274"/>
      <c r="KPY34" s="274"/>
      <c r="KPZ34" s="274"/>
      <c r="KQA34" s="274"/>
      <c r="KQB34" s="274"/>
      <c r="KQC34" s="274"/>
      <c r="KQD34" s="274"/>
      <c r="KQE34" s="274"/>
      <c r="KQF34" s="274"/>
      <c r="KQG34" s="274"/>
      <c r="KQH34" s="274"/>
      <c r="KQI34" s="274"/>
      <c r="KQJ34" s="274"/>
      <c r="KQK34" s="274"/>
      <c r="KQL34" s="274"/>
      <c r="KQM34" s="274"/>
      <c r="KQN34" s="274"/>
      <c r="KQO34" s="274"/>
      <c r="KQP34" s="274"/>
      <c r="KQQ34" s="274"/>
      <c r="KQR34" s="274"/>
      <c r="KQS34" s="274"/>
      <c r="KQT34" s="274"/>
      <c r="KQU34" s="274"/>
      <c r="KQV34" s="274"/>
      <c r="KQW34" s="274"/>
      <c r="KQX34" s="274"/>
      <c r="KQY34" s="274"/>
      <c r="KQZ34" s="274"/>
      <c r="KRA34" s="274"/>
      <c r="KRB34" s="274"/>
      <c r="KRC34" s="274"/>
      <c r="KRD34" s="274"/>
      <c r="KRE34" s="274"/>
      <c r="KRF34" s="274"/>
      <c r="KRG34" s="274"/>
      <c r="KRH34" s="274"/>
      <c r="KRI34" s="274"/>
      <c r="KRJ34" s="274"/>
      <c r="KRK34" s="274"/>
      <c r="KRL34" s="274"/>
      <c r="KRM34" s="274"/>
      <c r="KRN34" s="274"/>
      <c r="KRO34" s="274"/>
      <c r="KRP34" s="274"/>
      <c r="KRQ34" s="274"/>
      <c r="KRR34" s="274"/>
      <c r="KRS34" s="274"/>
      <c r="KRT34" s="274"/>
      <c r="KRU34" s="274"/>
      <c r="KRV34" s="274"/>
      <c r="KRW34" s="274"/>
      <c r="KRX34" s="274"/>
      <c r="KRY34" s="274"/>
      <c r="KRZ34" s="274"/>
      <c r="KSA34" s="274"/>
      <c r="KSB34" s="274"/>
      <c r="KSC34" s="274"/>
      <c r="KSD34" s="274"/>
      <c r="KSE34" s="274"/>
      <c r="KSF34" s="274"/>
      <c r="KSG34" s="274"/>
      <c r="KSH34" s="274"/>
      <c r="KSI34" s="274"/>
      <c r="KSJ34" s="274"/>
      <c r="KSK34" s="274"/>
      <c r="KSL34" s="274"/>
      <c r="KSM34" s="274"/>
      <c r="KSN34" s="274"/>
      <c r="KSO34" s="274"/>
      <c r="KSP34" s="274"/>
      <c r="KSQ34" s="274"/>
      <c r="KSR34" s="274"/>
      <c r="KSS34" s="274"/>
      <c r="KST34" s="274"/>
      <c r="KSU34" s="274"/>
      <c r="KSV34" s="274"/>
      <c r="KSW34" s="274"/>
      <c r="KSX34" s="274"/>
      <c r="KSY34" s="274"/>
      <c r="KSZ34" s="274"/>
      <c r="KTA34" s="274"/>
      <c r="KTB34" s="274"/>
      <c r="KTC34" s="274"/>
      <c r="KTD34" s="274"/>
      <c r="KTE34" s="274"/>
      <c r="KTF34" s="274"/>
      <c r="KTG34" s="274"/>
      <c r="KTH34" s="274"/>
      <c r="KTI34" s="274"/>
      <c r="KTJ34" s="274"/>
      <c r="KTK34" s="274"/>
      <c r="KTL34" s="274"/>
      <c r="KTM34" s="274"/>
      <c r="KTN34" s="274"/>
      <c r="KTO34" s="274"/>
      <c r="KTP34" s="274"/>
      <c r="KTQ34" s="274"/>
      <c r="KTR34" s="274"/>
      <c r="KTS34" s="274"/>
      <c r="KTT34" s="274"/>
      <c r="KTU34" s="274"/>
      <c r="KTV34" s="274"/>
      <c r="KTW34" s="274"/>
      <c r="KTX34" s="274"/>
      <c r="KTY34" s="274"/>
      <c r="KTZ34" s="274"/>
      <c r="KUA34" s="274"/>
      <c r="KUB34" s="274"/>
      <c r="KUC34" s="274"/>
      <c r="KUD34" s="274"/>
      <c r="KUE34" s="274"/>
      <c r="KUF34" s="274"/>
      <c r="KUG34" s="274"/>
      <c r="KUH34" s="274"/>
      <c r="KUI34" s="274"/>
      <c r="KUJ34" s="274"/>
      <c r="KUK34" s="274"/>
      <c r="KUL34" s="274"/>
      <c r="KUM34" s="274"/>
      <c r="KUN34" s="274"/>
      <c r="KUO34" s="274"/>
      <c r="KUP34" s="274"/>
      <c r="KUQ34" s="274"/>
      <c r="KUR34" s="274"/>
      <c r="KUS34" s="274"/>
      <c r="KUT34" s="274"/>
      <c r="KUU34" s="274"/>
      <c r="KUV34" s="274"/>
      <c r="KUW34" s="274"/>
      <c r="KUX34" s="274"/>
      <c r="KUY34" s="274"/>
      <c r="KUZ34" s="274"/>
      <c r="KVA34" s="274"/>
      <c r="KVB34" s="274"/>
      <c r="KVC34" s="274"/>
      <c r="KVD34" s="274"/>
      <c r="KVE34" s="274"/>
      <c r="KVF34" s="274"/>
      <c r="KVG34" s="274"/>
      <c r="KVH34" s="274"/>
      <c r="KVI34" s="274"/>
      <c r="KVJ34" s="274"/>
      <c r="KVK34" s="274"/>
      <c r="KVL34" s="274"/>
      <c r="KVM34" s="274"/>
      <c r="KVN34" s="274"/>
      <c r="KVO34" s="274"/>
      <c r="KVP34" s="274"/>
      <c r="KVQ34" s="274"/>
      <c r="KVR34" s="274"/>
      <c r="KVS34" s="274"/>
      <c r="KVT34" s="274"/>
      <c r="KVU34" s="274"/>
      <c r="KVV34" s="274"/>
      <c r="KVW34" s="274"/>
      <c r="KVX34" s="274"/>
      <c r="KVY34" s="274"/>
      <c r="KVZ34" s="274"/>
      <c r="KWA34" s="274"/>
      <c r="KWB34" s="274"/>
      <c r="KWC34" s="274"/>
      <c r="KWD34" s="274"/>
      <c r="KWE34" s="274"/>
      <c r="KWF34" s="274"/>
      <c r="KWG34" s="274"/>
      <c r="KWH34" s="274"/>
      <c r="KWI34" s="274"/>
      <c r="KWJ34" s="274"/>
      <c r="KWK34" s="274"/>
      <c r="KWL34" s="274"/>
      <c r="KWM34" s="274"/>
      <c r="KWN34" s="274"/>
      <c r="KWO34" s="274"/>
      <c r="KWP34" s="274"/>
      <c r="KWQ34" s="274"/>
      <c r="KWR34" s="274"/>
      <c r="KWS34" s="274"/>
      <c r="KWT34" s="274"/>
      <c r="KWU34" s="274"/>
      <c r="KWV34" s="274"/>
      <c r="KWW34" s="274"/>
      <c r="KWX34" s="274"/>
      <c r="KWY34" s="274"/>
      <c r="KWZ34" s="274"/>
      <c r="KXA34" s="274"/>
      <c r="KXB34" s="274"/>
      <c r="KXC34" s="274"/>
      <c r="KXD34" s="274"/>
      <c r="KXE34" s="274"/>
      <c r="KXF34" s="274"/>
      <c r="KXG34" s="274"/>
      <c r="KXH34" s="274"/>
      <c r="KXI34" s="274"/>
      <c r="KXJ34" s="274"/>
      <c r="KXK34" s="274"/>
      <c r="KXL34" s="274"/>
      <c r="KXM34" s="274"/>
      <c r="KXN34" s="274"/>
      <c r="KXO34" s="274"/>
      <c r="KXP34" s="274"/>
      <c r="KXQ34" s="274"/>
      <c r="KXR34" s="274"/>
      <c r="KXS34" s="274"/>
      <c r="KXT34" s="274"/>
      <c r="KXU34" s="274"/>
      <c r="KXV34" s="274"/>
      <c r="KXW34" s="274"/>
      <c r="KXX34" s="274"/>
      <c r="KXY34" s="274"/>
      <c r="KXZ34" s="274"/>
      <c r="KYA34" s="274"/>
      <c r="KYB34" s="274"/>
      <c r="KYC34" s="274"/>
      <c r="KYD34" s="274"/>
      <c r="KYE34" s="274"/>
      <c r="KYF34" s="274"/>
      <c r="KYG34" s="274"/>
      <c r="KYH34" s="274"/>
      <c r="KYI34" s="274"/>
      <c r="KYJ34" s="274"/>
      <c r="KYK34" s="274"/>
      <c r="KYL34" s="274"/>
      <c r="KYM34" s="274"/>
      <c r="KYN34" s="274"/>
      <c r="KYO34" s="274"/>
      <c r="KYP34" s="274"/>
      <c r="KYQ34" s="274"/>
      <c r="KYR34" s="274"/>
      <c r="KYS34" s="274"/>
      <c r="KYT34" s="274"/>
      <c r="KYU34" s="274"/>
      <c r="KYV34" s="274"/>
      <c r="KYW34" s="274"/>
      <c r="KYX34" s="274"/>
      <c r="KYY34" s="274"/>
      <c r="KYZ34" s="274"/>
      <c r="KZA34" s="274"/>
      <c r="KZB34" s="274"/>
      <c r="KZC34" s="274"/>
      <c r="KZD34" s="274"/>
      <c r="KZE34" s="274"/>
      <c r="KZF34" s="274"/>
      <c r="KZG34" s="274"/>
      <c r="KZH34" s="274"/>
      <c r="KZI34" s="274"/>
      <c r="KZJ34" s="274"/>
      <c r="KZK34" s="274"/>
      <c r="KZL34" s="274"/>
      <c r="KZM34" s="274"/>
      <c r="KZN34" s="274"/>
      <c r="KZO34" s="274"/>
      <c r="KZP34" s="274"/>
      <c r="KZQ34" s="274"/>
      <c r="KZR34" s="274"/>
      <c r="KZS34" s="274"/>
      <c r="KZT34" s="274"/>
      <c r="KZU34" s="274"/>
      <c r="KZV34" s="274"/>
      <c r="KZW34" s="274"/>
      <c r="KZX34" s="274"/>
      <c r="KZY34" s="274"/>
      <c r="KZZ34" s="274"/>
      <c r="LAA34" s="274"/>
      <c r="LAB34" s="274"/>
      <c r="LAC34" s="274"/>
      <c r="LAD34" s="274"/>
      <c r="LAE34" s="274"/>
      <c r="LAF34" s="274"/>
      <c r="LAG34" s="274"/>
      <c r="LAH34" s="274"/>
      <c r="LAI34" s="274"/>
      <c r="LAJ34" s="274"/>
      <c r="LAK34" s="274"/>
      <c r="LAL34" s="274"/>
      <c r="LAM34" s="274"/>
      <c r="LAN34" s="274"/>
      <c r="LAO34" s="274"/>
      <c r="LAP34" s="274"/>
      <c r="LAQ34" s="274"/>
      <c r="LAR34" s="274"/>
      <c r="LAS34" s="274"/>
      <c r="LAT34" s="274"/>
      <c r="LAU34" s="274"/>
      <c r="LAV34" s="274"/>
      <c r="LAW34" s="274"/>
      <c r="LAX34" s="274"/>
      <c r="LAY34" s="274"/>
      <c r="LAZ34" s="274"/>
      <c r="LBA34" s="274"/>
      <c r="LBB34" s="274"/>
      <c r="LBC34" s="274"/>
      <c r="LBD34" s="274"/>
      <c r="LBE34" s="274"/>
      <c r="LBF34" s="274"/>
      <c r="LBG34" s="274"/>
      <c r="LBH34" s="274"/>
      <c r="LBI34" s="274"/>
      <c r="LBJ34" s="274"/>
      <c r="LBK34" s="274"/>
      <c r="LBL34" s="274"/>
      <c r="LBM34" s="274"/>
      <c r="LBN34" s="274"/>
      <c r="LBO34" s="274"/>
      <c r="LBP34" s="274"/>
      <c r="LBQ34" s="274"/>
      <c r="LBR34" s="274"/>
      <c r="LBS34" s="274"/>
      <c r="LBT34" s="274"/>
      <c r="LBU34" s="274"/>
      <c r="LBV34" s="274"/>
      <c r="LBW34" s="274"/>
      <c r="LBX34" s="274"/>
      <c r="LBY34" s="274"/>
      <c r="LBZ34" s="274"/>
      <c r="LCA34" s="274"/>
      <c r="LCB34" s="274"/>
      <c r="LCC34" s="274"/>
      <c r="LCD34" s="274"/>
      <c r="LCE34" s="274"/>
      <c r="LCF34" s="274"/>
      <c r="LCG34" s="274"/>
      <c r="LCH34" s="274"/>
      <c r="LCI34" s="274"/>
      <c r="LCJ34" s="274"/>
      <c r="LCK34" s="274"/>
      <c r="LCL34" s="274"/>
      <c r="LCM34" s="274"/>
      <c r="LCN34" s="274"/>
      <c r="LCO34" s="274"/>
      <c r="LCP34" s="274"/>
      <c r="LCQ34" s="274"/>
      <c r="LCR34" s="274"/>
      <c r="LCS34" s="274"/>
      <c r="LCT34" s="274"/>
      <c r="LCU34" s="274"/>
      <c r="LCV34" s="274"/>
      <c r="LCW34" s="274"/>
      <c r="LCX34" s="274"/>
      <c r="LCY34" s="274"/>
      <c r="LCZ34" s="274"/>
      <c r="LDA34" s="274"/>
      <c r="LDB34" s="274"/>
      <c r="LDC34" s="274"/>
      <c r="LDD34" s="274"/>
      <c r="LDE34" s="274"/>
      <c r="LDF34" s="274"/>
      <c r="LDG34" s="274"/>
      <c r="LDH34" s="274"/>
      <c r="LDI34" s="274"/>
      <c r="LDJ34" s="274"/>
      <c r="LDK34" s="274"/>
      <c r="LDL34" s="274"/>
      <c r="LDM34" s="274"/>
      <c r="LDN34" s="274"/>
      <c r="LDO34" s="274"/>
      <c r="LDP34" s="274"/>
      <c r="LDQ34" s="274"/>
      <c r="LDR34" s="274"/>
      <c r="LDS34" s="274"/>
      <c r="LDT34" s="274"/>
      <c r="LDU34" s="274"/>
      <c r="LDV34" s="274"/>
      <c r="LDW34" s="274"/>
      <c r="LDX34" s="274"/>
      <c r="LDY34" s="274"/>
      <c r="LDZ34" s="274"/>
      <c r="LEA34" s="274"/>
      <c r="LEB34" s="274"/>
      <c r="LEC34" s="274"/>
      <c r="LED34" s="274"/>
      <c r="LEE34" s="274"/>
      <c r="LEF34" s="274"/>
      <c r="LEG34" s="274"/>
      <c r="LEH34" s="274"/>
      <c r="LEI34" s="274"/>
      <c r="LEJ34" s="274"/>
      <c r="LEK34" s="274"/>
      <c r="LEL34" s="274"/>
      <c r="LEM34" s="274"/>
      <c r="LEN34" s="274"/>
      <c r="LEO34" s="274"/>
      <c r="LEP34" s="274"/>
      <c r="LEQ34" s="274"/>
      <c r="LER34" s="274"/>
      <c r="LES34" s="274"/>
      <c r="LET34" s="274"/>
      <c r="LEU34" s="274"/>
      <c r="LEV34" s="274"/>
      <c r="LEW34" s="274"/>
      <c r="LEX34" s="274"/>
      <c r="LEY34" s="274"/>
      <c r="LEZ34" s="274"/>
      <c r="LFA34" s="274"/>
      <c r="LFB34" s="274"/>
      <c r="LFC34" s="274"/>
      <c r="LFD34" s="274"/>
      <c r="LFE34" s="274"/>
      <c r="LFF34" s="274"/>
      <c r="LFG34" s="274"/>
      <c r="LFH34" s="274"/>
      <c r="LFI34" s="274"/>
      <c r="LFJ34" s="274"/>
      <c r="LFK34" s="274"/>
      <c r="LFL34" s="274"/>
      <c r="LFM34" s="274"/>
      <c r="LFN34" s="274"/>
      <c r="LFO34" s="274"/>
      <c r="LFP34" s="274"/>
      <c r="LFQ34" s="274"/>
      <c r="LFR34" s="274"/>
      <c r="LFS34" s="274"/>
      <c r="LFT34" s="274"/>
      <c r="LFU34" s="274"/>
      <c r="LFV34" s="274"/>
      <c r="LFW34" s="274"/>
      <c r="LFX34" s="274"/>
      <c r="LFY34" s="274"/>
      <c r="LFZ34" s="274"/>
      <c r="LGA34" s="274"/>
      <c r="LGB34" s="274"/>
      <c r="LGC34" s="274"/>
      <c r="LGD34" s="274"/>
      <c r="LGE34" s="274"/>
      <c r="LGF34" s="274"/>
      <c r="LGG34" s="274"/>
      <c r="LGH34" s="274"/>
      <c r="LGI34" s="274"/>
      <c r="LGJ34" s="274"/>
      <c r="LGK34" s="274"/>
      <c r="LGL34" s="274"/>
      <c r="LGM34" s="274"/>
      <c r="LGN34" s="274"/>
      <c r="LGO34" s="274"/>
      <c r="LGP34" s="274"/>
      <c r="LGQ34" s="274"/>
      <c r="LGR34" s="274"/>
      <c r="LGS34" s="274"/>
      <c r="LGT34" s="274"/>
      <c r="LGU34" s="274"/>
      <c r="LGV34" s="274"/>
      <c r="LGW34" s="274"/>
      <c r="LGX34" s="274"/>
      <c r="LGY34" s="274"/>
      <c r="LGZ34" s="274"/>
      <c r="LHA34" s="274"/>
      <c r="LHB34" s="274"/>
      <c r="LHC34" s="274"/>
      <c r="LHD34" s="274"/>
      <c r="LHE34" s="274"/>
      <c r="LHF34" s="274"/>
      <c r="LHG34" s="274"/>
      <c r="LHH34" s="274"/>
      <c r="LHI34" s="274"/>
      <c r="LHJ34" s="274"/>
      <c r="LHK34" s="274"/>
      <c r="LHL34" s="274"/>
      <c r="LHM34" s="274"/>
      <c r="LHN34" s="274"/>
      <c r="LHO34" s="274"/>
      <c r="LHP34" s="274"/>
      <c r="LHQ34" s="274"/>
      <c r="LHR34" s="274"/>
      <c r="LHS34" s="274"/>
      <c r="LHT34" s="274"/>
      <c r="LHU34" s="274"/>
      <c r="LHV34" s="274"/>
      <c r="LHW34" s="274"/>
      <c r="LHX34" s="274"/>
      <c r="LHY34" s="274"/>
      <c r="LHZ34" s="274"/>
      <c r="LIA34" s="274"/>
      <c r="LIB34" s="274"/>
      <c r="LIC34" s="274"/>
      <c r="LID34" s="274"/>
      <c r="LIE34" s="274"/>
      <c r="LIF34" s="274"/>
      <c r="LIG34" s="274"/>
      <c r="LIH34" s="274"/>
      <c r="LII34" s="274"/>
      <c r="LIJ34" s="274"/>
      <c r="LIK34" s="274"/>
      <c r="LIL34" s="274"/>
      <c r="LIM34" s="274"/>
      <c r="LIN34" s="274"/>
      <c r="LIO34" s="274"/>
      <c r="LIP34" s="274"/>
      <c r="LIQ34" s="274"/>
      <c r="LIR34" s="274"/>
      <c r="LIS34" s="274"/>
      <c r="LIT34" s="274"/>
      <c r="LIU34" s="274"/>
      <c r="LIV34" s="274"/>
      <c r="LIW34" s="274"/>
      <c r="LIX34" s="274"/>
      <c r="LIY34" s="274"/>
      <c r="LIZ34" s="274"/>
      <c r="LJA34" s="274"/>
      <c r="LJB34" s="274"/>
      <c r="LJC34" s="274"/>
      <c r="LJD34" s="274"/>
      <c r="LJE34" s="274"/>
      <c r="LJF34" s="274"/>
      <c r="LJG34" s="274"/>
      <c r="LJH34" s="274"/>
      <c r="LJI34" s="274"/>
      <c r="LJJ34" s="274"/>
      <c r="LJK34" s="274"/>
      <c r="LJL34" s="274"/>
      <c r="LJM34" s="274"/>
      <c r="LJN34" s="274"/>
      <c r="LJO34" s="274"/>
      <c r="LJP34" s="274"/>
      <c r="LJQ34" s="274"/>
      <c r="LJR34" s="274"/>
      <c r="LJS34" s="274"/>
      <c r="LJT34" s="274"/>
      <c r="LJU34" s="274"/>
      <c r="LJV34" s="274"/>
      <c r="LJW34" s="274"/>
      <c r="LJX34" s="274"/>
      <c r="LJY34" s="274"/>
      <c r="LJZ34" s="274"/>
      <c r="LKA34" s="274"/>
      <c r="LKB34" s="274"/>
      <c r="LKC34" s="274"/>
      <c r="LKD34" s="274"/>
      <c r="LKE34" s="274"/>
      <c r="LKF34" s="274"/>
      <c r="LKG34" s="274"/>
      <c r="LKH34" s="274"/>
      <c r="LKI34" s="274"/>
      <c r="LKJ34" s="274"/>
      <c r="LKK34" s="274"/>
      <c r="LKL34" s="274"/>
      <c r="LKM34" s="274"/>
      <c r="LKN34" s="274"/>
      <c r="LKO34" s="274"/>
      <c r="LKP34" s="274"/>
      <c r="LKQ34" s="274"/>
      <c r="LKR34" s="274"/>
      <c r="LKS34" s="274"/>
      <c r="LKT34" s="274"/>
      <c r="LKU34" s="274"/>
      <c r="LKV34" s="274"/>
      <c r="LKW34" s="274"/>
      <c r="LKX34" s="274"/>
      <c r="LKY34" s="274"/>
      <c r="LKZ34" s="274"/>
      <c r="LLA34" s="274"/>
      <c r="LLB34" s="274"/>
      <c r="LLC34" s="274"/>
      <c r="LLD34" s="274"/>
      <c r="LLE34" s="274"/>
      <c r="LLF34" s="274"/>
      <c r="LLG34" s="274"/>
      <c r="LLH34" s="274"/>
      <c r="LLI34" s="274"/>
      <c r="LLJ34" s="274"/>
      <c r="LLK34" s="274"/>
      <c r="LLL34" s="274"/>
      <c r="LLM34" s="274"/>
      <c r="LLN34" s="274"/>
      <c r="LLO34" s="274"/>
      <c r="LLP34" s="274"/>
      <c r="LLQ34" s="274"/>
      <c r="LLR34" s="274"/>
      <c r="LLS34" s="274"/>
      <c r="LLT34" s="274"/>
      <c r="LLU34" s="274"/>
      <c r="LLV34" s="274"/>
      <c r="LLW34" s="274"/>
      <c r="LLX34" s="274"/>
      <c r="LLY34" s="274"/>
      <c r="LLZ34" s="274"/>
      <c r="LMA34" s="274"/>
      <c r="LMB34" s="274"/>
      <c r="LMC34" s="274"/>
      <c r="LMD34" s="274"/>
      <c r="LME34" s="274"/>
      <c r="LMF34" s="274"/>
      <c r="LMG34" s="274"/>
      <c r="LMH34" s="274"/>
      <c r="LMI34" s="274"/>
      <c r="LMJ34" s="274"/>
      <c r="LMK34" s="274"/>
      <c r="LML34" s="274"/>
      <c r="LMM34" s="274"/>
      <c r="LMN34" s="274"/>
      <c r="LMO34" s="274"/>
      <c r="LMP34" s="274"/>
      <c r="LMQ34" s="274"/>
      <c r="LMR34" s="274"/>
      <c r="LMS34" s="274"/>
      <c r="LMT34" s="274"/>
      <c r="LMU34" s="274"/>
      <c r="LMV34" s="274"/>
      <c r="LMW34" s="274"/>
      <c r="LMX34" s="274"/>
      <c r="LMY34" s="274"/>
      <c r="LMZ34" s="274"/>
      <c r="LNA34" s="274"/>
      <c r="LNB34" s="274"/>
      <c r="LNC34" s="274"/>
      <c r="LND34" s="274"/>
      <c r="LNE34" s="274"/>
      <c r="LNF34" s="274"/>
      <c r="LNG34" s="274"/>
      <c r="LNH34" s="274"/>
      <c r="LNI34" s="274"/>
      <c r="LNJ34" s="274"/>
      <c r="LNK34" s="274"/>
      <c r="LNL34" s="274"/>
      <c r="LNM34" s="274"/>
      <c r="LNN34" s="274"/>
      <c r="LNO34" s="274"/>
      <c r="LNP34" s="274"/>
      <c r="LNQ34" s="274"/>
      <c r="LNR34" s="274"/>
      <c r="LNS34" s="274"/>
      <c r="LNT34" s="274"/>
      <c r="LNU34" s="274"/>
      <c r="LNV34" s="274"/>
      <c r="LNW34" s="274"/>
      <c r="LNX34" s="274"/>
      <c r="LNY34" s="274"/>
      <c r="LNZ34" s="274"/>
      <c r="LOA34" s="274"/>
      <c r="LOB34" s="274"/>
      <c r="LOC34" s="274"/>
      <c r="LOD34" s="274"/>
      <c r="LOE34" s="274"/>
      <c r="LOF34" s="274"/>
      <c r="LOG34" s="274"/>
      <c r="LOH34" s="274"/>
      <c r="LOI34" s="274"/>
      <c r="LOJ34" s="274"/>
      <c r="LOK34" s="274"/>
      <c r="LOL34" s="274"/>
      <c r="LOM34" s="274"/>
      <c r="LON34" s="274"/>
      <c r="LOO34" s="274"/>
      <c r="LOP34" s="274"/>
      <c r="LOQ34" s="274"/>
      <c r="LOR34" s="274"/>
      <c r="LOS34" s="274"/>
      <c r="LOT34" s="274"/>
      <c r="LOU34" s="274"/>
      <c r="LOV34" s="274"/>
      <c r="LOW34" s="274"/>
      <c r="LOX34" s="274"/>
      <c r="LOY34" s="274"/>
      <c r="LOZ34" s="274"/>
      <c r="LPA34" s="274"/>
      <c r="LPB34" s="274"/>
      <c r="LPC34" s="274"/>
      <c r="LPD34" s="274"/>
      <c r="LPE34" s="274"/>
      <c r="LPF34" s="274"/>
      <c r="LPG34" s="274"/>
      <c r="LPH34" s="274"/>
      <c r="LPI34" s="274"/>
      <c r="LPJ34" s="274"/>
      <c r="LPK34" s="274"/>
      <c r="LPL34" s="274"/>
      <c r="LPM34" s="274"/>
      <c r="LPN34" s="274"/>
      <c r="LPO34" s="274"/>
      <c r="LPP34" s="274"/>
      <c r="LPQ34" s="274"/>
      <c r="LPR34" s="274"/>
      <c r="LPS34" s="274"/>
      <c r="LPT34" s="274"/>
      <c r="LPU34" s="274"/>
      <c r="LPV34" s="274"/>
      <c r="LPW34" s="274"/>
      <c r="LPX34" s="274"/>
      <c r="LPY34" s="274"/>
      <c r="LPZ34" s="274"/>
      <c r="LQA34" s="274"/>
      <c r="LQB34" s="274"/>
      <c r="LQC34" s="274"/>
      <c r="LQD34" s="274"/>
      <c r="LQE34" s="274"/>
      <c r="LQF34" s="274"/>
      <c r="LQG34" s="274"/>
      <c r="LQH34" s="274"/>
      <c r="LQI34" s="274"/>
      <c r="LQJ34" s="274"/>
      <c r="LQK34" s="274"/>
      <c r="LQL34" s="274"/>
      <c r="LQM34" s="274"/>
      <c r="LQN34" s="274"/>
      <c r="LQO34" s="274"/>
      <c r="LQP34" s="274"/>
      <c r="LQQ34" s="274"/>
      <c r="LQR34" s="274"/>
      <c r="LQS34" s="274"/>
      <c r="LQT34" s="274"/>
      <c r="LQU34" s="274"/>
      <c r="LQV34" s="274"/>
      <c r="LQW34" s="274"/>
      <c r="LQX34" s="274"/>
      <c r="LQY34" s="274"/>
      <c r="LQZ34" s="274"/>
      <c r="LRA34" s="274"/>
      <c r="LRB34" s="274"/>
      <c r="LRC34" s="274"/>
      <c r="LRD34" s="274"/>
      <c r="LRE34" s="274"/>
      <c r="LRF34" s="274"/>
      <c r="LRG34" s="274"/>
      <c r="LRH34" s="274"/>
      <c r="LRI34" s="274"/>
      <c r="LRJ34" s="274"/>
      <c r="LRK34" s="274"/>
      <c r="LRL34" s="274"/>
      <c r="LRM34" s="274"/>
      <c r="LRN34" s="274"/>
      <c r="LRO34" s="274"/>
      <c r="LRP34" s="274"/>
      <c r="LRQ34" s="274"/>
      <c r="LRR34" s="274"/>
      <c r="LRS34" s="274"/>
      <c r="LRT34" s="274"/>
      <c r="LRU34" s="274"/>
      <c r="LRV34" s="274"/>
      <c r="LRW34" s="274"/>
      <c r="LRX34" s="274"/>
      <c r="LRY34" s="274"/>
      <c r="LRZ34" s="274"/>
      <c r="LSA34" s="274"/>
      <c r="LSB34" s="274"/>
      <c r="LSC34" s="274"/>
      <c r="LSD34" s="274"/>
      <c r="LSE34" s="274"/>
      <c r="LSF34" s="274"/>
      <c r="LSG34" s="274"/>
      <c r="LSH34" s="274"/>
      <c r="LSI34" s="274"/>
      <c r="LSJ34" s="274"/>
      <c r="LSK34" s="274"/>
      <c r="LSL34" s="274"/>
      <c r="LSM34" s="274"/>
      <c r="LSN34" s="274"/>
      <c r="LSO34" s="274"/>
      <c r="LSP34" s="274"/>
      <c r="LSQ34" s="274"/>
      <c r="LSR34" s="274"/>
      <c r="LSS34" s="274"/>
      <c r="LST34" s="274"/>
      <c r="LSU34" s="274"/>
      <c r="LSV34" s="274"/>
      <c r="LSW34" s="274"/>
      <c r="LSX34" s="274"/>
      <c r="LSY34" s="274"/>
      <c r="LSZ34" s="274"/>
      <c r="LTA34" s="274"/>
      <c r="LTB34" s="274"/>
      <c r="LTC34" s="274"/>
      <c r="LTD34" s="274"/>
      <c r="LTE34" s="274"/>
      <c r="LTF34" s="274"/>
      <c r="LTG34" s="274"/>
      <c r="LTH34" s="274"/>
      <c r="LTI34" s="274"/>
      <c r="LTJ34" s="274"/>
      <c r="LTK34" s="274"/>
      <c r="LTL34" s="274"/>
      <c r="LTM34" s="274"/>
      <c r="LTN34" s="274"/>
      <c r="LTO34" s="274"/>
      <c r="LTP34" s="274"/>
      <c r="LTQ34" s="274"/>
      <c r="LTR34" s="274"/>
      <c r="LTS34" s="274"/>
      <c r="LTT34" s="274"/>
      <c r="LTU34" s="274"/>
      <c r="LTV34" s="274"/>
      <c r="LTW34" s="274"/>
      <c r="LTX34" s="274"/>
      <c r="LTY34" s="274"/>
      <c r="LTZ34" s="274"/>
      <c r="LUA34" s="274"/>
      <c r="LUB34" s="274"/>
      <c r="LUC34" s="274"/>
      <c r="LUD34" s="274"/>
      <c r="LUE34" s="274"/>
      <c r="LUF34" s="274"/>
      <c r="LUG34" s="274"/>
      <c r="LUH34" s="274"/>
      <c r="LUI34" s="274"/>
      <c r="LUJ34" s="274"/>
      <c r="LUK34" s="274"/>
      <c r="LUL34" s="274"/>
      <c r="LUM34" s="274"/>
      <c r="LUN34" s="274"/>
      <c r="LUO34" s="274"/>
      <c r="LUP34" s="274"/>
      <c r="LUQ34" s="274"/>
      <c r="LUR34" s="274"/>
      <c r="LUS34" s="274"/>
      <c r="LUT34" s="274"/>
      <c r="LUU34" s="274"/>
      <c r="LUV34" s="274"/>
      <c r="LUW34" s="274"/>
      <c r="LUX34" s="274"/>
      <c r="LUY34" s="274"/>
      <c r="LUZ34" s="274"/>
      <c r="LVA34" s="274"/>
      <c r="LVB34" s="274"/>
      <c r="LVC34" s="274"/>
      <c r="LVD34" s="274"/>
      <c r="LVE34" s="274"/>
      <c r="LVF34" s="274"/>
      <c r="LVG34" s="274"/>
      <c r="LVH34" s="274"/>
      <c r="LVI34" s="274"/>
      <c r="LVJ34" s="274"/>
      <c r="LVK34" s="274"/>
      <c r="LVL34" s="274"/>
      <c r="LVM34" s="274"/>
      <c r="LVN34" s="274"/>
      <c r="LVO34" s="274"/>
      <c r="LVP34" s="274"/>
      <c r="LVQ34" s="274"/>
      <c r="LVR34" s="274"/>
      <c r="LVS34" s="274"/>
      <c r="LVT34" s="274"/>
      <c r="LVU34" s="274"/>
      <c r="LVV34" s="274"/>
      <c r="LVW34" s="274"/>
      <c r="LVX34" s="274"/>
      <c r="LVY34" s="274"/>
      <c r="LVZ34" s="274"/>
      <c r="LWA34" s="274"/>
      <c r="LWB34" s="274"/>
      <c r="LWC34" s="274"/>
      <c r="LWD34" s="274"/>
      <c r="LWE34" s="274"/>
      <c r="LWF34" s="274"/>
      <c r="LWG34" s="274"/>
      <c r="LWH34" s="274"/>
      <c r="LWI34" s="274"/>
      <c r="LWJ34" s="274"/>
      <c r="LWK34" s="274"/>
      <c r="LWL34" s="274"/>
      <c r="LWM34" s="274"/>
      <c r="LWN34" s="274"/>
      <c r="LWO34" s="274"/>
      <c r="LWP34" s="274"/>
      <c r="LWQ34" s="274"/>
      <c r="LWR34" s="274"/>
      <c r="LWS34" s="274"/>
      <c r="LWT34" s="274"/>
      <c r="LWU34" s="274"/>
      <c r="LWV34" s="274"/>
      <c r="LWW34" s="274"/>
      <c r="LWX34" s="274"/>
      <c r="LWY34" s="274"/>
      <c r="LWZ34" s="274"/>
      <c r="LXA34" s="274"/>
      <c r="LXB34" s="274"/>
      <c r="LXC34" s="274"/>
      <c r="LXD34" s="274"/>
      <c r="LXE34" s="274"/>
      <c r="LXF34" s="274"/>
      <c r="LXG34" s="274"/>
      <c r="LXH34" s="274"/>
      <c r="LXI34" s="274"/>
      <c r="LXJ34" s="274"/>
      <c r="LXK34" s="274"/>
      <c r="LXL34" s="274"/>
      <c r="LXM34" s="274"/>
      <c r="LXN34" s="274"/>
      <c r="LXO34" s="274"/>
      <c r="LXP34" s="274"/>
      <c r="LXQ34" s="274"/>
      <c r="LXR34" s="274"/>
      <c r="LXS34" s="274"/>
      <c r="LXT34" s="274"/>
      <c r="LXU34" s="274"/>
      <c r="LXV34" s="274"/>
      <c r="LXW34" s="274"/>
      <c r="LXX34" s="274"/>
      <c r="LXY34" s="274"/>
      <c r="LXZ34" s="274"/>
      <c r="LYA34" s="274"/>
      <c r="LYB34" s="274"/>
      <c r="LYC34" s="274"/>
      <c r="LYD34" s="274"/>
      <c r="LYE34" s="274"/>
      <c r="LYF34" s="274"/>
      <c r="LYG34" s="274"/>
      <c r="LYH34" s="274"/>
      <c r="LYI34" s="274"/>
      <c r="LYJ34" s="274"/>
      <c r="LYK34" s="274"/>
      <c r="LYL34" s="274"/>
      <c r="LYM34" s="274"/>
      <c r="LYN34" s="274"/>
      <c r="LYO34" s="274"/>
      <c r="LYP34" s="274"/>
      <c r="LYQ34" s="274"/>
      <c r="LYR34" s="274"/>
      <c r="LYS34" s="274"/>
      <c r="LYT34" s="274"/>
      <c r="LYU34" s="274"/>
      <c r="LYV34" s="274"/>
      <c r="LYW34" s="274"/>
      <c r="LYX34" s="274"/>
      <c r="LYY34" s="274"/>
      <c r="LYZ34" s="274"/>
      <c r="LZA34" s="274"/>
      <c r="LZB34" s="274"/>
      <c r="LZC34" s="274"/>
      <c r="LZD34" s="274"/>
      <c r="LZE34" s="274"/>
      <c r="LZF34" s="274"/>
      <c r="LZG34" s="274"/>
      <c r="LZH34" s="274"/>
      <c r="LZI34" s="274"/>
      <c r="LZJ34" s="274"/>
      <c r="LZK34" s="274"/>
      <c r="LZL34" s="274"/>
      <c r="LZM34" s="274"/>
      <c r="LZN34" s="274"/>
      <c r="LZO34" s="274"/>
      <c r="LZP34" s="274"/>
      <c r="LZQ34" s="274"/>
      <c r="LZR34" s="274"/>
      <c r="LZS34" s="274"/>
      <c r="LZT34" s="274"/>
      <c r="LZU34" s="274"/>
      <c r="LZV34" s="274"/>
      <c r="LZW34" s="274"/>
      <c r="LZX34" s="274"/>
      <c r="LZY34" s="274"/>
      <c r="LZZ34" s="274"/>
      <c r="MAA34" s="274"/>
      <c r="MAB34" s="274"/>
      <c r="MAC34" s="274"/>
      <c r="MAD34" s="274"/>
      <c r="MAE34" s="274"/>
      <c r="MAF34" s="274"/>
      <c r="MAG34" s="274"/>
      <c r="MAH34" s="274"/>
      <c r="MAI34" s="274"/>
      <c r="MAJ34" s="274"/>
      <c r="MAK34" s="274"/>
      <c r="MAL34" s="274"/>
      <c r="MAM34" s="274"/>
      <c r="MAN34" s="274"/>
      <c r="MAO34" s="274"/>
      <c r="MAP34" s="274"/>
      <c r="MAQ34" s="274"/>
      <c r="MAR34" s="274"/>
      <c r="MAS34" s="274"/>
      <c r="MAT34" s="274"/>
      <c r="MAU34" s="274"/>
      <c r="MAV34" s="274"/>
      <c r="MAW34" s="274"/>
      <c r="MAX34" s="274"/>
      <c r="MAY34" s="274"/>
      <c r="MAZ34" s="274"/>
      <c r="MBA34" s="274"/>
      <c r="MBB34" s="274"/>
      <c r="MBC34" s="274"/>
      <c r="MBD34" s="274"/>
      <c r="MBE34" s="274"/>
      <c r="MBF34" s="274"/>
      <c r="MBG34" s="274"/>
      <c r="MBH34" s="274"/>
      <c r="MBI34" s="274"/>
      <c r="MBJ34" s="274"/>
      <c r="MBK34" s="274"/>
      <c r="MBL34" s="274"/>
      <c r="MBM34" s="274"/>
      <c r="MBN34" s="274"/>
      <c r="MBO34" s="274"/>
      <c r="MBP34" s="274"/>
      <c r="MBQ34" s="274"/>
      <c r="MBR34" s="274"/>
      <c r="MBS34" s="274"/>
      <c r="MBT34" s="274"/>
      <c r="MBU34" s="274"/>
      <c r="MBV34" s="274"/>
      <c r="MBW34" s="274"/>
      <c r="MBX34" s="274"/>
      <c r="MBY34" s="274"/>
      <c r="MBZ34" s="274"/>
      <c r="MCA34" s="274"/>
      <c r="MCB34" s="274"/>
      <c r="MCC34" s="274"/>
      <c r="MCD34" s="274"/>
      <c r="MCE34" s="274"/>
      <c r="MCF34" s="274"/>
      <c r="MCG34" s="274"/>
      <c r="MCH34" s="274"/>
      <c r="MCI34" s="274"/>
      <c r="MCJ34" s="274"/>
      <c r="MCK34" s="274"/>
      <c r="MCL34" s="274"/>
      <c r="MCM34" s="274"/>
      <c r="MCN34" s="274"/>
      <c r="MCO34" s="274"/>
      <c r="MCP34" s="274"/>
      <c r="MCQ34" s="274"/>
      <c r="MCR34" s="274"/>
      <c r="MCS34" s="274"/>
      <c r="MCT34" s="274"/>
      <c r="MCU34" s="274"/>
      <c r="MCV34" s="274"/>
      <c r="MCW34" s="274"/>
      <c r="MCX34" s="274"/>
      <c r="MCY34" s="274"/>
      <c r="MCZ34" s="274"/>
      <c r="MDA34" s="274"/>
      <c r="MDB34" s="274"/>
      <c r="MDC34" s="274"/>
      <c r="MDD34" s="274"/>
      <c r="MDE34" s="274"/>
      <c r="MDF34" s="274"/>
      <c r="MDG34" s="274"/>
      <c r="MDH34" s="274"/>
      <c r="MDI34" s="274"/>
      <c r="MDJ34" s="274"/>
      <c r="MDK34" s="274"/>
      <c r="MDL34" s="274"/>
      <c r="MDM34" s="274"/>
      <c r="MDN34" s="274"/>
      <c r="MDO34" s="274"/>
      <c r="MDP34" s="274"/>
      <c r="MDQ34" s="274"/>
      <c r="MDR34" s="274"/>
      <c r="MDS34" s="274"/>
      <c r="MDT34" s="274"/>
      <c r="MDU34" s="274"/>
      <c r="MDV34" s="274"/>
      <c r="MDW34" s="274"/>
      <c r="MDX34" s="274"/>
      <c r="MDY34" s="274"/>
      <c r="MDZ34" s="274"/>
      <c r="MEA34" s="274"/>
      <c r="MEB34" s="274"/>
      <c r="MEC34" s="274"/>
      <c r="MED34" s="274"/>
      <c r="MEE34" s="274"/>
      <c r="MEF34" s="274"/>
      <c r="MEG34" s="274"/>
      <c r="MEH34" s="274"/>
      <c r="MEI34" s="274"/>
      <c r="MEJ34" s="274"/>
      <c r="MEK34" s="274"/>
      <c r="MEL34" s="274"/>
      <c r="MEM34" s="274"/>
      <c r="MEN34" s="274"/>
      <c r="MEO34" s="274"/>
      <c r="MEP34" s="274"/>
      <c r="MEQ34" s="274"/>
      <c r="MER34" s="274"/>
      <c r="MES34" s="274"/>
      <c r="MET34" s="274"/>
      <c r="MEU34" s="274"/>
      <c r="MEV34" s="274"/>
      <c r="MEW34" s="274"/>
      <c r="MEX34" s="274"/>
      <c r="MEY34" s="274"/>
      <c r="MEZ34" s="274"/>
      <c r="MFA34" s="274"/>
      <c r="MFB34" s="274"/>
      <c r="MFC34" s="274"/>
      <c r="MFD34" s="274"/>
      <c r="MFE34" s="274"/>
      <c r="MFF34" s="274"/>
      <c r="MFG34" s="274"/>
      <c r="MFH34" s="274"/>
      <c r="MFI34" s="274"/>
      <c r="MFJ34" s="274"/>
      <c r="MFK34" s="274"/>
      <c r="MFL34" s="274"/>
      <c r="MFM34" s="274"/>
      <c r="MFN34" s="274"/>
      <c r="MFO34" s="274"/>
      <c r="MFP34" s="274"/>
      <c r="MFQ34" s="274"/>
      <c r="MFR34" s="274"/>
      <c r="MFS34" s="274"/>
      <c r="MFT34" s="274"/>
      <c r="MFU34" s="274"/>
      <c r="MFV34" s="274"/>
      <c r="MFW34" s="274"/>
      <c r="MFX34" s="274"/>
      <c r="MFY34" s="274"/>
      <c r="MFZ34" s="274"/>
      <c r="MGA34" s="274"/>
      <c r="MGB34" s="274"/>
      <c r="MGC34" s="274"/>
      <c r="MGD34" s="274"/>
      <c r="MGE34" s="274"/>
      <c r="MGF34" s="274"/>
      <c r="MGG34" s="274"/>
      <c r="MGH34" s="274"/>
      <c r="MGI34" s="274"/>
      <c r="MGJ34" s="274"/>
      <c r="MGK34" s="274"/>
      <c r="MGL34" s="274"/>
      <c r="MGM34" s="274"/>
      <c r="MGN34" s="274"/>
      <c r="MGO34" s="274"/>
      <c r="MGP34" s="274"/>
      <c r="MGQ34" s="274"/>
      <c r="MGR34" s="274"/>
      <c r="MGS34" s="274"/>
      <c r="MGT34" s="274"/>
      <c r="MGU34" s="274"/>
      <c r="MGV34" s="274"/>
      <c r="MGW34" s="274"/>
      <c r="MGX34" s="274"/>
      <c r="MGY34" s="274"/>
      <c r="MGZ34" s="274"/>
      <c r="MHA34" s="274"/>
      <c r="MHB34" s="274"/>
      <c r="MHC34" s="274"/>
      <c r="MHD34" s="274"/>
      <c r="MHE34" s="274"/>
      <c r="MHF34" s="274"/>
      <c r="MHG34" s="274"/>
      <c r="MHH34" s="274"/>
      <c r="MHI34" s="274"/>
      <c r="MHJ34" s="274"/>
      <c r="MHK34" s="274"/>
      <c r="MHL34" s="274"/>
      <c r="MHM34" s="274"/>
      <c r="MHN34" s="274"/>
      <c r="MHO34" s="274"/>
      <c r="MHP34" s="274"/>
      <c r="MHQ34" s="274"/>
      <c r="MHR34" s="274"/>
      <c r="MHS34" s="274"/>
      <c r="MHT34" s="274"/>
      <c r="MHU34" s="274"/>
      <c r="MHV34" s="274"/>
      <c r="MHW34" s="274"/>
      <c r="MHX34" s="274"/>
      <c r="MHY34" s="274"/>
      <c r="MHZ34" s="274"/>
      <c r="MIA34" s="274"/>
      <c r="MIB34" s="274"/>
      <c r="MIC34" s="274"/>
      <c r="MID34" s="274"/>
      <c r="MIE34" s="274"/>
      <c r="MIF34" s="274"/>
      <c r="MIG34" s="274"/>
      <c r="MIH34" s="274"/>
      <c r="MII34" s="274"/>
      <c r="MIJ34" s="274"/>
      <c r="MIK34" s="274"/>
      <c r="MIL34" s="274"/>
      <c r="MIM34" s="274"/>
      <c r="MIN34" s="274"/>
      <c r="MIO34" s="274"/>
      <c r="MIP34" s="274"/>
      <c r="MIQ34" s="274"/>
      <c r="MIR34" s="274"/>
      <c r="MIS34" s="274"/>
      <c r="MIT34" s="274"/>
      <c r="MIU34" s="274"/>
      <c r="MIV34" s="274"/>
      <c r="MIW34" s="274"/>
      <c r="MIX34" s="274"/>
      <c r="MIY34" s="274"/>
      <c r="MIZ34" s="274"/>
      <c r="MJA34" s="274"/>
      <c r="MJB34" s="274"/>
      <c r="MJC34" s="274"/>
      <c r="MJD34" s="274"/>
      <c r="MJE34" s="274"/>
      <c r="MJF34" s="274"/>
      <c r="MJG34" s="274"/>
      <c r="MJH34" s="274"/>
      <c r="MJI34" s="274"/>
      <c r="MJJ34" s="274"/>
      <c r="MJK34" s="274"/>
      <c r="MJL34" s="274"/>
      <c r="MJM34" s="274"/>
      <c r="MJN34" s="274"/>
      <c r="MJO34" s="274"/>
      <c r="MJP34" s="274"/>
      <c r="MJQ34" s="274"/>
      <c r="MJR34" s="274"/>
      <c r="MJS34" s="274"/>
      <c r="MJT34" s="274"/>
      <c r="MJU34" s="274"/>
      <c r="MJV34" s="274"/>
      <c r="MJW34" s="274"/>
      <c r="MJX34" s="274"/>
      <c r="MJY34" s="274"/>
      <c r="MJZ34" s="274"/>
      <c r="MKA34" s="274"/>
      <c r="MKB34" s="274"/>
      <c r="MKC34" s="274"/>
      <c r="MKD34" s="274"/>
      <c r="MKE34" s="274"/>
      <c r="MKF34" s="274"/>
      <c r="MKG34" s="274"/>
      <c r="MKH34" s="274"/>
      <c r="MKI34" s="274"/>
      <c r="MKJ34" s="274"/>
      <c r="MKK34" s="274"/>
      <c r="MKL34" s="274"/>
      <c r="MKM34" s="274"/>
      <c r="MKN34" s="274"/>
      <c r="MKO34" s="274"/>
      <c r="MKP34" s="274"/>
      <c r="MKQ34" s="274"/>
      <c r="MKR34" s="274"/>
      <c r="MKS34" s="274"/>
      <c r="MKT34" s="274"/>
      <c r="MKU34" s="274"/>
      <c r="MKV34" s="274"/>
      <c r="MKW34" s="274"/>
      <c r="MKX34" s="274"/>
      <c r="MKY34" s="274"/>
      <c r="MKZ34" s="274"/>
      <c r="MLA34" s="274"/>
      <c r="MLB34" s="274"/>
      <c r="MLC34" s="274"/>
      <c r="MLD34" s="274"/>
      <c r="MLE34" s="274"/>
      <c r="MLF34" s="274"/>
      <c r="MLG34" s="274"/>
      <c r="MLH34" s="274"/>
      <c r="MLI34" s="274"/>
      <c r="MLJ34" s="274"/>
      <c r="MLK34" s="274"/>
      <c r="MLL34" s="274"/>
      <c r="MLM34" s="274"/>
      <c r="MLN34" s="274"/>
      <c r="MLO34" s="274"/>
      <c r="MLP34" s="274"/>
      <c r="MLQ34" s="274"/>
      <c r="MLR34" s="274"/>
      <c r="MLS34" s="274"/>
      <c r="MLT34" s="274"/>
      <c r="MLU34" s="274"/>
      <c r="MLV34" s="274"/>
      <c r="MLW34" s="274"/>
      <c r="MLX34" s="274"/>
      <c r="MLY34" s="274"/>
      <c r="MLZ34" s="274"/>
      <c r="MMA34" s="274"/>
      <c r="MMB34" s="274"/>
      <c r="MMC34" s="274"/>
      <c r="MMD34" s="274"/>
      <c r="MME34" s="274"/>
      <c r="MMF34" s="274"/>
      <c r="MMG34" s="274"/>
      <c r="MMH34" s="274"/>
      <c r="MMI34" s="274"/>
      <c r="MMJ34" s="274"/>
      <c r="MMK34" s="274"/>
      <c r="MML34" s="274"/>
      <c r="MMM34" s="274"/>
      <c r="MMN34" s="274"/>
      <c r="MMO34" s="274"/>
      <c r="MMP34" s="274"/>
      <c r="MMQ34" s="274"/>
      <c r="MMR34" s="274"/>
      <c r="MMS34" s="274"/>
      <c r="MMT34" s="274"/>
      <c r="MMU34" s="274"/>
      <c r="MMV34" s="274"/>
      <c r="MMW34" s="274"/>
      <c r="MMX34" s="274"/>
      <c r="MMY34" s="274"/>
      <c r="MMZ34" s="274"/>
      <c r="MNA34" s="274"/>
      <c r="MNB34" s="274"/>
      <c r="MNC34" s="274"/>
      <c r="MND34" s="274"/>
      <c r="MNE34" s="274"/>
      <c r="MNF34" s="274"/>
      <c r="MNG34" s="274"/>
      <c r="MNH34" s="274"/>
      <c r="MNI34" s="274"/>
      <c r="MNJ34" s="274"/>
      <c r="MNK34" s="274"/>
      <c r="MNL34" s="274"/>
      <c r="MNM34" s="274"/>
      <c r="MNN34" s="274"/>
      <c r="MNO34" s="274"/>
      <c r="MNP34" s="274"/>
      <c r="MNQ34" s="274"/>
      <c r="MNR34" s="274"/>
      <c r="MNS34" s="274"/>
      <c r="MNT34" s="274"/>
      <c r="MNU34" s="274"/>
      <c r="MNV34" s="274"/>
      <c r="MNW34" s="274"/>
      <c r="MNX34" s="274"/>
      <c r="MNY34" s="274"/>
      <c r="MNZ34" s="274"/>
      <c r="MOA34" s="274"/>
      <c r="MOB34" s="274"/>
      <c r="MOC34" s="274"/>
      <c r="MOD34" s="274"/>
      <c r="MOE34" s="274"/>
      <c r="MOF34" s="274"/>
      <c r="MOG34" s="274"/>
      <c r="MOH34" s="274"/>
      <c r="MOI34" s="274"/>
      <c r="MOJ34" s="274"/>
      <c r="MOK34" s="274"/>
      <c r="MOL34" s="274"/>
      <c r="MOM34" s="274"/>
      <c r="MON34" s="274"/>
      <c r="MOO34" s="274"/>
      <c r="MOP34" s="274"/>
      <c r="MOQ34" s="274"/>
      <c r="MOR34" s="274"/>
      <c r="MOS34" s="274"/>
      <c r="MOT34" s="274"/>
      <c r="MOU34" s="274"/>
      <c r="MOV34" s="274"/>
      <c r="MOW34" s="274"/>
      <c r="MOX34" s="274"/>
      <c r="MOY34" s="274"/>
      <c r="MOZ34" s="274"/>
      <c r="MPA34" s="274"/>
      <c r="MPB34" s="274"/>
      <c r="MPC34" s="274"/>
      <c r="MPD34" s="274"/>
      <c r="MPE34" s="274"/>
      <c r="MPF34" s="274"/>
      <c r="MPG34" s="274"/>
      <c r="MPH34" s="274"/>
      <c r="MPI34" s="274"/>
      <c r="MPJ34" s="274"/>
      <c r="MPK34" s="274"/>
      <c r="MPL34" s="274"/>
      <c r="MPM34" s="274"/>
      <c r="MPN34" s="274"/>
      <c r="MPO34" s="274"/>
      <c r="MPP34" s="274"/>
      <c r="MPQ34" s="274"/>
      <c r="MPR34" s="274"/>
      <c r="MPS34" s="274"/>
      <c r="MPT34" s="274"/>
      <c r="MPU34" s="274"/>
      <c r="MPV34" s="274"/>
      <c r="MPW34" s="274"/>
      <c r="MPX34" s="274"/>
      <c r="MPY34" s="274"/>
      <c r="MPZ34" s="274"/>
      <c r="MQA34" s="274"/>
      <c r="MQB34" s="274"/>
      <c r="MQC34" s="274"/>
      <c r="MQD34" s="274"/>
      <c r="MQE34" s="274"/>
      <c r="MQF34" s="274"/>
      <c r="MQG34" s="274"/>
      <c r="MQH34" s="274"/>
      <c r="MQI34" s="274"/>
      <c r="MQJ34" s="274"/>
      <c r="MQK34" s="274"/>
      <c r="MQL34" s="274"/>
      <c r="MQM34" s="274"/>
      <c r="MQN34" s="274"/>
      <c r="MQO34" s="274"/>
      <c r="MQP34" s="274"/>
      <c r="MQQ34" s="274"/>
      <c r="MQR34" s="274"/>
      <c r="MQS34" s="274"/>
      <c r="MQT34" s="274"/>
      <c r="MQU34" s="274"/>
      <c r="MQV34" s="274"/>
      <c r="MQW34" s="274"/>
      <c r="MQX34" s="274"/>
      <c r="MQY34" s="274"/>
      <c r="MQZ34" s="274"/>
      <c r="MRA34" s="274"/>
      <c r="MRB34" s="274"/>
      <c r="MRC34" s="274"/>
      <c r="MRD34" s="274"/>
      <c r="MRE34" s="274"/>
      <c r="MRF34" s="274"/>
      <c r="MRG34" s="274"/>
      <c r="MRH34" s="274"/>
      <c r="MRI34" s="274"/>
      <c r="MRJ34" s="274"/>
      <c r="MRK34" s="274"/>
      <c r="MRL34" s="274"/>
      <c r="MRM34" s="274"/>
      <c r="MRN34" s="274"/>
      <c r="MRO34" s="274"/>
      <c r="MRP34" s="274"/>
      <c r="MRQ34" s="274"/>
      <c r="MRR34" s="274"/>
      <c r="MRS34" s="274"/>
      <c r="MRT34" s="274"/>
      <c r="MRU34" s="274"/>
      <c r="MRV34" s="274"/>
      <c r="MRW34" s="274"/>
      <c r="MRX34" s="274"/>
      <c r="MRY34" s="274"/>
      <c r="MRZ34" s="274"/>
      <c r="MSA34" s="274"/>
      <c r="MSB34" s="274"/>
      <c r="MSC34" s="274"/>
      <c r="MSD34" s="274"/>
      <c r="MSE34" s="274"/>
      <c r="MSF34" s="274"/>
      <c r="MSG34" s="274"/>
      <c r="MSH34" s="274"/>
      <c r="MSI34" s="274"/>
      <c r="MSJ34" s="274"/>
      <c r="MSK34" s="274"/>
      <c r="MSL34" s="274"/>
      <c r="MSM34" s="274"/>
      <c r="MSN34" s="274"/>
      <c r="MSO34" s="274"/>
      <c r="MSP34" s="274"/>
      <c r="MSQ34" s="274"/>
      <c r="MSR34" s="274"/>
      <c r="MSS34" s="274"/>
      <c r="MST34" s="274"/>
      <c r="MSU34" s="274"/>
      <c r="MSV34" s="274"/>
      <c r="MSW34" s="274"/>
      <c r="MSX34" s="274"/>
      <c r="MSY34" s="274"/>
      <c r="MSZ34" s="274"/>
      <c r="MTA34" s="274"/>
      <c r="MTB34" s="274"/>
      <c r="MTC34" s="274"/>
      <c r="MTD34" s="274"/>
      <c r="MTE34" s="274"/>
      <c r="MTF34" s="274"/>
      <c r="MTG34" s="274"/>
      <c r="MTH34" s="274"/>
      <c r="MTI34" s="274"/>
      <c r="MTJ34" s="274"/>
      <c r="MTK34" s="274"/>
      <c r="MTL34" s="274"/>
      <c r="MTM34" s="274"/>
      <c r="MTN34" s="274"/>
      <c r="MTO34" s="274"/>
      <c r="MTP34" s="274"/>
      <c r="MTQ34" s="274"/>
      <c r="MTR34" s="274"/>
      <c r="MTS34" s="274"/>
      <c r="MTT34" s="274"/>
      <c r="MTU34" s="274"/>
      <c r="MTV34" s="274"/>
      <c r="MTW34" s="274"/>
      <c r="MTX34" s="274"/>
      <c r="MTY34" s="274"/>
      <c r="MTZ34" s="274"/>
      <c r="MUA34" s="274"/>
      <c r="MUB34" s="274"/>
      <c r="MUC34" s="274"/>
      <c r="MUD34" s="274"/>
      <c r="MUE34" s="274"/>
      <c r="MUF34" s="274"/>
      <c r="MUG34" s="274"/>
      <c r="MUH34" s="274"/>
      <c r="MUI34" s="274"/>
      <c r="MUJ34" s="274"/>
      <c r="MUK34" s="274"/>
      <c r="MUL34" s="274"/>
      <c r="MUM34" s="274"/>
      <c r="MUN34" s="274"/>
      <c r="MUO34" s="274"/>
      <c r="MUP34" s="274"/>
      <c r="MUQ34" s="274"/>
      <c r="MUR34" s="274"/>
      <c r="MUS34" s="274"/>
      <c r="MUT34" s="274"/>
      <c r="MUU34" s="274"/>
      <c r="MUV34" s="274"/>
      <c r="MUW34" s="274"/>
      <c r="MUX34" s="274"/>
      <c r="MUY34" s="274"/>
      <c r="MUZ34" s="274"/>
      <c r="MVA34" s="274"/>
      <c r="MVB34" s="274"/>
      <c r="MVC34" s="274"/>
      <c r="MVD34" s="274"/>
      <c r="MVE34" s="274"/>
      <c r="MVF34" s="274"/>
      <c r="MVG34" s="274"/>
      <c r="MVH34" s="274"/>
      <c r="MVI34" s="274"/>
      <c r="MVJ34" s="274"/>
      <c r="MVK34" s="274"/>
      <c r="MVL34" s="274"/>
      <c r="MVM34" s="274"/>
      <c r="MVN34" s="274"/>
      <c r="MVO34" s="274"/>
      <c r="MVP34" s="274"/>
      <c r="MVQ34" s="274"/>
      <c r="MVR34" s="274"/>
      <c r="MVS34" s="274"/>
      <c r="MVT34" s="274"/>
      <c r="MVU34" s="274"/>
      <c r="MVV34" s="274"/>
      <c r="MVW34" s="274"/>
      <c r="MVX34" s="274"/>
      <c r="MVY34" s="274"/>
      <c r="MVZ34" s="274"/>
      <c r="MWA34" s="274"/>
      <c r="MWB34" s="274"/>
      <c r="MWC34" s="274"/>
      <c r="MWD34" s="274"/>
      <c r="MWE34" s="274"/>
      <c r="MWF34" s="274"/>
      <c r="MWG34" s="274"/>
      <c r="MWH34" s="274"/>
      <c r="MWI34" s="274"/>
      <c r="MWJ34" s="274"/>
      <c r="MWK34" s="274"/>
      <c r="MWL34" s="274"/>
      <c r="MWM34" s="274"/>
      <c r="MWN34" s="274"/>
      <c r="MWO34" s="274"/>
      <c r="MWP34" s="274"/>
      <c r="MWQ34" s="274"/>
      <c r="MWR34" s="274"/>
      <c r="MWS34" s="274"/>
      <c r="MWT34" s="274"/>
      <c r="MWU34" s="274"/>
      <c r="MWV34" s="274"/>
      <c r="MWW34" s="274"/>
      <c r="MWX34" s="274"/>
      <c r="MWY34" s="274"/>
      <c r="MWZ34" s="274"/>
      <c r="MXA34" s="274"/>
      <c r="MXB34" s="274"/>
      <c r="MXC34" s="274"/>
      <c r="MXD34" s="274"/>
      <c r="MXE34" s="274"/>
      <c r="MXF34" s="274"/>
      <c r="MXG34" s="274"/>
      <c r="MXH34" s="274"/>
      <c r="MXI34" s="274"/>
      <c r="MXJ34" s="274"/>
      <c r="MXK34" s="274"/>
      <c r="MXL34" s="274"/>
      <c r="MXM34" s="274"/>
      <c r="MXN34" s="274"/>
      <c r="MXO34" s="274"/>
      <c r="MXP34" s="274"/>
      <c r="MXQ34" s="274"/>
      <c r="MXR34" s="274"/>
      <c r="MXS34" s="274"/>
      <c r="MXT34" s="274"/>
      <c r="MXU34" s="274"/>
      <c r="MXV34" s="274"/>
      <c r="MXW34" s="274"/>
      <c r="MXX34" s="274"/>
      <c r="MXY34" s="274"/>
      <c r="MXZ34" s="274"/>
      <c r="MYA34" s="274"/>
      <c r="MYB34" s="274"/>
      <c r="MYC34" s="274"/>
      <c r="MYD34" s="274"/>
      <c r="MYE34" s="274"/>
      <c r="MYF34" s="274"/>
      <c r="MYG34" s="274"/>
      <c r="MYH34" s="274"/>
      <c r="MYI34" s="274"/>
      <c r="MYJ34" s="274"/>
      <c r="MYK34" s="274"/>
      <c r="MYL34" s="274"/>
      <c r="MYM34" s="274"/>
      <c r="MYN34" s="274"/>
      <c r="MYO34" s="274"/>
      <c r="MYP34" s="274"/>
      <c r="MYQ34" s="274"/>
      <c r="MYR34" s="274"/>
      <c r="MYS34" s="274"/>
      <c r="MYT34" s="274"/>
      <c r="MYU34" s="274"/>
      <c r="MYV34" s="274"/>
      <c r="MYW34" s="274"/>
      <c r="MYX34" s="274"/>
      <c r="MYY34" s="274"/>
      <c r="MYZ34" s="274"/>
      <c r="MZA34" s="274"/>
      <c r="MZB34" s="274"/>
      <c r="MZC34" s="274"/>
      <c r="MZD34" s="274"/>
      <c r="MZE34" s="274"/>
      <c r="MZF34" s="274"/>
      <c r="MZG34" s="274"/>
      <c r="MZH34" s="274"/>
      <c r="MZI34" s="274"/>
      <c r="MZJ34" s="274"/>
      <c r="MZK34" s="274"/>
      <c r="MZL34" s="274"/>
      <c r="MZM34" s="274"/>
      <c r="MZN34" s="274"/>
      <c r="MZO34" s="274"/>
      <c r="MZP34" s="274"/>
      <c r="MZQ34" s="274"/>
      <c r="MZR34" s="274"/>
      <c r="MZS34" s="274"/>
      <c r="MZT34" s="274"/>
      <c r="MZU34" s="274"/>
      <c r="MZV34" s="274"/>
      <c r="MZW34" s="274"/>
      <c r="MZX34" s="274"/>
      <c r="MZY34" s="274"/>
      <c r="MZZ34" s="274"/>
      <c r="NAA34" s="274"/>
      <c r="NAB34" s="274"/>
      <c r="NAC34" s="274"/>
      <c r="NAD34" s="274"/>
      <c r="NAE34" s="274"/>
      <c r="NAF34" s="274"/>
      <c r="NAG34" s="274"/>
      <c r="NAH34" s="274"/>
      <c r="NAI34" s="274"/>
      <c r="NAJ34" s="274"/>
      <c r="NAK34" s="274"/>
      <c r="NAL34" s="274"/>
      <c r="NAM34" s="274"/>
      <c r="NAN34" s="274"/>
      <c r="NAO34" s="274"/>
      <c r="NAP34" s="274"/>
      <c r="NAQ34" s="274"/>
      <c r="NAR34" s="274"/>
      <c r="NAS34" s="274"/>
      <c r="NAT34" s="274"/>
      <c r="NAU34" s="274"/>
      <c r="NAV34" s="274"/>
      <c r="NAW34" s="274"/>
      <c r="NAX34" s="274"/>
      <c r="NAY34" s="274"/>
      <c r="NAZ34" s="274"/>
      <c r="NBA34" s="274"/>
      <c r="NBB34" s="274"/>
      <c r="NBC34" s="274"/>
      <c r="NBD34" s="274"/>
      <c r="NBE34" s="274"/>
      <c r="NBF34" s="274"/>
      <c r="NBG34" s="274"/>
      <c r="NBH34" s="274"/>
      <c r="NBI34" s="274"/>
      <c r="NBJ34" s="274"/>
      <c r="NBK34" s="274"/>
      <c r="NBL34" s="274"/>
      <c r="NBM34" s="274"/>
      <c r="NBN34" s="274"/>
      <c r="NBO34" s="274"/>
      <c r="NBP34" s="274"/>
      <c r="NBQ34" s="274"/>
      <c r="NBR34" s="274"/>
      <c r="NBS34" s="274"/>
      <c r="NBT34" s="274"/>
      <c r="NBU34" s="274"/>
      <c r="NBV34" s="274"/>
      <c r="NBW34" s="274"/>
      <c r="NBX34" s="274"/>
      <c r="NBY34" s="274"/>
      <c r="NBZ34" s="274"/>
      <c r="NCA34" s="274"/>
      <c r="NCB34" s="274"/>
      <c r="NCC34" s="274"/>
      <c r="NCD34" s="274"/>
      <c r="NCE34" s="274"/>
      <c r="NCF34" s="274"/>
      <c r="NCG34" s="274"/>
      <c r="NCH34" s="274"/>
      <c r="NCI34" s="274"/>
      <c r="NCJ34" s="274"/>
      <c r="NCK34" s="274"/>
      <c r="NCL34" s="274"/>
      <c r="NCM34" s="274"/>
      <c r="NCN34" s="274"/>
      <c r="NCO34" s="274"/>
      <c r="NCP34" s="274"/>
      <c r="NCQ34" s="274"/>
      <c r="NCR34" s="274"/>
      <c r="NCS34" s="274"/>
      <c r="NCT34" s="274"/>
      <c r="NCU34" s="274"/>
      <c r="NCV34" s="274"/>
      <c r="NCW34" s="274"/>
      <c r="NCX34" s="274"/>
      <c r="NCY34" s="274"/>
      <c r="NCZ34" s="274"/>
      <c r="NDA34" s="274"/>
      <c r="NDB34" s="274"/>
      <c r="NDC34" s="274"/>
      <c r="NDD34" s="274"/>
      <c r="NDE34" s="274"/>
      <c r="NDF34" s="274"/>
      <c r="NDG34" s="274"/>
      <c r="NDH34" s="274"/>
      <c r="NDI34" s="274"/>
      <c r="NDJ34" s="274"/>
      <c r="NDK34" s="274"/>
      <c r="NDL34" s="274"/>
      <c r="NDM34" s="274"/>
      <c r="NDN34" s="274"/>
      <c r="NDO34" s="274"/>
      <c r="NDP34" s="274"/>
      <c r="NDQ34" s="274"/>
      <c r="NDR34" s="274"/>
      <c r="NDS34" s="274"/>
      <c r="NDT34" s="274"/>
      <c r="NDU34" s="274"/>
      <c r="NDV34" s="274"/>
      <c r="NDW34" s="274"/>
      <c r="NDX34" s="274"/>
      <c r="NDY34" s="274"/>
      <c r="NDZ34" s="274"/>
      <c r="NEA34" s="274"/>
      <c r="NEB34" s="274"/>
      <c r="NEC34" s="274"/>
      <c r="NED34" s="274"/>
      <c r="NEE34" s="274"/>
      <c r="NEF34" s="274"/>
      <c r="NEG34" s="274"/>
      <c r="NEH34" s="274"/>
      <c r="NEI34" s="274"/>
      <c r="NEJ34" s="274"/>
      <c r="NEK34" s="274"/>
      <c r="NEL34" s="274"/>
      <c r="NEM34" s="274"/>
      <c r="NEN34" s="274"/>
      <c r="NEO34" s="274"/>
      <c r="NEP34" s="274"/>
      <c r="NEQ34" s="274"/>
      <c r="NER34" s="274"/>
      <c r="NES34" s="274"/>
      <c r="NET34" s="274"/>
      <c r="NEU34" s="274"/>
      <c r="NEV34" s="274"/>
      <c r="NEW34" s="274"/>
      <c r="NEX34" s="274"/>
      <c r="NEY34" s="274"/>
      <c r="NEZ34" s="274"/>
      <c r="NFA34" s="274"/>
      <c r="NFB34" s="274"/>
      <c r="NFC34" s="274"/>
      <c r="NFD34" s="274"/>
      <c r="NFE34" s="274"/>
      <c r="NFF34" s="274"/>
      <c r="NFG34" s="274"/>
      <c r="NFH34" s="274"/>
      <c r="NFI34" s="274"/>
      <c r="NFJ34" s="274"/>
      <c r="NFK34" s="274"/>
      <c r="NFL34" s="274"/>
      <c r="NFM34" s="274"/>
      <c r="NFN34" s="274"/>
      <c r="NFO34" s="274"/>
      <c r="NFP34" s="274"/>
      <c r="NFQ34" s="274"/>
      <c r="NFR34" s="274"/>
      <c r="NFS34" s="274"/>
      <c r="NFT34" s="274"/>
      <c r="NFU34" s="274"/>
      <c r="NFV34" s="274"/>
      <c r="NFW34" s="274"/>
      <c r="NFX34" s="274"/>
      <c r="NFY34" s="274"/>
      <c r="NFZ34" s="274"/>
      <c r="NGA34" s="274"/>
      <c r="NGB34" s="274"/>
      <c r="NGC34" s="274"/>
      <c r="NGD34" s="274"/>
      <c r="NGE34" s="274"/>
      <c r="NGF34" s="274"/>
      <c r="NGG34" s="274"/>
      <c r="NGH34" s="274"/>
      <c r="NGI34" s="274"/>
      <c r="NGJ34" s="274"/>
      <c r="NGK34" s="274"/>
      <c r="NGL34" s="274"/>
      <c r="NGM34" s="274"/>
      <c r="NGN34" s="274"/>
      <c r="NGO34" s="274"/>
      <c r="NGP34" s="274"/>
      <c r="NGQ34" s="274"/>
      <c r="NGR34" s="274"/>
      <c r="NGS34" s="274"/>
      <c r="NGT34" s="274"/>
      <c r="NGU34" s="274"/>
      <c r="NGV34" s="274"/>
      <c r="NGW34" s="274"/>
      <c r="NGX34" s="274"/>
      <c r="NGY34" s="274"/>
      <c r="NGZ34" s="274"/>
      <c r="NHA34" s="274"/>
      <c r="NHB34" s="274"/>
      <c r="NHC34" s="274"/>
      <c r="NHD34" s="274"/>
      <c r="NHE34" s="274"/>
      <c r="NHF34" s="274"/>
      <c r="NHG34" s="274"/>
      <c r="NHH34" s="274"/>
      <c r="NHI34" s="274"/>
      <c r="NHJ34" s="274"/>
      <c r="NHK34" s="274"/>
      <c r="NHL34" s="274"/>
      <c r="NHM34" s="274"/>
      <c r="NHN34" s="274"/>
      <c r="NHO34" s="274"/>
      <c r="NHP34" s="274"/>
      <c r="NHQ34" s="274"/>
      <c r="NHR34" s="274"/>
      <c r="NHS34" s="274"/>
      <c r="NHT34" s="274"/>
      <c r="NHU34" s="274"/>
      <c r="NHV34" s="274"/>
      <c r="NHW34" s="274"/>
      <c r="NHX34" s="274"/>
      <c r="NHY34" s="274"/>
      <c r="NHZ34" s="274"/>
      <c r="NIA34" s="274"/>
      <c r="NIB34" s="274"/>
      <c r="NIC34" s="274"/>
      <c r="NID34" s="274"/>
      <c r="NIE34" s="274"/>
      <c r="NIF34" s="274"/>
      <c r="NIG34" s="274"/>
      <c r="NIH34" s="274"/>
      <c r="NII34" s="274"/>
      <c r="NIJ34" s="274"/>
      <c r="NIK34" s="274"/>
      <c r="NIL34" s="274"/>
      <c r="NIM34" s="274"/>
      <c r="NIN34" s="274"/>
      <c r="NIO34" s="274"/>
      <c r="NIP34" s="274"/>
      <c r="NIQ34" s="274"/>
      <c r="NIR34" s="274"/>
      <c r="NIS34" s="274"/>
      <c r="NIT34" s="274"/>
      <c r="NIU34" s="274"/>
      <c r="NIV34" s="274"/>
      <c r="NIW34" s="274"/>
      <c r="NIX34" s="274"/>
      <c r="NIY34" s="274"/>
      <c r="NIZ34" s="274"/>
      <c r="NJA34" s="274"/>
      <c r="NJB34" s="274"/>
      <c r="NJC34" s="274"/>
      <c r="NJD34" s="274"/>
      <c r="NJE34" s="274"/>
      <c r="NJF34" s="274"/>
      <c r="NJG34" s="274"/>
      <c r="NJH34" s="274"/>
      <c r="NJI34" s="274"/>
      <c r="NJJ34" s="274"/>
      <c r="NJK34" s="274"/>
      <c r="NJL34" s="274"/>
      <c r="NJM34" s="274"/>
      <c r="NJN34" s="274"/>
      <c r="NJO34" s="274"/>
      <c r="NJP34" s="274"/>
      <c r="NJQ34" s="274"/>
      <c r="NJR34" s="274"/>
      <c r="NJS34" s="274"/>
      <c r="NJT34" s="274"/>
      <c r="NJU34" s="274"/>
      <c r="NJV34" s="274"/>
      <c r="NJW34" s="274"/>
      <c r="NJX34" s="274"/>
      <c r="NJY34" s="274"/>
      <c r="NJZ34" s="274"/>
      <c r="NKA34" s="274"/>
      <c r="NKB34" s="274"/>
      <c r="NKC34" s="274"/>
      <c r="NKD34" s="274"/>
      <c r="NKE34" s="274"/>
      <c r="NKF34" s="274"/>
      <c r="NKG34" s="274"/>
      <c r="NKH34" s="274"/>
      <c r="NKI34" s="274"/>
      <c r="NKJ34" s="274"/>
      <c r="NKK34" s="274"/>
      <c r="NKL34" s="274"/>
      <c r="NKM34" s="274"/>
      <c r="NKN34" s="274"/>
      <c r="NKO34" s="274"/>
      <c r="NKP34" s="274"/>
      <c r="NKQ34" s="274"/>
      <c r="NKR34" s="274"/>
      <c r="NKS34" s="274"/>
      <c r="NKT34" s="274"/>
      <c r="NKU34" s="274"/>
      <c r="NKV34" s="274"/>
      <c r="NKW34" s="274"/>
      <c r="NKX34" s="274"/>
      <c r="NKY34" s="274"/>
      <c r="NKZ34" s="274"/>
      <c r="NLA34" s="274"/>
      <c r="NLB34" s="274"/>
      <c r="NLC34" s="274"/>
      <c r="NLD34" s="274"/>
      <c r="NLE34" s="274"/>
      <c r="NLF34" s="274"/>
      <c r="NLG34" s="274"/>
      <c r="NLH34" s="274"/>
      <c r="NLI34" s="274"/>
      <c r="NLJ34" s="274"/>
      <c r="NLK34" s="274"/>
      <c r="NLL34" s="274"/>
      <c r="NLM34" s="274"/>
      <c r="NLN34" s="274"/>
      <c r="NLO34" s="274"/>
      <c r="NLP34" s="274"/>
      <c r="NLQ34" s="274"/>
      <c r="NLR34" s="274"/>
      <c r="NLS34" s="274"/>
      <c r="NLT34" s="274"/>
      <c r="NLU34" s="274"/>
      <c r="NLV34" s="274"/>
      <c r="NLW34" s="274"/>
      <c r="NLX34" s="274"/>
      <c r="NLY34" s="274"/>
      <c r="NLZ34" s="274"/>
      <c r="NMA34" s="274"/>
      <c r="NMB34" s="274"/>
      <c r="NMC34" s="274"/>
      <c r="NMD34" s="274"/>
      <c r="NME34" s="274"/>
      <c r="NMF34" s="274"/>
      <c r="NMG34" s="274"/>
      <c r="NMH34" s="274"/>
      <c r="NMI34" s="274"/>
      <c r="NMJ34" s="274"/>
      <c r="NMK34" s="274"/>
      <c r="NML34" s="274"/>
      <c r="NMM34" s="274"/>
      <c r="NMN34" s="274"/>
      <c r="NMO34" s="274"/>
      <c r="NMP34" s="274"/>
      <c r="NMQ34" s="274"/>
      <c r="NMR34" s="274"/>
      <c r="NMS34" s="274"/>
      <c r="NMT34" s="274"/>
      <c r="NMU34" s="274"/>
      <c r="NMV34" s="274"/>
      <c r="NMW34" s="274"/>
      <c r="NMX34" s="274"/>
      <c r="NMY34" s="274"/>
      <c r="NMZ34" s="274"/>
      <c r="NNA34" s="274"/>
      <c r="NNB34" s="274"/>
      <c r="NNC34" s="274"/>
      <c r="NND34" s="274"/>
      <c r="NNE34" s="274"/>
      <c r="NNF34" s="274"/>
      <c r="NNG34" s="274"/>
      <c r="NNH34" s="274"/>
      <c r="NNI34" s="274"/>
      <c r="NNJ34" s="274"/>
      <c r="NNK34" s="274"/>
      <c r="NNL34" s="274"/>
      <c r="NNM34" s="274"/>
      <c r="NNN34" s="274"/>
      <c r="NNO34" s="274"/>
      <c r="NNP34" s="274"/>
      <c r="NNQ34" s="274"/>
      <c r="NNR34" s="274"/>
      <c r="NNS34" s="274"/>
      <c r="NNT34" s="274"/>
      <c r="NNU34" s="274"/>
      <c r="NNV34" s="274"/>
      <c r="NNW34" s="274"/>
      <c r="NNX34" s="274"/>
      <c r="NNY34" s="274"/>
      <c r="NNZ34" s="274"/>
      <c r="NOA34" s="274"/>
      <c r="NOB34" s="274"/>
      <c r="NOC34" s="274"/>
      <c r="NOD34" s="274"/>
      <c r="NOE34" s="274"/>
      <c r="NOF34" s="274"/>
      <c r="NOG34" s="274"/>
      <c r="NOH34" s="274"/>
      <c r="NOI34" s="274"/>
      <c r="NOJ34" s="274"/>
      <c r="NOK34" s="274"/>
      <c r="NOL34" s="274"/>
      <c r="NOM34" s="274"/>
      <c r="NON34" s="274"/>
      <c r="NOO34" s="274"/>
      <c r="NOP34" s="274"/>
      <c r="NOQ34" s="274"/>
      <c r="NOR34" s="274"/>
      <c r="NOS34" s="274"/>
      <c r="NOT34" s="274"/>
      <c r="NOU34" s="274"/>
      <c r="NOV34" s="274"/>
      <c r="NOW34" s="274"/>
      <c r="NOX34" s="274"/>
      <c r="NOY34" s="274"/>
      <c r="NOZ34" s="274"/>
      <c r="NPA34" s="274"/>
      <c r="NPB34" s="274"/>
      <c r="NPC34" s="274"/>
      <c r="NPD34" s="274"/>
      <c r="NPE34" s="274"/>
      <c r="NPF34" s="274"/>
      <c r="NPG34" s="274"/>
      <c r="NPH34" s="274"/>
      <c r="NPI34" s="274"/>
      <c r="NPJ34" s="274"/>
      <c r="NPK34" s="274"/>
      <c r="NPL34" s="274"/>
      <c r="NPM34" s="274"/>
      <c r="NPN34" s="274"/>
      <c r="NPO34" s="274"/>
      <c r="NPP34" s="274"/>
      <c r="NPQ34" s="274"/>
      <c r="NPR34" s="274"/>
      <c r="NPS34" s="274"/>
      <c r="NPT34" s="274"/>
      <c r="NPU34" s="274"/>
      <c r="NPV34" s="274"/>
      <c r="NPW34" s="274"/>
      <c r="NPX34" s="274"/>
      <c r="NPY34" s="274"/>
      <c r="NPZ34" s="274"/>
      <c r="NQA34" s="274"/>
      <c r="NQB34" s="274"/>
      <c r="NQC34" s="274"/>
      <c r="NQD34" s="274"/>
      <c r="NQE34" s="274"/>
      <c r="NQF34" s="274"/>
      <c r="NQG34" s="274"/>
      <c r="NQH34" s="274"/>
      <c r="NQI34" s="274"/>
      <c r="NQJ34" s="274"/>
      <c r="NQK34" s="274"/>
      <c r="NQL34" s="274"/>
      <c r="NQM34" s="274"/>
      <c r="NQN34" s="274"/>
      <c r="NQO34" s="274"/>
      <c r="NQP34" s="274"/>
      <c r="NQQ34" s="274"/>
      <c r="NQR34" s="274"/>
      <c r="NQS34" s="274"/>
      <c r="NQT34" s="274"/>
      <c r="NQU34" s="274"/>
      <c r="NQV34" s="274"/>
      <c r="NQW34" s="274"/>
      <c r="NQX34" s="274"/>
      <c r="NQY34" s="274"/>
      <c r="NQZ34" s="274"/>
      <c r="NRA34" s="274"/>
      <c r="NRB34" s="274"/>
      <c r="NRC34" s="274"/>
      <c r="NRD34" s="274"/>
      <c r="NRE34" s="274"/>
      <c r="NRF34" s="274"/>
      <c r="NRG34" s="274"/>
      <c r="NRH34" s="274"/>
      <c r="NRI34" s="274"/>
      <c r="NRJ34" s="274"/>
      <c r="NRK34" s="274"/>
      <c r="NRL34" s="274"/>
      <c r="NRM34" s="274"/>
      <c r="NRN34" s="274"/>
      <c r="NRO34" s="274"/>
      <c r="NRP34" s="274"/>
      <c r="NRQ34" s="274"/>
      <c r="NRR34" s="274"/>
      <c r="NRS34" s="274"/>
      <c r="NRT34" s="274"/>
      <c r="NRU34" s="274"/>
      <c r="NRV34" s="274"/>
      <c r="NRW34" s="274"/>
      <c r="NRX34" s="274"/>
      <c r="NRY34" s="274"/>
      <c r="NRZ34" s="274"/>
      <c r="NSA34" s="274"/>
      <c r="NSB34" s="274"/>
      <c r="NSC34" s="274"/>
      <c r="NSD34" s="274"/>
      <c r="NSE34" s="274"/>
      <c r="NSF34" s="274"/>
      <c r="NSG34" s="274"/>
      <c r="NSH34" s="274"/>
      <c r="NSI34" s="274"/>
      <c r="NSJ34" s="274"/>
      <c r="NSK34" s="274"/>
      <c r="NSL34" s="274"/>
      <c r="NSM34" s="274"/>
      <c r="NSN34" s="274"/>
      <c r="NSO34" s="274"/>
      <c r="NSP34" s="274"/>
      <c r="NSQ34" s="274"/>
      <c r="NSR34" s="274"/>
      <c r="NSS34" s="274"/>
      <c r="NST34" s="274"/>
      <c r="NSU34" s="274"/>
      <c r="NSV34" s="274"/>
      <c r="NSW34" s="274"/>
      <c r="NSX34" s="274"/>
      <c r="NSY34" s="274"/>
      <c r="NSZ34" s="274"/>
      <c r="NTA34" s="274"/>
      <c r="NTB34" s="274"/>
      <c r="NTC34" s="274"/>
      <c r="NTD34" s="274"/>
      <c r="NTE34" s="274"/>
      <c r="NTF34" s="274"/>
      <c r="NTG34" s="274"/>
      <c r="NTH34" s="274"/>
      <c r="NTI34" s="274"/>
      <c r="NTJ34" s="274"/>
      <c r="NTK34" s="274"/>
      <c r="NTL34" s="274"/>
      <c r="NTM34" s="274"/>
      <c r="NTN34" s="274"/>
      <c r="NTO34" s="274"/>
      <c r="NTP34" s="274"/>
      <c r="NTQ34" s="274"/>
      <c r="NTR34" s="274"/>
      <c r="NTS34" s="274"/>
      <c r="NTT34" s="274"/>
      <c r="NTU34" s="274"/>
      <c r="NTV34" s="274"/>
      <c r="NTW34" s="274"/>
      <c r="NTX34" s="274"/>
      <c r="NTY34" s="274"/>
      <c r="NTZ34" s="274"/>
      <c r="NUA34" s="274"/>
      <c r="NUB34" s="274"/>
      <c r="NUC34" s="274"/>
      <c r="NUD34" s="274"/>
      <c r="NUE34" s="274"/>
      <c r="NUF34" s="274"/>
      <c r="NUG34" s="274"/>
      <c r="NUH34" s="274"/>
      <c r="NUI34" s="274"/>
      <c r="NUJ34" s="274"/>
      <c r="NUK34" s="274"/>
      <c r="NUL34" s="274"/>
      <c r="NUM34" s="274"/>
      <c r="NUN34" s="274"/>
      <c r="NUO34" s="274"/>
      <c r="NUP34" s="274"/>
      <c r="NUQ34" s="274"/>
      <c r="NUR34" s="274"/>
      <c r="NUS34" s="274"/>
      <c r="NUT34" s="274"/>
      <c r="NUU34" s="274"/>
      <c r="NUV34" s="274"/>
      <c r="NUW34" s="274"/>
      <c r="NUX34" s="274"/>
      <c r="NUY34" s="274"/>
      <c r="NUZ34" s="274"/>
      <c r="NVA34" s="274"/>
      <c r="NVB34" s="274"/>
      <c r="NVC34" s="274"/>
      <c r="NVD34" s="274"/>
      <c r="NVE34" s="274"/>
      <c r="NVF34" s="274"/>
      <c r="NVG34" s="274"/>
      <c r="NVH34" s="274"/>
      <c r="NVI34" s="274"/>
      <c r="NVJ34" s="274"/>
      <c r="NVK34" s="274"/>
      <c r="NVL34" s="274"/>
      <c r="NVM34" s="274"/>
      <c r="NVN34" s="274"/>
      <c r="NVO34" s="274"/>
      <c r="NVP34" s="274"/>
      <c r="NVQ34" s="274"/>
      <c r="NVR34" s="274"/>
      <c r="NVS34" s="274"/>
      <c r="NVT34" s="274"/>
      <c r="NVU34" s="274"/>
      <c r="NVV34" s="274"/>
      <c r="NVW34" s="274"/>
      <c r="NVX34" s="274"/>
      <c r="NVY34" s="274"/>
      <c r="NVZ34" s="274"/>
      <c r="NWA34" s="274"/>
      <c r="NWB34" s="274"/>
      <c r="NWC34" s="274"/>
      <c r="NWD34" s="274"/>
      <c r="NWE34" s="274"/>
      <c r="NWF34" s="274"/>
      <c r="NWG34" s="274"/>
      <c r="NWH34" s="274"/>
      <c r="NWI34" s="274"/>
      <c r="NWJ34" s="274"/>
      <c r="NWK34" s="274"/>
      <c r="NWL34" s="274"/>
      <c r="NWM34" s="274"/>
      <c r="NWN34" s="274"/>
      <c r="NWO34" s="274"/>
      <c r="NWP34" s="274"/>
      <c r="NWQ34" s="274"/>
      <c r="NWR34" s="274"/>
      <c r="NWS34" s="274"/>
      <c r="NWT34" s="274"/>
      <c r="NWU34" s="274"/>
      <c r="NWV34" s="274"/>
      <c r="NWW34" s="274"/>
      <c r="NWX34" s="274"/>
      <c r="NWY34" s="274"/>
      <c r="NWZ34" s="274"/>
      <c r="NXA34" s="274"/>
      <c r="NXB34" s="274"/>
      <c r="NXC34" s="274"/>
      <c r="NXD34" s="274"/>
      <c r="NXE34" s="274"/>
      <c r="NXF34" s="274"/>
      <c r="NXG34" s="274"/>
      <c r="NXH34" s="274"/>
      <c r="NXI34" s="274"/>
      <c r="NXJ34" s="274"/>
      <c r="NXK34" s="274"/>
      <c r="NXL34" s="274"/>
      <c r="NXM34" s="274"/>
      <c r="NXN34" s="274"/>
      <c r="NXO34" s="274"/>
      <c r="NXP34" s="274"/>
      <c r="NXQ34" s="274"/>
      <c r="NXR34" s="274"/>
      <c r="NXS34" s="274"/>
      <c r="NXT34" s="274"/>
      <c r="NXU34" s="274"/>
      <c r="NXV34" s="274"/>
      <c r="NXW34" s="274"/>
      <c r="NXX34" s="274"/>
      <c r="NXY34" s="274"/>
      <c r="NXZ34" s="274"/>
      <c r="NYA34" s="274"/>
      <c r="NYB34" s="274"/>
      <c r="NYC34" s="274"/>
      <c r="NYD34" s="274"/>
      <c r="NYE34" s="274"/>
      <c r="NYF34" s="274"/>
      <c r="NYG34" s="274"/>
      <c r="NYH34" s="274"/>
      <c r="NYI34" s="274"/>
      <c r="NYJ34" s="274"/>
      <c r="NYK34" s="274"/>
      <c r="NYL34" s="274"/>
      <c r="NYM34" s="274"/>
      <c r="NYN34" s="274"/>
      <c r="NYO34" s="274"/>
      <c r="NYP34" s="274"/>
      <c r="NYQ34" s="274"/>
      <c r="NYR34" s="274"/>
      <c r="NYS34" s="274"/>
      <c r="NYT34" s="274"/>
      <c r="NYU34" s="274"/>
      <c r="NYV34" s="274"/>
      <c r="NYW34" s="274"/>
      <c r="NYX34" s="274"/>
      <c r="NYY34" s="274"/>
      <c r="NYZ34" s="274"/>
      <c r="NZA34" s="274"/>
      <c r="NZB34" s="274"/>
      <c r="NZC34" s="274"/>
      <c r="NZD34" s="274"/>
      <c r="NZE34" s="274"/>
      <c r="NZF34" s="274"/>
      <c r="NZG34" s="274"/>
      <c r="NZH34" s="274"/>
      <c r="NZI34" s="274"/>
      <c r="NZJ34" s="274"/>
      <c r="NZK34" s="274"/>
      <c r="NZL34" s="274"/>
      <c r="NZM34" s="274"/>
      <c r="NZN34" s="274"/>
      <c r="NZO34" s="274"/>
      <c r="NZP34" s="274"/>
      <c r="NZQ34" s="274"/>
      <c r="NZR34" s="274"/>
      <c r="NZS34" s="274"/>
      <c r="NZT34" s="274"/>
      <c r="NZU34" s="274"/>
      <c r="NZV34" s="274"/>
      <c r="NZW34" s="274"/>
      <c r="NZX34" s="274"/>
      <c r="NZY34" s="274"/>
      <c r="NZZ34" s="274"/>
      <c r="OAA34" s="274"/>
      <c r="OAB34" s="274"/>
      <c r="OAC34" s="274"/>
      <c r="OAD34" s="274"/>
      <c r="OAE34" s="274"/>
      <c r="OAF34" s="274"/>
      <c r="OAG34" s="274"/>
      <c r="OAH34" s="274"/>
      <c r="OAI34" s="274"/>
      <c r="OAJ34" s="274"/>
      <c r="OAK34" s="274"/>
      <c r="OAL34" s="274"/>
      <c r="OAM34" s="274"/>
      <c r="OAN34" s="274"/>
      <c r="OAO34" s="274"/>
      <c r="OAP34" s="274"/>
      <c r="OAQ34" s="274"/>
      <c r="OAR34" s="274"/>
      <c r="OAS34" s="274"/>
      <c r="OAT34" s="274"/>
      <c r="OAU34" s="274"/>
      <c r="OAV34" s="274"/>
      <c r="OAW34" s="274"/>
      <c r="OAX34" s="274"/>
      <c r="OAY34" s="274"/>
      <c r="OAZ34" s="274"/>
      <c r="OBA34" s="274"/>
      <c r="OBB34" s="274"/>
      <c r="OBC34" s="274"/>
      <c r="OBD34" s="274"/>
      <c r="OBE34" s="274"/>
      <c r="OBF34" s="274"/>
      <c r="OBG34" s="274"/>
      <c r="OBH34" s="274"/>
      <c r="OBI34" s="274"/>
      <c r="OBJ34" s="274"/>
      <c r="OBK34" s="274"/>
      <c r="OBL34" s="274"/>
      <c r="OBM34" s="274"/>
      <c r="OBN34" s="274"/>
      <c r="OBO34" s="274"/>
      <c r="OBP34" s="274"/>
      <c r="OBQ34" s="274"/>
      <c r="OBR34" s="274"/>
      <c r="OBS34" s="274"/>
      <c r="OBT34" s="274"/>
      <c r="OBU34" s="274"/>
      <c r="OBV34" s="274"/>
      <c r="OBW34" s="274"/>
      <c r="OBX34" s="274"/>
      <c r="OBY34" s="274"/>
      <c r="OBZ34" s="274"/>
      <c r="OCA34" s="274"/>
      <c r="OCB34" s="274"/>
      <c r="OCC34" s="274"/>
      <c r="OCD34" s="274"/>
      <c r="OCE34" s="274"/>
      <c r="OCF34" s="274"/>
      <c r="OCG34" s="274"/>
      <c r="OCH34" s="274"/>
      <c r="OCI34" s="274"/>
      <c r="OCJ34" s="274"/>
      <c r="OCK34" s="274"/>
      <c r="OCL34" s="274"/>
      <c r="OCM34" s="274"/>
      <c r="OCN34" s="274"/>
      <c r="OCO34" s="274"/>
      <c r="OCP34" s="274"/>
      <c r="OCQ34" s="274"/>
      <c r="OCR34" s="274"/>
      <c r="OCS34" s="274"/>
      <c r="OCT34" s="274"/>
      <c r="OCU34" s="274"/>
      <c r="OCV34" s="274"/>
      <c r="OCW34" s="274"/>
      <c r="OCX34" s="274"/>
      <c r="OCY34" s="274"/>
      <c r="OCZ34" s="274"/>
      <c r="ODA34" s="274"/>
      <c r="ODB34" s="274"/>
      <c r="ODC34" s="274"/>
      <c r="ODD34" s="274"/>
      <c r="ODE34" s="274"/>
      <c r="ODF34" s="274"/>
      <c r="ODG34" s="274"/>
      <c r="ODH34" s="274"/>
      <c r="ODI34" s="274"/>
      <c r="ODJ34" s="274"/>
      <c r="ODK34" s="274"/>
      <c r="ODL34" s="274"/>
      <c r="ODM34" s="274"/>
      <c r="ODN34" s="274"/>
      <c r="ODO34" s="274"/>
      <c r="ODP34" s="274"/>
      <c r="ODQ34" s="274"/>
      <c r="ODR34" s="274"/>
      <c r="ODS34" s="274"/>
      <c r="ODT34" s="274"/>
      <c r="ODU34" s="274"/>
      <c r="ODV34" s="274"/>
      <c r="ODW34" s="274"/>
      <c r="ODX34" s="274"/>
      <c r="ODY34" s="274"/>
      <c r="ODZ34" s="274"/>
      <c r="OEA34" s="274"/>
      <c r="OEB34" s="274"/>
      <c r="OEC34" s="274"/>
      <c r="OED34" s="274"/>
      <c r="OEE34" s="274"/>
      <c r="OEF34" s="274"/>
      <c r="OEG34" s="274"/>
      <c r="OEH34" s="274"/>
      <c r="OEI34" s="274"/>
      <c r="OEJ34" s="274"/>
      <c r="OEK34" s="274"/>
      <c r="OEL34" s="274"/>
      <c r="OEM34" s="274"/>
      <c r="OEN34" s="274"/>
      <c r="OEO34" s="274"/>
      <c r="OEP34" s="274"/>
      <c r="OEQ34" s="274"/>
      <c r="OER34" s="274"/>
      <c r="OES34" s="274"/>
      <c r="OET34" s="274"/>
      <c r="OEU34" s="274"/>
      <c r="OEV34" s="274"/>
      <c r="OEW34" s="274"/>
      <c r="OEX34" s="274"/>
      <c r="OEY34" s="274"/>
      <c r="OEZ34" s="274"/>
      <c r="OFA34" s="274"/>
      <c r="OFB34" s="274"/>
      <c r="OFC34" s="274"/>
      <c r="OFD34" s="274"/>
      <c r="OFE34" s="274"/>
      <c r="OFF34" s="274"/>
      <c r="OFG34" s="274"/>
      <c r="OFH34" s="274"/>
      <c r="OFI34" s="274"/>
      <c r="OFJ34" s="274"/>
      <c r="OFK34" s="274"/>
      <c r="OFL34" s="274"/>
      <c r="OFM34" s="274"/>
      <c r="OFN34" s="274"/>
      <c r="OFO34" s="274"/>
      <c r="OFP34" s="274"/>
      <c r="OFQ34" s="274"/>
      <c r="OFR34" s="274"/>
      <c r="OFS34" s="274"/>
      <c r="OFT34" s="274"/>
      <c r="OFU34" s="274"/>
      <c r="OFV34" s="274"/>
      <c r="OFW34" s="274"/>
      <c r="OFX34" s="274"/>
      <c r="OFY34" s="274"/>
      <c r="OFZ34" s="274"/>
      <c r="OGA34" s="274"/>
      <c r="OGB34" s="274"/>
      <c r="OGC34" s="274"/>
      <c r="OGD34" s="274"/>
      <c r="OGE34" s="274"/>
      <c r="OGF34" s="274"/>
      <c r="OGG34" s="274"/>
      <c r="OGH34" s="274"/>
      <c r="OGI34" s="274"/>
      <c r="OGJ34" s="274"/>
      <c r="OGK34" s="274"/>
      <c r="OGL34" s="274"/>
      <c r="OGM34" s="274"/>
      <c r="OGN34" s="274"/>
      <c r="OGO34" s="274"/>
      <c r="OGP34" s="274"/>
      <c r="OGQ34" s="274"/>
      <c r="OGR34" s="274"/>
      <c r="OGS34" s="274"/>
      <c r="OGT34" s="274"/>
      <c r="OGU34" s="274"/>
      <c r="OGV34" s="274"/>
      <c r="OGW34" s="274"/>
      <c r="OGX34" s="274"/>
      <c r="OGY34" s="274"/>
      <c r="OGZ34" s="274"/>
      <c r="OHA34" s="274"/>
      <c r="OHB34" s="274"/>
      <c r="OHC34" s="274"/>
      <c r="OHD34" s="274"/>
      <c r="OHE34" s="274"/>
      <c r="OHF34" s="274"/>
      <c r="OHG34" s="274"/>
      <c r="OHH34" s="274"/>
      <c r="OHI34" s="274"/>
      <c r="OHJ34" s="274"/>
      <c r="OHK34" s="274"/>
      <c r="OHL34" s="274"/>
      <c r="OHM34" s="274"/>
      <c r="OHN34" s="274"/>
      <c r="OHO34" s="274"/>
      <c r="OHP34" s="274"/>
      <c r="OHQ34" s="274"/>
      <c r="OHR34" s="274"/>
      <c r="OHS34" s="274"/>
      <c r="OHT34" s="274"/>
      <c r="OHU34" s="274"/>
      <c r="OHV34" s="274"/>
      <c r="OHW34" s="274"/>
      <c r="OHX34" s="274"/>
      <c r="OHY34" s="274"/>
      <c r="OHZ34" s="274"/>
      <c r="OIA34" s="274"/>
      <c r="OIB34" s="274"/>
      <c r="OIC34" s="274"/>
      <c r="OID34" s="274"/>
      <c r="OIE34" s="274"/>
      <c r="OIF34" s="274"/>
      <c r="OIG34" s="274"/>
      <c r="OIH34" s="274"/>
      <c r="OII34" s="274"/>
      <c r="OIJ34" s="274"/>
      <c r="OIK34" s="274"/>
      <c r="OIL34" s="274"/>
      <c r="OIM34" s="274"/>
      <c r="OIN34" s="274"/>
      <c r="OIO34" s="274"/>
      <c r="OIP34" s="274"/>
      <c r="OIQ34" s="274"/>
      <c r="OIR34" s="274"/>
      <c r="OIS34" s="274"/>
      <c r="OIT34" s="274"/>
      <c r="OIU34" s="274"/>
      <c r="OIV34" s="274"/>
      <c r="OIW34" s="274"/>
      <c r="OIX34" s="274"/>
      <c r="OIY34" s="274"/>
      <c r="OIZ34" s="274"/>
      <c r="OJA34" s="274"/>
      <c r="OJB34" s="274"/>
      <c r="OJC34" s="274"/>
      <c r="OJD34" s="274"/>
      <c r="OJE34" s="274"/>
      <c r="OJF34" s="274"/>
      <c r="OJG34" s="274"/>
      <c r="OJH34" s="274"/>
      <c r="OJI34" s="274"/>
      <c r="OJJ34" s="274"/>
      <c r="OJK34" s="274"/>
      <c r="OJL34" s="274"/>
      <c r="OJM34" s="274"/>
      <c r="OJN34" s="274"/>
      <c r="OJO34" s="274"/>
      <c r="OJP34" s="274"/>
      <c r="OJQ34" s="274"/>
      <c r="OJR34" s="274"/>
      <c r="OJS34" s="274"/>
      <c r="OJT34" s="274"/>
      <c r="OJU34" s="274"/>
      <c r="OJV34" s="274"/>
      <c r="OJW34" s="274"/>
      <c r="OJX34" s="274"/>
      <c r="OJY34" s="274"/>
      <c r="OJZ34" s="274"/>
      <c r="OKA34" s="274"/>
      <c r="OKB34" s="274"/>
      <c r="OKC34" s="274"/>
      <c r="OKD34" s="274"/>
      <c r="OKE34" s="274"/>
      <c r="OKF34" s="274"/>
      <c r="OKG34" s="274"/>
      <c r="OKH34" s="274"/>
      <c r="OKI34" s="274"/>
      <c r="OKJ34" s="274"/>
      <c r="OKK34" s="274"/>
      <c r="OKL34" s="274"/>
      <c r="OKM34" s="274"/>
      <c r="OKN34" s="274"/>
      <c r="OKO34" s="274"/>
      <c r="OKP34" s="274"/>
      <c r="OKQ34" s="274"/>
      <c r="OKR34" s="274"/>
      <c r="OKS34" s="274"/>
      <c r="OKT34" s="274"/>
      <c r="OKU34" s="274"/>
      <c r="OKV34" s="274"/>
      <c r="OKW34" s="274"/>
      <c r="OKX34" s="274"/>
      <c r="OKY34" s="274"/>
      <c r="OKZ34" s="274"/>
      <c r="OLA34" s="274"/>
      <c r="OLB34" s="274"/>
      <c r="OLC34" s="274"/>
      <c r="OLD34" s="274"/>
      <c r="OLE34" s="274"/>
      <c r="OLF34" s="274"/>
      <c r="OLG34" s="274"/>
      <c r="OLH34" s="274"/>
      <c r="OLI34" s="274"/>
      <c r="OLJ34" s="274"/>
      <c r="OLK34" s="274"/>
      <c r="OLL34" s="274"/>
      <c r="OLM34" s="274"/>
      <c r="OLN34" s="274"/>
      <c r="OLO34" s="274"/>
      <c r="OLP34" s="274"/>
      <c r="OLQ34" s="274"/>
      <c r="OLR34" s="274"/>
      <c r="OLS34" s="274"/>
      <c r="OLT34" s="274"/>
      <c r="OLU34" s="274"/>
      <c r="OLV34" s="274"/>
      <c r="OLW34" s="274"/>
      <c r="OLX34" s="274"/>
      <c r="OLY34" s="274"/>
      <c r="OLZ34" s="274"/>
      <c r="OMA34" s="274"/>
      <c r="OMB34" s="274"/>
      <c r="OMC34" s="274"/>
      <c r="OMD34" s="274"/>
      <c r="OME34" s="274"/>
      <c r="OMF34" s="274"/>
      <c r="OMG34" s="274"/>
      <c r="OMH34" s="274"/>
      <c r="OMI34" s="274"/>
      <c r="OMJ34" s="274"/>
      <c r="OMK34" s="274"/>
      <c r="OML34" s="274"/>
      <c r="OMM34" s="274"/>
      <c r="OMN34" s="274"/>
      <c r="OMO34" s="274"/>
      <c r="OMP34" s="274"/>
      <c r="OMQ34" s="274"/>
      <c r="OMR34" s="274"/>
      <c r="OMS34" s="274"/>
      <c r="OMT34" s="274"/>
      <c r="OMU34" s="274"/>
      <c r="OMV34" s="274"/>
      <c r="OMW34" s="274"/>
      <c r="OMX34" s="274"/>
      <c r="OMY34" s="274"/>
      <c r="OMZ34" s="274"/>
      <c r="ONA34" s="274"/>
      <c r="ONB34" s="274"/>
      <c r="ONC34" s="274"/>
      <c r="OND34" s="274"/>
      <c r="ONE34" s="274"/>
      <c r="ONF34" s="274"/>
      <c r="ONG34" s="274"/>
      <c r="ONH34" s="274"/>
      <c r="ONI34" s="274"/>
      <c r="ONJ34" s="274"/>
      <c r="ONK34" s="274"/>
      <c r="ONL34" s="274"/>
      <c r="ONM34" s="274"/>
      <c r="ONN34" s="274"/>
      <c r="ONO34" s="274"/>
      <c r="ONP34" s="274"/>
      <c r="ONQ34" s="274"/>
      <c r="ONR34" s="274"/>
      <c r="ONS34" s="274"/>
      <c r="ONT34" s="274"/>
      <c r="ONU34" s="274"/>
      <c r="ONV34" s="274"/>
      <c r="ONW34" s="274"/>
      <c r="ONX34" s="274"/>
      <c r="ONY34" s="274"/>
      <c r="ONZ34" s="274"/>
      <c r="OOA34" s="274"/>
      <c r="OOB34" s="274"/>
      <c r="OOC34" s="274"/>
      <c r="OOD34" s="274"/>
      <c r="OOE34" s="274"/>
      <c r="OOF34" s="274"/>
      <c r="OOG34" s="274"/>
      <c r="OOH34" s="274"/>
      <c r="OOI34" s="274"/>
      <c r="OOJ34" s="274"/>
      <c r="OOK34" s="274"/>
      <c r="OOL34" s="274"/>
      <c r="OOM34" s="274"/>
      <c r="OON34" s="274"/>
      <c r="OOO34" s="274"/>
      <c r="OOP34" s="274"/>
      <c r="OOQ34" s="274"/>
      <c r="OOR34" s="274"/>
      <c r="OOS34" s="274"/>
      <c r="OOT34" s="274"/>
      <c r="OOU34" s="274"/>
      <c r="OOV34" s="274"/>
      <c r="OOW34" s="274"/>
      <c r="OOX34" s="274"/>
      <c r="OOY34" s="274"/>
      <c r="OOZ34" s="274"/>
      <c r="OPA34" s="274"/>
      <c r="OPB34" s="274"/>
      <c r="OPC34" s="274"/>
      <c r="OPD34" s="274"/>
      <c r="OPE34" s="274"/>
      <c r="OPF34" s="274"/>
      <c r="OPG34" s="274"/>
      <c r="OPH34" s="274"/>
      <c r="OPI34" s="274"/>
      <c r="OPJ34" s="274"/>
      <c r="OPK34" s="274"/>
      <c r="OPL34" s="274"/>
      <c r="OPM34" s="274"/>
      <c r="OPN34" s="274"/>
      <c r="OPO34" s="274"/>
      <c r="OPP34" s="274"/>
      <c r="OPQ34" s="274"/>
      <c r="OPR34" s="274"/>
      <c r="OPS34" s="274"/>
      <c r="OPT34" s="274"/>
      <c r="OPU34" s="274"/>
      <c r="OPV34" s="274"/>
      <c r="OPW34" s="274"/>
      <c r="OPX34" s="274"/>
      <c r="OPY34" s="274"/>
      <c r="OPZ34" s="274"/>
      <c r="OQA34" s="274"/>
      <c r="OQB34" s="274"/>
      <c r="OQC34" s="274"/>
      <c r="OQD34" s="274"/>
      <c r="OQE34" s="274"/>
      <c r="OQF34" s="274"/>
      <c r="OQG34" s="274"/>
      <c r="OQH34" s="274"/>
      <c r="OQI34" s="274"/>
      <c r="OQJ34" s="274"/>
      <c r="OQK34" s="274"/>
      <c r="OQL34" s="274"/>
      <c r="OQM34" s="274"/>
      <c r="OQN34" s="274"/>
      <c r="OQO34" s="274"/>
      <c r="OQP34" s="274"/>
      <c r="OQQ34" s="274"/>
      <c r="OQR34" s="274"/>
      <c r="OQS34" s="274"/>
      <c r="OQT34" s="274"/>
      <c r="OQU34" s="274"/>
      <c r="OQV34" s="274"/>
      <c r="OQW34" s="274"/>
      <c r="OQX34" s="274"/>
      <c r="OQY34" s="274"/>
      <c r="OQZ34" s="274"/>
      <c r="ORA34" s="274"/>
      <c r="ORB34" s="274"/>
      <c r="ORC34" s="274"/>
      <c r="ORD34" s="274"/>
      <c r="ORE34" s="274"/>
      <c r="ORF34" s="274"/>
      <c r="ORG34" s="274"/>
      <c r="ORH34" s="274"/>
      <c r="ORI34" s="274"/>
      <c r="ORJ34" s="274"/>
      <c r="ORK34" s="274"/>
      <c r="ORL34" s="274"/>
      <c r="ORM34" s="274"/>
      <c r="ORN34" s="274"/>
      <c r="ORO34" s="274"/>
      <c r="ORP34" s="274"/>
      <c r="ORQ34" s="274"/>
      <c r="ORR34" s="274"/>
      <c r="ORS34" s="274"/>
      <c r="ORT34" s="274"/>
      <c r="ORU34" s="274"/>
      <c r="ORV34" s="274"/>
      <c r="ORW34" s="274"/>
      <c r="ORX34" s="274"/>
      <c r="ORY34" s="274"/>
      <c r="ORZ34" s="274"/>
      <c r="OSA34" s="274"/>
      <c r="OSB34" s="274"/>
      <c r="OSC34" s="274"/>
      <c r="OSD34" s="274"/>
      <c r="OSE34" s="274"/>
      <c r="OSF34" s="274"/>
      <c r="OSG34" s="274"/>
      <c r="OSH34" s="274"/>
      <c r="OSI34" s="274"/>
      <c r="OSJ34" s="274"/>
      <c r="OSK34" s="274"/>
      <c r="OSL34" s="274"/>
      <c r="OSM34" s="274"/>
      <c r="OSN34" s="274"/>
      <c r="OSO34" s="274"/>
      <c r="OSP34" s="274"/>
      <c r="OSQ34" s="274"/>
      <c r="OSR34" s="274"/>
      <c r="OSS34" s="274"/>
      <c r="OST34" s="274"/>
      <c r="OSU34" s="274"/>
      <c r="OSV34" s="274"/>
      <c r="OSW34" s="274"/>
      <c r="OSX34" s="274"/>
      <c r="OSY34" s="274"/>
      <c r="OSZ34" s="274"/>
      <c r="OTA34" s="274"/>
      <c r="OTB34" s="274"/>
      <c r="OTC34" s="274"/>
      <c r="OTD34" s="274"/>
      <c r="OTE34" s="274"/>
      <c r="OTF34" s="274"/>
      <c r="OTG34" s="274"/>
      <c r="OTH34" s="274"/>
      <c r="OTI34" s="274"/>
      <c r="OTJ34" s="274"/>
      <c r="OTK34" s="274"/>
      <c r="OTL34" s="274"/>
      <c r="OTM34" s="274"/>
      <c r="OTN34" s="274"/>
      <c r="OTO34" s="274"/>
      <c r="OTP34" s="274"/>
      <c r="OTQ34" s="274"/>
      <c r="OTR34" s="274"/>
      <c r="OTS34" s="274"/>
      <c r="OTT34" s="274"/>
      <c r="OTU34" s="274"/>
      <c r="OTV34" s="274"/>
      <c r="OTW34" s="274"/>
      <c r="OTX34" s="274"/>
      <c r="OTY34" s="274"/>
      <c r="OTZ34" s="274"/>
      <c r="OUA34" s="274"/>
      <c r="OUB34" s="274"/>
      <c r="OUC34" s="274"/>
      <c r="OUD34" s="274"/>
      <c r="OUE34" s="274"/>
      <c r="OUF34" s="274"/>
      <c r="OUG34" s="274"/>
      <c r="OUH34" s="274"/>
      <c r="OUI34" s="274"/>
      <c r="OUJ34" s="274"/>
      <c r="OUK34" s="274"/>
      <c r="OUL34" s="274"/>
      <c r="OUM34" s="274"/>
      <c r="OUN34" s="274"/>
      <c r="OUO34" s="274"/>
      <c r="OUP34" s="274"/>
      <c r="OUQ34" s="274"/>
      <c r="OUR34" s="274"/>
      <c r="OUS34" s="274"/>
      <c r="OUT34" s="274"/>
      <c r="OUU34" s="274"/>
      <c r="OUV34" s="274"/>
      <c r="OUW34" s="274"/>
      <c r="OUX34" s="274"/>
      <c r="OUY34" s="274"/>
      <c r="OUZ34" s="274"/>
      <c r="OVA34" s="274"/>
      <c r="OVB34" s="274"/>
      <c r="OVC34" s="274"/>
      <c r="OVD34" s="274"/>
      <c r="OVE34" s="274"/>
      <c r="OVF34" s="274"/>
      <c r="OVG34" s="274"/>
      <c r="OVH34" s="274"/>
      <c r="OVI34" s="274"/>
      <c r="OVJ34" s="274"/>
      <c r="OVK34" s="274"/>
      <c r="OVL34" s="274"/>
      <c r="OVM34" s="274"/>
      <c r="OVN34" s="274"/>
      <c r="OVO34" s="274"/>
      <c r="OVP34" s="274"/>
      <c r="OVQ34" s="274"/>
      <c r="OVR34" s="274"/>
      <c r="OVS34" s="274"/>
      <c r="OVT34" s="274"/>
      <c r="OVU34" s="274"/>
      <c r="OVV34" s="274"/>
      <c r="OVW34" s="274"/>
      <c r="OVX34" s="274"/>
      <c r="OVY34" s="274"/>
      <c r="OVZ34" s="274"/>
      <c r="OWA34" s="274"/>
      <c r="OWB34" s="274"/>
      <c r="OWC34" s="274"/>
      <c r="OWD34" s="274"/>
      <c r="OWE34" s="274"/>
      <c r="OWF34" s="274"/>
      <c r="OWG34" s="274"/>
      <c r="OWH34" s="274"/>
      <c r="OWI34" s="274"/>
      <c r="OWJ34" s="274"/>
      <c r="OWK34" s="274"/>
      <c r="OWL34" s="274"/>
      <c r="OWM34" s="274"/>
      <c r="OWN34" s="274"/>
      <c r="OWO34" s="274"/>
      <c r="OWP34" s="274"/>
      <c r="OWQ34" s="274"/>
      <c r="OWR34" s="274"/>
      <c r="OWS34" s="274"/>
      <c r="OWT34" s="274"/>
      <c r="OWU34" s="274"/>
      <c r="OWV34" s="274"/>
      <c r="OWW34" s="274"/>
      <c r="OWX34" s="274"/>
      <c r="OWY34" s="274"/>
      <c r="OWZ34" s="274"/>
      <c r="OXA34" s="274"/>
      <c r="OXB34" s="274"/>
      <c r="OXC34" s="274"/>
      <c r="OXD34" s="274"/>
      <c r="OXE34" s="274"/>
      <c r="OXF34" s="274"/>
      <c r="OXG34" s="274"/>
      <c r="OXH34" s="274"/>
      <c r="OXI34" s="274"/>
      <c r="OXJ34" s="274"/>
      <c r="OXK34" s="274"/>
      <c r="OXL34" s="274"/>
      <c r="OXM34" s="274"/>
      <c r="OXN34" s="274"/>
      <c r="OXO34" s="274"/>
      <c r="OXP34" s="274"/>
      <c r="OXQ34" s="274"/>
      <c r="OXR34" s="274"/>
      <c r="OXS34" s="274"/>
      <c r="OXT34" s="274"/>
      <c r="OXU34" s="274"/>
      <c r="OXV34" s="274"/>
      <c r="OXW34" s="274"/>
      <c r="OXX34" s="274"/>
      <c r="OXY34" s="274"/>
      <c r="OXZ34" s="274"/>
      <c r="OYA34" s="274"/>
      <c r="OYB34" s="274"/>
      <c r="OYC34" s="274"/>
      <c r="OYD34" s="274"/>
      <c r="OYE34" s="274"/>
      <c r="OYF34" s="274"/>
      <c r="OYG34" s="274"/>
      <c r="OYH34" s="274"/>
      <c r="OYI34" s="274"/>
      <c r="OYJ34" s="274"/>
      <c r="OYK34" s="274"/>
      <c r="OYL34" s="274"/>
      <c r="OYM34" s="274"/>
      <c r="OYN34" s="274"/>
      <c r="OYO34" s="274"/>
      <c r="OYP34" s="274"/>
      <c r="OYQ34" s="274"/>
      <c r="OYR34" s="274"/>
      <c r="OYS34" s="274"/>
      <c r="OYT34" s="274"/>
      <c r="OYU34" s="274"/>
      <c r="OYV34" s="274"/>
      <c r="OYW34" s="274"/>
      <c r="OYX34" s="274"/>
      <c r="OYY34" s="274"/>
      <c r="OYZ34" s="274"/>
      <c r="OZA34" s="274"/>
      <c r="OZB34" s="274"/>
      <c r="OZC34" s="274"/>
      <c r="OZD34" s="274"/>
      <c r="OZE34" s="274"/>
      <c r="OZF34" s="274"/>
      <c r="OZG34" s="274"/>
      <c r="OZH34" s="274"/>
      <c r="OZI34" s="274"/>
      <c r="OZJ34" s="274"/>
      <c r="OZK34" s="274"/>
      <c r="OZL34" s="274"/>
      <c r="OZM34" s="274"/>
      <c r="OZN34" s="274"/>
      <c r="OZO34" s="274"/>
      <c r="OZP34" s="274"/>
      <c r="OZQ34" s="274"/>
      <c r="OZR34" s="274"/>
      <c r="OZS34" s="274"/>
      <c r="OZT34" s="274"/>
      <c r="OZU34" s="274"/>
      <c r="OZV34" s="274"/>
      <c r="OZW34" s="274"/>
      <c r="OZX34" s="274"/>
      <c r="OZY34" s="274"/>
      <c r="OZZ34" s="274"/>
      <c r="PAA34" s="274"/>
      <c r="PAB34" s="274"/>
      <c r="PAC34" s="274"/>
      <c r="PAD34" s="274"/>
      <c r="PAE34" s="274"/>
      <c r="PAF34" s="274"/>
      <c r="PAG34" s="274"/>
      <c r="PAH34" s="274"/>
      <c r="PAI34" s="274"/>
      <c r="PAJ34" s="274"/>
      <c r="PAK34" s="274"/>
      <c r="PAL34" s="274"/>
      <c r="PAM34" s="274"/>
      <c r="PAN34" s="274"/>
      <c r="PAO34" s="274"/>
      <c r="PAP34" s="274"/>
      <c r="PAQ34" s="274"/>
      <c r="PAR34" s="274"/>
      <c r="PAS34" s="274"/>
      <c r="PAT34" s="274"/>
      <c r="PAU34" s="274"/>
      <c r="PAV34" s="274"/>
      <c r="PAW34" s="274"/>
      <c r="PAX34" s="274"/>
      <c r="PAY34" s="274"/>
      <c r="PAZ34" s="274"/>
      <c r="PBA34" s="274"/>
      <c r="PBB34" s="274"/>
      <c r="PBC34" s="274"/>
      <c r="PBD34" s="274"/>
      <c r="PBE34" s="274"/>
      <c r="PBF34" s="274"/>
      <c r="PBG34" s="274"/>
      <c r="PBH34" s="274"/>
      <c r="PBI34" s="274"/>
      <c r="PBJ34" s="274"/>
      <c r="PBK34" s="274"/>
      <c r="PBL34" s="274"/>
      <c r="PBM34" s="274"/>
      <c r="PBN34" s="274"/>
      <c r="PBO34" s="274"/>
      <c r="PBP34" s="274"/>
      <c r="PBQ34" s="274"/>
      <c r="PBR34" s="274"/>
      <c r="PBS34" s="274"/>
      <c r="PBT34" s="274"/>
      <c r="PBU34" s="274"/>
      <c r="PBV34" s="274"/>
      <c r="PBW34" s="274"/>
      <c r="PBX34" s="274"/>
      <c r="PBY34" s="274"/>
      <c r="PBZ34" s="274"/>
      <c r="PCA34" s="274"/>
      <c r="PCB34" s="274"/>
      <c r="PCC34" s="274"/>
      <c r="PCD34" s="274"/>
      <c r="PCE34" s="274"/>
      <c r="PCF34" s="274"/>
      <c r="PCG34" s="274"/>
      <c r="PCH34" s="274"/>
      <c r="PCI34" s="274"/>
      <c r="PCJ34" s="274"/>
      <c r="PCK34" s="274"/>
      <c r="PCL34" s="274"/>
      <c r="PCM34" s="274"/>
      <c r="PCN34" s="274"/>
      <c r="PCO34" s="274"/>
      <c r="PCP34" s="274"/>
      <c r="PCQ34" s="274"/>
      <c r="PCR34" s="274"/>
      <c r="PCS34" s="274"/>
      <c r="PCT34" s="274"/>
      <c r="PCU34" s="274"/>
      <c r="PCV34" s="274"/>
      <c r="PCW34" s="274"/>
      <c r="PCX34" s="274"/>
      <c r="PCY34" s="274"/>
      <c r="PCZ34" s="274"/>
      <c r="PDA34" s="274"/>
      <c r="PDB34" s="274"/>
      <c r="PDC34" s="274"/>
      <c r="PDD34" s="274"/>
      <c r="PDE34" s="274"/>
      <c r="PDF34" s="274"/>
      <c r="PDG34" s="274"/>
      <c r="PDH34" s="274"/>
      <c r="PDI34" s="274"/>
      <c r="PDJ34" s="274"/>
      <c r="PDK34" s="274"/>
      <c r="PDL34" s="274"/>
      <c r="PDM34" s="274"/>
      <c r="PDN34" s="274"/>
      <c r="PDO34" s="274"/>
      <c r="PDP34" s="274"/>
      <c r="PDQ34" s="274"/>
      <c r="PDR34" s="274"/>
      <c r="PDS34" s="274"/>
      <c r="PDT34" s="274"/>
      <c r="PDU34" s="274"/>
      <c r="PDV34" s="274"/>
      <c r="PDW34" s="274"/>
      <c r="PDX34" s="274"/>
      <c r="PDY34" s="274"/>
      <c r="PDZ34" s="274"/>
      <c r="PEA34" s="274"/>
      <c r="PEB34" s="274"/>
      <c r="PEC34" s="274"/>
      <c r="PED34" s="274"/>
      <c r="PEE34" s="274"/>
      <c r="PEF34" s="274"/>
      <c r="PEG34" s="274"/>
      <c r="PEH34" s="274"/>
      <c r="PEI34" s="274"/>
      <c r="PEJ34" s="274"/>
      <c r="PEK34" s="274"/>
      <c r="PEL34" s="274"/>
      <c r="PEM34" s="274"/>
      <c r="PEN34" s="274"/>
      <c r="PEO34" s="274"/>
      <c r="PEP34" s="274"/>
      <c r="PEQ34" s="274"/>
      <c r="PER34" s="274"/>
      <c r="PES34" s="274"/>
      <c r="PET34" s="274"/>
      <c r="PEU34" s="274"/>
      <c r="PEV34" s="274"/>
      <c r="PEW34" s="274"/>
      <c r="PEX34" s="274"/>
      <c r="PEY34" s="274"/>
      <c r="PEZ34" s="274"/>
      <c r="PFA34" s="274"/>
      <c r="PFB34" s="274"/>
      <c r="PFC34" s="274"/>
      <c r="PFD34" s="274"/>
      <c r="PFE34" s="274"/>
      <c r="PFF34" s="274"/>
      <c r="PFG34" s="274"/>
      <c r="PFH34" s="274"/>
      <c r="PFI34" s="274"/>
      <c r="PFJ34" s="274"/>
      <c r="PFK34" s="274"/>
      <c r="PFL34" s="274"/>
      <c r="PFM34" s="274"/>
      <c r="PFN34" s="274"/>
      <c r="PFO34" s="274"/>
      <c r="PFP34" s="274"/>
      <c r="PFQ34" s="274"/>
      <c r="PFR34" s="274"/>
      <c r="PFS34" s="274"/>
      <c r="PFT34" s="274"/>
      <c r="PFU34" s="274"/>
      <c r="PFV34" s="274"/>
      <c r="PFW34" s="274"/>
      <c r="PFX34" s="274"/>
      <c r="PFY34" s="274"/>
      <c r="PFZ34" s="274"/>
      <c r="PGA34" s="274"/>
      <c r="PGB34" s="274"/>
      <c r="PGC34" s="274"/>
      <c r="PGD34" s="274"/>
      <c r="PGE34" s="274"/>
      <c r="PGF34" s="274"/>
      <c r="PGG34" s="274"/>
      <c r="PGH34" s="274"/>
      <c r="PGI34" s="274"/>
      <c r="PGJ34" s="274"/>
      <c r="PGK34" s="274"/>
      <c r="PGL34" s="274"/>
      <c r="PGM34" s="274"/>
      <c r="PGN34" s="274"/>
      <c r="PGO34" s="274"/>
      <c r="PGP34" s="274"/>
      <c r="PGQ34" s="274"/>
      <c r="PGR34" s="274"/>
      <c r="PGS34" s="274"/>
      <c r="PGT34" s="274"/>
      <c r="PGU34" s="274"/>
      <c r="PGV34" s="274"/>
      <c r="PGW34" s="274"/>
      <c r="PGX34" s="274"/>
      <c r="PGY34" s="274"/>
      <c r="PGZ34" s="274"/>
      <c r="PHA34" s="274"/>
      <c r="PHB34" s="274"/>
      <c r="PHC34" s="274"/>
      <c r="PHD34" s="274"/>
      <c r="PHE34" s="274"/>
      <c r="PHF34" s="274"/>
      <c r="PHG34" s="274"/>
      <c r="PHH34" s="274"/>
      <c r="PHI34" s="274"/>
      <c r="PHJ34" s="274"/>
      <c r="PHK34" s="274"/>
      <c r="PHL34" s="274"/>
      <c r="PHM34" s="274"/>
      <c r="PHN34" s="274"/>
      <c r="PHO34" s="274"/>
      <c r="PHP34" s="274"/>
      <c r="PHQ34" s="274"/>
      <c r="PHR34" s="274"/>
      <c r="PHS34" s="274"/>
      <c r="PHT34" s="274"/>
      <c r="PHU34" s="274"/>
      <c r="PHV34" s="274"/>
      <c r="PHW34" s="274"/>
      <c r="PHX34" s="274"/>
      <c r="PHY34" s="274"/>
      <c r="PHZ34" s="274"/>
      <c r="PIA34" s="274"/>
      <c r="PIB34" s="274"/>
      <c r="PIC34" s="274"/>
      <c r="PID34" s="274"/>
      <c r="PIE34" s="274"/>
      <c r="PIF34" s="274"/>
      <c r="PIG34" s="274"/>
      <c r="PIH34" s="274"/>
      <c r="PII34" s="274"/>
      <c r="PIJ34" s="274"/>
      <c r="PIK34" s="274"/>
      <c r="PIL34" s="274"/>
      <c r="PIM34" s="274"/>
      <c r="PIN34" s="274"/>
      <c r="PIO34" s="274"/>
      <c r="PIP34" s="274"/>
      <c r="PIQ34" s="274"/>
      <c r="PIR34" s="274"/>
      <c r="PIS34" s="274"/>
      <c r="PIT34" s="274"/>
      <c r="PIU34" s="274"/>
      <c r="PIV34" s="274"/>
      <c r="PIW34" s="274"/>
      <c r="PIX34" s="274"/>
      <c r="PIY34" s="274"/>
      <c r="PIZ34" s="274"/>
      <c r="PJA34" s="274"/>
      <c r="PJB34" s="274"/>
      <c r="PJC34" s="274"/>
      <c r="PJD34" s="274"/>
      <c r="PJE34" s="274"/>
      <c r="PJF34" s="274"/>
      <c r="PJG34" s="274"/>
      <c r="PJH34" s="274"/>
      <c r="PJI34" s="274"/>
      <c r="PJJ34" s="274"/>
      <c r="PJK34" s="274"/>
      <c r="PJL34" s="274"/>
      <c r="PJM34" s="274"/>
      <c r="PJN34" s="274"/>
      <c r="PJO34" s="274"/>
      <c r="PJP34" s="274"/>
      <c r="PJQ34" s="274"/>
      <c r="PJR34" s="274"/>
      <c r="PJS34" s="274"/>
      <c r="PJT34" s="274"/>
      <c r="PJU34" s="274"/>
      <c r="PJV34" s="274"/>
      <c r="PJW34" s="274"/>
      <c r="PJX34" s="274"/>
      <c r="PJY34" s="274"/>
      <c r="PJZ34" s="274"/>
      <c r="PKA34" s="274"/>
      <c r="PKB34" s="274"/>
      <c r="PKC34" s="274"/>
      <c r="PKD34" s="274"/>
      <c r="PKE34" s="274"/>
      <c r="PKF34" s="274"/>
      <c r="PKG34" s="274"/>
      <c r="PKH34" s="274"/>
      <c r="PKI34" s="274"/>
      <c r="PKJ34" s="274"/>
      <c r="PKK34" s="274"/>
      <c r="PKL34" s="274"/>
      <c r="PKM34" s="274"/>
      <c r="PKN34" s="274"/>
      <c r="PKO34" s="274"/>
      <c r="PKP34" s="274"/>
      <c r="PKQ34" s="274"/>
      <c r="PKR34" s="274"/>
      <c r="PKS34" s="274"/>
      <c r="PKT34" s="274"/>
      <c r="PKU34" s="274"/>
      <c r="PKV34" s="274"/>
      <c r="PKW34" s="274"/>
      <c r="PKX34" s="274"/>
      <c r="PKY34" s="274"/>
      <c r="PKZ34" s="274"/>
      <c r="PLA34" s="274"/>
      <c r="PLB34" s="274"/>
      <c r="PLC34" s="274"/>
      <c r="PLD34" s="274"/>
      <c r="PLE34" s="274"/>
      <c r="PLF34" s="274"/>
      <c r="PLG34" s="274"/>
      <c r="PLH34" s="274"/>
      <c r="PLI34" s="274"/>
      <c r="PLJ34" s="274"/>
      <c r="PLK34" s="274"/>
      <c r="PLL34" s="274"/>
      <c r="PLM34" s="274"/>
      <c r="PLN34" s="274"/>
      <c r="PLO34" s="274"/>
      <c r="PLP34" s="274"/>
      <c r="PLQ34" s="274"/>
      <c r="PLR34" s="274"/>
      <c r="PLS34" s="274"/>
      <c r="PLT34" s="274"/>
      <c r="PLU34" s="274"/>
      <c r="PLV34" s="274"/>
      <c r="PLW34" s="274"/>
      <c r="PLX34" s="274"/>
      <c r="PLY34" s="274"/>
      <c r="PLZ34" s="274"/>
      <c r="PMA34" s="274"/>
      <c r="PMB34" s="274"/>
      <c r="PMC34" s="274"/>
      <c r="PMD34" s="274"/>
      <c r="PME34" s="274"/>
      <c r="PMF34" s="274"/>
      <c r="PMG34" s="274"/>
      <c r="PMH34" s="274"/>
      <c r="PMI34" s="274"/>
      <c r="PMJ34" s="274"/>
      <c r="PMK34" s="274"/>
      <c r="PML34" s="274"/>
      <c r="PMM34" s="274"/>
      <c r="PMN34" s="274"/>
      <c r="PMO34" s="274"/>
      <c r="PMP34" s="274"/>
      <c r="PMQ34" s="274"/>
      <c r="PMR34" s="274"/>
      <c r="PMS34" s="274"/>
      <c r="PMT34" s="274"/>
      <c r="PMU34" s="274"/>
      <c r="PMV34" s="274"/>
      <c r="PMW34" s="274"/>
      <c r="PMX34" s="274"/>
      <c r="PMY34" s="274"/>
      <c r="PMZ34" s="274"/>
      <c r="PNA34" s="274"/>
      <c r="PNB34" s="274"/>
      <c r="PNC34" s="274"/>
      <c r="PND34" s="274"/>
      <c r="PNE34" s="274"/>
      <c r="PNF34" s="274"/>
      <c r="PNG34" s="274"/>
      <c r="PNH34" s="274"/>
      <c r="PNI34" s="274"/>
      <c r="PNJ34" s="274"/>
      <c r="PNK34" s="274"/>
      <c r="PNL34" s="274"/>
      <c r="PNM34" s="274"/>
      <c r="PNN34" s="274"/>
      <c r="PNO34" s="274"/>
      <c r="PNP34" s="274"/>
      <c r="PNQ34" s="274"/>
      <c r="PNR34" s="274"/>
      <c r="PNS34" s="274"/>
      <c r="PNT34" s="274"/>
      <c r="PNU34" s="274"/>
      <c r="PNV34" s="274"/>
      <c r="PNW34" s="274"/>
      <c r="PNX34" s="274"/>
      <c r="PNY34" s="274"/>
      <c r="PNZ34" s="274"/>
      <c r="POA34" s="274"/>
      <c r="POB34" s="274"/>
      <c r="POC34" s="274"/>
      <c r="POD34" s="274"/>
      <c r="POE34" s="274"/>
      <c r="POF34" s="274"/>
      <c r="POG34" s="274"/>
      <c r="POH34" s="274"/>
      <c r="POI34" s="274"/>
      <c r="POJ34" s="274"/>
      <c r="POK34" s="274"/>
      <c r="POL34" s="274"/>
      <c r="POM34" s="274"/>
      <c r="PON34" s="274"/>
      <c r="POO34" s="274"/>
      <c r="POP34" s="274"/>
      <c r="POQ34" s="274"/>
      <c r="POR34" s="274"/>
      <c r="POS34" s="274"/>
      <c r="POT34" s="274"/>
      <c r="POU34" s="274"/>
      <c r="POV34" s="274"/>
      <c r="POW34" s="274"/>
      <c r="POX34" s="274"/>
      <c r="POY34" s="274"/>
      <c r="POZ34" s="274"/>
      <c r="PPA34" s="274"/>
      <c r="PPB34" s="274"/>
      <c r="PPC34" s="274"/>
      <c r="PPD34" s="274"/>
      <c r="PPE34" s="274"/>
      <c r="PPF34" s="274"/>
      <c r="PPG34" s="274"/>
      <c r="PPH34" s="274"/>
      <c r="PPI34" s="274"/>
      <c r="PPJ34" s="274"/>
      <c r="PPK34" s="274"/>
      <c r="PPL34" s="274"/>
      <c r="PPM34" s="274"/>
      <c r="PPN34" s="274"/>
      <c r="PPO34" s="274"/>
      <c r="PPP34" s="274"/>
      <c r="PPQ34" s="274"/>
      <c r="PPR34" s="274"/>
      <c r="PPS34" s="274"/>
      <c r="PPT34" s="274"/>
      <c r="PPU34" s="274"/>
      <c r="PPV34" s="274"/>
      <c r="PPW34" s="274"/>
      <c r="PPX34" s="274"/>
      <c r="PPY34" s="274"/>
      <c r="PPZ34" s="274"/>
      <c r="PQA34" s="274"/>
      <c r="PQB34" s="274"/>
      <c r="PQC34" s="274"/>
      <c r="PQD34" s="274"/>
      <c r="PQE34" s="274"/>
      <c r="PQF34" s="274"/>
      <c r="PQG34" s="274"/>
      <c r="PQH34" s="274"/>
      <c r="PQI34" s="274"/>
      <c r="PQJ34" s="274"/>
      <c r="PQK34" s="274"/>
      <c r="PQL34" s="274"/>
      <c r="PQM34" s="274"/>
      <c r="PQN34" s="274"/>
      <c r="PQO34" s="274"/>
      <c r="PQP34" s="274"/>
      <c r="PQQ34" s="274"/>
      <c r="PQR34" s="274"/>
      <c r="PQS34" s="274"/>
      <c r="PQT34" s="274"/>
      <c r="PQU34" s="274"/>
      <c r="PQV34" s="274"/>
      <c r="PQW34" s="274"/>
      <c r="PQX34" s="274"/>
      <c r="PQY34" s="274"/>
      <c r="PQZ34" s="274"/>
      <c r="PRA34" s="274"/>
      <c r="PRB34" s="274"/>
      <c r="PRC34" s="274"/>
      <c r="PRD34" s="274"/>
      <c r="PRE34" s="274"/>
      <c r="PRF34" s="274"/>
      <c r="PRG34" s="274"/>
      <c r="PRH34" s="274"/>
      <c r="PRI34" s="274"/>
      <c r="PRJ34" s="274"/>
      <c r="PRK34" s="274"/>
      <c r="PRL34" s="274"/>
      <c r="PRM34" s="274"/>
      <c r="PRN34" s="274"/>
      <c r="PRO34" s="274"/>
      <c r="PRP34" s="274"/>
      <c r="PRQ34" s="274"/>
      <c r="PRR34" s="274"/>
      <c r="PRS34" s="274"/>
      <c r="PRT34" s="274"/>
      <c r="PRU34" s="274"/>
      <c r="PRV34" s="274"/>
      <c r="PRW34" s="274"/>
      <c r="PRX34" s="274"/>
      <c r="PRY34" s="274"/>
      <c r="PRZ34" s="274"/>
      <c r="PSA34" s="274"/>
      <c r="PSB34" s="274"/>
      <c r="PSC34" s="274"/>
      <c r="PSD34" s="274"/>
      <c r="PSE34" s="274"/>
      <c r="PSF34" s="274"/>
      <c r="PSG34" s="274"/>
      <c r="PSH34" s="274"/>
      <c r="PSI34" s="274"/>
      <c r="PSJ34" s="274"/>
      <c r="PSK34" s="274"/>
      <c r="PSL34" s="274"/>
      <c r="PSM34" s="274"/>
      <c r="PSN34" s="274"/>
      <c r="PSO34" s="274"/>
      <c r="PSP34" s="274"/>
      <c r="PSQ34" s="274"/>
      <c r="PSR34" s="274"/>
      <c r="PSS34" s="274"/>
      <c r="PST34" s="274"/>
      <c r="PSU34" s="274"/>
      <c r="PSV34" s="274"/>
      <c r="PSW34" s="274"/>
      <c r="PSX34" s="274"/>
      <c r="PSY34" s="274"/>
      <c r="PSZ34" s="274"/>
      <c r="PTA34" s="274"/>
      <c r="PTB34" s="274"/>
      <c r="PTC34" s="274"/>
      <c r="PTD34" s="274"/>
      <c r="PTE34" s="274"/>
      <c r="PTF34" s="274"/>
      <c r="PTG34" s="274"/>
      <c r="PTH34" s="274"/>
      <c r="PTI34" s="274"/>
      <c r="PTJ34" s="274"/>
      <c r="PTK34" s="274"/>
      <c r="PTL34" s="274"/>
      <c r="PTM34" s="274"/>
      <c r="PTN34" s="274"/>
      <c r="PTO34" s="274"/>
      <c r="PTP34" s="274"/>
      <c r="PTQ34" s="274"/>
      <c r="PTR34" s="274"/>
      <c r="PTS34" s="274"/>
      <c r="PTT34" s="274"/>
      <c r="PTU34" s="274"/>
      <c r="PTV34" s="274"/>
      <c r="PTW34" s="274"/>
      <c r="PTX34" s="274"/>
      <c r="PTY34" s="274"/>
      <c r="PTZ34" s="274"/>
      <c r="PUA34" s="274"/>
      <c r="PUB34" s="274"/>
      <c r="PUC34" s="274"/>
      <c r="PUD34" s="274"/>
      <c r="PUE34" s="274"/>
      <c r="PUF34" s="274"/>
      <c r="PUG34" s="274"/>
      <c r="PUH34" s="274"/>
      <c r="PUI34" s="274"/>
      <c r="PUJ34" s="274"/>
      <c r="PUK34" s="274"/>
      <c r="PUL34" s="274"/>
      <c r="PUM34" s="274"/>
      <c r="PUN34" s="274"/>
      <c r="PUO34" s="274"/>
      <c r="PUP34" s="274"/>
      <c r="PUQ34" s="274"/>
      <c r="PUR34" s="274"/>
      <c r="PUS34" s="274"/>
      <c r="PUT34" s="274"/>
      <c r="PUU34" s="274"/>
      <c r="PUV34" s="274"/>
      <c r="PUW34" s="274"/>
      <c r="PUX34" s="274"/>
      <c r="PUY34" s="274"/>
      <c r="PUZ34" s="274"/>
      <c r="PVA34" s="274"/>
      <c r="PVB34" s="274"/>
      <c r="PVC34" s="274"/>
      <c r="PVD34" s="274"/>
      <c r="PVE34" s="274"/>
      <c r="PVF34" s="274"/>
      <c r="PVG34" s="274"/>
      <c r="PVH34" s="274"/>
      <c r="PVI34" s="274"/>
      <c r="PVJ34" s="274"/>
      <c r="PVK34" s="274"/>
      <c r="PVL34" s="274"/>
      <c r="PVM34" s="274"/>
      <c r="PVN34" s="274"/>
      <c r="PVO34" s="274"/>
      <c r="PVP34" s="274"/>
      <c r="PVQ34" s="274"/>
      <c r="PVR34" s="274"/>
      <c r="PVS34" s="274"/>
      <c r="PVT34" s="274"/>
      <c r="PVU34" s="274"/>
      <c r="PVV34" s="274"/>
      <c r="PVW34" s="274"/>
      <c r="PVX34" s="274"/>
      <c r="PVY34" s="274"/>
      <c r="PVZ34" s="274"/>
      <c r="PWA34" s="274"/>
      <c r="PWB34" s="274"/>
      <c r="PWC34" s="274"/>
      <c r="PWD34" s="274"/>
      <c r="PWE34" s="274"/>
      <c r="PWF34" s="274"/>
      <c r="PWG34" s="274"/>
      <c r="PWH34" s="274"/>
      <c r="PWI34" s="274"/>
      <c r="PWJ34" s="274"/>
      <c r="PWK34" s="274"/>
      <c r="PWL34" s="274"/>
      <c r="PWM34" s="274"/>
      <c r="PWN34" s="274"/>
      <c r="PWO34" s="274"/>
      <c r="PWP34" s="274"/>
      <c r="PWQ34" s="274"/>
      <c r="PWR34" s="274"/>
      <c r="PWS34" s="274"/>
      <c r="PWT34" s="274"/>
      <c r="PWU34" s="274"/>
      <c r="PWV34" s="274"/>
      <c r="PWW34" s="274"/>
      <c r="PWX34" s="274"/>
      <c r="PWY34" s="274"/>
      <c r="PWZ34" s="274"/>
      <c r="PXA34" s="274"/>
      <c r="PXB34" s="274"/>
      <c r="PXC34" s="274"/>
      <c r="PXD34" s="274"/>
      <c r="PXE34" s="274"/>
      <c r="PXF34" s="274"/>
      <c r="PXG34" s="274"/>
      <c r="PXH34" s="274"/>
      <c r="PXI34" s="274"/>
      <c r="PXJ34" s="274"/>
      <c r="PXK34" s="274"/>
      <c r="PXL34" s="274"/>
      <c r="PXM34" s="274"/>
      <c r="PXN34" s="274"/>
      <c r="PXO34" s="274"/>
      <c r="PXP34" s="274"/>
      <c r="PXQ34" s="274"/>
      <c r="PXR34" s="274"/>
      <c r="PXS34" s="274"/>
      <c r="PXT34" s="274"/>
      <c r="PXU34" s="274"/>
      <c r="PXV34" s="274"/>
      <c r="PXW34" s="274"/>
      <c r="PXX34" s="274"/>
      <c r="PXY34" s="274"/>
      <c r="PXZ34" s="274"/>
      <c r="PYA34" s="274"/>
      <c r="PYB34" s="274"/>
      <c r="PYC34" s="274"/>
      <c r="PYD34" s="274"/>
      <c r="PYE34" s="274"/>
      <c r="PYF34" s="274"/>
      <c r="PYG34" s="274"/>
      <c r="PYH34" s="274"/>
      <c r="PYI34" s="274"/>
      <c r="PYJ34" s="274"/>
      <c r="PYK34" s="274"/>
      <c r="PYL34" s="274"/>
      <c r="PYM34" s="274"/>
      <c r="PYN34" s="274"/>
      <c r="PYO34" s="274"/>
      <c r="PYP34" s="274"/>
      <c r="PYQ34" s="274"/>
      <c r="PYR34" s="274"/>
      <c r="PYS34" s="274"/>
      <c r="PYT34" s="274"/>
      <c r="PYU34" s="274"/>
      <c r="PYV34" s="274"/>
      <c r="PYW34" s="274"/>
      <c r="PYX34" s="274"/>
      <c r="PYY34" s="274"/>
      <c r="PYZ34" s="274"/>
      <c r="PZA34" s="274"/>
      <c r="PZB34" s="274"/>
      <c r="PZC34" s="274"/>
      <c r="PZD34" s="274"/>
      <c r="PZE34" s="274"/>
      <c r="PZF34" s="274"/>
      <c r="PZG34" s="274"/>
      <c r="PZH34" s="274"/>
      <c r="PZI34" s="274"/>
      <c r="PZJ34" s="274"/>
      <c r="PZK34" s="274"/>
      <c r="PZL34" s="274"/>
      <c r="PZM34" s="274"/>
      <c r="PZN34" s="274"/>
      <c r="PZO34" s="274"/>
      <c r="PZP34" s="274"/>
      <c r="PZQ34" s="274"/>
      <c r="PZR34" s="274"/>
      <c r="PZS34" s="274"/>
      <c r="PZT34" s="274"/>
      <c r="PZU34" s="274"/>
      <c r="PZV34" s="274"/>
      <c r="PZW34" s="274"/>
      <c r="PZX34" s="274"/>
      <c r="PZY34" s="274"/>
      <c r="PZZ34" s="274"/>
      <c r="QAA34" s="274"/>
      <c r="QAB34" s="274"/>
      <c r="QAC34" s="274"/>
      <c r="QAD34" s="274"/>
      <c r="QAE34" s="274"/>
      <c r="QAF34" s="274"/>
      <c r="QAG34" s="274"/>
      <c r="QAH34" s="274"/>
      <c r="QAI34" s="274"/>
      <c r="QAJ34" s="274"/>
      <c r="QAK34" s="274"/>
      <c r="QAL34" s="274"/>
      <c r="QAM34" s="274"/>
      <c r="QAN34" s="274"/>
      <c r="QAO34" s="274"/>
      <c r="QAP34" s="274"/>
      <c r="QAQ34" s="274"/>
      <c r="QAR34" s="274"/>
      <c r="QAS34" s="274"/>
      <c r="QAT34" s="274"/>
      <c r="QAU34" s="274"/>
      <c r="QAV34" s="274"/>
      <c r="QAW34" s="274"/>
      <c r="QAX34" s="274"/>
      <c r="QAY34" s="274"/>
      <c r="QAZ34" s="274"/>
      <c r="QBA34" s="274"/>
      <c r="QBB34" s="274"/>
      <c r="QBC34" s="274"/>
      <c r="QBD34" s="274"/>
      <c r="QBE34" s="274"/>
      <c r="QBF34" s="274"/>
      <c r="QBG34" s="274"/>
      <c r="QBH34" s="274"/>
      <c r="QBI34" s="274"/>
      <c r="QBJ34" s="274"/>
      <c r="QBK34" s="274"/>
      <c r="QBL34" s="274"/>
      <c r="QBM34" s="274"/>
      <c r="QBN34" s="274"/>
      <c r="QBO34" s="274"/>
      <c r="QBP34" s="274"/>
      <c r="QBQ34" s="274"/>
      <c r="QBR34" s="274"/>
      <c r="QBS34" s="274"/>
      <c r="QBT34" s="274"/>
      <c r="QBU34" s="274"/>
      <c r="QBV34" s="274"/>
      <c r="QBW34" s="274"/>
      <c r="QBX34" s="274"/>
      <c r="QBY34" s="274"/>
      <c r="QBZ34" s="274"/>
      <c r="QCA34" s="274"/>
      <c r="QCB34" s="274"/>
      <c r="QCC34" s="274"/>
      <c r="QCD34" s="274"/>
      <c r="QCE34" s="274"/>
      <c r="QCF34" s="274"/>
      <c r="QCG34" s="274"/>
      <c r="QCH34" s="274"/>
      <c r="QCI34" s="274"/>
      <c r="QCJ34" s="274"/>
      <c r="QCK34" s="274"/>
      <c r="QCL34" s="274"/>
      <c r="QCM34" s="274"/>
      <c r="QCN34" s="274"/>
      <c r="QCO34" s="274"/>
      <c r="QCP34" s="274"/>
      <c r="QCQ34" s="274"/>
      <c r="QCR34" s="274"/>
      <c r="QCS34" s="274"/>
      <c r="QCT34" s="274"/>
      <c r="QCU34" s="274"/>
      <c r="QCV34" s="274"/>
      <c r="QCW34" s="274"/>
      <c r="QCX34" s="274"/>
      <c r="QCY34" s="274"/>
      <c r="QCZ34" s="274"/>
      <c r="QDA34" s="274"/>
      <c r="QDB34" s="274"/>
      <c r="QDC34" s="274"/>
      <c r="QDD34" s="274"/>
      <c r="QDE34" s="274"/>
      <c r="QDF34" s="274"/>
      <c r="QDG34" s="274"/>
      <c r="QDH34" s="274"/>
      <c r="QDI34" s="274"/>
      <c r="QDJ34" s="274"/>
      <c r="QDK34" s="274"/>
      <c r="QDL34" s="274"/>
      <c r="QDM34" s="274"/>
      <c r="QDN34" s="274"/>
      <c r="QDO34" s="274"/>
      <c r="QDP34" s="274"/>
      <c r="QDQ34" s="274"/>
      <c r="QDR34" s="274"/>
      <c r="QDS34" s="274"/>
      <c r="QDT34" s="274"/>
      <c r="QDU34" s="274"/>
      <c r="QDV34" s="274"/>
      <c r="QDW34" s="274"/>
      <c r="QDX34" s="274"/>
      <c r="QDY34" s="274"/>
      <c r="QDZ34" s="274"/>
      <c r="QEA34" s="274"/>
      <c r="QEB34" s="274"/>
      <c r="QEC34" s="274"/>
      <c r="QED34" s="274"/>
      <c r="QEE34" s="274"/>
      <c r="QEF34" s="274"/>
      <c r="QEG34" s="274"/>
      <c r="QEH34" s="274"/>
      <c r="QEI34" s="274"/>
      <c r="QEJ34" s="274"/>
      <c r="QEK34" s="274"/>
      <c r="QEL34" s="274"/>
      <c r="QEM34" s="274"/>
      <c r="QEN34" s="274"/>
      <c r="QEO34" s="274"/>
      <c r="QEP34" s="274"/>
      <c r="QEQ34" s="274"/>
      <c r="QER34" s="274"/>
      <c r="QES34" s="274"/>
      <c r="QET34" s="274"/>
      <c r="QEU34" s="274"/>
      <c r="QEV34" s="274"/>
      <c r="QEW34" s="274"/>
      <c r="QEX34" s="274"/>
      <c r="QEY34" s="274"/>
      <c r="QEZ34" s="274"/>
      <c r="QFA34" s="274"/>
      <c r="QFB34" s="274"/>
      <c r="QFC34" s="274"/>
      <c r="QFD34" s="274"/>
      <c r="QFE34" s="274"/>
      <c r="QFF34" s="274"/>
      <c r="QFG34" s="274"/>
      <c r="QFH34" s="274"/>
      <c r="QFI34" s="274"/>
      <c r="QFJ34" s="274"/>
      <c r="QFK34" s="274"/>
      <c r="QFL34" s="274"/>
      <c r="QFM34" s="274"/>
      <c r="QFN34" s="274"/>
      <c r="QFO34" s="274"/>
      <c r="QFP34" s="274"/>
      <c r="QFQ34" s="274"/>
      <c r="QFR34" s="274"/>
      <c r="QFS34" s="274"/>
      <c r="QFT34" s="274"/>
      <c r="QFU34" s="274"/>
      <c r="QFV34" s="274"/>
      <c r="QFW34" s="274"/>
      <c r="QFX34" s="274"/>
      <c r="QFY34" s="274"/>
      <c r="QFZ34" s="274"/>
      <c r="QGA34" s="274"/>
      <c r="QGB34" s="274"/>
      <c r="QGC34" s="274"/>
      <c r="QGD34" s="274"/>
      <c r="QGE34" s="274"/>
      <c r="QGF34" s="274"/>
      <c r="QGG34" s="274"/>
      <c r="QGH34" s="274"/>
      <c r="QGI34" s="274"/>
      <c r="QGJ34" s="274"/>
      <c r="QGK34" s="274"/>
      <c r="QGL34" s="274"/>
      <c r="QGM34" s="274"/>
      <c r="QGN34" s="274"/>
      <c r="QGO34" s="274"/>
      <c r="QGP34" s="274"/>
      <c r="QGQ34" s="274"/>
      <c r="QGR34" s="274"/>
      <c r="QGS34" s="274"/>
      <c r="QGT34" s="274"/>
      <c r="QGU34" s="274"/>
      <c r="QGV34" s="274"/>
      <c r="QGW34" s="274"/>
      <c r="QGX34" s="274"/>
      <c r="QGY34" s="274"/>
      <c r="QGZ34" s="274"/>
      <c r="QHA34" s="274"/>
      <c r="QHB34" s="274"/>
      <c r="QHC34" s="274"/>
      <c r="QHD34" s="274"/>
      <c r="QHE34" s="274"/>
      <c r="QHF34" s="274"/>
      <c r="QHG34" s="274"/>
      <c r="QHH34" s="274"/>
      <c r="QHI34" s="274"/>
      <c r="QHJ34" s="274"/>
      <c r="QHK34" s="274"/>
      <c r="QHL34" s="274"/>
      <c r="QHM34" s="274"/>
      <c r="QHN34" s="274"/>
      <c r="QHO34" s="274"/>
      <c r="QHP34" s="274"/>
      <c r="QHQ34" s="274"/>
      <c r="QHR34" s="274"/>
      <c r="QHS34" s="274"/>
      <c r="QHT34" s="274"/>
      <c r="QHU34" s="274"/>
      <c r="QHV34" s="274"/>
      <c r="QHW34" s="274"/>
      <c r="QHX34" s="274"/>
      <c r="QHY34" s="274"/>
      <c r="QHZ34" s="274"/>
      <c r="QIA34" s="274"/>
      <c r="QIB34" s="274"/>
      <c r="QIC34" s="274"/>
      <c r="QID34" s="274"/>
      <c r="QIE34" s="274"/>
      <c r="QIF34" s="274"/>
      <c r="QIG34" s="274"/>
      <c r="QIH34" s="274"/>
      <c r="QII34" s="274"/>
      <c r="QIJ34" s="274"/>
      <c r="QIK34" s="274"/>
      <c r="QIL34" s="274"/>
      <c r="QIM34" s="274"/>
      <c r="QIN34" s="274"/>
      <c r="QIO34" s="274"/>
      <c r="QIP34" s="274"/>
      <c r="QIQ34" s="274"/>
      <c r="QIR34" s="274"/>
      <c r="QIS34" s="274"/>
      <c r="QIT34" s="274"/>
      <c r="QIU34" s="274"/>
      <c r="QIV34" s="274"/>
      <c r="QIW34" s="274"/>
      <c r="QIX34" s="274"/>
      <c r="QIY34" s="274"/>
      <c r="QIZ34" s="274"/>
      <c r="QJA34" s="274"/>
      <c r="QJB34" s="274"/>
      <c r="QJC34" s="274"/>
      <c r="QJD34" s="274"/>
      <c r="QJE34" s="274"/>
      <c r="QJF34" s="274"/>
      <c r="QJG34" s="274"/>
      <c r="QJH34" s="274"/>
      <c r="QJI34" s="274"/>
      <c r="QJJ34" s="274"/>
      <c r="QJK34" s="274"/>
      <c r="QJL34" s="274"/>
      <c r="QJM34" s="274"/>
      <c r="QJN34" s="274"/>
      <c r="QJO34" s="274"/>
      <c r="QJP34" s="274"/>
      <c r="QJQ34" s="274"/>
      <c r="QJR34" s="274"/>
      <c r="QJS34" s="274"/>
      <c r="QJT34" s="274"/>
      <c r="QJU34" s="274"/>
      <c r="QJV34" s="274"/>
      <c r="QJW34" s="274"/>
      <c r="QJX34" s="274"/>
      <c r="QJY34" s="274"/>
      <c r="QJZ34" s="274"/>
      <c r="QKA34" s="274"/>
      <c r="QKB34" s="274"/>
      <c r="QKC34" s="274"/>
      <c r="QKD34" s="274"/>
      <c r="QKE34" s="274"/>
      <c r="QKF34" s="274"/>
      <c r="QKG34" s="274"/>
      <c r="QKH34" s="274"/>
      <c r="QKI34" s="274"/>
      <c r="QKJ34" s="274"/>
      <c r="QKK34" s="274"/>
      <c r="QKL34" s="274"/>
      <c r="QKM34" s="274"/>
      <c r="QKN34" s="274"/>
      <c r="QKO34" s="274"/>
      <c r="QKP34" s="274"/>
      <c r="QKQ34" s="274"/>
      <c r="QKR34" s="274"/>
      <c r="QKS34" s="274"/>
      <c r="QKT34" s="274"/>
      <c r="QKU34" s="274"/>
      <c r="QKV34" s="274"/>
      <c r="QKW34" s="274"/>
      <c r="QKX34" s="274"/>
      <c r="QKY34" s="274"/>
      <c r="QKZ34" s="274"/>
      <c r="QLA34" s="274"/>
      <c r="QLB34" s="274"/>
      <c r="QLC34" s="274"/>
      <c r="QLD34" s="274"/>
      <c r="QLE34" s="274"/>
      <c r="QLF34" s="274"/>
      <c r="QLG34" s="274"/>
      <c r="QLH34" s="274"/>
      <c r="QLI34" s="274"/>
      <c r="QLJ34" s="274"/>
      <c r="QLK34" s="274"/>
      <c r="QLL34" s="274"/>
      <c r="QLM34" s="274"/>
      <c r="QLN34" s="274"/>
      <c r="QLO34" s="274"/>
      <c r="QLP34" s="274"/>
      <c r="QLQ34" s="274"/>
      <c r="QLR34" s="274"/>
      <c r="QLS34" s="274"/>
      <c r="QLT34" s="274"/>
      <c r="QLU34" s="274"/>
      <c r="QLV34" s="274"/>
      <c r="QLW34" s="274"/>
      <c r="QLX34" s="274"/>
      <c r="QLY34" s="274"/>
      <c r="QLZ34" s="274"/>
      <c r="QMA34" s="274"/>
      <c r="QMB34" s="274"/>
      <c r="QMC34" s="274"/>
      <c r="QMD34" s="274"/>
      <c r="QME34" s="274"/>
      <c r="QMF34" s="274"/>
      <c r="QMG34" s="274"/>
      <c r="QMH34" s="274"/>
      <c r="QMI34" s="274"/>
      <c r="QMJ34" s="274"/>
      <c r="QMK34" s="274"/>
      <c r="QML34" s="274"/>
      <c r="QMM34" s="274"/>
      <c r="QMN34" s="274"/>
      <c r="QMO34" s="274"/>
      <c r="QMP34" s="274"/>
      <c r="QMQ34" s="274"/>
      <c r="QMR34" s="274"/>
      <c r="QMS34" s="274"/>
      <c r="QMT34" s="274"/>
      <c r="QMU34" s="274"/>
      <c r="QMV34" s="274"/>
      <c r="QMW34" s="274"/>
      <c r="QMX34" s="274"/>
      <c r="QMY34" s="274"/>
      <c r="QMZ34" s="274"/>
      <c r="QNA34" s="274"/>
      <c r="QNB34" s="274"/>
      <c r="QNC34" s="274"/>
      <c r="QND34" s="274"/>
      <c r="QNE34" s="274"/>
      <c r="QNF34" s="274"/>
      <c r="QNG34" s="274"/>
      <c r="QNH34" s="274"/>
      <c r="QNI34" s="274"/>
      <c r="QNJ34" s="274"/>
      <c r="QNK34" s="274"/>
      <c r="QNL34" s="274"/>
      <c r="QNM34" s="274"/>
      <c r="QNN34" s="274"/>
      <c r="QNO34" s="274"/>
      <c r="QNP34" s="274"/>
      <c r="QNQ34" s="274"/>
      <c r="QNR34" s="274"/>
      <c r="QNS34" s="274"/>
      <c r="QNT34" s="274"/>
      <c r="QNU34" s="274"/>
      <c r="QNV34" s="274"/>
      <c r="QNW34" s="274"/>
      <c r="QNX34" s="274"/>
      <c r="QNY34" s="274"/>
      <c r="QNZ34" s="274"/>
      <c r="QOA34" s="274"/>
      <c r="QOB34" s="274"/>
      <c r="QOC34" s="274"/>
      <c r="QOD34" s="274"/>
      <c r="QOE34" s="274"/>
      <c r="QOF34" s="274"/>
      <c r="QOG34" s="274"/>
      <c r="QOH34" s="274"/>
      <c r="QOI34" s="274"/>
      <c r="QOJ34" s="274"/>
      <c r="QOK34" s="274"/>
      <c r="QOL34" s="274"/>
      <c r="QOM34" s="274"/>
      <c r="QON34" s="274"/>
      <c r="QOO34" s="274"/>
      <c r="QOP34" s="274"/>
      <c r="QOQ34" s="274"/>
      <c r="QOR34" s="274"/>
      <c r="QOS34" s="274"/>
      <c r="QOT34" s="274"/>
      <c r="QOU34" s="274"/>
      <c r="QOV34" s="274"/>
      <c r="QOW34" s="274"/>
      <c r="QOX34" s="274"/>
      <c r="QOY34" s="274"/>
      <c r="QOZ34" s="274"/>
      <c r="QPA34" s="274"/>
      <c r="QPB34" s="274"/>
      <c r="QPC34" s="274"/>
      <c r="QPD34" s="274"/>
      <c r="QPE34" s="274"/>
      <c r="QPF34" s="274"/>
      <c r="QPG34" s="274"/>
      <c r="QPH34" s="274"/>
      <c r="QPI34" s="274"/>
      <c r="QPJ34" s="274"/>
      <c r="QPK34" s="274"/>
      <c r="QPL34" s="274"/>
      <c r="QPM34" s="274"/>
      <c r="QPN34" s="274"/>
      <c r="QPO34" s="274"/>
      <c r="QPP34" s="274"/>
      <c r="QPQ34" s="274"/>
      <c r="QPR34" s="274"/>
      <c r="QPS34" s="274"/>
      <c r="QPT34" s="274"/>
      <c r="QPU34" s="274"/>
      <c r="QPV34" s="274"/>
      <c r="QPW34" s="274"/>
      <c r="QPX34" s="274"/>
      <c r="QPY34" s="274"/>
      <c r="QPZ34" s="274"/>
      <c r="QQA34" s="274"/>
      <c r="QQB34" s="274"/>
      <c r="QQC34" s="274"/>
      <c r="QQD34" s="274"/>
      <c r="QQE34" s="274"/>
      <c r="QQF34" s="274"/>
      <c r="QQG34" s="274"/>
      <c r="QQH34" s="274"/>
      <c r="QQI34" s="274"/>
      <c r="QQJ34" s="274"/>
      <c r="QQK34" s="274"/>
      <c r="QQL34" s="274"/>
      <c r="QQM34" s="274"/>
      <c r="QQN34" s="274"/>
      <c r="QQO34" s="274"/>
      <c r="QQP34" s="274"/>
      <c r="QQQ34" s="274"/>
      <c r="QQR34" s="274"/>
      <c r="QQS34" s="274"/>
      <c r="QQT34" s="274"/>
      <c r="QQU34" s="274"/>
      <c r="QQV34" s="274"/>
      <c r="QQW34" s="274"/>
      <c r="QQX34" s="274"/>
      <c r="QQY34" s="274"/>
      <c r="QQZ34" s="274"/>
      <c r="QRA34" s="274"/>
      <c r="QRB34" s="274"/>
      <c r="QRC34" s="274"/>
      <c r="QRD34" s="274"/>
      <c r="QRE34" s="274"/>
      <c r="QRF34" s="274"/>
      <c r="QRG34" s="274"/>
      <c r="QRH34" s="274"/>
      <c r="QRI34" s="274"/>
      <c r="QRJ34" s="274"/>
      <c r="QRK34" s="274"/>
      <c r="QRL34" s="274"/>
      <c r="QRM34" s="274"/>
      <c r="QRN34" s="274"/>
      <c r="QRO34" s="274"/>
      <c r="QRP34" s="274"/>
      <c r="QRQ34" s="274"/>
      <c r="QRR34" s="274"/>
      <c r="QRS34" s="274"/>
      <c r="QRT34" s="274"/>
      <c r="QRU34" s="274"/>
      <c r="QRV34" s="274"/>
      <c r="QRW34" s="274"/>
      <c r="QRX34" s="274"/>
      <c r="QRY34" s="274"/>
      <c r="QRZ34" s="274"/>
      <c r="QSA34" s="274"/>
      <c r="QSB34" s="274"/>
      <c r="QSC34" s="274"/>
      <c r="QSD34" s="274"/>
      <c r="QSE34" s="274"/>
      <c r="QSF34" s="274"/>
      <c r="QSG34" s="274"/>
      <c r="QSH34" s="274"/>
      <c r="QSI34" s="274"/>
      <c r="QSJ34" s="274"/>
      <c r="QSK34" s="274"/>
      <c r="QSL34" s="274"/>
      <c r="QSM34" s="274"/>
      <c r="QSN34" s="274"/>
      <c r="QSO34" s="274"/>
      <c r="QSP34" s="274"/>
      <c r="QSQ34" s="274"/>
      <c r="QSR34" s="274"/>
      <c r="QSS34" s="274"/>
      <c r="QST34" s="274"/>
      <c r="QSU34" s="274"/>
      <c r="QSV34" s="274"/>
      <c r="QSW34" s="274"/>
      <c r="QSX34" s="274"/>
      <c r="QSY34" s="274"/>
      <c r="QSZ34" s="274"/>
      <c r="QTA34" s="274"/>
      <c r="QTB34" s="274"/>
      <c r="QTC34" s="274"/>
      <c r="QTD34" s="274"/>
      <c r="QTE34" s="274"/>
      <c r="QTF34" s="274"/>
      <c r="QTG34" s="274"/>
      <c r="QTH34" s="274"/>
      <c r="QTI34" s="274"/>
      <c r="QTJ34" s="274"/>
      <c r="QTK34" s="274"/>
      <c r="QTL34" s="274"/>
      <c r="QTM34" s="274"/>
      <c r="QTN34" s="274"/>
      <c r="QTO34" s="274"/>
      <c r="QTP34" s="274"/>
      <c r="QTQ34" s="274"/>
      <c r="QTR34" s="274"/>
      <c r="QTS34" s="274"/>
      <c r="QTT34" s="274"/>
      <c r="QTU34" s="274"/>
      <c r="QTV34" s="274"/>
      <c r="QTW34" s="274"/>
      <c r="QTX34" s="274"/>
      <c r="QTY34" s="274"/>
      <c r="QTZ34" s="274"/>
      <c r="QUA34" s="274"/>
      <c r="QUB34" s="274"/>
      <c r="QUC34" s="274"/>
      <c r="QUD34" s="274"/>
      <c r="QUE34" s="274"/>
      <c r="QUF34" s="274"/>
      <c r="QUG34" s="274"/>
      <c r="QUH34" s="274"/>
      <c r="QUI34" s="274"/>
      <c r="QUJ34" s="274"/>
      <c r="QUK34" s="274"/>
      <c r="QUL34" s="274"/>
      <c r="QUM34" s="274"/>
      <c r="QUN34" s="274"/>
      <c r="QUO34" s="274"/>
      <c r="QUP34" s="274"/>
      <c r="QUQ34" s="274"/>
      <c r="QUR34" s="274"/>
      <c r="QUS34" s="274"/>
      <c r="QUT34" s="274"/>
      <c r="QUU34" s="274"/>
      <c r="QUV34" s="274"/>
      <c r="QUW34" s="274"/>
      <c r="QUX34" s="274"/>
      <c r="QUY34" s="274"/>
      <c r="QUZ34" s="274"/>
      <c r="QVA34" s="274"/>
      <c r="QVB34" s="274"/>
      <c r="QVC34" s="274"/>
      <c r="QVD34" s="274"/>
      <c r="QVE34" s="274"/>
      <c r="QVF34" s="274"/>
      <c r="QVG34" s="274"/>
      <c r="QVH34" s="274"/>
      <c r="QVI34" s="274"/>
      <c r="QVJ34" s="274"/>
      <c r="QVK34" s="274"/>
      <c r="QVL34" s="274"/>
      <c r="QVM34" s="274"/>
      <c r="QVN34" s="274"/>
      <c r="QVO34" s="274"/>
      <c r="QVP34" s="274"/>
      <c r="QVQ34" s="274"/>
      <c r="QVR34" s="274"/>
      <c r="QVS34" s="274"/>
      <c r="QVT34" s="274"/>
      <c r="QVU34" s="274"/>
      <c r="QVV34" s="274"/>
      <c r="QVW34" s="274"/>
      <c r="QVX34" s="274"/>
      <c r="QVY34" s="274"/>
      <c r="QVZ34" s="274"/>
      <c r="QWA34" s="274"/>
      <c r="QWB34" s="274"/>
      <c r="QWC34" s="274"/>
      <c r="QWD34" s="274"/>
      <c r="QWE34" s="274"/>
      <c r="QWF34" s="274"/>
      <c r="QWG34" s="274"/>
      <c r="QWH34" s="274"/>
      <c r="QWI34" s="274"/>
      <c r="QWJ34" s="274"/>
      <c r="QWK34" s="274"/>
      <c r="QWL34" s="274"/>
      <c r="QWM34" s="274"/>
      <c r="QWN34" s="274"/>
      <c r="QWO34" s="274"/>
      <c r="QWP34" s="274"/>
      <c r="QWQ34" s="274"/>
      <c r="QWR34" s="274"/>
      <c r="QWS34" s="274"/>
      <c r="QWT34" s="274"/>
      <c r="QWU34" s="274"/>
      <c r="QWV34" s="274"/>
      <c r="QWW34" s="274"/>
      <c r="QWX34" s="274"/>
      <c r="QWY34" s="274"/>
      <c r="QWZ34" s="274"/>
      <c r="QXA34" s="274"/>
      <c r="QXB34" s="274"/>
      <c r="QXC34" s="274"/>
      <c r="QXD34" s="274"/>
      <c r="QXE34" s="274"/>
      <c r="QXF34" s="274"/>
      <c r="QXG34" s="274"/>
      <c r="QXH34" s="274"/>
      <c r="QXI34" s="274"/>
      <c r="QXJ34" s="274"/>
      <c r="QXK34" s="274"/>
      <c r="QXL34" s="274"/>
      <c r="QXM34" s="274"/>
      <c r="QXN34" s="274"/>
      <c r="QXO34" s="274"/>
      <c r="QXP34" s="274"/>
      <c r="QXQ34" s="274"/>
      <c r="QXR34" s="274"/>
      <c r="QXS34" s="274"/>
      <c r="QXT34" s="274"/>
      <c r="QXU34" s="274"/>
      <c r="QXV34" s="274"/>
      <c r="QXW34" s="274"/>
      <c r="QXX34" s="274"/>
      <c r="QXY34" s="274"/>
      <c r="QXZ34" s="274"/>
      <c r="QYA34" s="274"/>
      <c r="QYB34" s="274"/>
      <c r="QYC34" s="274"/>
      <c r="QYD34" s="274"/>
      <c r="QYE34" s="274"/>
      <c r="QYF34" s="274"/>
      <c r="QYG34" s="274"/>
      <c r="QYH34" s="274"/>
      <c r="QYI34" s="274"/>
      <c r="QYJ34" s="274"/>
      <c r="QYK34" s="274"/>
      <c r="QYL34" s="274"/>
      <c r="QYM34" s="274"/>
      <c r="QYN34" s="274"/>
      <c r="QYO34" s="274"/>
      <c r="QYP34" s="274"/>
      <c r="QYQ34" s="274"/>
      <c r="QYR34" s="274"/>
      <c r="QYS34" s="274"/>
      <c r="QYT34" s="274"/>
      <c r="QYU34" s="274"/>
      <c r="QYV34" s="274"/>
      <c r="QYW34" s="274"/>
      <c r="QYX34" s="274"/>
      <c r="QYY34" s="274"/>
      <c r="QYZ34" s="274"/>
      <c r="QZA34" s="274"/>
      <c r="QZB34" s="274"/>
      <c r="QZC34" s="274"/>
      <c r="QZD34" s="274"/>
      <c r="QZE34" s="274"/>
      <c r="QZF34" s="274"/>
      <c r="QZG34" s="274"/>
      <c r="QZH34" s="274"/>
      <c r="QZI34" s="274"/>
      <c r="QZJ34" s="274"/>
      <c r="QZK34" s="274"/>
      <c r="QZL34" s="274"/>
      <c r="QZM34" s="274"/>
      <c r="QZN34" s="274"/>
      <c r="QZO34" s="274"/>
      <c r="QZP34" s="274"/>
      <c r="QZQ34" s="274"/>
      <c r="QZR34" s="274"/>
      <c r="QZS34" s="274"/>
      <c r="QZT34" s="274"/>
      <c r="QZU34" s="274"/>
      <c r="QZV34" s="274"/>
      <c r="QZW34" s="274"/>
      <c r="QZX34" s="274"/>
      <c r="QZY34" s="274"/>
      <c r="QZZ34" s="274"/>
      <c r="RAA34" s="274"/>
      <c r="RAB34" s="274"/>
      <c r="RAC34" s="274"/>
      <c r="RAD34" s="274"/>
      <c r="RAE34" s="274"/>
      <c r="RAF34" s="274"/>
      <c r="RAG34" s="274"/>
      <c r="RAH34" s="274"/>
      <c r="RAI34" s="274"/>
      <c r="RAJ34" s="274"/>
      <c r="RAK34" s="274"/>
      <c r="RAL34" s="274"/>
      <c r="RAM34" s="274"/>
      <c r="RAN34" s="274"/>
      <c r="RAO34" s="274"/>
      <c r="RAP34" s="274"/>
      <c r="RAQ34" s="274"/>
      <c r="RAR34" s="274"/>
      <c r="RAS34" s="274"/>
      <c r="RAT34" s="274"/>
      <c r="RAU34" s="274"/>
      <c r="RAV34" s="274"/>
      <c r="RAW34" s="274"/>
      <c r="RAX34" s="274"/>
      <c r="RAY34" s="274"/>
      <c r="RAZ34" s="274"/>
      <c r="RBA34" s="274"/>
      <c r="RBB34" s="274"/>
      <c r="RBC34" s="274"/>
      <c r="RBD34" s="274"/>
      <c r="RBE34" s="274"/>
      <c r="RBF34" s="274"/>
      <c r="RBG34" s="274"/>
      <c r="RBH34" s="274"/>
      <c r="RBI34" s="274"/>
      <c r="RBJ34" s="274"/>
      <c r="RBK34" s="274"/>
      <c r="RBL34" s="274"/>
      <c r="RBM34" s="274"/>
      <c r="RBN34" s="274"/>
      <c r="RBO34" s="274"/>
      <c r="RBP34" s="274"/>
      <c r="RBQ34" s="274"/>
      <c r="RBR34" s="274"/>
      <c r="RBS34" s="274"/>
      <c r="RBT34" s="274"/>
      <c r="RBU34" s="274"/>
      <c r="RBV34" s="274"/>
      <c r="RBW34" s="274"/>
      <c r="RBX34" s="274"/>
      <c r="RBY34" s="274"/>
      <c r="RBZ34" s="274"/>
      <c r="RCA34" s="274"/>
      <c r="RCB34" s="274"/>
      <c r="RCC34" s="274"/>
      <c r="RCD34" s="274"/>
      <c r="RCE34" s="274"/>
      <c r="RCF34" s="274"/>
      <c r="RCG34" s="274"/>
      <c r="RCH34" s="274"/>
      <c r="RCI34" s="274"/>
      <c r="RCJ34" s="274"/>
      <c r="RCK34" s="274"/>
      <c r="RCL34" s="274"/>
      <c r="RCM34" s="274"/>
      <c r="RCN34" s="274"/>
      <c r="RCO34" s="274"/>
      <c r="RCP34" s="274"/>
      <c r="RCQ34" s="274"/>
      <c r="RCR34" s="274"/>
      <c r="RCS34" s="274"/>
      <c r="RCT34" s="274"/>
      <c r="RCU34" s="274"/>
      <c r="RCV34" s="274"/>
      <c r="RCW34" s="274"/>
      <c r="RCX34" s="274"/>
      <c r="RCY34" s="274"/>
      <c r="RCZ34" s="274"/>
      <c r="RDA34" s="274"/>
      <c r="RDB34" s="274"/>
      <c r="RDC34" s="274"/>
      <c r="RDD34" s="274"/>
      <c r="RDE34" s="274"/>
      <c r="RDF34" s="274"/>
      <c r="RDG34" s="274"/>
      <c r="RDH34" s="274"/>
      <c r="RDI34" s="274"/>
      <c r="RDJ34" s="274"/>
      <c r="RDK34" s="274"/>
      <c r="RDL34" s="274"/>
      <c r="RDM34" s="274"/>
      <c r="RDN34" s="274"/>
      <c r="RDO34" s="274"/>
      <c r="RDP34" s="274"/>
      <c r="RDQ34" s="274"/>
      <c r="RDR34" s="274"/>
      <c r="RDS34" s="274"/>
      <c r="RDT34" s="274"/>
      <c r="RDU34" s="274"/>
      <c r="RDV34" s="274"/>
      <c r="RDW34" s="274"/>
      <c r="RDX34" s="274"/>
      <c r="RDY34" s="274"/>
      <c r="RDZ34" s="274"/>
      <c r="REA34" s="274"/>
      <c r="REB34" s="274"/>
      <c r="REC34" s="274"/>
      <c r="RED34" s="274"/>
      <c r="REE34" s="274"/>
      <c r="REF34" s="274"/>
      <c r="REG34" s="274"/>
      <c r="REH34" s="274"/>
      <c r="REI34" s="274"/>
      <c r="REJ34" s="274"/>
      <c r="REK34" s="274"/>
      <c r="REL34" s="274"/>
      <c r="REM34" s="274"/>
      <c r="REN34" s="274"/>
      <c r="REO34" s="274"/>
      <c r="REP34" s="274"/>
      <c r="REQ34" s="274"/>
      <c r="RER34" s="274"/>
      <c r="RES34" s="274"/>
      <c r="RET34" s="274"/>
      <c r="REU34" s="274"/>
      <c r="REV34" s="274"/>
      <c r="REW34" s="274"/>
      <c r="REX34" s="274"/>
      <c r="REY34" s="274"/>
      <c r="REZ34" s="274"/>
      <c r="RFA34" s="274"/>
      <c r="RFB34" s="274"/>
      <c r="RFC34" s="274"/>
      <c r="RFD34" s="274"/>
      <c r="RFE34" s="274"/>
      <c r="RFF34" s="274"/>
      <c r="RFG34" s="274"/>
      <c r="RFH34" s="274"/>
      <c r="RFI34" s="274"/>
      <c r="RFJ34" s="274"/>
      <c r="RFK34" s="274"/>
      <c r="RFL34" s="274"/>
      <c r="RFM34" s="274"/>
      <c r="RFN34" s="274"/>
      <c r="RFO34" s="274"/>
      <c r="RFP34" s="274"/>
      <c r="RFQ34" s="274"/>
      <c r="RFR34" s="274"/>
      <c r="RFS34" s="274"/>
      <c r="RFT34" s="274"/>
      <c r="RFU34" s="274"/>
      <c r="RFV34" s="274"/>
      <c r="RFW34" s="274"/>
      <c r="RFX34" s="274"/>
      <c r="RFY34" s="274"/>
      <c r="RFZ34" s="274"/>
      <c r="RGA34" s="274"/>
      <c r="RGB34" s="274"/>
      <c r="RGC34" s="274"/>
      <c r="RGD34" s="274"/>
      <c r="RGE34" s="274"/>
      <c r="RGF34" s="274"/>
      <c r="RGG34" s="274"/>
      <c r="RGH34" s="274"/>
      <c r="RGI34" s="274"/>
      <c r="RGJ34" s="274"/>
      <c r="RGK34" s="274"/>
      <c r="RGL34" s="274"/>
      <c r="RGM34" s="274"/>
      <c r="RGN34" s="274"/>
      <c r="RGO34" s="274"/>
      <c r="RGP34" s="274"/>
      <c r="RGQ34" s="274"/>
      <c r="RGR34" s="274"/>
      <c r="RGS34" s="274"/>
      <c r="RGT34" s="274"/>
      <c r="RGU34" s="274"/>
      <c r="RGV34" s="274"/>
      <c r="RGW34" s="274"/>
      <c r="RGX34" s="274"/>
      <c r="RGY34" s="274"/>
      <c r="RGZ34" s="274"/>
      <c r="RHA34" s="274"/>
      <c r="RHB34" s="274"/>
      <c r="RHC34" s="274"/>
      <c r="RHD34" s="274"/>
      <c r="RHE34" s="274"/>
      <c r="RHF34" s="274"/>
      <c r="RHG34" s="274"/>
      <c r="RHH34" s="274"/>
      <c r="RHI34" s="274"/>
      <c r="RHJ34" s="274"/>
      <c r="RHK34" s="274"/>
      <c r="RHL34" s="274"/>
      <c r="RHM34" s="274"/>
      <c r="RHN34" s="274"/>
      <c r="RHO34" s="274"/>
      <c r="RHP34" s="274"/>
      <c r="RHQ34" s="274"/>
      <c r="RHR34" s="274"/>
      <c r="RHS34" s="274"/>
      <c r="RHT34" s="274"/>
      <c r="RHU34" s="274"/>
      <c r="RHV34" s="274"/>
      <c r="RHW34" s="274"/>
      <c r="RHX34" s="274"/>
      <c r="RHY34" s="274"/>
      <c r="RHZ34" s="274"/>
      <c r="RIA34" s="274"/>
      <c r="RIB34" s="274"/>
      <c r="RIC34" s="274"/>
      <c r="RID34" s="274"/>
      <c r="RIE34" s="274"/>
      <c r="RIF34" s="274"/>
      <c r="RIG34" s="274"/>
      <c r="RIH34" s="274"/>
      <c r="RII34" s="274"/>
      <c r="RIJ34" s="274"/>
      <c r="RIK34" s="274"/>
      <c r="RIL34" s="274"/>
      <c r="RIM34" s="274"/>
      <c r="RIN34" s="274"/>
      <c r="RIO34" s="274"/>
      <c r="RIP34" s="274"/>
      <c r="RIQ34" s="274"/>
      <c r="RIR34" s="274"/>
      <c r="RIS34" s="274"/>
      <c r="RIT34" s="274"/>
      <c r="RIU34" s="274"/>
      <c r="RIV34" s="274"/>
      <c r="RIW34" s="274"/>
      <c r="RIX34" s="274"/>
      <c r="RIY34" s="274"/>
      <c r="RIZ34" s="274"/>
      <c r="RJA34" s="274"/>
      <c r="RJB34" s="274"/>
      <c r="RJC34" s="274"/>
      <c r="RJD34" s="274"/>
      <c r="RJE34" s="274"/>
      <c r="RJF34" s="274"/>
      <c r="RJG34" s="274"/>
      <c r="RJH34" s="274"/>
      <c r="RJI34" s="274"/>
      <c r="RJJ34" s="274"/>
      <c r="RJK34" s="274"/>
      <c r="RJL34" s="274"/>
      <c r="RJM34" s="274"/>
      <c r="RJN34" s="274"/>
      <c r="RJO34" s="274"/>
      <c r="RJP34" s="274"/>
      <c r="RJQ34" s="274"/>
      <c r="RJR34" s="274"/>
      <c r="RJS34" s="274"/>
      <c r="RJT34" s="274"/>
      <c r="RJU34" s="274"/>
      <c r="RJV34" s="274"/>
      <c r="RJW34" s="274"/>
      <c r="RJX34" s="274"/>
      <c r="RJY34" s="274"/>
      <c r="RJZ34" s="274"/>
      <c r="RKA34" s="274"/>
      <c r="RKB34" s="274"/>
      <c r="RKC34" s="274"/>
      <c r="RKD34" s="274"/>
      <c r="RKE34" s="274"/>
      <c r="RKF34" s="274"/>
      <c r="RKG34" s="274"/>
      <c r="RKH34" s="274"/>
      <c r="RKI34" s="274"/>
      <c r="RKJ34" s="274"/>
      <c r="RKK34" s="274"/>
      <c r="RKL34" s="274"/>
      <c r="RKM34" s="274"/>
      <c r="RKN34" s="274"/>
      <c r="RKO34" s="274"/>
      <c r="RKP34" s="274"/>
      <c r="RKQ34" s="274"/>
      <c r="RKR34" s="274"/>
      <c r="RKS34" s="274"/>
      <c r="RKT34" s="274"/>
      <c r="RKU34" s="274"/>
      <c r="RKV34" s="274"/>
      <c r="RKW34" s="274"/>
      <c r="RKX34" s="274"/>
      <c r="RKY34" s="274"/>
      <c r="RKZ34" s="274"/>
      <c r="RLA34" s="274"/>
      <c r="RLB34" s="274"/>
      <c r="RLC34" s="274"/>
      <c r="RLD34" s="274"/>
      <c r="RLE34" s="274"/>
      <c r="RLF34" s="274"/>
      <c r="RLG34" s="274"/>
      <c r="RLH34" s="274"/>
      <c r="RLI34" s="274"/>
      <c r="RLJ34" s="274"/>
      <c r="RLK34" s="274"/>
      <c r="RLL34" s="274"/>
      <c r="RLM34" s="274"/>
      <c r="RLN34" s="274"/>
      <c r="RLO34" s="274"/>
      <c r="RLP34" s="274"/>
      <c r="RLQ34" s="274"/>
      <c r="RLR34" s="274"/>
      <c r="RLS34" s="274"/>
      <c r="RLT34" s="274"/>
      <c r="RLU34" s="274"/>
      <c r="RLV34" s="274"/>
      <c r="RLW34" s="274"/>
      <c r="RLX34" s="274"/>
      <c r="RLY34" s="274"/>
      <c r="RLZ34" s="274"/>
      <c r="RMA34" s="274"/>
      <c r="RMB34" s="274"/>
      <c r="RMC34" s="274"/>
      <c r="RMD34" s="274"/>
      <c r="RME34" s="274"/>
      <c r="RMF34" s="274"/>
      <c r="RMG34" s="274"/>
      <c r="RMH34" s="274"/>
      <c r="RMI34" s="274"/>
      <c r="RMJ34" s="274"/>
      <c r="RMK34" s="274"/>
      <c r="RML34" s="274"/>
      <c r="RMM34" s="274"/>
      <c r="RMN34" s="274"/>
      <c r="RMO34" s="274"/>
      <c r="RMP34" s="274"/>
      <c r="RMQ34" s="274"/>
      <c r="RMR34" s="274"/>
      <c r="RMS34" s="274"/>
      <c r="RMT34" s="274"/>
      <c r="RMU34" s="274"/>
      <c r="RMV34" s="274"/>
      <c r="RMW34" s="274"/>
      <c r="RMX34" s="274"/>
      <c r="RMY34" s="274"/>
      <c r="RMZ34" s="274"/>
      <c r="RNA34" s="274"/>
      <c r="RNB34" s="274"/>
      <c r="RNC34" s="274"/>
      <c r="RND34" s="274"/>
      <c r="RNE34" s="274"/>
      <c r="RNF34" s="274"/>
      <c r="RNG34" s="274"/>
      <c r="RNH34" s="274"/>
      <c r="RNI34" s="274"/>
      <c r="RNJ34" s="274"/>
      <c r="RNK34" s="274"/>
      <c r="RNL34" s="274"/>
      <c r="RNM34" s="274"/>
      <c r="RNN34" s="274"/>
      <c r="RNO34" s="274"/>
      <c r="RNP34" s="274"/>
      <c r="RNQ34" s="274"/>
      <c r="RNR34" s="274"/>
      <c r="RNS34" s="274"/>
      <c r="RNT34" s="274"/>
      <c r="RNU34" s="274"/>
      <c r="RNV34" s="274"/>
      <c r="RNW34" s="274"/>
      <c r="RNX34" s="274"/>
      <c r="RNY34" s="274"/>
      <c r="RNZ34" s="274"/>
      <c r="ROA34" s="274"/>
      <c r="ROB34" s="274"/>
      <c r="ROC34" s="274"/>
      <c r="ROD34" s="274"/>
      <c r="ROE34" s="274"/>
      <c r="ROF34" s="274"/>
      <c r="ROG34" s="274"/>
      <c r="ROH34" s="274"/>
      <c r="ROI34" s="274"/>
      <c r="ROJ34" s="274"/>
      <c r="ROK34" s="274"/>
      <c r="ROL34" s="274"/>
      <c r="ROM34" s="274"/>
      <c r="RON34" s="274"/>
      <c r="ROO34" s="274"/>
      <c r="ROP34" s="274"/>
      <c r="ROQ34" s="274"/>
      <c r="ROR34" s="274"/>
      <c r="ROS34" s="274"/>
      <c r="ROT34" s="274"/>
      <c r="ROU34" s="274"/>
      <c r="ROV34" s="274"/>
      <c r="ROW34" s="274"/>
      <c r="ROX34" s="274"/>
      <c r="ROY34" s="274"/>
      <c r="ROZ34" s="274"/>
      <c r="RPA34" s="274"/>
      <c r="RPB34" s="274"/>
      <c r="RPC34" s="274"/>
      <c r="RPD34" s="274"/>
      <c r="RPE34" s="274"/>
      <c r="RPF34" s="274"/>
      <c r="RPG34" s="274"/>
      <c r="RPH34" s="274"/>
      <c r="RPI34" s="274"/>
      <c r="RPJ34" s="274"/>
      <c r="RPK34" s="274"/>
      <c r="RPL34" s="274"/>
      <c r="RPM34" s="274"/>
      <c r="RPN34" s="274"/>
      <c r="RPO34" s="274"/>
      <c r="RPP34" s="274"/>
      <c r="RPQ34" s="274"/>
      <c r="RPR34" s="274"/>
      <c r="RPS34" s="274"/>
      <c r="RPT34" s="274"/>
      <c r="RPU34" s="274"/>
      <c r="RPV34" s="274"/>
      <c r="RPW34" s="274"/>
      <c r="RPX34" s="274"/>
      <c r="RPY34" s="274"/>
      <c r="RPZ34" s="274"/>
      <c r="RQA34" s="274"/>
      <c r="RQB34" s="274"/>
      <c r="RQC34" s="274"/>
      <c r="RQD34" s="274"/>
      <c r="RQE34" s="274"/>
      <c r="RQF34" s="274"/>
      <c r="RQG34" s="274"/>
      <c r="RQH34" s="274"/>
      <c r="RQI34" s="274"/>
      <c r="RQJ34" s="274"/>
      <c r="RQK34" s="274"/>
      <c r="RQL34" s="274"/>
      <c r="RQM34" s="274"/>
      <c r="RQN34" s="274"/>
      <c r="RQO34" s="274"/>
      <c r="RQP34" s="274"/>
      <c r="RQQ34" s="274"/>
      <c r="RQR34" s="274"/>
      <c r="RQS34" s="274"/>
      <c r="RQT34" s="274"/>
      <c r="RQU34" s="274"/>
      <c r="RQV34" s="274"/>
      <c r="RQW34" s="274"/>
      <c r="RQX34" s="274"/>
      <c r="RQY34" s="274"/>
      <c r="RQZ34" s="274"/>
      <c r="RRA34" s="274"/>
      <c r="RRB34" s="274"/>
      <c r="RRC34" s="274"/>
      <c r="RRD34" s="274"/>
      <c r="RRE34" s="274"/>
      <c r="RRF34" s="274"/>
      <c r="RRG34" s="274"/>
      <c r="RRH34" s="274"/>
      <c r="RRI34" s="274"/>
      <c r="RRJ34" s="274"/>
      <c r="RRK34" s="274"/>
      <c r="RRL34" s="274"/>
      <c r="RRM34" s="274"/>
      <c r="RRN34" s="274"/>
      <c r="RRO34" s="274"/>
      <c r="RRP34" s="274"/>
      <c r="RRQ34" s="274"/>
      <c r="RRR34" s="274"/>
      <c r="RRS34" s="274"/>
      <c r="RRT34" s="274"/>
      <c r="RRU34" s="274"/>
      <c r="RRV34" s="274"/>
      <c r="RRW34" s="274"/>
      <c r="RRX34" s="274"/>
      <c r="RRY34" s="274"/>
      <c r="RRZ34" s="274"/>
      <c r="RSA34" s="274"/>
      <c r="RSB34" s="274"/>
      <c r="RSC34" s="274"/>
      <c r="RSD34" s="274"/>
      <c r="RSE34" s="274"/>
      <c r="RSF34" s="274"/>
      <c r="RSG34" s="274"/>
      <c r="RSH34" s="274"/>
      <c r="RSI34" s="274"/>
      <c r="RSJ34" s="274"/>
      <c r="RSK34" s="274"/>
      <c r="RSL34" s="274"/>
      <c r="RSM34" s="274"/>
      <c r="RSN34" s="274"/>
      <c r="RSO34" s="274"/>
      <c r="RSP34" s="274"/>
      <c r="RSQ34" s="274"/>
      <c r="RSR34" s="274"/>
      <c r="RSS34" s="274"/>
      <c r="RST34" s="274"/>
      <c r="RSU34" s="274"/>
      <c r="RSV34" s="274"/>
      <c r="RSW34" s="274"/>
      <c r="RSX34" s="274"/>
      <c r="RSY34" s="274"/>
      <c r="RSZ34" s="274"/>
      <c r="RTA34" s="274"/>
      <c r="RTB34" s="274"/>
      <c r="RTC34" s="274"/>
      <c r="RTD34" s="274"/>
      <c r="RTE34" s="274"/>
      <c r="RTF34" s="274"/>
      <c r="RTG34" s="274"/>
      <c r="RTH34" s="274"/>
      <c r="RTI34" s="274"/>
      <c r="RTJ34" s="274"/>
      <c r="RTK34" s="274"/>
      <c r="RTL34" s="274"/>
      <c r="RTM34" s="274"/>
      <c r="RTN34" s="274"/>
      <c r="RTO34" s="274"/>
      <c r="RTP34" s="274"/>
      <c r="RTQ34" s="274"/>
      <c r="RTR34" s="274"/>
      <c r="RTS34" s="274"/>
      <c r="RTT34" s="274"/>
      <c r="RTU34" s="274"/>
      <c r="RTV34" s="274"/>
      <c r="RTW34" s="274"/>
      <c r="RTX34" s="274"/>
      <c r="RTY34" s="274"/>
      <c r="RTZ34" s="274"/>
      <c r="RUA34" s="274"/>
      <c r="RUB34" s="274"/>
      <c r="RUC34" s="274"/>
      <c r="RUD34" s="274"/>
      <c r="RUE34" s="274"/>
      <c r="RUF34" s="274"/>
      <c r="RUG34" s="274"/>
      <c r="RUH34" s="274"/>
      <c r="RUI34" s="274"/>
      <c r="RUJ34" s="274"/>
      <c r="RUK34" s="274"/>
      <c r="RUL34" s="274"/>
      <c r="RUM34" s="274"/>
      <c r="RUN34" s="274"/>
      <c r="RUO34" s="274"/>
      <c r="RUP34" s="274"/>
      <c r="RUQ34" s="274"/>
      <c r="RUR34" s="274"/>
      <c r="RUS34" s="274"/>
      <c r="RUT34" s="274"/>
      <c r="RUU34" s="274"/>
      <c r="RUV34" s="274"/>
      <c r="RUW34" s="274"/>
      <c r="RUX34" s="274"/>
      <c r="RUY34" s="274"/>
      <c r="RUZ34" s="274"/>
      <c r="RVA34" s="274"/>
      <c r="RVB34" s="274"/>
      <c r="RVC34" s="274"/>
      <c r="RVD34" s="274"/>
      <c r="RVE34" s="274"/>
      <c r="RVF34" s="274"/>
      <c r="RVG34" s="274"/>
      <c r="RVH34" s="274"/>
      <c r="RVI34" s="274"/>
      <c r="RVJ34" s="274"/>
      <c r="RVK34" s="274"/>
      <c r="RVL34" s="274"/>
      <c r="RVM34" s="274"/>
      <c r="RVN34" s="274"/>
      <c r="RVO34" s="274"/>
      <c r="RVP34" s="274"/>
      <c r="RVQ34" s="274"/>
      <c r="RVR34" s="274"/>
      <c r="RVS34" s="274"/>
      <c r="RVT34" s="274"/>
      <c r="RVU34" s="274"/>
      <c r="RVV34" s="274"/>
      <c r="RVW34" s="274"/>
      <c r="RVX34" s="274"/>
      <c r="RVY34" s="274"/>
      <c r="RVZ34" s="274"/>
      <c r="RWA34" s="274"/>
      <c r="RWB34" s="274"/>
      <c r="RWC34" s="274"/>
      <c r="RWD34" s="274"/>
      <c r="RWE34" s="274"/>
      <c r="RWF34" s="274"/>
      <c r="RWG34" s="274"/>
      <c r="RWH34" s="274"/>
      <c r="RWI34" s="274"/>
      <c r="RWJ34" s="274"/>
      <c r="RWK34" s="274"/>
      <c r="RWL34" s="274"/>
      <c r="RWM34" s="274"/>
      <c r="RWN34" s="274"/>
      <c r="RWO34" s="274"/>
      <c r="RWP34" s="274"/>
      <c r="RWQ34" s="274"/>
      <c r="RWR34" s="274"/>
      <c r="RWS34" s="274"/>
      <c r="RWT34" s="274"/>
      <c r="RWU34" s="274"/>
      <c r="RWV34" s="274"/>
      <c r="RWW34" s="274"/>
      <c r="RWX34" s="274"/>
      <c r="RWY34" s="274"/>
      <c r="RWZ34" s="274"/>
      <c r="RXA34" s="274"/>
      <c r="RXB34" s="274"/>
      <c r="RXC34" s="274"/>
      <c r="RXD34" s="274"/>
      <c r="RXE34" s="274"/>
      <c r="RXF34" s="274"/>
      <c r="RXG34" s="274"/>
      <c r="RXH34" s="274"/>
      <c r="RXI34" s="274"/>
      <c r="RXJ34" s="274"/>
      <c r="RXK34" s="274"/>
      <c r="RXL34" s="274"/>
      <c r="RXM34" s="274"/>
      <c r="RXN34" s="274"/>
      <c r="RXO34" s="274"/>
      <c r="RXP34" s="274"/>
      <c r="RXQ34" s="274"/>
      <c r="RXR34" s="274"/>
      <c r="RXS34" s="274"/>
      <c r="RXT34" s="274"/>
      <c r="RXU34" s="274"/>
      <c r="RXV34" s="274"/>
      <c r="RXW34" s="274"/>
      <c r="RXX34" s="274"/>
      <c r="RXY34" s="274"/>
      <c r="RXZ34" s="274"/>
      <c r="RYA34" s="274"/>
      <c r="RYB34" s="274"/>
      <c r="RYC34" s="274"/>
      <c r="RYD34" s="274"/>
      <c r="RYE34" s="274"/>
      <c r="RYF34" s="274"/>
      <c r="RYG34" s="274"/>
      <c r="RYH34" s="274"/>
      <c r="RYI34" s="274"/>
      <c r="RYJ34" s="274"/>
      <c r="RYK34" s="274"/>
      <c r="RYL34" s="274"/>
      <c r="RYM34" s="274"/>
      <c r="RYN34" s="274"/>
      <c r="RYO34" s="274"/>
      <c r="RYP34" s="274"/>
      <c r="RYQ34" s="274"/>
      <c r="RYR34" s="274"/>
      <c r="RYS34" s="274"/>
      <c r="RYT34" s="274"/>
      <c r="RYU34" s="274"/>
      <c r="RYV34" s="274"/>
      <c r="RYW34" s="274"/>
      <c r="RYX34" s="274"/>
      <c r="RYY34" s="274"/>
      <c r="RYZ34" s="274"/>
      <c r="RZA34" s="274"/>
      <c r="RZB34" s="274"/>
      <c r="RZC34" s="274"/>
      <c r="RZD34" s="274"/>
      <c r="RZE34" s="274"/>
      <c r="RZF34" s="274"/>
      <c r="RZG34" s="274"/>
      <c r="RZH34" s="274"/>
      <c r="RZI34" s="274"/>
      <c r="RZJ34" s="274"/>
      <c r="RZK34" s="274"/>
      <c r="RZL34" s="274"/>
      <c r="RZM34" s="274"/>
      <c r="RZN34" s="274"/>
      <c r="RZO34" s="274"/>
      <c r="RZP34" s="274"/>
      <c r="RZQ34" s="274"/>
      <c r="RZR34" s="274"/>
      <c r="RZS34" s="274"/>
      <c r="RZT34" s="274"/>
      <c r="RZU34" s="274"/>
      <c r="RZV34" s="274"/>
      <c r="RZW34" s="274"/>
      <c r="RZX34" s="274"/>
      <c r="RZY34" s="274"/>
      <c r="RZZ34" s="274"/>
      <c r="SAA34" s="274"/>
      <c r="SAB34" s="274"/>
      <c r="SAC34" s="274"/>
      <c r="SAD34" s="274"/>
      <c r="SAE34" s="274"/>
      <c r="SAF34" s="274"/>
      <c r="SAG34" s="274"/>
      <c r="SAH34" s="274"/>
      <c r="SAI34" s="274"/>
      <c r="SAJ34" s="274"/>
      <c r="SAK34" s="274"/>
      <c r="SAL34" s="274"/>
      <c r="SAM34" s="274"/>
      <c r="SAN34" s="274"/>
      <c r="SAO34" s="274"/>
      <c r="SAP34" s="274"/>
      <c r="SAQ34" s="274"/>
      <c r="SAR34" s="274"/>
      <c r="SAS34" s="274"/>
      <c r="SAT34" s="274"/>
      <c r="SAU34" s="274"/>
      <c r="SAV34" s="274"/>
      <c r="SAW34" s="274"/>
      <c r="SAX34" s="274"/>
      <c r="SAY34" s="274"/>
      <c r="SAZ34" s="274"/>
      <c r="SBA34" s="274"/>
      <c r="SBB34" s="274"/>
      <c r="SBC34" s="274"/>
      <c r="SBD34" s="274"/>
      <c r="SBE34" s="274"/>
      <c r="SBF34" s="274"/>
      <c r="SBG34" s="274"/>
      <c r="SBH34" s="274"/>
      <c r="SBI34" s="274"/>
      <c r="SBJ34" s="274"/>
      <c r="SBK34" s="274"/>
      <c r="SBL34" s="274"/>
      <c r="SBM34" s="274"/>
      <c r="SBN34" s="274"/>
      <c r="SBO34" s="274"/>
      <c r="SBP34" s="274"/>
      <c r="SBQ34" s="274"/>
      <c r="SBR34" s="274"/>
      <c r="SBS34" s="274"/>
      <c r="SBT34" s="274"/>
      <c r="SBU34" s="274"/>
      <c r="SBV34" s="274"/>
      <c r="SBW34" s="274"/>
      <c r="SBX34" s="274"/>
      <c r="SBY34" s="274"/>
      <c r="SBZ34" s="274"/>
      <c r="SCA34" s="274"/>
      <c r="SCB34" s="274"/>
      <c r="SCC34" s="274"/>
      <c r="SCD34" s="274"/>
      <c r="SCE34" s="274"/>
      <c r="SCF34" s="274"/>
      <c r="SCG34" s="274"/>
      <c r="SCH34" s="274"/>
      <c r="SCI34" s="274"/>
      <c r="SCJ34" s="274"/>
      <c r="SCK34" s="274"/>
      <c r="SCL34" s="274"/>
      <c r="SCM34" s="274"/>
      <c r="SCN34" s="274"/>
      <c r="SCO34" s="274"/>
      <c r="SCP34" s="274"/>
      <c r="SCQ34" s="274"/>
      <c r="SCR34" s="274"/>
      <c r="SCS34" s="274"/>
      <c r="SCT34" s="274"/>
      <c r="SCU34" s="274"/>
      <c r="SCV34" s="274"/>
      <c r="SCW34" s="274"/>
      <c r="SCX34" s="274"/>
      <c r="SCY34" s="274"/>
      <c r="SCZ34" s="274"/>
      <c r="SDA34" s="274"/>
      <c r="SDB34" s="274"/>
      <c r="SDC34" s="274"/>
      <c r="SDD34" s="274"/>
      <c r="SDE34" s="274"/>
      <c r="SDF34" s="274"/>
      <c r="SDG34" s="274"/>
      <c r="SDH34" s="274"/>
      <c r="SDI34" s="274"/>
      <c r="SDJ34" s="274"/>
      <c r="SDK34" s="274"/>
      <c r="SDL34" s="274"/>
      <c r="SDM34" s="274"/>
      <c r="SDN34" s="274"/>
      <c r="SDO34" s="274"/>
      <c r="SDP34" s="274"/>
      <c r="SDQ34" s="274"/>
      <c r="SDR34" s="274"/>
      <c r="SDS34" s="274"/>
      <c r="SDT34" s="274"/>
      <c r="SDU34" s="274"/>
      <c r="SDV34" s="274"/>
      <c r="SDW34" s="274"/>
      <c r="SDX34" s="274"/>
      <c r="SDY34" s="274"/>
      <c r="SDZ34" s="274"/>
      <c r="SEA34" s="274"/>
      <c r="SEB34" s="274"/>
      <c r="SEC34" s="274"/>
      <c r="SED34" s="274"/>
      <c r="SEE34" s="274"/>
      <c r="SEF34" s="274"/>
      <c r="SEG34" s="274"/>
      <c r="SEH34" s="274"/>
      <c r="SEI34" s="274"/>
      <c r="SEJ34" s="274"/>
      <c r="SEK34" s="274"/>
      <c r="SEL34" s="274"/>
      <c r="SEM34" s="274"/>
      <c r="SEN34" s="274"/>
      <c r="SEO34" s="274"/>
      <c r="SEP34" s="274"/>
      <c r="SEQ34" s="274"/>
      <c r="SER34" s="274"/>
      <c r="SES34" s="274"/>
      <c r="SET34" s="274"/>
      <c r="SEU34" s="274"/>
      <c r="SEV34" s="274"/>
      <c r="SEW34" s="274"/>
      <c r="SEX34" s="274"/>
      <c r="SEY34" s="274"/>
      <c r="SEZ34" s="274"/>
      <c r="SFA34" s="274"/>
      <c r="SFB34" s="274"/>
      <c r="SFC34" s="274"/>
      <c r="SFD34" s="274"/>
      <c r="SFE34" s="274"/>
      <c r="SFF34" s="274"/>
      <c r="SFG34" s="274"/>
      <c r="SFH34" s="274"/>
      <c r="SFI34" s="274"/>
      <c r="SFJ34" s="274"/>
      <c r="SFK34" s="274"/>
      <c r="SFL34" s="274"/>
      <c r="SFM34" s="274"/>
      <c r="SFN34" s="274"/>
      <c r="SFO34" s="274"/>
      <c r="SFP34" s="274"/>
      <c r="SFQ34" s="274"/>
      <c r="SFR34" s="274"/>
      <c r="SFS34" s="274"/>
      <c r="SFT34" s="274"/>
      <c r="SFU34" s="274"/>
      <c r="SFV34" s="274"/>
      <c r="SFW34" s="274"/>
      <c r="SFX34" s="274"/>
      <c r="SFY34" s="274"/>
      <c r="SFZ34" s="274"/>
      <c r="SGA34" s="274"/>
      <c r="SGB34" s="274"/>
      <c r="SGC34" s="274"/>
      <c r="SGD34" s="274"/>
      <c r="SGE34" s="274"/>
      <c r="SGF34" s="274"/>
      <c r="SGG34" s="274"/>
      <c r="SGH34" s="274"/>
      <c r="SGI34" s="274"/>
      <c r="SGJ34" s="274"/>
      <c r="SGK34" s="274"/>
      <c r="SGL34" s="274"/>
      <c r="SGM34" s="274"/>
      <c r="SGN34" s="274"/>
      <c r="SGO34" s="274"/>
      <c r="SGP34" s="274"/>
      <c r="SGQ34" s="274"/>
      <c r="SGR34" s="274"/>
      <c r="SGS34" s="274"/>
      <c r="SGT34" s="274"/>
      <c r="SGU34" s="274"/>
      <c r="SGV34" s="274"/>
      <c r="SGW34" s="274"/>
      <c r="SGX34" s="274"/>
      <c r="SGY34" s="274"/>
      <c r="SGZ34" s="274"/>
      <c r="SHA34" s="274"/>
      <c r="SHB34" s="274"/>
      <c r="SHC34" s="274"/>
      <c r="SHD34" s="274"/>
      <c r="SHE34" s="274"/>
      <c r="SHF34" s="274"/>
      <c r="SHG34" s="274"/>
      <c r="SHH34" s="274"/>
      <c r="SHI34" s="274"/>
      <c r="SHJ34" s="274"/>
      <c r="SHK34" s="274"/>
      <c r="SHL34" s="274"/>
      <c r="SHM34" s="274"/>
      <c r="SHN34" s="274"/>
      <c r="SHO34" s="274"/>
      <c r="SHP34" s="274"/>
      <c r="SHQ34" s="274"/>
      <c r="SHR34" s="274"/>
      <c r="SHS34" s="274"/>
      <c r="SHT34" s="274"/>
      <c r="SHU34" s="274"/>
      <c r="SHV34" s="274"/>
      <c r="SHW34" s="274"/>
      <c r="SHX34" s="274"/>
      <c r="SHY34" s="274"/>
      <c r="SHZ34" s="274"/>
      <c r="SIA34" s="274"/>
      <c r="SIB34" s="274"/>
      <c r="SIC34" s="274"/>
      <c r="SID34" s="274"/>
      <c r="SIE34" s="274"/>
      <c r="SIF34" s="274"/>
      <c r="SIG34" s="274"/>
      <c r="SIH34" s="274"/>
      <c r="SII34" s="274"/>
      <c r="SIJ34" s="274"/>
      <c r="SIK34" s="274"/>
      <c r="SIL34" s="274"/>
      <c r="SIM34" s="274"/>
      <c r="SIN34" s="274"/>
      <c r="SIO34" s="274"/>
      <c r="SIP34" s="274"/>
      <c r="SIQ34" s="274"/>
      <c r="SIR34" s="274"/>
      <c r="SIS34" s="274"/>
      <c r="SIT34" s="274"/>
      <c r="SIU34" s="274"/>
      <c r="SIV34" s="274"/>
      <c r="SIW34" s="274"/>
      <c r="SIX34" s="274"/>
      <c r="SIY34" s="274"/>
      <c r="SIZ34" s="274"/>
      <c r="SJA34" s="274"/>
      <c r="SJB34" s="274"/>
      <c r="SJC34" s="274"/>
      <c r="SJD34" s="274"/>
      <c r="SJE34" s="274"/>
      <c r="SJF34" s="274"/>
      <c r="SJG34" s="274"/>
      <c r="SJH34" s="274"/>
      <c r="SJI34" s="274"/>
      <c r="SJJ34" s="274"/>
      <c r="SJK34" s="274"/>
      <c r="SJL34" s="274"/>
      <c r="SJM34" s="274"/>
      <c r="SJN34" s="274"/>
      <c r="SJO34" s="274"/>
      <c r="SJP34" s="274"/>
      <c r="SJQ34" s="274"/>
      <c r="SJR34" s="274"/>
      <c r="SJS34" s="274"/>
      <c r="SJT34" s="274"/>
      <c r="SJU34" s="274"/>
      <c r="SJV34" s="274"/>
      <c r="SJW34" s="274"/>
      <c r="SJX34" s="274"/>
      <c r="SJY34" s="274"/>
      <c r="SJZ34" s="274"/>
      <c r="SKA34" s="274"/>
      <c r="SKB34" s="274"/>
      <c r="SKC34" s="274"/>
      <c r="SKD34" s="274"/>
      <c r="SKE34" s="274"/>
      <c r="SKF34" s="274"/>
      <c r="SKG34" s="274"/>
      <c r="SKH34" s="274"/>
      <c r="SKI34" s="274"/>
      <c r="SKJ34" s="274"/>
      <c r="SKK34" s="274"/>
      <c r="SKL34" s="274"/>
      <c r="SKM34" s="274"/>
      <c r="SKN34" s="274"/>
      <c r="SKO34" s="274"/>
      <c r="SKP34" s="274"/>
      <c r="SKQ34" s="274"/>
      <c r="SKR34" s="274"/>
      <c r="SKS34" s="274"/>
      <c r="SKT34" s="274"/>
      <c r="SKU34" s="274"/>
      <c r="SKV34" s="274"/>
      <c r="SKW34" s="274"/>
      <c r="SKX34" s="274"/>
      <c r="SKY34" s="274"/>
      <c r="SKZ34" s="274"/>
      <c r="SLA34" s="274"/>
      <c r="SLB34" s="274"/>
      <c r="SLC34" s="274"/>
      <c r="SLD34" s="274"/>
      <c r="SLE34" s="274"/>
      <c r="SLF34" s="274"/>
      <c r="SLG34" s="274"/>
      <c r="SLH34" s="274"/>
      <c r="SLI34" s="274"/>
      <c r="SLJ34" s="274"/>
      <c r="SLK34" s="274"/>
      <c r="SLL34" s="274"/>
      <c r="SLM34" s="274"/>
      <c r="SLN34" s="274"/>
      <c r="SLO34" s="274"/>
      <c r="SLP34" s="274"/>
      <c r="SLQ34" s="274"/>
      <c r="SLR34" s="274"/>
      <c r="SLS34" s="274"/>
      <c r="SLT34" s="274"/>
      <c r="SLU34" s="274"/>
      <c r="SLV34" s="274"/>
      <c r="SLW34" s="274"/>
      <c r="SLX34" s="274"/>
      <c r="SLY34" s="274"/>
      <c r="SLZ34" s="274"/>
      <c r="SMA34" s="274"/>
      <c r="SMB34" s="274"/>
      <c r="SMC34" s="274"/>
      <c r="SMD34" s="274"/>
      <c r="SME34" s="274"/>
      <c r="SMF34" s="274"/>
      <c r="SMG34" s="274"/>
      <c r="SMH34" s="274"/>
      <c r="SMI34" s="274"/>
      <c r="SMJ34" s="274"/>
      <c r="SMK34" s="274"/>
      <c r="SML34" s="274"/>
      <c r="SMM34" s="274"/>
      <c r="SMN34" s="274"/>
      <c r="SMO34" s="274"/>
      <c r="SMP34" s="274"/>
      <c r="SMQ34" s="274"/>
      <c r="SMR34" s="274"/>
      <c r="SMS34" s="274"/>
      <c r="SMT34" s="274"/>
      <c r="SMU34" s="274"/>
      <c r="SMV34" s="274"/>
      <c r="SMW34" s="274"/>
      <c r="SMX34" s="274"/>
      <c r="SMY34" s="274"/>
      <c r="SMZ34" s="274"/>
      <c r="SNA34" s="274"/>
      <c r="SNB34" s="274"/>
      <c r="SNC34" s="274"/>
      <c r="SND34" s="274"/>
      <c r="SNE34" s="274"/>
      <c r="SNF34" s="274"/>
      <c r="SNG34" s="274"/>
      <c r="SNH34" s="274"/>
      <c r="SNI34" s="274"/>
      <c r="SNJ34" s="274"/>
      <c r="SNK34" s="274"/>
      <c r="SNL34" s="274"/>
      <c r="SNM34" s="274"/>
      <c r="SNN34" s="274"/>
      <c r="SNO34" s="274"/>
      <c r="SNP34" s="274"/>
      <c r="SNQ34" s="274"/>
      <c r="SNR34" s="274"/>
      <c r="SNS34" s="274"/>
      <c r="SNT34" s="274"/>
      <c r="SNU34" s="274"/>
      <c r="SNV34" s="274"/>
      <c r="SNW34" s="274"/>
      <c r="SNX34" s="274"/>
      <c r="SNY34" s="274"/>
      <c r="SNZ34" s="274"/>
      <c r="SOA34" s="274"/>
      <c r="SOB34" s="274"/>
      <c r="SOC34" s="274"/>
      <c r="SOD34" s="274"/>
      <c r="SOE34" s="274"/>
      <c r="SOF34" s="274"/>
      <c r="SOG34" s="274"/>
      <c r="SOH34" s="274"/>
      <c r="SOI34" s="274"/>
      <c r="SOJ34" s="274"/>
      <c r="SOK34" s="274"/>
      <c r="SOL34" s="274"/>
      <c r="SOM34" s="274"/>
      <c r="SON34" s="274"/>
      <c r="SOO34" s="274"/>
      <c r="SOP34" s="274"/>
      <c r="SOQ34" s="274"/>
      <c r="SOR34" s="274"/>
      <c r="SOS34" s="274"/>
      <c r="SOT34" s="274"/>
      <c r="SOU34" s="274"/>
      <c r="SOV34" s="274"/>
      <c r="SOW34" s="274"/>
      <c r="SOX34" s="274"/>
      <c r="SOY34" s="274"/>
      <c r="SOZ34" s="274"/>
      <c r="SPA34" s="274"/>
      <c r="SPB34" s="274"/>
      <c r="SPC34" s="274"/>
      <c r="SPD34" s="274"/>
      <c r="SPE34" s="274"/>
      <c r="SPF34" s="274"/>
      <c r="SPG34" s="274"/>
      <c r="SPH34" s="274"/>
      <c r="SPI34" s="274"/>
      <c r="SPJ34" s="274"/>
      <c r="SPK34" s="274"/>
      <c r="SPL34" s="274"/>
      <c r="SPM34" s="274"/>
      <c r="SPN34" s="274"/>
      <c r="SPO34" s="274"/>
      <c r="SPP34" s="274"/>
      <c r="SPQ34" s="274"/>
      <c r="SPR34" s="274"/>
      <c r="SPS34" s="274"/>
      <c r="SPT34" s="274"/>
      <c r="SPU34" s="274"/>
      <c r="SPV34" s="274"/>
      <c r="SPW34" s="274"/>
      <c r="SPX34" s="274"/>
      <c r="SPY34" s="274"/>
      <c r="SPZ34" s="274"/>
      <c r="SQA34" s="274"/>
      <c r="SQB34" s="274"/>
      <c r="SQC34" s="274"/>
      <c r="SQD34" s="274"/>
      <c r="SQE34" s="274"/>
      <c r="SQF34" s="274"/>
      <c r="SQG34" s="274"/>
      <c r="SQH34" s="274"/>
      <c r="SQI34" s="274"/>
      <c r="SQJ34" s="274"/>
      <c r="SQK34" s="274"/>
      <c r="SQL34" s="274"/>
      <c r="SQM34" s="274"/>
      <c r="SQN34" s="274"/>
      <c r="SQO34" s="274"/>
      <c r="SQP34" s="274"/>
      <c r="SQQ34" s="274"/>
      <c r="SQR34" s="274"/>
      <c r="SQS34" s="274"/>
      <c r="SQT34" s="274"/>
      <c r="SQU34" s="274"/>
      <c r="SQV34" s="274"/>
      <c r="SQW34" s="274"/>
      <c r="SQX34" s="274"/>
      <c r="SQY34" s="274"/>
      <c r="SQZ34" s="274"/>
      <c r="SRA34" s="274"/>
      <c r="SRB34" s="274"/>
      <c r="SRC34" s="274"/>
      <c r="SRD34" s="274"/>
      <c r="SRE34" s="274"/>
      <c r="SRF34" s="274"/>
      <c r="SRG34" s="274"/>
      <c r="SRH34" s="274"/>
      <c r="SRI34" s="274"/>
      <c r="SRJ34" s="274"/>
      <c r="SRK34" s="274"/>
      <c r="SRL34" s="274"/>
      <c r="SRM34" s="274"/>
      <c r="SRN34" s="274"/>
      <c r="SRO34" s="274"/>
      <c r="SRP34" s="274"/>
      <c r="SRQ34" s="274"/>
      <c r="SRR34" s="274"/>
      <c r="SRS34" s="274"/>
      <c r="SRT34" s="274"/>
      <c r="SRU34" s="274"/>
      <c r="SRV34" s="274"/>
      <c r="SRW34" s="274"/>
      <c r="SRX34" s="274"/>
      <c r="SRY34" s="274"/>
      <c r="SRZ34" s="274"/>
      <c r="SSA34" s="274"/>
      <c r="SSB34" s="274"/>
      <c r="SSC34" s="274"/>
      <c r="SSD34" s="274"/>
      <c r="SSE34" s="274"/>
      <c r="SSF34" s="274"/>
      <c r="SSG34" s="274"/>
      <c r="SSH34" s="274"/>
      <c r="SSI34" s="274"/>
      <c r="SSJ34" s="274"/>
      <c r="SSK34" s="274"/>
      <c r="SSL34" s="274"/>
      <c r="SSM34" s="274"/>
      <c r="SSN34" s="274"/>
      <c r="SSO34" s="274"/>
      <c r="SSP34" s="274"/>
      <c r="SSQ34" s="274"/>
      <c r="SSR34" s="274"/>
      <c r="SSS34" s="274"/>
      <c r="SST34" s="274"/>
      <c r="SSU34" s="274"/>
      <c r="SSV34" s="274"/>
      <c r="SSW34" s="274"/>
      <c r="SSX34" s="274"/>
      <c r="SSY34" s="274"/>
      <c r="SSZ34" s="274"/>
      <c r="STA34" s="274"/>
      <c r="STB34" s="274"/>
      <c r="STC34" s="274"/>
      <c r="STD34" s="274"/>
      <c r="STE34" s="274"/>
      <c r="STF34" s="274"/>
      <c r="STG34" s="274"/>
      <c r="STH34" s="274"/>
      <c r="STI34" s="274"/>
      <c r="STJ34" s="274"/>
      <c r="STK34" s="274"/>
      <c r="STL34" s="274"/>
      <c r="STM34" s="274"/>
      <c r="STN34" s="274"/>
      <c r="STO34" s="274"/>
      <c r="STP34" s="274"/>
      <c r="STQ34" s="274"/>
      <c r="STR34" s="274"/>
      <c r="STS34" s="274"/>
      <c r="STT34" s="274"/>
      <c r="STU34" s="274"/>
      <c r="STV34" s="274"/>
      <c r="STW34" s="274"/>
      <c r="STX34" s="274"/>
      <c r="STY34" s="274"/>
      <c r="STZ34" s="274"/>
      <c r="SUA34" s="274"/>
      <c r="SUB34" s="274"/>
      <c r="SUC34" s="274"/>
      <c r="SUD34" s="274"/>
      <c r="SUE34" s="274"/>
      <c r="SUF34" s="274"/>
      <c r="SUG34" s="274"/>
      <c r="SUH34" s="274"/>
      <c r="SUI34" s="274"/>
      <c r="SUJ34" s="274"/>
      <c r="SUK34" s="274"/>
      <c r="SUL34" s="274"/>
      <c r="SUM34" s="274"/>
      <c r="SUN34" s="274"/>
      <c r="SUO34" s="274"/>
      <c r="SUP34" s="274"/>
      <c r="SUQ34" s="274"/>
      <c r="SUR34" s="274"/>
      <c r="SUS34" s="274"/>
      <c r="SUT34" s="274"/>
      <c r="SUU34" s="274"/>
      <c r="SUV34" s="274"/>
      <c r="SUW34" s="274"/>
      <c r="SUX34" s="274"/>
      <c r="SUY34" s="274"/>
      <c r="SUZ34" s="274"/>
      <c r="SVA34" s="274"/>
      <c r="SVB34" s="274"/>
      <c r="SVC34" s="274"/>
      <c r="SVD34" s="274"/>
      <c r="SVE34" s="274"/>
      <c r="SVF34" s="274"/>
      <c r="SVG34" s="274"/>
      <c r="SVH34" s="274"/>
      <c r="SVI34" s="274"/>
      <c r="SVJ34" s="274"/>
      <c r="SVK34" s="274"/>
      <c r="SVL34" s="274"/>
      <c r="SVM34" s="274"/>
      <c r="SVN34" s="274"/>
      <c r="SVO34" s="274"/>
      <c r="SVP34" s="274"/>
      <c r="SVQ34" s="274"/>
      <c r="SVR34" s="274"/>
      <c r="SVS34" s="274"/>
      <c r="SVT34" s="274"/>
      <c r="SVU34" s="274"/>
      <c r="SVV34" s="274"/>
      <c r="SVW34" s="274"/>
      <c r="SVX34" s="274"/>
      <c r="SVY34" s="274"/>
      <c r="SVZ34" s="274"/>
      <c r="SWA34" s="274"/>
      <c r="SWB34" s="274"/>
      <c r="SWC34" s="274"/>
      <c r="SWD34" s="274"/>
      <c r="SWE34" s="274"/>
      <c r="SWF34" s="274"/>
      <c r="SWG34" s="274"/>
      <c r="SWH34" s="274"/>
      <c r="SWI34" s="274"/>
      <c r="SWJ34" s="274"/>
      <c r="SWK34" s="274"/>
      <c r="SWL34" s="274"/>
      <c r="SWM34" s="274"/>
      <c r="SWN34" s="274"/>
      <c r="SWO34" s="274"/>
      <c r="SWP34" s="274"/>
      <c r="SWQ34" s="274"/>
      <c r="SWR34" s="274"/>
      <c r="SWS34" s="274"/>
      <c r="SWT34" s="274"/>
      <c r="SWU34" s="274"/>
      <c r="SWV34" s="274"/>
      <c r="SWW34" s="274"/>
      <c r="SWX34" s="274"/>
      <c r="SWY34" s="274"/>
      <c r="SWZ34" s="274"/>
      <c r="SXA34" s="274"/>
      <c r="SXB34" s="274"/>
      <c r="SXC34" s="274"/>
      <c r="SXD34" s="274"/>
      <c r="SXE34" s="274"/>
      <c r="SXF34" s="274"/>
      <c r="SXG34" s="274"/>
      <c r="SXH34" s="274"/>
      <c r="SXI34" s="274"/>
      <c r="SXJ34" s="274"/>
      <c r="SXK34" s="274"/>
      <c r="SXL34" s="274"/>
      <c r="SXM34" s="274"/>
      <c r="SXN34" s="274"/>
      <c r="SXO34" s="274"/>
      <c r="SXP34" s="274"/>
      <c r="SXQ34" s="274"/>
      <c r="SXR34" s="274"/>
      <c r="SXS34" s="274"/>
      <c r="SXT34" s="274"/>
      <c r="SXU34" s="274"/>
      <c r="SXV34" s="274"/>
      <c r="SXW34" s="274"/>
      <c r="SXX34" s="274"/>
      <c r="SXY34" s="274"/>
      <c r="SXZ34" s="274"/>
      <c r="SYA34" s="274"/>
      <c r="SYB34" s="274"/>
      <c r="SYC34" s="274"/>
      <c r="SYD34" s="274"/>
      <c r="SYE34" s="274"/>
      <c r="SYF34" s="274"/>
      <c r="SYG34" s="274"/>
      <c r="SYH34" s="274"/>
      <c r="SYI34" s="274"/>
      <c r="SYJ34" s="274"/>
      <c r="SYK34" s="274"/>
      <c r="SYL34" s="274"/>
      <c r="SYM34" s="274"/>
      <c r="SYN34" s="274"/>
      <c r="SYO34" s="274"/>
      <c r="SYP34" s="274"/>
      <c r="SYQ34" s="274"/>
      <c r="SYR34" s="274"/>
      <c r="SYS34" s="274"/>
      <c r="SYT34" s="274"/>
      <c r="SYU34" s="274"/>
      <c r="SYV34" s="274"/>
      <c r="SYW34" s="274"/>
      <c r="SYX34" s="274"/>
      <c r="SYY34" s="274"/>
      <c r="SYZ34" s="274"/>
      <c r="SZA34" s="274"/>
      <c r="SZB34" s="274"/>
      <c r="SZC34" s="274"/>
      <c r="SZD34" s="274"/>
      <c r="SZE34" s="274"/>
      <c r="SZF34" s="274"/>
      <c r="SZG34" s="274"/>
      <c r="SZH34" s="274"/>
      <c r="SZI34" s="274"/>
      <c r="SZJ34" s="274"/>
      <c r="SZK34" s="274"/>
      <c r="SZL34" s="274"/>
      <c r="SZM34" s="274"/>
      <c r="SZN34" s="274"/>
      <c r="SZO34" s="274"/>
      <c r="SZP34" s="274"/>
      <c r="SZQ34" s="274"/>
      <c r="SZR34" s="274"/>
      <c r="SZS34" s="274"/>
      <c r="SZT34" s="274"/>
      <c r="SZU34" s="274"/>
      <c r="SZV34" s="274"/>
      <c r="SZW34" s="274"/>
      <c r="SZX34" s="274"/>
      <c r="SZY34" s="274"/>
      <c r="SZZ34" s="274"/>
      <c r="TAA34" s="274"/>
      <c r="TAB34" s="274"/>
      <c r="TAC34" s="274"/>
      <c r="TAD34" s="274"/>
      <c r="TAE34" s="274"/>
      <c r="TAF34" s="274"/>
      <c r="TAG34" s="274"/>
      <c r="TAH34" s="274"/>
      <c r="TAI34" s="274"/>
      <c r="TAJ34" s="274"/>
      <c r="TAK34" s="274"/>
      <c r="TAL34" s="274"/>
      <c r="TAM34" s="274"/>
      <c r="TAN34" s="274"/>
      <c r="TAO34" s="274"/>
      <c r="TAP34" s="274"/>
      <c r="TAQ34" s="274"/>
      <c r="TAR34" s="274"/>
      <c r="TAS34" s="274"/>
      <c r="TAT34" s="274"/>
      <c r="TAU34" s="274"/>
      <c r="TAV34" s="274"/>
      <c r="TAW34" s="274"/>
      <c r="TAX34" s="274"/>
      <c r="TAY34" s="274"/>
      <c r="TAZ34" s="274"/>
      <c r="TBA34" s="274"/>
      <c r="TBB34" s="274"/>
      <c r="TBC34" s="274"/>
      <c r="TBD34" s="274"/>
      <c r="TBE34" s="274"/>
      <c r="TBF34" s="274"/>
      <c r="TBG34" s="274"/>
      <c r="TBH34" s="274"/>
      <c r="TBI34" s="274"/>
      <c r="TBJ34" s="274"/>
      <c r="TBK34" s="274"/>
      <c r="TBL34" s="274"/>
      <c r="TBM34" s="274"/>
      <c r="TBN34" s="274"/>
      <c r="TBO34" s="274"/>
      <c r="TBP34" s="274"/>
      <c r="TBQ34" s="274"/>
      <c r="TBR34" s="274"/>
      <c r="TBS34" s="274"/>
      <c r="TBT34" s="274"/>
      <c r="TBU34" s="274"/>
      <c r="TBV34" s="274"/>
      <c r="TBW34" s="274"/>
      <c r="TBX34" s="274"/>
      <c r="TBY34" s="274"/>
      <c r="TBZ34" s="274"/>
      <c r="TCA34" s="274"/>
      <c r="TCB34" s="274"/>
      <c r="TCC34" s="274"/>
      <c r="TCD34" s="274"/>
      <c r="TCE34" s="274"/>
      <c r="TCF34" s="274"/>
      <c r="TCG34" s="274"/>
      <c r="TCH34" s="274"/>
      <c r="TCI34" s="274"/>
      <c r="TCJ34" s="274"/>
      <c r="TCK34" s="274"/>
      <c r="TCL34" s="274"/>
      <c r="TCM34" s="274"/>
      <c r="TCN34" s="274"/>
      <c r="TCO34" s="274"/>
      <c r="TCP34" s="274"/>
      <c r="TCQ34" s="274"/>
      <c r="TCR34" s="274"/>
      <c r="TCS34" s="274"/>
      <c r="TCT34" s="274"/>
      <c r="TCU34" s="274"/>
      <c r="TCV34" s="274"/>
      <c r="TCW34" s="274"/>
      <c r="TCX34" s="274"/>
      <c r="TCY34" s="274"/>
      <c r="TCZ34" s="274"/>
      <c r="TDA34" s="274"/>
      <c r="TDB34" s="274"/>
      <c r="TDC34" s="274"/>
      <c r="TDD34" s="274"/>
      <c r="TDE34" s="274"/>
      <c r="TDF34" s="274"/>
      <c r="TDG34" s="274"/>
      <c r="TDH34" s="274"/>
      <c r="TDI34" s="274"/>
      <c r="TDJ34" s="274"/>
      <c r="TDK34" s="274"/>
      <c r="TDL34" s="274"/>
      <c r="TDM34" s="274"/>
      <c r="TDN34" s="274"/>
      <c r="TDO34" s="274"/>
      <c r="TDP34" s="274"/>
      <c r="TDQ34" s="274"/>
      <c r="TDR34" s="274"/>
      <c r="TDS34" s="274"/>
      <c r="TDT34" s="274"/>
      <c r="TDU34" s="274"/>
      <c r="TDV34" s="274"/>
      <c r="TDW34" s="274"/>
      <c r="TDX34" s="274"/>
      <c r="TDY34" s="274"/>
      <c r="TDZ34" s="274"/>
      <c r="TEA34" s="274"/>
      <c r="TEB34" s="274"/>
      <c r="TEC34" s="274"/>
      <c r="TED34" s="274"/>
      <c r="TEE34" s="274"/>
      <c r="TEF34" s="274"/>
      <c r="TEG34" s="274"/>
      <c r="TEH34" s="274"/>
      <c r="TEI34" s="274"/>
      <c r="TEJ34" s="274"/>
      <c r="TEK34" s="274"/>
      <c r="TEL34" s="274"/>
      <c r="TEM34" s="274"/>
      <c r="TEN34" s="274"/>
      <c r="TEO34" s="274"/>
      <c r="TEP34" s="274"/>
      <c r="TEQ34" s="274"/>
      <c r="TER34" s="274"/>
      <c r="TES34" s="274"/>
      <c r="TET34" s="274"/>
      <c r="TEU34" s="274"/>
      <c r="TEV34" s="274"/>
      <c r="TEW34" s="274"/>
      <c r="TEX34" s="274"/>
      <c r="TEY34" s="274"/>
      <c r="TEZ34" s="274"/>
      <c r="TFA34" s="274"/>
      <c r="TFB34" s="274"/>
      <c r="TFC34" s="274"/>
      <c r="TFD34" s="274"/>
      <c r="TFE34" s="274"/>
      <c r="TFF34" s="274"/>
      <c r="TFG34" s="274"/>
      <c r="TFH34" s="274"/>
      <c r="TFI34" s="274"/>
      <c r="TFJ34" s="274"/>
      <c r="TFK34" s="274"/>
      <c r="TFL34" s="274"/>
      <c r="TFM34" s="274"/>
      <c r="TFN34" s="274"/>
      <c r="TFO34" s="274"/>
      <c r="TFP34" s="274"/>
      <c r="TFQ34" s="274"/>
      <c r="TFR34" s="274"/>
      <c r="TFS34" s="274"/>
      <c r="TFT34" s="274"/>
      <c r="TFU34" s="274"/>
      <c r="TFV34" s="274"/>
      <c r="TFW34" s="274"/>
      <c r="TFX34" s="274"/>
      <c r="TFY34" s="274"/>
      <c r="TFZ34" s="274"/>
      <c r="TGA34" s="274"/>
      <c r="TGB34" s="274"/>
      <c r="TGC34" s="274"/>
      <c r="TGD34" s="274"/>
      <c r="TGE34" s="274"/>
      <c r="TGF34" s="274"/>
      <c r="TGG34" s="274"/>
      <c r="TGH34" s="274"/>
      <c r="TGI34" s="274"/>
      <c r="TGJ34" s="274"/>
      <c r="TGK34" s="274"/>
      <c r="TGL34" s="274"/>
      <c r="TGM34" s="274"/>
      <c r="TGN34" s="274"/>
      <c r="TGO34" s="274"/>
      <c r="TGP34" s="274"/>
      <c r="TGQ34" s="274"/>
      <c r="TGR34" s="274"/>
      <c r="TGS34" s="274"/>
      <c r="TGT34" s="274"/>
      <c r="TGU34" s="274"/>
      <c r="TGV34" s="274"/>
      <c r="TGW34" s="274"/>
      <c r="TGX34" s="274"/>
      <c r="TGY34" s="274"/>
      <c r="TGZ34" s="274"/>
      <c r="THA34" s="274"/>
      <c r="THB34" s="274"/>
      <c r="THC34" s="274"/>
      <c r="THD34" s="274"/>
      <c r="THE34" s="274"/>
      <c r="THF34" s="274"/>
      <c r="THG34" s="274"/>
      <c r="THH34" s="274"/>
      <c r="THI34" s="274"/>
      <c r="THJ34" s="274"/>
      <c r="THK34" s="274"/>
      <c r="THL34" s="274"/>
      <c r="THM34" s="274"/>
      <c r="THN34" s="274"/>
      <c r="THO34" s="274"/>
      <c r="THP34" s="274"/>
      <c r="THQ34" s="274"/>
      <c r="THR34" s="274"/>
      <c r="THS34" s="274"/>
      <c r="THT34" s="274"/>
      <c r="THU34" s="274"/>
      <c r="THV34" s="274"/>
      <c r="THW34" s="274"/>
      <c r="THX34" s="274"/>
      <c r="THY34" s="274"/>
      <c r="THZ34" s="274"/>
      <c r="TIA34" s="274"/>
      <c r="TIB34" s="274"/>
      <c r="TIC34" s="274"/>
      <c r="TID34" s="274"/>
      <c r="TIE34" s="274"/>
      <c r="TIF34" s="274"/>
      <c r="TIG34" s="274"/>
      <c r="TIH34" s="274"/>
      <c r="TII34" s="274"/>
      <c r="TIJ34" s="274"/>
      <c r="TIK34" s="274"/>
      <c r="TIL34" s="274"/>
      <c r="TIM34" s="274"/>
      <c r="TIN34" s="274"/>
      <c r="TIO34" s="274"/>
      <c r="TIP34" s="274"/>
      <c r="TIQ34" s="274"/>
      <c r="TIR34" s="274"/>
      <c r="TIS34" s="274"/>
      <c r="TIT34" s="274"/>
      <c r="TIU34" s="274"/>
      <c r="TIV34" s="274"/>
      <c r="TIW34" s="274"/>
      <c r="TIX34" s="274"/>
      <c r="TIY34" s="274"/>
      <c r="TIZ34" s="274"/>
      <c r="TJA34" s="274"/>
      <c r="TJB34" s="274"/>
      <c r="TJC34" s="274"/>
      <c r="TJD34" s="274"/>
      <c r="TJE34" s="274"/>
      <c r="TJF34" s="274"/>
      <c r="TJG34" s="274"/>
      <c r="TJH34" s="274"/>
      <c r="TJI34" s="274"/>
      <c r="TJJ34" s="274"/>
      <c r="TJK34" s="274"/>
      <c r="TJL34" s="274"/>
      <c r="TJM34" s="274"/>
      <c r="TJN34" s="274"/>
      <c r="TJO34" s="274"/>
      <c r="TJP34" s="274"/>
      <c r="TJQ34" s="274"/>
      <c r="TJR34" s="274"/>
      <c r="TJS34" s="274"/>
      <c r="TJT34" s="274"/>
      <c r="TJU34" s="274"/>
      <c r="TJV34" s="274"/>
      <c r="TJW34" s="274"/>
      <c r="TJX34" s="274"/>
      <c r="TJY34" s="274"/>
      <c r="TJZ34" s="274"/>
      <c r="TKA34" s="274"/>
      <c r="TKB34" s="274"/>
      <c r="TKC34" s="274"/>
      <c r="TKD34" s="274"/>
      <c r="TKE34" s="274"/>
      <c r="TKF34" s="274"/>
      <c r="TKG34" s="274"/>
      <c r="TKH34" s="274"/>
      <c r="TKI34" s="274"/>
      <c r="TKJ34" s="274"/>
      <c r="TKK34" s="274"/>
      <c r="TKL34" s="274"/>
      <c r="TKM34" s="274"/>
      <c r="TKN34" s="274"/>
      <c r="TKO34" s="274"/>
      <c r="TKP34" s="274"/>
      <c r="TKQ34" s="274"/>
      <c r="TKR34" s="274"/>
      <c r="TKS34" s="274"/>
      <c r="TKT34" s="274"/>
      <c r="TKU34" s="274"/>
      <c r="TKV34" s="274"/>
      <c r="TKW34" s="274"/>
      <c r="TKX34" s="274"/>
      <c r="TKY34" s="274"/>
      <c r="TKZ34" s="274"/>
      <c r="TLA34" s="274"/>
      <c r="TLB34" s="274"/>
      <c r="TLC34" s="274"/>
      <c r="TLD34" s="274"/>
      <c r="TLE34" s="274"/>
      <c r="TLF34" s="274"/>
      <c r="TLG34" s="274"/>
      <c r="TLH34" s="274"/>
      <c r="TLI34" s="274"/>
      <c r="TLJ34" s="274"/>
      <c r="TLK34" s="274"/>
      <c r="TLL34" s="274"/>
      <c r="TLM34" s="274"/>
      <c r="TLN34" s="274"/>
      <c r="TLO34" s="274"/>
      <c r="TLP34" s="274"/>
      <c r="TLQ34" s="274"/>
      <c r="TLR34" s="274"/>
      <c r="TLS34" s="274"/>
      <c r="TLT34" s="274"/>
      <c r="TLU34" s="274"/>
      <c r="TLV34" s="274"/>
      <c r="TLW34" s="274"/>
      <c r="TLX34" s="274"/>
      <c r="TLY34" s="274"/>
      <c r="TLZ34" s="274"/>
      <c r="TMA34" s="274"/>
      <c r="TMB34" s="274"/>
      <c r="TMC34" s="274"/>
      <c r="TMD34" s="274"/>
      <c r="TME34" s="274"/>
      <c r="TMF34" s="274"/>
      <c r="TMG34" s="274"/>
      <c r="TMH34" s="274"/>
      <c r="TMI34" s="274"/>
      <c r="TMJ34" s="274"/>
      <c r="TMK34" s="274"/>
      <c r="TML34" s="274"/>
      <c r="TMM34" s="274"/>
      <c r="TMN34" s="274"/>
      <c r="TMO34" s="274"/>
      <c r="TMP34" s="274"/>
      <c r="TMQ34" s="274"/>
      <c r="TMR34" s="274"/>
      <c r="TMS34" s="274"/>
      <c r="TMT34" s="274"/>
      <c r="TMU34" s="274"/>
      <c r="TMV34" s="274"/>
      <c r="TMW34" s="274"/>
      <c r="TMX34" s="274"/>
      <c r="TMY34" s="274"/>
      <c r="TMZ34" s="274"/>
      <c r="TNA34" s="274"/>
      <c r="TNB34" s="274"/>
      <c r="TNC34" s="274"/>
      <c r="TND34" s="274"/>
      <c r="TNE34" s="274"/>
      <c r="TNF34" s="274"/>
      <c r="TNG34" s="274"/>
      <c r="TNH34" s="274"/>
      <c r="TNI34" s="274"/>
      <c r="TNJ34" s="274"/>
      <c r="TNK34" s="274"/>
      <c r="TNL34" s="274"/>
      <c r="TNM34" s="274"/>
      <c r="TNN34" s="274"/>
      <c r="TNO34" s="274"/>
      <c r="TNP34" s="274"/>
      <c r="TNQ34" s="274"/>
      <c r="TNR34" s="274"/>
      <c r="TNS34" s="274"/>
      <c r="TNT34" s="274"/>
      <c r="TNU34" s="274"/>
      <c r="TNV34" s="274"/>
      <c r="TNW34" s="274"/>
      <c r="TNX34" s="274"/>
      <c r="TNY34" s="274"/>
      <c r="TNZ34" s="274"/>
      <c r="TOA34" s="274"/>
      <c r="TOB34" s="274"/>
      <c r="TOC34" s="274"/>
      <c r="TOD34" s="274"/>
      <c r="TOE34" s="274"/>
      <c r="TOF34" s="274"/>
      <c r="TOG34" s="274"/>
      <c r="TOH34" s="274"/>
      <c r="TOI34" s="274"/>
      <c r="TOJ34" s="274"/>
      <c r="TOK34" s="274"/>
      <c r="TOL34" s="274"/>
      <c r="TOM34" s="274"/>
      <c r="TON34" s="274"/>
      <c r="TOO34" s="274"/>
      <c r="TOP34" s="274"/>
      <c r="TOQ34" s="274"/>
      <c r="TOR34" s="274"/>
      <c r="TOS34" s="274"/>
      <c r="TOT34" s="274"/>
      <c r="TOU34" s="274"/>
      <c r="TOV34" s="274"/>
      <c r="TOW34" s="274"/>
      <c r="TOX34" s="274"/>
      <c r="TOY34" s="274"/>
      <c r="TOZ34" s="274"/>
      <c r="TPA34" s="274"/>
      <c r="TPB34" s="274"/>
      <c r="TPC34" s="274"/>
      <c r="TPD34" s="274"/>
      <c r="TPE34" s="274"/>
      <c r="TPF34" s="274"/>
      <c r="TPG34" s="274"/>
      <c r="TPH34" s="274"/>
      <c r="TPI34" s="274"/>
      <c r="TPJ34" s="274"/>
      <c r="TPK34" s="274"/>
      <c r="TPL34" s="274"/>
      <c r="TPM34" s="274"/>
      <c r="TPN34" s="274"/>
      <c r="TPO34" s="274"/>
      <c r="TPP34" s="274"/>
      <c r="TPQ34" s="274"/>
      <c r="TPR34" s="274"/>
      <c r="TPS34" s="274"/>
      <c r="TPT34" s="274"/>
      <c r="TPU34" s="274"/>
      <c r="TPV34" s="274"/>
      <c r="TPW34" s="274"/>
      <c r="TPX34" s="274"/>
      <c r="TPY34" s="274"/>
      <c r="TPZ34" s="274"/>
      <c r="TQA34" s="274"/>
      <c r="TQB34" s="274"/>
      <c r="TQC34" s="274"/>
      <c r="TQD34" s="274"/>
      <c r="TQE34" s="274"/>
      <c r="TQF34" s="274"/>
      <c r="TQG34" s="274"/>
      <c r="TQH34" s="274"/>
      <c r="TQI34" s="274"/>
      <c r="TQJ34" s="274"/>
      <c r="TQK34" s="274"/>
      <c r="TQL34" s="274"/>
      <c r="TQM34" s="274"/>
      <c r="TQN34" s="274"/>
      <c r="TQO34" s="274"/>
      <c r="TQP34" s="274"/>
      <c r="TQQ34" s="274"/>
      <c r="TQR34" s="274"/>
      <c r="TQS34" s="274"/>
      <c r="TQT34" s="274"/>
      <c r="TQU34" s="274"/>
      <c r="TQV34" s="274"/>
      <c r="TQW34" s="274"/>
      <c r="TQX34" s="274"/>
      <c r="TQY34" s="274"/>
      <c r="TQZ34" s="274"/>
      <c r="TRA34" s="274"/>
      <c r="TRB34" s="274"/>
      <c r="TRC34" s="274"/>
      <c r="TRD34" s="274"/>
      <c r="TRE34" s="274"/>
      <c r="TRF34" s="274"/>
      <c r="TRG34" s="274"/>
      <c r="TRH34" s="274"/>
      <c r="TRI34" s="274"/>
      <c r="TRJ34" s="274"/>
      <c r="TRK34" s="274"/>
      <c r="TRL34" s="274"/>
      <c r="TRM34" s="274"/>
      <c r="TRN34" s="274"/>
      <c r="TRO34" s="274"/>
      <c r="TRP34" s="274"/>
      <c r="TRQ34" s="274"/>
      <c r="TRR34" s="274"/>
      <c r="TRS34" s="274"/>
      <c r="TRT34" s="274"/>
      <c r="TRU34" s="274"/>
      <c r="TRV34" s="274"/>
      <c r="TRW34" s="274"/>
      <c r="TRX34" s="274"/>
      <c r="TRY34" s="274"/>
      <c r="TRZ34" s="274"/>
      <c r="TSA34" s="274"/>
      <c r="TSB34" s="274"/>
      <c r="TSC34" s="274"/>
      <c r="TSD34" s="274"/>
      <c r="TSE34" s="274"/>
      <c r="TSF34" s="274"/>
      <c r="TSG34" s="274"/>
      <c r="TSH34" s="274"/>
      <c r="TSI34" s="274"/>
      <c r="TSJ34" s="274"/>
      <c r="TSK34" s="274"/>
      <c r="TSL34" s="274"/>
      <c r="TSM34" s="274"/>
      <c r="TSN34" s="274"/>
      <c r="TSO34" s="274"/>
      <c r="TSP34" s="274"/>
      <c r="TSQ34" s="274"/>
      <c r="TSR34" s="274"/>
      <c r="TSS34" s="274"/>
      <c r="TST34" s="274"/>
      <c r="TSU34" s="274"/>
      <c r="TSV34" s="274"/>
      <c r="TSW34" s="274"/>
      <c r="TSX34" s="274"/>
      <c r="TSY34" s="274"/>
      <c r="TSZ34" s="274"/>
      <c r="TTA34" s="274"/>
      <c r="TTB34" s="274"/>
      <c r="TTC34" s="274"/>
      <c r="TTD34" s="274"/>
      <c r="TTE34" s="274"/>
      <c r="TTF34" s="274"/>
      <c r="TTG34" s="274"/>
      <c r="TTH34" s="274"/>
      <c r="TTI34" s="274"/>
      <c r="TTJ34" s="274"/>
      <c r="TTK34" s="274"/>
      <c r="TTL34" s="274"/>
      <c r="TTM34" s="274"/>
      <c r="TTN34" s="274"/>
      <c r="TTO34" s="274"/>
      <c r="TTP34" s="274"/>
      <c r="TTQ34" s="274"/>
      <c r="TTR34" s="274"/>
      <c r="TTS34" s="274"/>
      <c r="TTT34" s="274"/>
      <c r="TTU34" s="274"/>
      <c r="TTV34" s="274"/>
      <c r="TTW34" s="274"/>
      <c r="TTX34" s="274"/>
      <c r="TTY34" s="274"/>
      <c r="TTZ34" s="274"/>
      <c r="TUA34" s="274"/>
      <c r="TUB34" s="274"/>
      <c r="TUC34" s="274"/>
      <c r="TUD34" s="274"/>
      <c r="TUE34" s="274"/>
      <c r="TUF34" s="274"/>
      <c r="TUG34" s="274"/>
      <c r="TUH34" s="274"/>
      <c r="TUI34" s="274"/>
      <c r="TUJ34" s="274"/>
      <c r="TUK34" s="274"/>
      <c r="TUL34" s="274"/>
      <c r="TUM34" s="274"/>
      <c r="TUN34" s="274"/>
      <c r="TUO34" s="274"/>
      <c r="TUP34" s="274"/>
      <c r="TUQ34" s="274"/>
      <c r="TUR34" s="274"/>
      <c r="TUS34" s="274"/>
      <c r="TUT34" s="274"/>
      <c r="TUU34" s="274"/>
      <c r="TUV34" s="274"/>
      <c r="TUW34" s="274"/>
      <c r="TUX34" s="274"/>
      <c r="TUY34" s="274"/>
      <c r="TUZ34" s="274"/>
      <c r="TVA34" s="274"/>
      <c r="TVB34" s="274"/>
      <c r="TVC34" s="274"/>
      <c r="TVD34" s="274"/>
      <c r="TVE34" s="274"/>
      <c r="TVF34" s="274"/>
      <c r="TVG34" s="274"/>
      <c r="TVH34" s="274"/>
      <c r="TVI34" s="274"/>
      <c r="TVJ34" s="274"/>
      <c r="TVK34" s="274"/>
      <c r="TVL34" s="274"/>
      <c r="TVM34" s="274"/>
      <c r="TVN34" s="274"/>
      <c r="TVO34" s="274"/>
      <c r="TVP34" s="274"/>
      <c r="TVQ34" s="274"/>
      <c r="TVR34" s="274"/>
      <c r="TVS34" s="274"/>
      <c r="TVT34" s="274"/>
      <c r="TVU34" s="274"/>
      <c r="TVV34" s="274"/>
      <c r="TVW34" s="274"/>
      <c r="TVX34" s="274"/>
      <c r="TVY34" s="274"/>
      <c r="TVZ34" s="274"/>
      <c r="TWA34" s="274"/>
      <c r="TWB34" s="274"/>
      <c r="TWC34" s="274"/>
      <c r="TWD34" s="274"/>
      <c r="TWE34" s="274"/>
      <c r="TWF34" s="274"/>
      <c r="TWG34" s="274"/>
      <c r="TWH34" s="274"/>
      <c r="TWI34" s="274"/>
      <c r="TWJ34" s="274"/>
      <c r="TWK34" s="274"/>
      <c r="TWL34" s="274"/>
      <c r="TWM34" s="274"/>
      <c r="TWN34" s="274"/>
      <c r="TWO34" s="274"/>
      <c r="TWP34" s="274"/>
      <c r="TWQ34" s="274"/>
      <c r="TWR34" s="274"/>
      <c r="TWS34" s="274"/>
      <c r="TWT34" s="274"/>
      <c r="TWU34" s="274"/>
      <c r="TWV34" s="274"/>
      <c r="TWW34" s="274"/>
      <c r="TWX34" s="274"/>
      <c r="TWY34" s="274"/>
      <c r="TWZ34" s="274"/>
      <c r="TXA34" s="274"/>
      <c r="TXB34" s="274"/>
      <c r="TXC34" s="274"/>
      <c r="TXD34" s="274"/>
      <c r="TXE34" s="274"/>
      <c r="TXF34" s="274"/>
      <c r="TXG34" s="274"/>
      <c r="TXH34" s="274"/>
      <c r="TXI34" s="274"/>
      <c r="TXJ34" s="274"/>
      <c r="TXK34" s="274"/>
      <c r="TXL34" s="274"/>
      <c r="TXM34" s="274"/>
      <c r="TXN34" s="274"/>
      <c r="TXO34" s="274"/>
      <c r="TXP34" s="274"/>
      <c r="TXQ34" s="274"/>
      <c r="TXR34" s="274"/>
      <c r="TXS34" s="274"/>
      <c r="TXT34" s="274"/>
      <c r="TXU34" s="274"/>
      <c r="TXV34" s="274"/>
      <c r="TXW34" s="274"/>
      <c r="TXX34" s="274"/>
      <c r="TXY34" s="274"/>
      <c r="TXZ34" s="274"/>
      <c r="TYA34" s="274"/>
      <c r="TYB34" s="274"/>
      <c r="TYC34" s="274"/>
      <c r="TYD34" s="274"/>
      <c r="TYE34" s="274"/>
      <c r="TYF34" s="274"/>
      <c r="TYG34" s="274"/>
      <c r="TYH34" s="274"/>
      <c r="TYI34" s="274"/>
      <c r="TYJ34" s="274"/>
      <c r="TYK34" s="274"/>
      <c r="TYL34" s="274"/>
      <c r="TYM34" s="274"/>
      <c r="TYN34" s="274"/>
      <c r="TYO34" s="274"/>
      <c r="TYP34" s="274"/>
      <c r="TYQ34" s="274"/>
      <c r="TYR34" s="274"/>
      <c r="TYS34" s="274"/>
      <c r="TYT34" s="274"/>
      <c r="TYU34" s="274"/>
      <c r="TYV34" s="274"/>
      <c r="TYW34" s="274"/>
      <c r="TYX34" s="274"/>
      <c r="TYY34" s="274"/>
      <c r="TYZ34" s="274"/>
      <c r="TZA34" s="274"/>
      <c r="TZB34" s="274"/>
      <c r="TZC34" s="274"/>
      <c r="TZD34" s="274"/>
      <c r="TZE34" s="274"/>
      <c r="TZF34" s="274"/>
      <c r="TZG34" s="274"/>
      <c r="TZH34" s="274"/>
      <c r="TZI34" s="274"/>
      <c r="TZJ34" s="274"/>
      <c r="TZK34" s="274"/>
      <c r="TZL34" s="274"/>
      <c r="TZM34" s="274"/>
      <c r="TZN34" s="274"/>
      <c r="TZO34" s="274"/>
      <c r="TZP34" s="274"/>
      <c r="TZQ34" s="274"/>
      <c r="TZR34" s="274"/>
      <c r="TZS34" s="274"/>
      <c r="TZT34" s="274"/>
      <c r="TZU34" s="274"/>
      <c r="TZV34" s="274"/>
      <c r="TZW34" s="274"/>
      <c r="TZX34" s="274"/>
      <c r="TZY34" s="274"/>
      <c r="TZZ34" s="274"/>
      <c r="UAA34" s="274"/>
      <c r="UAB34" s="274"/>
      <c r="UAC34" s="274"/>
      <c r="UAD34" s="274"/>
      <c r="UAE34" s="274"/>
      <c r="UAF34" s="274"/>
      <c r="UAG34" s="274"/>
      <c r="UAH34" s="274"/>
      <c r="UAI34" s="274"/>
      <c r="UAJ34" s="274"/>
      <c r="UAK34" s="274"/>
      <c r="UAL34" s="274"/>
      <c r="UAM34" s="274"/>
      <c r="UAN34" s="274"/>
      <c r="UAO34" s="274"/>
      <c r="UAP34" s="274"/>
      <c r="UAQ34" s="274"/>
      <c r="UAR34" s="274"/>
      <c r="UAS34" s="274"/>
      <c r="UAT34" s="274"/>
      <c r="UAU34" s="274"/>
      <c r="UAV34" s="274"/>
      <c r="UAW34" s="274"/>
      <c r="UAX34" s="274"/>
      <c r="UAY34" s="274"/>
      <c r="UAZ34" s="274"/>
      <c r="UBA34" s="274"/>
      <c r="UBB34" s="274"/>
      <c r="UBC34" s="274"/>
      <c r="UBD34" s="274"/>
      <c r="UBE34" s="274"/>
      <c r="UBF34" s="274"/>
      <c r="UBG34" s="274"/>
      <c r="UBH34" s="274"/>
      <c r="UBI34" s="274"/>
      <c r="UBJ34" s="274"/>
      <c r="UBK34" s="274"/>
      <c r="UBL34" s="274"/>
      <c r="UBM34" s="274"/>
      <c r="UBN34" s="274"/>
      <c r="UBO34" s="274"/>
      <c r="UBP34" s="274"/>
      <c r="UBQ34" s="274"/>
      <c r="UBR34" s="274"/>
      <c r="UBS34" s="274"/>
      <c r="UBT34" s="274"/>
      <c r="UBU34" s="274"/>
      <c r="UBV34" s="274"/>
      <c r="UBW34" s="274"/>
      <c r="UBX34" s="274"/>
      <c r="UBY34" s="274"/>
      <c r="UBZ34" s="274"/>
      <c r="UCA34" s="274"/>
      <c r="UCB34" s="274"/>
      <c r="UCC34" s="274"/>
      <c r="UCD34" s="274"/>
      <c r="UCE34" s="274"/>
      <c r="UCF34" s="274"/>
      <c r="UCG34" s="274"/>
      <c r="UCH34" s="274"/>
      <c r="UCI34" s="274"/>
      <c r="UCJ34" s="274"/>
      <c r="UCK34" s="274"/>
      <c r="UCL34" s="274"/>
      <c r="UCM34" s="274"/>
      <c r="UCN34" s="274"/>
      <c r="UCO34" s="274"/>
      <c r="UCP34" s="274"/>
      <c r="UCQ34" s="274"/>
      <c r="UCR34" s="274"/>
      <c r="UCS34" s="274"/>
      <c r="UCT34" s="274"/>
      <c r="UCU34" s="274"/>
      <c r="UCV34" s="274"/>
      <c r="UCW34" s="274"/>
      <c r="UCX34" s="274"/>
      <c r="UCY34" s="274"/>
      <c r="UCZ34" s="274"/>
      <c r="UDA34" s="274"/>
      <c r="UDB34" s="274"/>
      <c r="UDC34" s="274"/>
      <c r="UDD34" s="274"/>
      <c r="UDE34" s="274"/>
      <c r="UDF34" s="274"/>
      <c r="UDG34" s="274"/>
      <c r="UDH34" s="274"/>
      <c r="UDI34" s="274"/>
      <c r="UDJ34" s="274"/>
      <c r="UDK34" s="274"/>
      <c r="UDL34" s="274"/>
      <c r="UDM34" s="274"/>
      <c r="UDN34" s="274"/>
      <c r="UDO34" s="274"/>
      <c r="UDP34" s="274"/>
      <c r="UDQ34" s="274"/>
      <c r="UDR34" s="274"/>
      <c r="UDS34" s="274"/>
      <c r="UDT34" s="274"/>
      <c r="UDU34" s="274"/>
      <c r="UDV34" s="274"/>
      <c r="UDW34" s="274"/>
      <c r="UDX34" s="274"/>
      <c r="UDY34" s="274"/>
      <c r="UDZ34" s="274"/>
      <c r="UEA34" s="274"/>
      <c r="UEB34" s="274"/>
      <c r="UEC34" s="274"/>
      <c r="UED34" s="274"/>
      <c r="UEE34" s="274"/>
      <c r="UEF34" s="274"/>
      <c r="UEG34" s="274"/>
      <c r="UEH34" s="274"/>
      <c r="UEI34" s="274"/>
      <c r="UEJ34" s="274"/>
      <c r="UEK34" s="274"/>
      <c r="UEL34" s="274"/>
      <c r="UEM34" s="274"/>
      <c r="UEN34" s="274"/>
      <c r="UEO34" s="274"/>
      <c r="UEP34" s="274"/>
      <c r="UEQ34" s="274"/>
      <c r="UER34" s="274"/>
      <c r="UES34" s="274"/>
      <c r="UET34" s="274"/>
      <c r="UEU34" s="274"/>
      <c r="UEV34" s="274"/>
      <c r="UEW34" s="274"/>
      <c r="UEX34" s="274"/>
      <c r="UEY34" s="274"/>
      <c r="UEZ34" s="274"/>
      <c r="UFA34" s="274"/>
      <c r="UFB34" s="274"/>
      <c r="UFC34" s="274"/>
      <c r="UFD34" s="274"/>
      <c r="UFE34" s="274"/>
      <c r="UFF34" s="274"/>
      <c r="UFG34" s="274"/>
      <c r="UFH34" s="274"/>
      <c r="UFI34" s="274"/>
      <c r="UFJ34" s="274"/>
      <c r="UFK34" s="274"/>
      <c r="UFL34" s="274"/>
      <c r="UFM34" s="274"/>
      <c r="UFN34" s="274"/>
      <c r="UFO34" s="274"/>
      <c r="UFP34" s="274"/>
      <c r="UFQ34" s="274"/>
      <c r="UFR34" s="274"/>
      <c r="UFS34" s="274"/>
      <c r="UFT34" s="274"/>
      <c r="UFU34" s="274"/>
      <c r="UFV34" s="274"/>
      <c r="UFW34" s="274"/>
      <c r="UFX34" s="274"/>
      <c r="UFY34" s="274"/>
      <c r="UFZ34" s="274"/>
      <c r="UGA34" s="274"/>
      <c r="UGB34" s="274"/>
      <c r="UGC34" s="274"/>
      <c r="UGD34" s="274"/>
      <c r="UGE34" s="274"/>
      <c r="UGF34" s="274"/>
      <c r="UGG34" s="274"/>
      <c r="UGH34" s="274"/>
      <c r="UGI34" s="274"/>
      <c r="UGJ34" s="274"/>
      <c r="UGK34" s="274"/>
      <c r="UGL34" s="274"/>
      <c r="UGM34" s="274"/>
      <c r="UGN34" s="274"/>
      <c r="UGO34" s="274"/>
      <c r="UGP34" s="274"/>
      <c r="UGQ34" s="274"/>
      <c r="UGR34" s="274"/>
      <c r="UGS34" s="274"/>
      <c r="UGT34" s="274"/>
      <c r="UGU34" s="274"/>
      <c r="UGV34" s="274"/>
      <c r="UGW34" s="274"/>
      <c r="UGX34" s="274"/>
      <c r="UGY34" s="274"/>
      <c r="UGZ34" s="274"/>
      <c r="UHA34" s="274"/>
      <c r="UHB34" s="274"/>
      <c r="UHC34" s="274"/>
      <c r="UHD34" s="274"/>
      <c r="UHE34" s="274"/>
      <c r="UHF34" s="274"/>
      <c r="UHG34" s="274"/>
      <c r="UHH34" s="274"/>
      <c r="UHI34" s="274"/>
      <c r="UHJ34" s="274"/>
      <c r="UHK34" s="274"/>
      <c r="UHL34" s="274"/>
      <c r="UHM34" s="274"/>
      <c r="UHN34" s="274"/>
      <c r="UHO34" s="274"/>
      <c r="UHP34" s="274"/>
      <c r="UHQ34" s="274"/>
      <c r="UHR34" s="274"/>
      <c r="UHS34" s="274"/>
      <c r="UHT34" s="274"/>
      <c r="UHU34" s="274"/>
      <c r="UHV34" s="274"/>
      <c r="UHW34" s="274"/>
      <c r="UHX34" s="274"/>
      <c r="UHY34" s="274"/>
      <c r="UHZ34" s="274"/>
      <c r="UIA34" s="274"/>
      <c r="UIB34" s="274"/>
      <c r="UIC34" s="274"/>
      <c r="UID34" s="274"/>
      <c r="UIE34" s="274"/>
      <c r="UIF34" s="274"/>
      <c r="UIG34" s="274"/>
      <c r="UIH34" s="274"/>
      <c r="UII34" s="274"/>
      <c r="UIJ34" s="274"/>
      <c r="UIK34" s="274"/>
      <c r="UIL34" s="274"/>
      <c r="UIM34" s="274"/>
      <c r="UIN34" s="274"/>
      <c r="UIO34" s="274"/>
      <c r="UIP34" s="274"/>
      <c r="UIQ34" s="274"/>
      <c r="UIR34" s="274"/>
      <c r="UIS34" s="274"/>
      <c r="UIT34" s="274"/>
      <c r="UIU34" s="274"/>
      <c r="UIV34" s="274"/>
      <c r="UIW34" s="274"/>
      <c r="UIX34" s="274"/>
      <c r="UIY34" s="274"/>
      <c r="UIZ34" s="274"/>
      <c r="UJA34" s="274"/>
      <c r="UJB34" s="274"/>
      <c r="UJC34" s="274"/>
      <c r="UJD34" s="274"/>
      <c r="UJE34" s="274"/>
      <c r="UJF34" s="274"/>
      <c r="UJG34" s="274"/>
      <c r="UJH34" s="274"/>
      <c r="UJI34" s="274"/>
      <c r="UJJ34" s="274"/>
      <c r="UJK34" s="274"/>
      <c r="UJL34" s="274"/>
      <c r="UJM34" s="274"/>
      <c r="UJN34" s="274"/>
      <c r="UJO34" s="274"/>
      <c r="UJP34" s="274"/>
      <c r="UJQ34" s="274"/>
      <c r="UJR34" s="274"/>
      <c r="UJS34" s="274"/>
      <c r="UJT34" s="274"/>
      <c r="UJU34" s="274"/>
      <c r="UJV34" s="274"/>
      <c r="UJW34" s="274"/>
      <c r="UJX34" s="274"/>
      <c r="UJY34" s="274"/>
      <c r="UJZ34" s="274"/>
      <c r="UKA34" s="274"/>
      <c r="UKB34" s="274"/>
      <c r="UKC34" s="274"/>
      <c r="UKD34" s="274"/>
      <c r="UKE34" s="274"/>
      <c r="UKF34" s="274"/>
      <c r="UKG34" s="274"/>
      <c r="UKH34" s="274"/>
      <c r="UKI34" s="274"/>
      <c r="UKJ34" s="274"/>
      <c r="UKK34" s="274"/>
      <c r="UKL34" s="274"/>
      <c r="UKM34" s="274"/>
      <c r="UKN34" s="274"/>
      <c r="UKO34" s="274"/>
      <c r="UKP34" s="274"/>
      <c r="UKQ34" s="274"/>
      <c r="UKR34" s="274"/>
      <c r="UKS34" s="274"/>
      <c r="UKT34" s="274"/>
      <c r="UKU34" s="274"/>
      <c r="UKV34" s="274"/>
      <c r="UKW34" s="274"/>
      <c r="UKX34" s="274"/>
      <c r="UKY34" s="274"/>
      <c r="UKZ34" s="274"/>
      <c r="ULA34" s="274"/>
      <c r="ULB34" s="274"/>
      <c r="ULC34" s="274"/>
      <c r="ULD34" s="274"/>
      <c r="ULE34" s="274"/>
      <c r="ULF34" s="274"/>
      <c r="ULG34" s="274"/>
      <c r="ULH34" s="274"/>
      <c r="ULI34" s="274"/>
      <c r="ULJ34" s="274"/>
      <c r="ULK34" s="274"/>
      <c r="ULL34" s="274"/>
      <c r="ULM34" s="274"/>
      <c r="ULN34" s="274"/>
      <c r="ULO34" s="274"/>
      <c r="ULP34" s="274"/>
      <c r="ULQ34" s="274"/>
      <c r="ULR34" s="274"/>
      <c r="ULS34" s="274"/>
      <c r="ULT34" s="274"/>
      <c r="ULU34" s="274"/>
      <c r="ULV34" s="274"/>
      <c r="ULW34" s="274"/>
      <c r="ULX34" s="274"/>
      <c r="ULY34" s="274"/>
      <c r="ULZ34" s="274"/>
      <c r="UMA34" s="274"/>
      <c r="UMB34" s="274"/>
      <c r="UMC34" s="274"/>
      <c r="UMD34" s="274"/>
      <c r="UME34" s="274"/>
      <c r="UMF34" s="274"/>
      <c r="UMG34" s="274"/>
      <c r="UMH34" s="274"/>
      <c r="UMI34" s="274"/>
      <c r="UMJ34" s="274"/>
      <c r="UMK34" s="274"/>
      <c r="UML34" s="274"/>
      <c r="UMM34" s="274"/>
      <c r="UMN34" s="274"/>
      <c r="UMO34" s="274"/>
      <c r="UMP34" s="274"/>
      <c r="UMQ34" s="274"/>
      <c r="UMR34" s="274"/>
      <c r="UMS34" s="274"/>
      <c r="UMT34" s="274"/>
      <c r="UMU34" s="274"/>
      <c r="UMV34" s="274"/>
      <c r="UMW34" s="274"/>
      <c r="UMX34" s="274"/>
      <c r="UMY34" s="274"/>
      <c r="UMZ34" s="274"/>
      <c r="UNA34" s="274"/>
      <c r="UNB34" s="274"/>
      <c r="UNC34" s="274"/>
      <c r="UND34" s="274"/>
      <c r="UNE34" s="274"/>
      <c r="UNF34" s="274"/>
      <c r="UNG34" s="274"/>
      <c r="UNH34" s="274"/>
      <c r="UNI34" s="274"/>
      <c r="UNJ34" s="274"/>
      <c r="UNK34" s="274"/>
      <c r="UNL34" s="274"/>
      <c r="UNM34" s="274"/>
      <c r="UNN34" s="274"/>
      <c r="UNO34" s="274"/>
      <c r="UNP34" s="274"/>
      <c r="UNQ34" s="274"/>
      <c r="UNR34" s="274"/>
      <c r="UNS34" s="274"/>
      <c r="UNT34" s="274"/>
      <c r="UNU34" s="274"/>
      <c r="UNV34" s="274"/>
      <c r="UNW34" s="274"/>
      <c r="UNX34" s="274"/>
      <c r="UNY34" s="274"/>
      <c r="UNZ34" s="274"/>
      <c r="UOA34" s="274"/>
      <c r="UOB34" s="274"/>
      <c r="UOC34" s="274"/>
      <c r="UOD34" s="274"/>
      <c r="UOE34" s="274"/>
      <c r="UOF34" s="274"/>
      <c r="UOG34" s="274"/>
      <c r="UOH34" s="274"/>
      <c r="UOI34" s="274"/>
      <c r="UOJ34" s="274"/>
      <c r="UOK34" s="274"/>
      <c r="UOL34" s="274"/>
      <c r="UOM34" s="274"/>
      <c r="UON34" s="274"/>
      <c r="UOO34" s="274"/>
      <c r="UOP34" s="274"/>
      <c r="UOQ34" s="274"/>
      <c r="UOR34" s="274"/>
      <c r="UOS34" s="274"/>
      <c r="UOT34" s="274"/>
      <c r="UOU34" s="274"/>
      <c r="UOV34" s="274"/>
      <c r="UOW34" s="274"/>
      <c r="UOX34" s="274"/>
      <c r="UOY34" s="274"/>
      <c r="UOZ34" s="274"/>
      <c r="UPA34" s="274"/>
      <c r="UPB34" s="274"/>
      <c r="UPC34" s="274"/>
      <c r="UPD34" s="274"/>
      <c r="UPE34" s="274"/>
      <c r="UPF34" s="274"/>
      <c r="UPG34" s="274"/>
      <c r="UPH34" s="274"/>
      <c r="UPI34" s="274"/>
      <c r="UPJ34" s="274"/>
      <c r="UPK34" s="274"/>
      <c r="UPL34" s="274"/>
      <c r="UPM34" s="274"/>
      <c r="UPN34" s="274"/>
      <c r="UPO34" s="274"/>
      <c r="UPP34" s="274"/>
      <c r="UPQ34" s="274"/>
      <c r="UPR34" s="274"/>
      <c r="UPS34" s="274"/>
      <c r="UPT34" s="274"/>
      <c r="UPU34" s="274"/>
      <c r="UPV34" s="274"/>
      <c r="UPW34" s="274"/>
      <c r="UPX34" s="274"/>
      <c r="UPY34" s="274"/>
      <c r="UPZ34" s="274"/>
      <c r="UQA34" s="274"/>
      <c r="UQB34" s="274"/>
      <c r="UQC34" s="274"/>
      <c r="UQD34" s="274"/>
      <c r="UQE34" s="274"/>
      <c r="UQF34" s="274"/>
      <c r="UQG34" s="274"/>
      <c r="UQH34" s="274"/>
      <c r="UQI34" s="274"/>
      <c r="UQJ34" s="274"/>
      <c r="UQK34" s="274"/>
      <c r="UQL34" s="274"/>
      <c r="UQM34" s="274"/>
      <c r="UQN34" s="274"/>
      <c r="UQO34" s="274"/>
      <c r="UQP34" s="274"/>
      <c r="UQQ34" s="274"/>
      <c r="UQR34" s="274"/>
      <c r="UQS34" s="274"/>
      <c r="UQT34" s="274"/>
      <c r="UQU34" s="274"/>
      <c r="UQV34" s="274"/>
      <c r="UQW34" s="274"/>
      <c r="UQX34" s="274"/>
      <c r="UQY34" s="274"/>
      <c r="UQZ34" s="274"/>
      <c r="URA34" s="274"/>
      <c r="URB34" s="274"/>
      <c r="URC34" s="274"/>
      <c r="URD34" s="274"/>
      <c r="URE34" s="274"/>
      <c r="URF34" s="274"/>
      <c r="URG34" s="274"/>
      <c r="URH34" s="274"/>
      <c r="URI34" s="274"/>
      <c r="URJ34" s="274"/>
      <c r="URK34" s="274"/>
      <c r="URL34" s="274"/>
      <c r="URM34" s="274"/>
      <c r="URN34" s="274"/>
      <c r="URO34" s="274"/>
      <c r="URP34" s="274"/>
      <c r="URQ34" s="274"/>
      <c r="URR34" s="274"/>
      <c r="URS34" s="274"/>
      <c r="URT34" s="274"/>
      <c r="URU34" s="274"/>
      <c r="URV34" s="274"/>
      <c r="URW34" s="274"/>
      <c r="URX34" s="274"/>
      <c r="URY34" s="274"/>
      <c r="URZ34" s="274"/>
      <c r="USA34" s="274"/>
      <c r="USB34" s="274"/>
      <c r="USC34" s="274"/>
      <c r="USD34" s="274"/>
      <c r="USE34" s="274"/>
      <c r="USF34" s="274"/>
      <c r="USG34" s="274"/>
      <c r="USH34" s="274"/>
      <c r="USI34" s="274"/>
      <c r="USJ34" s="274"/>
      <c r="USK34" s="274"/>
      <c r="USL34" s="274"/>
      <c r="USM34" s="274"/>
      <c r="USN34" s="274"/>
      <c r="USO34" s="274"/>
      <c r="USP34" s="274"/>
      <c r="USQ34" s="274"/>
      <c r="USR34" s="274"/>
      <c r="USS34" s="274"/>
      <c r="UST34" s="274"/>
      <c r="USU34" s="274"/>
      <c r="USV34" s="274"/>
      <c r="USW34" s="274"/>
      <c r="USX34" s="274"/>
      <c r="USY34" s="274"/>
      <c r="USZ34" s="274"/>
      <c r="UTA34" s="274"/>
      <c r="UTB34" s="274"/>
      <c r="UTC34" s="274"/>
      <c r="UTD34" s="274"/>
      <c r="UTE34" s="274"/>
      <c r="UTF34" s="274"/>
      <c r="UTG34" s="274"/>
      <c r="UTH34" s="274"/>
      <c r="UTI34" s="274"/>
      <c r="UTJ34" s="274"/>
      <c r="UTK34" s="274"/>
      <c r="UTL34" s="274"/>
      <c r="UTM34" s="274"/>
      <c r="UTN34" s="274"/>
      <c r="UTO34" s="274"/>
      <c r="UTP34" s="274"/>
      <c r="UTQ34" s="274"/>
      <c r="UTR34" s="274"/>
      <c r="UTS34" s="274"/>
      <c r="UTT34" s="274"/>
      <c r="UTU34" s="274"/>
      <c r="UTV34" s="274"/>
      <c r="UTW34" s="274"/>
      <c r="UTX34" s="274"/>
      <c r="UTY34" s="274"/>
      <c r="UTZ34" s="274"/>
      <c r="UUA34" s="274"/>
      <c r="UUB34" s="274"/>
      <c r="UUC34" s="274"/>
      <c r="UUD34" s="274"/>
      <c r="UUE34" s="274"/>
      <c r="UUF34" s="274"/>
      <c r="UUG34" s="274"/>
      <c r="UUH34" s="274"/>
      <c r="UUI34" s="274"/>
      <c r="UUJ34" s="274"/>
      <c r="UUK34" s="274"/>
      <c r="UUL34" s="274"/>
      <c r="UUM34" s="274"/>
      <c r="UUN34" s="274"/>
      <c r="UUO34" s="274"/>
      <c r="UUP34" s="274"/>
      <c r="UUQ34" s="274"/>
      <c r="UUR34" s="274"/>
      <c r="UUS34" s="274"/>
      <c r="UUT34" s="274"/>
      <c r="UUU34" s="274"/>
      <c r="UUV34" s="274"/>
      <c r="UUW34" s="274"/>
      <c r="UUX34" s="274"/>
      <c r="UUY34" s="274"/>
      <c r="UUZ34" s="274"/>
      <c r="UVA34" s="274"/>
      <c r="UVB34" s="274"/>
      <c r="UVC34" s="274"/>
      <c r="UVD34" s="274"/>
      <c r="UVE34" s="274"/>
      <c r="UVF34" s="274"/>
      <c r="UVG34" s="274"/>
      <c r="UVH34" s="274"/>
      <c r="UVI34" s="274"/>
      <c r="UVJ34" s="274"/>
      <c r="UVK34" s="274"/>
      <c r="UVL34" s="274"/>
      <c r="UVM34" s="274"/>
      <c r="UVN34" s="274"/>
      <c r="UVO34" s="274"/>
      <c r="UVP34" s="274"/>
      <c r="UVQ34" s="274"/>
      <c r="UVR34" s="274"/>
      <c r="UVS34" s="274"/>
      <c r="UVT34" s="274"/>
      <c r="UVU34" s="274"/>
      <c r="UVV34" s="274"/>
      <c r="UVW34" s="274"/>
      <c r="UVX34" s="274"/>
      <c r="UVY34" s="274"/>
      <c r="UVZ34" s="274"/>
      <c r="UWA34" s="274"/>
      <c r="UWB34" s="274"/>
      <c r="UWC34" s="274"/>
      <c r="UWD34" s="274"/>
      <c r="UWE34" s="274"/>
      <c r="UWF34" s="274"/>
      <c r="UWG34" s="274"/>
      <c r="UWH34" s="274"/>
      <c r="UWI34" s="274"/>
      <c r="UWJ34" s="274"/>
      <c r="UWK34" s="274"/>
      <c r="UWL34" s="274"/>
      <c r="UWM34" s="274"/>
      <c r="UWN34" s="274"/>
      <c r="UWO34" s="274"/>
      <c r="UWP34" s="274"/>
      <c r="UWQ34" s="274"/>
      <c r="UWR34" s="274"/>
      <c r="UWS34" s="274"/>
      <c r="UWT34" s="274"/>
      <c r="UWU34" s="274"/>
      <c r="UWV34" s="274"/>
      <c r="UWW34" s="274"/>
      <c r="UWX34" s="274"/>
      <c r="UWY34" s="274"/>
      <c r="UWZ34" s="274"/>
      <c r="UXA34" s="274"/>
      <c r="UXB34" s="274"/>
      <c r="UXC34" s="274"/>
      <c r="UXD34" s="274"/>
      <c r="UXE34" s="274"/>
      <c r="UXF34" s="274"/>
      <c r="UXG34" s="274"/>
      <c r="UXH34" s="274"/>
      <c r="UXI34" s="274"/>
      <c r="UXJ34" s="274"/>
      <c r="UXK34" s="274"/>
      <c r="UXL34" s="274"/>
      <c r="UXM34" s="274"/>
      <c r="UXN34" s="274"/>
      <c r="UXO34" s="274"/>
      <c r="UXP34" s="274"/>
      <c r="UXQ34" s="274"/>
      <c r="UXR34" s="274"/>
      <c r="UXS34" s="274"/>
      <c r="UXT34" s="274"/>
      <c r="UXU34" s="274"/>
      <c r="UXV34" s="274"/>
      <c r="UXW34" s="274"/>
      <c r="UXX34" s="274"/>
      <c r="UXY34" s="274"/>
      <c r="UXZ34" s="274"/>
      <c r="UYA34" s="274"/>
      <c r="UYB34" s="274"/>
      <c r="UYC34" s="274"/>
      <c r="UYD34" s="274"/>
      <c r="UYE34" s="274"/>
      <c r="UYF34" s="274"/>
      <c r="UYG34" s="274"/>
      <c r="UYH34" s="274"/>
      <c r="UYI34" s="274"/>
      <c r="UYJ34" s="274"/>
      <c r="UYK34" s="274"/>
      <c r="UYL34" s="274"/>
      <c r="UYM34" s="274"/>
      <c r="UYN34" s="274"/>
      <c r="UYO34" s="274"/>
      <c r="UYP34" s="274"/>
      <c r="UYQ34" s="274"/>
      <c r="UYR34" s="274"/>
      <c r="UYS34" s="274"/>
      <c r="UYT34" s="274"/>
      <c r="UYU34" s="274"/>
      <c r="UYV34" s="274"/>
      <c r="UYW34" s="274"/>
      <c r="UYX34" s="274"/>
      <c r="UYY34" s="274"/>
      <c r="UYZ34" s="274"/>
      <c r="UZA34" s="274"/>
      <c r="UZB34" s="274"/>
      <c r="UZC34" s="274"/>
      <c r="UZD34" s="274"/>
      <c r="UZE34" s="274"/>
      <c r="UZF34" s="274"/>
      <c r="UZG34" s="274"/>
      <c r="UZH34" s="274"/>
      <c r="UZI34" s="274"/>
      <c r="UZJ34" s="274"/>
      <c r="UZK34" s="274"/>
      <c r="UZL34" s="274"/>
      <c r="UZM34" s="274"/>
      <c r="UZN34" s="274"/>
      <c r="UZO34" s="274"/>
      <c r="UZP34" s="274"/>
      <c r="UZQ34" s="274"/>
      <c r="UZR34" s="274"/>
      <c r="UZS34" s="274"/>
      <c r="UZT34" s="274"/>
      <c r="UZU34" s="274"/>
      <c r="UZV34" s="274"/>
      <c r="UZW34" s="274"/>
      <c r="UZX34" s="274"/>
      <c r="UZY34" s="274"/>
      <c r="UZZ34" s="274"/>
      <c r="VAA34" s="274"/>
      <c r="VAB34" s="274"/>
      <c r="VAC34" s="274"/>
      <c r="VAD34" s="274"/>
      <c r="VAE34" s="274"/>
      <c r="VAF34" s="274"/>
      <c r="VAG34" s="274"/>
      <c r="VAH34" s="274"/>
      <c r="VAI34" s="274"/>
      <c r="VAJ34" s="274"/>
      <c r="VAK34" s="274"/>
      <c r="VAL34" s="274"/>
      <c r="VAM34" s="274"/>
      <c r="VAN34" s="274"/>
      <c r="VAO34" s="274"/>
      <c r="VAP34" s="274"/>
      <c r="VAQ34" s="274"/>
      <c r="VAR34" s="274"/>
      <c r="VAS34" s="274"/>
      <c r="VAT34" s="274"/>
      <c r="VAU34" s="274"/>
      <c r="VAV34" s="274"/>
      <c r="VAW34" s="274"/>
      <c r="VAX34" s="274"/>
      <c r="VAY34" s="274"/>
      <c r="VAZ34" s="274"/>
      <c r="VBA34" s="274"/>
      <c r="VBB34" s="274"/>
      <c r="VBC34" s="274"/>
      <c r="VBD34" s="274"/>
      <c r="VBE34" s="274"/>
      <c r="VBF34" s="274"/>
      <c r="VBG34" s="274"/>
      <c r="VBH34" s="274"/>
      <c r="VBI34" s="274"/>
      <c r="VBJ34" s="274"/>
      <c r="VBK34" s="274"/>
      <c r="VBL34" s="274"/>
      <c r="VBM34" s="274"/>
      <c r="VBN34" s="274"/>
      <c r="VBO34" s="274"/>
      <c r="VBP34" s="274"/>
      <c r="VBQ34" s="274"/>
      <c r="VBR34" s="274"/>
      <c r="VBS34" s="274"/>
      <c r="VBT34" s="274"/>
      <c r="VBU34" s="274"/>
      <c r="VBV34" s="274"/>
      <c r="VBW34" s="274"/>
      <c r="VBX34" s="274"/>
      <c r="VBY34" s="274"/>
      <c r="VBZ34" s="274"/>
      <c r="VCA34" s="274"/>
      <c r="VCB34" s="274"/>
      <c r="VCC34" s="274"/>
      <c r="VCD34" s="274"/>
      <c r="VCE34" s="274"/>
      <c r="VCF34" s="274"/>
      <c r="VCG34" s="274"/>
      <c r="VCH34" s="274"/>
      <c r="VCI34" s="274"/>
      <c r="VCJ34" s="274"/>
      <c r="VCK34" s="274"/>
      <c r="VCL34" s="274"/>
      <c r="VCM34" s="274"/>
      <c r="VCN34" s="274"/>
      <c r="VCO34" s="274"/>
      <c r="VCP34" s="274"/>
      <c r="VCQ34" s="274"/>
      <c r="VCR34" s="274"/>
      <c r="VCS34" s="274"/>
      <c r="VCT34" s="274"/>
      <c r="VCU34" s="274"/>
      <c r="VCV34" s="274"/>
      <c r="VCW34" s="274"/>
      <c r="VCX34" s="274"/>
      <c r="VCY34" s="274"/>
      <c r="VCZ34" s="274"/>
      <c r="VDA34" s="274"/>
      <c r="VDB34" s="274"/>
      <c r="VDC34" s="274"/>
      <c r="VDD34" s="274"/>
      <c r="VDE34" s="274"/>
      <c r="VDF34" s="274"/>
      <c r="VDG34" s="274"/>
      <c r="VDH34" s="274"/>
      <c r="VDI34" s="274"/>
      <c r="VDJ34" s="274"/>
      <c r="VDK34" s="274"/>
      <c r="VDL34" s="274"/>
      <c r="VDM34" s="274"/>
      <c r="VDN34" s="274"/>
      <c r="VDO34" s="274"/>
      <c r="VDP34" s="274"/>
      <c r="VDQ34" s="274"/>
      <c r="VDR34" s="274"/>
      <c r="VDS34" s="274"/>
      <c r="VDT34" s="274"/>
      <c r="VDU34" s="274"/>
      <c r="VDV34" s="274"/>
      <c r="VDW34" s="274"/>
      <c r="VDX34" s="274"/>
      <c r="VDY34" s="274"/>
      <c r="VDZ34" s="274"/>
      <c r="VEA34" s="274"/>
      <c r="VEB34" s="274"/>
      <c r="VEC34" s="274"/>
      <c r="VED34" s="274"/>
      <c r="VEE34" s="274"/>
      <c r="VEF34" s="274"/>
      <c r="VEG34" s="274"/>
      <c r="VEH34" s="274"/>
      <c r="VEI34" s="274"/>
      <c r="VEJ34" s="274"/>
      <c r="VEK34" s="274"/>
      <c r="VEL34" s="274"/>
      <c r="VEM34" s="274"/>
      <c r="VEN34" s="274"/>
      <c r="VEO34" s="274"/>
      <c r="VEP34" s="274"/>
      <c r="VEQ34" s="274"/>
      <c r="VER34" s="274"/>
      <c r="VES34" s="274"/>
      <c r="VET34" s="274"/>
      <c r="VEU34" s="274"/>
      <c r="VEV34" s="274"/>
      <c r="VEW34" s="274"/>
      <c r="VEX34" s="274"/>
      <c r="VEY34" s="274"/>
      <c r="VEZ34" s="274"/>
      <c r="VFA34" s="274"/>
      <c r="VFB34" s="274"/>
      <c r="VFC34" s="274"/>
      <c r="VFD34" s="274"/>
      <c r="VFE34" s="274"/>
      <c r="VFF34" s="274"/>
      <c r="VFG34" s="274"/>
      <c r="VFH34" s="274"/>
      <c r="VFI34" s="274"/>
      <c r="VFJ34" s="274"/>
      <c r="VFK34" s="274"/>
      <c r="VFL34" s="274"/>
      <c r="VFM34" s="274"/>
      <c r="VFN34" s="274"/>
      <c r="VFO34" s="274"/>
      <c r="VFP34" s="274"/>
      <c r="VFQ34" s="274"/>
      <c r="VFR34" s="274"/>
      <c r="VFS34" s="274"/>
      <c r="VFT34" s="274"/>
      <c r="VFU34" s="274"/>
      <c r="VFV34" s="274"/>
      <c r="VFW34" s="274"/>
      <c r="VFX34" s="274"/>
      <c r="VFY34" s="274"/>
      <c r="VFZ34" s="274"/>
      <c r="VGA34" s="274"/>
      <c r="VGB34" s="274"/>
      <c r="VGC34" s="274"/>
      <c r="VGD34" s="274"/>
      <c r="VGE34" s="274"/>
      <c r="VGF34" s="274"/>
      <c r="VGG34" s="274"/>
      <c r="VGH34" s="274"/>
      <c r="VGI34" s="274"/>
      <c r="VGJ34" s="274"/>
      <c r="VGK34" s="274"/>
      <c r="VGL34" s="274"/>
      <c r="VGM34" s="274"/>
      <c r="VGN34" s="274"/>
      <c r="VGO34" s="274"/>
      <c r="VGP34" s="274"/>
      <c r="VGQ34" s="274"/>
      <c r="VGR34" s="274"/>
      <c r="VGS34" s="274"/>
      <c r="VGT34" s="274"/>
      <c r="VGU34" s="274"/>
      <c r="VGV34" s="274"/>
      <c r="VGW34" s="274"/>
      <c r="VGX34" s="274"/>
      <c r="VGY34" s="274"/>
      <c r="VGZ34" s="274"/>
      <c r="VHA34" s="274"/>
      <c r="VHB34" s="274"/>
      <c r="VHC34" s="274"/>
      <c r="VHD34" s="274"/>
      <c r="VHE34" s="274"/>
      <c r="VHF34" s="274"/>
      <c r="VHG34" s="274"/>
      <c r="VHH34" s="274"/>
      <c r="VHI34" s="274"/>
      <c r="VHJ34" s="274"/>
      <c r="VHK34" s="274"/>
      <c r="VHL34" s="274"/>
      <c r="VHM34" s="274"/>
      <c r="VHN34" s="274"/>
      <c r="VHO34" s="274"/>
      <c r="VHP34" s="274"/>
      <c r="VHQ34" s="274"/>
      <c r="VHR34" s="274"/>
      <c r="VHS34" s="274"/>
      <c r="VHT34" s="274"/>
      <c r="VHU34" s="274"/>
      <c r="VHV34" s="274"/>
      <c r="VHW34" s="274"/>
      <c r="VHX34" s="274"/>
      <c r="VHY34" s="274"/>
      <c r="VHZ34" s="274"/>
      <c r="VIA34" s="274"/>
      <c r="VIB34" s="274"/>
      <c r="VIC34" s="274"/>
      <c r="VID34" s="274"/>
      <c r="VIE34" s="274"/>
      <c r="VIF34" s="274"/>
      <c r="VIG34" s="274"/>
      <c r="VIH34" s="274"/>
      <c r="VII34" s="274"/>
      <c r="VIJ34" s="274"/>
      <c r="VIK34" s="274"/>
      <c r="VIL34" s="274"/>
      <c r="VIM34" s="274"/>
      <c r="VIN34" s="274"/>
      <c r="VIO34" s="274"/>
      <c r="VIP34" s="274"/>
      <c r="VIQ34" s="274"/>
      <c r="VIR34" s="274"/>
      <c r="VIS34" s="274"/>
      <c r="VIT34" s="274"/>
      <c r="VIU34" s="274"/>
      <c r="VIV34" s="274"/>
      <c r="VIW34" s="274"/>
      <c r="VIX34" s="274"/>
      <c r="VIY34" s="274"/>
      <c r="VIZ34" s="274"/>
      <c r="VJA34" s="274"/>
      <c r="VJB34" s="274"/>
      <c r="VJC34" s="274"/>
      <c r="VJD34" s="274"/>
      <c r="VJE34" s="274"/>
      <c r="VJF34" s="274"/>
      <c r="VJG34" s="274"/>
      <c r="VJH34" s="274"/>
      <c r="VJI34" s="274"/>
      <c r="VJJ34" s="274"/>
      <c r="VJK34" s="274"/>
      <c r="VJL34" s="274"/>
      <c r="VJM34" s="274"/>
      <c r="VJN34" s="274"/>
      <c r="VJO34" s="274"/>
      <c r="VJP34" s="274"/>
      <c r="VJQ34" s="274"/>
      <c r="VJR34" s="274"/>
      <c r="VJS34" s="274"/>
      <c r="VJT34" s="274"/>
      <c r="VJU34" s="274"/>
      <c r="VJV34" s="274"/>
      <c r="VJW34" s="274"/>
      <c r="VJX34" s="274"/>
      <c r="VJY34" s="274"/>
      <c r="VJZ34" s="274"/>
      <c r="VKA34" s="274"/>
      <c r="VKB34" s="274"/>
      <c r="VKC34" s="274"/>
      <c r="VKD34" s="274"/>
      <c r="VKE34" s="274"/>
      <c r="VKF34" s="274"/>
      <c r="VKG34" s="274"/>
      <c r="VKH34" s="274"/>
      <c r="VKI34" s="274"/>
      <c r="VKJ34" s="274"/>
      <c r="VKK34" s="274"/>
      <c r="VKL34" s="274"/>
      <c r="VKM34" s="274"/>
      <c r="VKN34" s="274"/>
      <c r="VKO34" s="274"/>
      <c r="VKP34" s="274"/>
      <c r="VKQ34" s="274"/>
      <c r="VKR34" s="274"/>
      <c r="VKS34" s="274"/>
      <c r="VKT34" s="274"/>
      <c r="VKU34" s="274"/>
      <c r="VKV34" s="274"/>
      <c r="VKW34" s="274"/>
      <c r="VKX34" s="274"/>
      <c r="VKY34" s="274"/>
      <c r="VKZ34" s="274"/>
      <c r="VLA34" s="274"/>
      <c r="VLB34" s="274"/>
      <c r="VLC34" s="274"/>
      <c r="VLD34" s="274"/>
      <c r="VLE34" s="274"/>
      <c r="VLF34" s="274"/>
      <c r="VLG34" s="274"/>
      <c r="VLH34" s="274"/>
      <c r="VLI34" s="274"/>
      <c r="VLJ34" s="274"/>
      <c r="VLK34" s="274"/>
      <c r="VLL34" s="274"/>
      <c r="VLM34" s="274"/>
      <c r="VLN34" s="274"/>
      <c r="VLO34" s="274"/>
      <c r="VLP34" s="274"/>
      <c r="VLQ34" s="274"/>
      <c r="VLR34" s="274"/>
      <c r="VLS34" s="274"/>
      <c r="VLT34" s="274"/>
      <c r="VLU34" s="274"/>
      <c r="VLV34" s="274"/>
      <c r="VLW34" s="274"/>
      <c r="VLX34" s="274"/>
      <c r="VLY34" s="274"/>
      <c r="VLZ34" s="274"/>
      <c r="VMA34" s="274"/>
      <c r="VMB34" s="274"/>
      <c r="VMC34" s="274"/>
      <c r="VMD34" s="274"/>
      <c r="VME34" s="274"/>
      <c r="VMF34" s="274"/>
      <c r="VMG34" s="274"/>
      <c r="VMH34" s="274"/>
      <c r="VMI34" s="274"/>
      <c r="VMJ34" s="274"/>
      <c r="VMK34" s="274"/>
      <c r="VML34" s="274"/>
      <c r="VMM34" s="274"/>
      <c r="VMN34" s="274"/>
      <c r="VMO34" s="274"/>
      <c r="VMP34" s="274"/>
      <c r="VMQ34" s="274"/>
      <c r="VMR34" s="274"/>
      <c r="VMS34" s="274"/>
      <c r="VMT34" s="274"/>
      <c r="VMU34" s="274"/>
      <c r="VMV34" s="274"/>
      <c r="VMW34" s="274"/>
      <c r="VMX34" s="274"/>
      <c r="VMY34" s="274"/>
      <c r="VMZ34" s="274"/>
      <c r="VNA34" s="274"/>
      <c r="VNB34" s="274"/>
      <c r="VNC34" s="274"/>
      <c r="VND34" s="274"/>
      <c r="VNE34" s="274"/>
      <c r="VNF34" s="274"/>
      <c r="VNG34" s="274"/>
      <c r="VNH34" s="274"/>
      <c r="VNI34" s="274"/>
      <c r="VNJ34" s="274"/>
      <c r="VNK34" s="274"/>
      <c r="VNL34" s="274"/>
      <c r="VNM34" s="274"/>
      <c r="VNN34" s="274"/>
      <c r="VNO34" s="274"/>
      <c r="VNP34" s="274"/>
      <c r="VNQ34" s="274"/>
      <c r="VNR34" s="274"/>
      <c r="VNS34" s="274"/>
      <c r="VNT34" s="274"/>
      <c r="VNU34" s="274"/>
      <c r="VNV34" s="274"/>
      <c r="VNW34" s="274"/>
      <c r="VNX34" s="274"/>
      <c r="VNY34" s="274"/>
      <c r="VNZ34" s="274"/>
      <c r="VOA34" s="274"/>
      <c r="VOB34" s="274"/>
      <c r="VOC34" s="274"/>
      <c r="VOD34" s="274"/>
      <c r="VOE34" s="274"/>
      <c r="VOF34" s="274"/>
      <c r="VOG34" s="274"/>
      <c r="VOH34" s="274"/>
      <c r="VOI34" s="274"/>
      <c r="VOJ34" s="274"/>
      <c r="VOK34" s="274"/>
      <c r="VOL34" s="274"/>
      <c r="VOM34" s="274"/>
      <c r="VON34" s="274"/>
      <c r="VOO34" s="274"/>
      <c r="VOP34" s="274"/>
      <c r="VOQ34" s="274"/>
      <c r="VOR34" s="274"/>
      <c r="VOS34" s="274"/>
      <c r="VOT34" s="274"/>
      <c r="VOU34" s="274"/>
      <c r="VOV34" s="274"/>
      <c r="VOW34" s="274"/>
      <c r="VOX34" s="274"/>
      <c r="VOY34" s="274"/>
      <c r="VOZ34" s="274"/>
      <c r="VPA34" s="274"/>
      <c r="VPB34" s="274"/>
      <c r="VPC34" s="274"/>
      <c r="VPD34" s="274"/>
      <c r="VPE34" s="274"/>
      <c r="VPF34" s="274"/>
      <c r="VPG34" s="274"/>
      <c r="VPH34" s="274"/>
      <c r="VPI34" s="274"/>
      <c r="VPJ34" s="274"/>
      <c r="VPK34" s="274"/>
      <c r="VPL34" s="274"/>
      <c r="VPM34" s="274"/>
      <c r="VPN34" s="274"/>
      <c r="VPO34" s="274"/>
      <c r="VPP34" s="274"/>
      <c r="VPQ34" s="274"/>
      <c r="VPR34" s="274"/>
      <c r="VPS34" s="274"/>
      <c r="VPT34" s="274"/>
      <c r="VPU34" s="274"/>
      <c r="VPV34" s="274"/>
      <c r="VPW34" s="274"/>
      <c r="VPX34" s="274"/>
      <c r="VPY34" s="274"/>
      <c r="VPZ34" s="274"/>
      <c r="VQA34" s="274"/>
      <c r="VQB34" s="274"/>
      <c r="VQC34" s="274"/>
      <c r="VQD34" s="274"/>
      <c r="VQE34" s="274"/>
      <c r="VQF34" s="274"/>
      <c r="VQG34" s="274"/>
      <c r="VQH34" s="274"/>
      <c r="VQI34" s="274"/>
      <c r="VQJ34" s="274"/>
      <c r="VQK34" s="274"/>
      <c r="VQL34" s="274"/>
      <c r="VQM34" s="274"/>
      <c r="VQN34" s="274"/>
      <c r="VQO34" s="274"/>
      <c r="VQP34" s="274"/>
      <c r="VQQ34" s="274"/>
      <c r="VQR34" s="274"/>
      <c r="VQS34" s="274"/>
      <c r="VQT34" s="274"/>
      <c r="VQU34" s="274"/>
      <c r="VQV34" s="274"/>
      <c r="VQW34" s="274"/>
      <c r="VQX34" s="274"/>
      <c r="VQY34" s="274"/>
      <c r="VQZ34" s="274"/>
      <c r="VRA34" s="274"/>
      <c r="VRB34" s="274"/>
      <c r="VRC34" s="274"/>
      <c r="VRD34" s="274"/>
      <c r="VRE34" s="274"/>
      <c r="VRF34" s="274"/>
      <c r="VRG34" s="274"/>
      <c r="VRH34" s="274"/>
      <c r="VRI34" s="274"/>
      <c r="VRJ34" s="274"/>
      <c r="VRK34" s="274"/>
      <c r="VRL34" s="274"/>
      <c r="VRM34" s="274"/>
      <c r="VRN34" s="274"/>
      <c r="VRO34" s="274"/>
      <c r="VRP34" s="274"/>
      <c r="VRQ34" s="274"/>
      <c r="VRR34" s="274"/>
      <c r="VRS34" s="274"/>
      <c r="VRT34" s="274"/>
      <c r="VRU34" s="274"/>
      <c r="VRV34" s="274"/>
      <c r="VRW34" s="274"/>
      <c r="VRX34" s="274"/>
      <c r="VRY34" s="274"/>
      <c r="VRZ34" s="274"/>
      <c r="VSA34" s="274"/>
      <c r="VSB34" s="274"/>
      <c r="VSC34" s="274"/>
      <c r="VSD34" s="274"/>
      <c r="VSE34" s="274"/>
      <c r="VSF34" s="274"/>
      <c r="VSG34" s="274"/>
      <c r="VSH34" s="274"/>
      <c r="VSI34" s="274"/>
      <c r="VSJ34" s="274"/>
      <c r="VSK34" s="274"/>
      <c r="VSL34" s="274"/>
      <c r="VSM34" s="274"/>
      <c r="VSN34" s="274"/>
      <c r="VSO34" s="274"/>
      <c r="VSP34" s="274"/>
      <c r="VSQ34" s="274"/>
      <c r="VSR34" s="274"/>
      <c r="VSS34" s="274"/>
      <c r="VST34" s="274"/>
      <c r="VSU34" s="274"/>
      <c r="VSV34" s="274"/>
      <c r="VSW34" s="274"/>
      <c r="VSX34" s="274"/>
      <c r="VSY34" s="274"/>
      <c r="VSZ34" s="274"/>
      <c r="VTA34" s="274"/>
      <c r="VTB34" s="274"/>
      <c r="VTC34" s="274"/>
      <c r="VTD34" s="274"/>
      <c r="VTE34" s="274"/>
      <c r="VTF34" s="274"/>
      <c r="VTG34" s="274"/>
      <c r="VTH34" s="274"/>
      <c r="VTI34" s="274"/>
      <c r="VTJ34" s="274"/>
      <c r="VTK34" s="274"/>
      <c r="VTL34" s="274"/>
      <c r="VTM34" s="274"/>
      <c r="VTN34" s="274"/>
      <c r="VTO34" s="274"/>
      <c r="VTP34" s="274"/>
      <c r="VTQ34" s="274"/>
      <c r="VTR34" s="274"/>
      <c r="VTS34" s="274"/>
      <c r="VTT34" s="274"/>
      <c r="VTU34" s="274"/>
      <c r="VTV34" s="274"/>
      <c r="VTW34" s="274"/>
      <c r="VTX34" s="274"/>
      <c r="VTY34" s="274"/>
      <c r="VTZ34" s="274"/>
      <c r="VUA34" s="274"/>
      <c r="VUB34" s="274"/>
      <c r="VUC34" s="274"/>
      <c r="VUD34" s="274"/>
      <c r="VUE34" s="274"/>
      <c r="VUF34" s="274"/>
      <c r="VUG34" s="274"/>
      <c r="VUH34" s="274"/>
      <c r="VUI34" s="274"/>
      <c r="VUJ34" s="274"/>
      <c r="VUK34" s="274"/>
      <c r="VUL34" s="274"/>
      <c r="VUM34" s="274"/>
      <c r="VUN34" s="274"/>
      <c r="VUO34" s="274"/>
      <c r="VUP34" s="274"/>
      <c r="VUQ34" s="274"/>
      <c r="VUR34" s="274"/>
      <c r="VUS34" s="274"/>
      <c r="VUT34" s="274"/>
      <c r="VUU34" s="274"/>
      <c r="VUV34" s="274"/>
      <c r="VUW34" s="274"/>
      <c r="VUX34" s="274"/>
      <c r="VUY34" s="274"/>
      <c r="VUZ34" s="274"/>
      <c r="VVA34" s="274"/>
      <c r="VVB34" s="274"/>
      <c r="VVC34" s="274"/>
      <c r="VVD34" s="274"/>
      <c r="VVE34" s="274"/>
      <c r="VVF34" s="274"/>
      <c r="VVG34" s="274"/>
      <c r="VVH34" s="274"/>
      <c r="VVI34" s="274"/>
      <c r="VVJ34" s="274"/>
      <c r="VVK34" s="274"/>
      <c r="VVL34" s="274"/>
      <c r="VVM34" s="274"/>
      <c r="VVN34" s="274"/>
      <c r="VVO34" s="274"/>
      <c r="VVP34" s="274"/>
      <c r="VVQ34" s="274"/>
      <c r="VVR34" s="274"/>
      <c r="VVS34" s="274"/>
      <c r="VVT34" s="274"/>
      <c r="VVU34" s="274"/>
      <c r="VVV34" s="274"/>
      <c r="VVW34" s="274"/>
      <c r="VVX34" s="274"/>
      <c r="VVY34" s="274"/>
      <c r="VVZ34" s="274"/>
      <c r="VWA34" s="274"/>
      <c r="VWB34" s="274"/>
      <c r="VWC34" s="274"/>
      <c r="VWD34" s="274"/>
      <c r="VWE34" s="274"/>
      <c r="VWF34" s="274"/>
      <c r="VWG34" s="274"/>
      <c r="VWH34" s="274"/>
      <c r="VWI34" s="274"/>
      <c r="VWJ34" s="274"/>
      <c r="VWK34" s="274"/>
      <c r="VWL34" s="274"/>
      <c r="VWM34" s="274"/>
      <c r="VWN34" s="274"/>
      <c r="VWO34" s="274"/>
      <c r="VWP34" s="274"/>
      <c r="VWQ34" s="274"/>
      <c r="VWR34" s="274"/>
      <c r="VWS34" s="274"/>
      <c r="VWT34" s="274"/>
      <c r="VWU34" s="274"/>
      <c r="VWV34" s="274"/>
      <c r="VWW34" s="274"/>
      <c r="VWX34" s="274"/>
      <c r="VWY34" s="274"/>
      <c r="VWZ34" s="274"/>
      <c r="VXA34" s="274"/>
      <c r="VXB34" s="274"/>
      <c r="VXC34" s="274"/>
      <c r="VXD34" s="274"/>
      <c r="VXE34" s="274"/>
      <c r="VXF34" s="274"/>
      <c r="VXG34" s="274"/>
      <c r="VXH34" s="274"/>
      <c r="VXI34" s="274"/>
      <c r="VXJ34" s="274"/>
      <c r="VXK34" s="274"/>
      <c r="VXL34" s="274"/>
      <c r="VXM34" s="274"/>
      <c r="VXN34" s="274"/>
      <c r="VXO34" s="274"/>
      <c r="VXP34" s="274"/>
      <c r="VXQ34" s="274"/>
      <c r="VXR34" s="274"/>
      <c r="VXS34" s="274"/>
      <c r="VXT34" s="274"/>
      <c r="VXU34" s="274"/>
      <c r="VXV34" s="274"/>
      <c r="VXW34" s="274"/>
      <c r="VXX34" s="274"/>
      <c r="VXY34" s="274"/>
      <c r="VXZ34" s="274"/>
      <c r="VYA34" s="274"/>
      <c r="VYB34" s="274"/>
      <c r="VYC34" s="274"/>
      <c r="VYD34" s="274"/>
      <c r="VYE34" s="274"/>
      <c r="VYF34" s="274"/>
      <c r="VYG34" s="274"/>
      <c r="VYH34" s="274"/>
      <c r="VYI34" s="274"/>
      <c r="VYJ34" s="274"/>
      <c r="VYK34" s="274"/>
      <c r="VYL34" s="274"/>
      <c r="VYM34" s="274"/>
      <c r="VYN34" s="274"/>
      <c r="VYO34" s="274"/>
      <c r="VYP34" s="274"/>
      <c r="VYQ34" s="274"/>
      <c r="VYR34" s="274"/>
      <c r="VYS34" s="274"/>
      <c r="VYT34" s="274"/>
      <c r="VYU34" s="274"/>
      <c r="VYV34" s="274"/>
      <c r="VYW34" s="274"/>
      <c r="VYX34" s="274"/>
      <c r="VYY34" s="274"/>
      <c r="VYZ34" s="274"/>
      <c r="VZA34" s="274"/>
      <c r="VZB34" s="274"/>
      <c r="VZC34" s="274"/>
      <c r="VZD34" s="274"/>
      <c r="VZE34" s="274"/>
      <c r="VZF34" s="274"/>
      <c r="VZG34" s="274"/>
      <c r="VZH34" s="274"/>
      <c r="VZI34" s="274"/>
      <c r="VZJ34" s="274"/>
      <c r="VZK34" s="274"/>
      <c r="VZL34" s="274"/>
      <c r="VZM34" s="274"/>
      <c r="VZN34" s="274"/>
      <c r="VZO34" s="274"/>
      <c r="VZP34" s="274"/>
      <c r="VZQ34" s="274"/>
      <c r="VZR34" s="274"/>
      <c r="VZS34" s="274"/>
      <c r="VZT34" s="274"/>
      <c r="VZU34" s="274"/>
      <c r="VZV34" s="274"/>
      <c r="VZW34" s="274"/>
      <c r="VZX34" s="274"/>
      <c r="VZY34" s="274"/>
      <c r="VZZ34" s="274"/>
      <c r="WAA34" s="274"/>
      <c r="WAB34" s="274"/>
      <c r="WAC34" s="274"/>
      <c r="WAD34" s="274"/>
      <c r="WAE34" s="274"/>
      <c r="WAF34" s="274"/>
      <c r="WAG34" s="274"/>
      <c r="WAH34" s="274"/>
      <c r="WAI34" s="274"/>
      <c r="WAJ34" s="274"/>
      <c r="WAK34" s="274"/>
      <c r="WAL34" s="274"/>
      <c r="WAM34" s="274"/>
      <c r="WAN34" s="274"/>
      <c r="WAO34" s="274"/>
      <c r="WAP34" s="274"/>
      <c r="WAQ34" s="274"/>
      <c r="WAR34" s="274"/>
      <c r="WAS34" s="274"/>
      <c r="WAT34" s="274"/>
      <c r="WAU34" s="274"/>
      <c r="WAV34" s="274"/>
      <c r="WAW34" s="274"/>
      <c r="WAX34" s="274"/>
      <c r="WAY34" s="274"/>
      <c r="WAZ34" s="274"/>
      <c r="WBA34" s="274"/>
      <c r="WBB34" s="274"/>
      <c r="WBC34" s="274"/>
      <c r="WBD34" s="274"/>
      <c r="WBE34" s="274"/>
      <c r="WBF34" s="274"/>
      <c r="WBG34" s="274"/>
      <c r="WBH34" s="274"/>
      <c r="WBI34" s="274"/>
      <c r="WBJ34" s="274"/>
      <c r="WBK34" s="274"/>
      <c r="WBL34" s="274"/>
      <c r="WBM34" s="274"/>
      <c r="WBN34" s="274"/>
      <c r="WBO34" s="274"/>
      <c r="WBP34" s="274"/>
      <c r="WBQ34" s="274"/>
      <c r="WBR34" s="274"/>
      <c r="WBS34" s="274"/>
      <c r="WBT34" s="274"/>
      <c r="WBU34" s="274"/>
      <c r="WBV34" s="274"/>
      <c r="WBW34" s="274"/>
      <c r="WBX34" s="274"/>
      <c r="WBY34" s="274"/>
      <c r="WBZ34" s="274"/>
      <c r="WCA34" s="274"/>
      <c r="WCB34" s="274"/>
      <c r="WCC34" s="274"/>
      <c r="WCD34" s="274"/>
      <c r="WCE34" s="274"/>
      <c r="WCF34" s="274"/>
      <c r="WCG34" s="274"/>
      <c r="WCH34" s="274"/>
      <c r="WCI34" s="274"/>
      <c r="WCJ34" s="274"/>
      <c r="WCK34" s="274"/>
      <c r="WCL34" s="274"/>
      <c r="WCM34" s="274"/>
      <c r="WCN34" s="274"/>
      <c r="WCO34" s="274"/>
      <c r="WCP34" s="274"/>
      <c r="WCQ34" s="274"/>
      <c r="WCR34" s="274"/>
      <c r="WCS34" s="274"/>
      <c r="WCT34" s="274"/>
      <c r="WCU34" s="274"/>
      <c r="WCV34" s="274"/>
      <c r="WCW34" s="274"/>
      <c r="WCX34" s="274"/>
      <c r="WCY34" s="274"/>
      <c r="WCZ34" s="274"/>
      <c r="WDA34" s="274"/>
      <c r="WDB34" s="274"/>
      <c r="WDC34" s="274"/>
      <c r="WDD34" s="274"/>
      <c r="WDE34" s="274"/>
      <c r="WDF34" s="274"/>
      <c r="WDG34" s="274"/>
      <c r="WDH34" s="274"/>
      <c r="WDI34" s="274"/>
      <c r="WDJ34" s="274"/>
      <c r="WDK34" s="274"/>
      <c r="WDL34" s="274"/>
      <c r="WDM34" s="274"/>
      <c r="WDN34" s="274"/>
      <c r="WDO34" s="274"/>
      <c r="WDP34" s="274"/>
      <c r="WDQ34" s="274"/>
      <c r="WDR34" s="274"/>
      <c r="WDS34" s="274"/>
      <c r="WDT34" s="274"/>
      <c r="WDU34" s="274"/>
      <c r="WDV34" s="274"/>
      <c r="WDW34" s="274"/>
      <c r="WDX34" s="274"/>
      <c r="WDY34" s="274"/>
      <c r="WDZ34" s="274"/>
      <c r="WEA34" s="274"/>
      <c r="WEB34" s="274"/>
      <c r="WEC34" s="274"/>
      <c r="WED34" s="274"/>
      <c r="WEE34" s="274"/>
      <c r="WEF34" s="274"/>
      <c r="WEG34" s="274"/>
      <c r="WEH34" s="274"/>
      <c r="WEI34" s="274"/>
      <c r="WEJ34" s="274"/>
      <c r="WEK34" s="274"/>
      <c r="WEL34" s="274"/>
      <c r="WEM34" s="274"/>
      <c r="WEN34" s="274"/>
      <c r="WEO34" s="274"/>
      <c r="WEP34" s="274"/>
      <c r="WEQ34" s="274"/>
      <c r="WER34" s="274"/>
      <c r="WES34" s="274"/>
      <c r="WET34" s="274"/>
      <c r="WEU34" s="274"/>
      <c r="WEV34" s="274"/>
      <c r="WEW34" s="274"/>
      <c r="WEX34" s="274"/>
      <c r="WEY34" s="274"/>
      <c r="WEZ34" s="274"/>
      <c r="WFA34" s="274"/>
      <c r="WFB34" s="274"/>
      <c r="WFC34" s="274"/>
      <c r="WFD34" s="274"/>
      <c r="WFE34" s="274"/>
      <c r="WFF34" s="274"/>
      <c r="WFG34" s="274"/>
      <c r="WFH34" s="274"/>
      <c r="WFI34" s="274"/>
      <c r="WFJ34" s="274"/>
      <c r="WFK34" s="274"/>
      <c r="WFL34" s="274"/>
      <c r="WFM34" s="274"/>
      <c r="WFN34" s="274"/>
      <c r="WFO34" s="274"/>
      <c r="WFP34" s="274"/>
      <c r="WFQ34" s="274"/>
      <c r="WFR34" s="274"/>
      <c r="WFS34" s="274"/>
      <c r="WFT34" s="274"/>
      <c r="WFU34" s="274"/>
      <c r="WFV34" s="274"/>
      <c r="WFW34" s="274"/>
      <c r="WFX34" s="274"/>
      <c r="WFY34" s="274"/>
      <c r="WFZ34" s="274"/>
      <c r="WGA34" s="274"/>
      <c r="WGB34" s="274"/>
      <c r="WGC34" s="274"/>
      <c r="WGD34" s="274"/>
      <c r="WGE34" s="274"/>
      <c r="WGF34" s="274"/>
      <c r="WGG34" s="274"/>
      <c r="WGH34" s="274"/>
      <c r="WGI34" s="274"/>
      <c r="WGJ34" s="274"/>
      <c r="WGK34" s="274"/>
      <c r="WGL34" s="274"/>
      <c r="WGM34" s="274"/>
      <c r="WGN34" s="274"/>
      <c r="WGO34" s="274"/>
      <c r="WGP34" s="274"/>
      <c r="WGQ34" s="274"/>
      <c r="WGR34" s="274"/>
      <c r="WGS34" s="274"/>
      <c r="WGT34" s="274"/>
      <c r="WGU34" s="274"/>
      <c r="WGV34" s="274"/>
      <c r="WGW34" s="274"/>
      <c r="WGX34" s="274"/>
      <c r="WGY34" s="274"/>
      <c r="WGZ34" s="274"/>
      <c r="WHA34" s="274"/>
      <c r="WHB34" s="274"/>
      <c r="WHC34" s="274"/>
      <c r="WHD34" s="274"/>
      <c r="WHE34" s="274"/>
      <c r="WHF34" s="274"/>
      <c r="WHG34" s="274"/>
      <c r="WHH34" s="274"/>
      <c r="WHI34" s="274"/>
      <c r="WHJ34" s="274"/>
      <c r="WHK34" s="274"/>
      <c r="WHL34" s="274"/>
      <c r="WHM34" s="274"/>
      <c r="WHN34" s="274"/>
      <c r="WHO34" s="274"/>
      <c r="WHP34" s="274"/>
      <c r="WHQ34" s="274"/>
      <c r="WHR34" s="274"/>
      <c r="WHS34" s="274"/>
      <c r="WHT34" s="274"/>
      <c r="WHU34" s="274"/>
      <c r="WHV34" s="274"/>
      <c r="WHW34" s="274"/>
      <c r="WHX34" s="274"/>
      <c r="WHY34" s="274"/>
      <c r="WHZ34" s="274"/>
      <c r="WIA34" s="274"/>
      <c r="WIB34" s="274"/>
      <c r="WIC34" s="274"/>
      <c r="WID34" s="274"/>
      <c r="WIE34" s="274"/>
      <c r="WIF34" s="274"/>
      <c r="WIG34" s="274"/>
      <c r="WIH34" s="274"/>
      <c r="WII34" s="274"/>
      <c r="WIJ34" s="274"/>
      <c r="WIK34" s="274"/>
      <c r="WIL34" s="274"/>
      <c r="WIM34" s="274"/>
      <c r="WIN34" s="274"/>
      <c r="WIO34" s="274"/>
      <c r="WIP34" s="274"/>
      <c r="WIQ34" s="274"/>
      <c r="WIR34" s="274"/>
      <c r="WIS34" s="274"/>
      <c r="WIT34" s="274"/>
      <c r="WIU34" s="274"/>
      <c r="WIV34" s="274"/>
      <c r="WIW34" s="274"/>
      <c r="WIX34" s="274"/>
      <c r="WIY34" s="274"/>
      <c r="WIZ34" s="274"/>
      <c r="WJA34" s="274"/>
      <c r="WJB34" s="274"/>
      <c r="WJC34" s="274"/>
      <c r="WJD34" s="274"/>
      <c r="WJE34" s="274"/>
      <c r="WJF34" s="274"/>
      <c r="WJG34" s="274"/>
      <c r="WJH34" s="274"/>
      <c r="WJI34" s="274"/>
      <c r="WJJ34" s="274"/>
      <c r="WJK34" s="274"/>
      <c r="WJL34" s="274"/>
      <c r="WJM34" s="274"/>
      <c r="WJN34" s="274"/>
      <c r="WJO34" s="274"/>
      <c r="WJP34" s="274"/>
      <c r="WJQ34" s="274"/>
      <c r="WJR34" s="274"/>
      <c r="WJS34" s="274"/>
      <c r="WJT34" s="274"/>
      <c r="WJU34" s="274"/>
      <c r="WJV34" s="274"/>
      <c r="WJW34" s="274"/>
      <c r="WJX34" s="274"/>
      <c r="WJY34" s="274"/>
      <c r="WJZ34" s="274"/>
      <c r="WKA34" s="274"/>
      <c r="WKB34" s="274"/>
      <c r="WKC34" s="274"/>
      <c r="WKD34" s="274"/>
      <c r="WKE34" s="274"/>
      <c r="WKF34" s="274"/>
      <c r="WKG34" s="274"/>
      <c r="WKH34" s="274"/>
      <c r="WKI34" s="274"/>
      <c r="WKJ34" s="274"/>
      <c r="WKK34" s="274"/>
      <c r="WKL34" s="274"/>
      <c r="WKM34" s="274"/>
      <c r="WKN34" s="274"/>
      <c r="WKO34" s="274"/>
      <c r="WKP34" s="274"/>
      <c r="WKQ34" s="274"/>
      <c r="WKR34" s="274"/>
      <c r="WKS34" s="274"/>
      <c r="WKT34" s="274"/>
      <c r="WKU34" s="274"/>
      <c r="WKV34" s="274"/>
      <c r="WKW34" s="274"/>
      <c r="WKX34" s="274"/>
      <c r="WKY34" s="274"/>
      <c r="WKZ34" s="274"/>
      <c r="WLA34" s="274"/>
      <c r="WLB34" s="274"/>
      <c r="WLC34" s="274"/>
      <c r="WLD34" s="274"/>
      <c r="WLE34" s="274"/>
      <c r="WLF34" s="274"/>
      <c r="WLG34" s="274"/>
      <c r="WLH34" s="274"/>
      <c r="WLI34" s="274"/>
      <c r="WLJ34" s="274"/>
      <c r="WLK34" s="274"/>
      <c r="WLL34" s="274"/>
      <c r="WLM34" s="274"/>
      <c r="WLN34" s="274"/>
      <c r="WLO34" s="274"/>
      <c r="WLP34" s="274"/>
      <c r="WLQ34" s="274"/>
      <c r="WLR34" s="274"/>
      <c r="WLS34" s="274"/>
      <c r="WLT34" s="274"/>
      <c r="WLU34" s="274"/>
      <c r="WLV34" s="274"/>
      <c r="WLW34" s="274"/>
      <c r="WLX34" s="274"/>
      <c r="WLY34" s="274"/>
      <c r="WLZ34" s="274"/>
      <c r="WMA34" s="274"/>
      <c r="WMB34" s="274"/>
      <c r="WMC34" s="274"/>
      <c r="WMD34" s="274"/>
      <c r="WME34" s="274"/>
      <c r="WMF34" s="274"/>
      <c r="WMG34" s="274"/>
      <c r="WMH34" s="274"/>
      <c r="WMI34" s="274"/>
      <c r="WMJ34" s="274"/>
      <c r="WMK34" s="274"/>
      <c r="WML34" s="274"/>
      <c r="WMM34" s="274"/>
      <c r="WMN34" s="274"/>
      <c r="WMO34" s="274"/>
      <c r="WMP34" s="274"/>
      <c r="WMQ34" s="274"/>
      <c r="WMR34" s="274"/>
      <c r="WMS34" s="274"/>
      <c r="WMT34" s="274"/>
      <c r="WMU34" s="274"/>
      <c r="WMV34" s="274"/>
      <c r="WMW34" s="274"/>
      <c r="WMX34" s="274"/>
      <c r="WMY34" s="274"/>
      <c r="WMZ34" s="274"/>
      <c r="WNA34" s="274"/>
      <c r="WNB34" s="274"/>
      <c r="WNC34" s="274"/>
      <c r="WND34" s="274"/>
      <c r="WNE34" s="274"/>
      <c r="WNF34" s="274"/>
      <c r="WNG34" s="274"/>
      <c r="WNH34" s="274"/>
      <c r="WNI34" s="274"/>
      <c r="WNJ34" s="274"/>
      <c r="WNK34" s="274"/>
      <c r="WNL34" s="274"/>
      <c r="WNM34" s="274"/>
      <c r="WNN34" s="274"/>
      <c r="WNO34" s="274"/>
      <c r="WNP34" s="274"/>
      <c r="WNQ34" s="274"/>
      <c r="WNR34" s="274"/>
      <c r="WNS34" s="274"/>
      <c r="WNT34" s="274"/>
      <c r="WNU34" s="274"/>
      <c r="WNV34" s="274"/>
      <c r="WNW34" s="274"/>
      <c r="WNX34" s="274"/>
      <c r="WNY34" s="274"/>
      <c r="WNZ34" s="274"/>
      <c r="WOA34" s="274"/>
      <c r="WOB34" s="274"/>
      <c r="WOC34" s="274"/>
      <c r="WOD34" s="274"/>
      <c r="WOE34" s="274"/>
      <c r="WOF34" s="274"/>
      <c r="WOG34" s="274"/>
      <c r="WOH34" s="274"/>
      <c r="WOI34" s="274"/>
      <c r="WOJ34" s="274"/>
      <c r="WOK34" s="274"/>
      <c r="WOL34" s="274"/>
      <c r="WOM34" s="274"/>
      <c r="WON34" s="274"/>
      <c r="WOO34" s="274"/>
      <c r="WOP34" s="274"/>
      <c r="WOQ34" s="274"/>
      <c r="WOR34" s="274"/>
      <c r="WOS34" s="274"/>
      <c r="WOT34" s="274"/>
      <c r="WOU34" s="274"/>
      <c r="WOV34" s="274"/>
      <c r="WOW34" s="274"/>
      <c r="WOX34" s="274"/>
      <c r="WOY34" s="274"/>
      <c r="WOZ34" s="274"/>
      <c r="WPA34" s="274"/>
      <c r="WPB34" s="274"/>
      <c r="WPC34" s="274"/>
      <c r="WPD34" s="274"/>
      <c r="WPE34" s="274"/>
      <c r="WPF34" s="274"/>
      <c r="WPG34" s="274"/>
      <c r="WPH34" s="274"/>
      <c r="WPI34" s="274"/>
      <c r="WPJ34" s="274"/>
      <c r="WPK34" s="274"/>
      <c r="WPL34" s="274"/>
      <c r="WPM34" s="274"/>
      <c r="WPN34" s="274"/>
      <c r="WPO34" s="274"/>
      <c r="WPP34" s="274"/>
      <c r="WPQ34" s="274"/>
      <c r="WPR34" s="274"/>
      <c r="WPS34" s="274"/>
      <c r="WPT34" s="274"/>
      <c r="WPU34" s="274"/>
      <c r="WPV34" s="274"/>
      <c r="WPW34" s="274"/>
      <c r="WPX34" s="274"/>
      <c r="WPY34" s="274"/>
      <c r="WPZ34" s="274"/>
      <c r="WQA34" s="274"/>
      <c r="WQB34" s="274"/>
      <c r="WQC34" s="274"/>
      <c r="WQD34" s="274"/>
      <c r="WQE34" s="274"/>
      <c r="WQF34" s="274"/>
      <c r="WQG34" s="274"/>
      <c r="WQH34" s="274"/>
      <c r="WQI34" s="274"/>
      <c r="WQJ34" s="274"/>
      <c r="WQK34" s="274"/>
      <c r="WQL34" s="274"/>
      <c r="WQM34" s="274"/>
      <c r="WQN34" s="274"/>
      <c r="WQO34" s="274"/>
      <c r="WQP34" s="274"/>
      <c r="WQQ34" s="274"/>
      <c r="WQR34" s="274"/>
      <c r="WQS34" s="274"/>
      <c r="WQT34" s="274"/>
      <c r="WQU34" s="274"/>
      <c r="WQV34" s="274"/>
      <c r="WQW34" s="274"/>
      <c r="WQX34" s="274"/>
      <c r="WQY34" s="274"/>
      <c r="WQZ34" s="274"/>
      <c r="WRA34" s="274"/>
      <c r="WRB34" s="274"/>
      <c r="WRC34" s="274"/>
      <c r="WRD34" s="274"/>
      <c r="WRE34" s="274"/>
      <c r="WRF34" s="274"/>
      <c r="WRG34" s="274"/>
      <c r="WRH34" s="274"/>
      <c r="WRI34" s="274"/>
      <c r="WRJ34" s="274"/>
      <c r="WRK34" s="274"/>
      <c r="WRL34" s="274"/>
      <c r="WRM34" s="274"/>
      <c r="WRN34" s="274"/>
      <c r="WRO34" s="274"/>
      <c r="WRP34" s="274"/>
      <c r="WRQ34" s="274"/>
      <c r="WRR34" s="274"/>
      <c r="WRS34" s="274"/>
      <c r="WRT34" s="274"/>
      <c r="WRU34" s="274"/>
      <c r="WRV34" s="274"/>
      <c r="WRW34" s="274"/>
      <c r="WRX34" s="274"/>
      <c r="WRY34" s="274"/>
      <c r="WRZ34" s="274"/>
      <c r="WSA34" s="274"/>
      <c r="WSB34" s="274"/>
      <c r="WSC34" s="274"/>
      <c r="WSD34" s="274"/>
      <c r="WSE34" s="274"/>
      <c r="WSF34" s="274"/>
      <c r="WSG34" s="274"/>
      <c r="WSH34" s="274"/>
      <c r="WSI34" s="274"/>
      <c r="WSJ34" s="274"/>
      <c r="WSK34" s="274"/>
      <c r="WSL34" s="274"/>
      <c r="WSM34" s="274"/>
      <c r="WSN34" s="274"/>
      <c r="WSO34" s="274"/>
      <c r="WSP34" s="274"/>
      <c r="WSQ34" s="274"/>
      <c r="WSR34" s="274"/>
      <c r="WSS34" s="274"/>
      <c r="WST34" s="274"/>
      <c r="WSU34" s="274"/>
      <c r="WSV34" s="274"/>
      <c r="WSW34" s="274"/>
      <c r="WSX34" s="274"/>
      <c r="WSY34" s="274"/>
      <c r="WSZ34" s="274"/>
      <c r="WTA34" s="274"/>
      <c r="WTB34" s="274"/>
      <c r="WTC34" s="274"/>
      <c r="WTD34" s="274"/>
      <c r="WTE34" s="274"/>
      <c r="WTF34" s="274"/>
      <c r="WTG34" s="274"/>
      <c r="WTH34" s="274"/>
      <c r="WTI34" s="274"/>
      <c r="WTJ34" s="274"/>
      <c r="WTK34" s="274"/>
      <c r="WTL34" s="274"/>
      <c r="WTM34" s="274"/>
      <c r="WTN34" s="274"/>
      <c r="WTO34" s="274"/>
      <c r="WTP34" s="274"/>
      <c r="WTQ34" s="274"/>
      <c r="WTR34" s="274"/>
      <c r="WTS34" s="274"/>
      <c r="WTT34" s="274"/>
      <c r="WTU34" s="274"/>
      <c r="WTV34" s="274"/>
      <c r="WTW34" s="274"/>
      <c r="WTX34" s="274"/>
      <c r="WTY34" s="274"/>
      <c r="WTZ34" s="274"/>
      <c r="WUA34" s="274"/>
      <c r="WUB34" s="274"/>
      <c r="WUC34" s="274"/>
      <c r="WUD34" s="274"/>
      <c r="WUE34" s="274"/>
      <c r="WUF34" s="274"/>
      <c r="WUG34" s="274"/>
      <c r="WUH34" s="274"/>
      <c r="WUI34" s="274"/>
      <c r="WUJ34" s="274"/>
      <c r="WUK34" s="274"/>
      <c r="WUL34" s="274"/>
      <c r="WUM34" s="274"/>
      <c r="WUN34" s="274"/>
      <c r="WUO34" s="274"/>
      <c r="WUP34" s="274"/>
      <c r="WUQ34" s="274"/>
      <c r="WUR34" s="274"/>
      <c r="WUS34" s="274"/>
      <c r="WUT34" s="274"/>
      <c r="WUU34" s="274"/>
      <c r="WUV34" s="274"/>
      <c r="WUW34" s="274"/>
      <c r="WUX34" s="274"/>
      <c r="WUY34" s="274"/>
      <c r="WUZ34" s="274"/>
      <c r="WVA34" s="274"/>
      <c r="WVB34" s="274"/>
      <c r="WVC34" s="274"/>
      <c r="WVD34" s="274"/>
      <c r="WVE34" s="274"/>
      <c r="WVF34" s="274"/>
      <c r="WVG34" s="274"/>
      <c r="WVH34" s="274"/>
      <c r="WVI34" s="274"/>
      <c r="WVJ34" s="274"/>
      <c r="WVK34" s="274"/>
      <c r="WVL34" s="274"/>
      <c r="WVM34" s="274"/>
      <c r="WVN34" s="274"/>
      <c r="WVO34" s="274"/>
      <c r="WVP34" s="274"/>
      <c r="WVQ34" s="274"/>
      <c r="WVR34" s="274"/>
      <c r="WVS34" s="274"/>
      <c r="WVT34" s="274"/>
      <c r="WVU34" s="274"/>
      <c r="WVV34" s="274"/>
      <c r="WVW34" s="274"/>
      <c r="WVX34" s="274"/>
      <c r="WVY34" s="274"/>
      <c r="WVZ34" s="274"/>
      <c r="WWA34" s="274"/>
      <c r="WWB34" s="274"/>
      <c r="WWC34" s="274"/>
      <c r="WWD34" s="274"/>
      <c r="WWE34" s="274"/>
      <c r="WWF34" s="274"/>
      <c r="WWG34" s="274"/>
      <c r="WWH34" s="274"/>
      <c r="WWI34" s="274"/>
      <c r="WWJ34" s="274"/>
      <c r="WWK34" s="274"/>
      <c r="WWL34" s="274"/>
      <c r="WWM34" s="274"/>
      <c r="WWN34" s="274"/>
      <c r="WWO34" s="274"/>
      <c r="WWP34" s="274"/>
      <c r="WWQ34" s="274"/>
      <c r="WWR34" s="274"/>
      <c r="WWS34" s="274"/>
      <c r="WWT34" s="274"/>
      <c r="WWU34" s="274"/>
      <c r="WWV34" s="274"/>
      <c r="WWW34" s="274"/>
      <c r="WWX34" s="274"/>
      <c r="WWY34" s="274"/>
      <c r="WWZ34" s="274"/>
      <c r="WXA34" s="274"/>
      <c r="WXB34" s="274"/>
      <c r="WXC34" s="274"/>
      <c r="WXD34" s="274"/>
      <c r="WXE34" s="274"/>
      <c r="WXF34" s="274"/>
      <c r="WXG34" s="274"/>
      <c r="WXH34" s="274"/>
      <c r="WXI34" s="274"/>
      <c r="WXJ34" s="274"/>
      <c r="WXK34" s="274"/>
      <c r="WXL34" s="274"/>
      <c r="WXM34" s="274"/>
      <c r="WXN34" s="274"/>
      <c r="WXO34" s="274"/>
      <c r="WXP34" s="274"/>
      <c r="WXQ34" s="274"/>
      <c r="WXR34" s="274"/>
      <c r="WXS34" s="274"/>
      <c r="WXT34" s="274"/>
      <c r="WXU34" s="274"/>
      <c r="WXV34" s="274"/>
      <c r="WXW34" s="274"/>
      <c r="WXX34" s="274"/>
      <c r="WXY34" s="274"/>
      <c r="WXZ34" s="274"/>
      <c r="WYA34" s="274"/>
      <c r="WYB34" s="274"/>
      <c r="WYC34" s="274"/>
      <c r="WYD34" s="274"/>
      <c r="WYE34" s="274"/>
      <c r="WYF34" s="274"/>
      <c r="WYG34" s="274"/>
      <c r="WYH34" s="274"/>
      <c r="WYI34" s="274"/>
      <c r="WYJ34" s="274"/>
      <c r="WYK34" s="274"/>
      <c r="WYL34" s="274"/>
      <c r="WYM34" s="274"/>
      <c r="WYN34" s="274"/>
      <c r="WYO34" s="274"/>
      <c r="WYP34" s="274"/>
      <c r="WYQ34" s="274"/>
      <c r="WYR34" s="274"/>
      <c r="WYS34" s="274"/>
      <c r="WYT34" s="274"/>
      <c r="WYU34" s="274"/>
      <c r="WYV34" s="274"/>
      <c r="WYW34" s="274"/>
      <c r="WYX34" s="274"/>
      <c r="WYY34" s="274"/>
      <c r="WYZ34" s="274"/>
      <c r="WZA34" s="274"/>
      <c r="WZB34" s="274"/>
      <c r="WZC34" s="274"/>
      <c r="WZD34" s="274"/>
      <c r="WZE34" s="274"/>
      <c r="WZF34" s="274"/>
      <c r="WZG34" s="274"/>
      <c r="WZH34" s="274"/>
      <c r="WZI34" s="274"/>
      <c r="WZJ34" s="274"/>
      <c r="WZK34" s="274"/>
      <c r="WZL34" s="274"/>
      <c r="WZM34" s="274"/>
      <c r="WZN34" s="274"/>
      <c r="WZO34" s="274"/>
      <c r="WZP34" s="274"/>
      <c r="WZQ34" s="274"/>
      <c r="WZR34" s="274"/>
      <c r="WZS34" s="274"/>
      <c r="WZT34" s="274"/>
      <c r="WZU34" s="274"/>
      <c r="WZV34" s="274"/>
      <c r="WZW34" s="274"/>
      <c r="WZX34" s="274"/>
      <c r="WZY34" s="274"/>
      <c r="WZZ34" s="274"/>
      <c r="XAA34" s="274"/>
      <c r="XAB34" s="274"/>
      <c r="XAC34" s="274"/>
      <c r="XAD34" s="274"/>
      <c r="XAE34" s="274"/>
      <c r="XAF34" s="274"/>
      <c r="XAG34" s="274"/>
      <c r="XAH34" s="274"/>
      <c r="XAI34" s="274"/>
      <c r="XAJ34" s="274"/>
      <c r="XAK34" s="274"/>
      <c r="XAL34" s="274"/>
      <c r="XAM34" s="274"/>
      <c r="XAN34" s="274"/>
      <c r="XAO34" s="274"/>
      <c r="XAP34" s="274"/>
      <c r="XAQ34" s="274"/>
      <c r="XAR34" s="274"/>
      <c r="XAS34" s="274"/>
      <c r="XAT34" s="274"/>
      <c r="XAU34" s="274"/>
      <c r="XAV34" s="274"/>
      <c r="XAW34" s="274"/>
      <c r="XAX34" s="274"/>
      <c r="XAY34" s="274"/>
      <c r="XAZ34" s="274"/>
      <c r="XBA34" s="274"/>
      <c r="XBB34" s="274"/>
      <c r="XBC34" s="274"/>
      <c r="XBD34" s="274"/>
      <c r="XBE34" s="274"/>
      <c r="XBF34" s="274"/>
      <c r="XBG34" s="274"/>
      <c r="XBH34" s="274"/>
      <c r="XBI34" s="274"/>
      <c r="XBJ34" s="274"/>
      <c r="XBK34" s="274"/>
      <c r="XBL34" s="274"/>
      <c r="XBM34" s="274"/>
      <c r="XBN34" s="274"/>
      <c r="XBO34" s="274"/>
      <c r="XBP34" s="274"/>
      <c r="XBQ34" s="274"/>
      <c r="XBR34" s="274"/>
      <c r="XBS34" s="274"/>
      <c r="XBT34" s="274"/>
      <c r="XBU34" s="274"/>
      <c r="XBV34" s="274"/>
      <c r="XBW34" s="274"/>
      <c r="XBX34" s="274"/>
      <c r="XBY34" s="274"/>
      <c r="XBZ34" s="274"/>
      <c r="XCA34" s="274"/>
      <c r="XCB34" s="274"/>
      <c r="XCC34" s="274"/>
      <c r="XCD34" s="274"/>
      <c r="XCE34" s="274"/>
      <c r="XCF34" s="274"/>
      <c r="XCG34" s="274"/>
      <c r="XCH34" s="274"/>
      <c r="XCI34" s="274"/>
      <c r="XCJ34" s="274"/>
      <c r="XCK34" s="274"/>
      <c r="XCL34" s="274"/>
      <c r="XCM34" s="274"/>
      <c r="XCN34" s="274"/>
      <c r="XCO34" s="274"/>
      <c r="XCP34" s="274"/>
      <c r="XCQ34" s="274"/>
      <c r="XCR34" s="274"/>
      <c r="XCS34" s="274"/>
      <c r="XCT34" s="274"/>
      <c r="XCU34" s="274"/>
      <c r="XCV34" s="274"/>
      <c r="XCW34" s="274"/>
      <c r="XCX34" s="274"/>
      <c r="XCY34" s="274"/>
      <c r="XCZ34" s="274"/>
      <c r="XDA34" s="274"/>
      <c r="XDB34" s="274"/>
      <c r="XDC34" s="274"/>
      <c r="XDD34" s="274"/>
      <c r="XDE34" s="274"/>
      <c r="XDF34" s="274"/>
      <c r="XDG34" s="274"/>
      <c r="XDH34" s="274"/>
      <c r="XDI34" s="274"/>
      <c r="XDJ34" s="274"/>
      <c r="XDK34" s="274"/>
      <c r="XDL34" s="274"/>
      <c r="XDM34" s="274"/>
      <c r="XDN34" s="274"/>
      <c r="XDO34" s="274"/>
      <c r="XDP34" s="274"/>
      <c r="XDQ34" s="274"/>
      <c r="XDR34" s="274"/>
      <c r="XDS34" s="274"/>
      <c r="XDT34" s="274"/>
      <c r="XDU34" s="274"/>
      <c r="XDV34" s="274"/>
      <c r="XDW34" s="274"/>
      <c r="XDX34" s="274"/>
      <c r="XDY34" s="274"/>
      <c r="XDZ34" s="274"/>
      <c r="XEA34" s="274"/>
      <c r="XEB34" s="274"/>
      <c r="XEC34" s="274"/>
      <c r="XED34" s="274"/>
      <c r="XEE34" s="274"/>
      <c r="XEF34" s="274"/>
      <c r="XEG34" s="274"/>
      <c r="XEH34" s="274"/>
      <c r="XEI34" s="274"/>
      <c r="XEJ34" s="274"/>
      <c r="XEK34" s="274"/>
      <c r="XEL34" s="274"/>
      <c r="XEM34" s="274"/>
      <c r="XEN34" s="274"/>
      <c r="XEO34" s="274"/>
      <c r="XEP34" s="274"/>
      <c r="XEQ34" s="274"/>
      <c r="XER34" s="274"/>
      <c r="XES34" s="274"/>
      <c r="XET34" s="274"/>
      <c r="XEU34" s="274"/>
      <c r="XEV34" s="274"/>
      <c r="XEW34" s="274"/>
      <c r="XEX34" s="274"/>
      <c r="XEY34" s="274"/>
      <c r="XEZ34" s="274"/>
      <c r="XFA34" s="274"/>
      <c r="XFB34" s="274"/>
      <c r="XFC34" s="274"/>
      <c r="XFD34" s="274"/>
    </row>
    <row r="35" spans="1:16384" customFormat="1" ht="15.75" thickBot="1" x14ac:dyDescent="0.3">
      <c r="A35" s="55"/>
      <c r="B35" s="92"/>
      <c r="C35" s="92"/>
      <c r="D35" s="92"/>
      <c r="E35" s="92"/>
      <c r="F35" s="92"/>
      <c r="G35" s="92"/>
      <c r="H35" s="92"/>
      <c r="I35" s="92"/>
      <c r="J35" s="4"/>
      <c r="K35" s="92"/>
      <c r="L35" s="92"/>
      <c r="M35" s="92"/>
      <c r="N35" s="4"/>
      <c r="O35" s="92"/>
      <c r="P35" s="186"/>
      <c r="Q35" s="186"/>
      <c r="R35" s="187"/>
      <c r="S35" s="275"/>
      <c r="T35" s="275"/>
      <c r="U35" s="275"/>
      <c r="V35" s="275"/>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274"/>
      <c r="EJ35" s="274"/>
      <c r="EK35" s="274"/>
      <c r="EL35" s="274"/>
      <c r="EM35" s="274"/>
      <c r="EN35" s="274"/>
      <c r="EO35" s="274"/>
      <c r="EP35" s="274"/>
      <c r="EQ35" s="274"/>
      <c r="ER35" s="274"/>
      <c r="ES35" s="274"/>
      <c r="ET35" s="274"/>
      <c r="EU35" s="274"/>
      <c r="EV35" s="274"/>
      <c r="EW35" s="274"/>
      <c r="EX35" s="274"/>
      <c r="EY35" s="274"/>
      <c r="EZ35" s="274"/>
      <c r="FA35" s="274"/>
      <c r="FB35" s="274"/>
      <c r="FC35" s="274"/>
      <c r="FD35" s="274"/>
      <c r="FE35" s="274"/>
      <c r="FF35" s="274"/>
      <c r="FG35" s="274"/>
      <c r="FH35" s="274"/>
      <c r="FI35" s="274"/>
      <c r="FJ35" s="274"/>
      <c r="FK35" s="274"/>
      <c r="FL35" s="274"/>
      <c r="FM35" s="274"/>
      <c r="FN35" s="274"/>
      <c r="FO35" s="274"/>
      <c r="FP35" s="274"/>
      <c r="FQ35" s="274"/>
      <c r="FR35" s="274"/>
      <c r="FS35" s="274"/>
      <c r="FT35" s="274"/>
      <c r="FU35" s="274"/>
      <c r="FV35" s="274"/>
      <c r="FW35" s="274"/>
      <c r="FX35" s="274"/>
      <c r="FY35" s="274"/>
      <c r="FZ35" s="274"/>
      <c r="GA35" s="274"/>
      <c r="GB35" s="274"/>
      <c r="GC35" s="274"/>
      <c r="GD35" s="274"/>
      <c r="GE35" s="274"/>
      <c r="GF35" s="274"/>
      <c r="GG35" s="274"/>
      <c r="GH35" s="274"/>
      <c r="GI35" s="274"/>
      <c r="GJ35" s="274"/>
      <c r="GK35" s="274"/>
      <c r="GL35" s="274"/>
      <c r="GM35" s="274"/>
      <c r="GN35" s="274"/>
      <c r="GO35" s="274"/>
      <c r="GP35" s="274"/>
      <c r="GQ35" s="274"/>
      <c r="GR35" s="274"/>
      <c r="GS35" s="274"/>
      <c r="GT35" s="274"/>
      <c r="GU35" s="274"/>
      <c r="GV35" s="274"/>
      <c r="GW35" s="274"/>
      <c r="GX35" s="274"/>
      <c r="GY35" s="274"/>
      <c r="GZ35" s="274"/>
      <c r="HA35" s="274"/>
      <c r="HB35" s="274"/>
      <c r="HC35" s="274"/>
      <c r="HD35" s="274"/>
      <c r="HE35" s="274"/>
      <c r="HF35" s="274"/>
      <c r="HG35" s="274"/>
      <c r="HH35" s="274"/>
      <c r="HI35" s="274"/>
      <c r="HJ35" s="274"/>
      <c r="HK35" s="274"/>
      <c r="HL35" s="274"/>
      <c r="HM35" s="274"/>
      <c r="HN35" s="274"/>
      <c r="HO35" s="274"/>
      <c r="HP35" s="274"/>
      <c r="HQ35" s="274"/>
      <c r="HR35" s="274"/>
      <c r="HS35" s="274"/>
      <c r="HT35" s="274"/>
      <c r="HU35" s="274"/>
      <c r="HV35" s="274"/>
      <c r="HW35" s="274"/>
      <c r="HX35" s="274"/>
      <c r="HY35" s="274"/>
      <c r="HZ35" s="274"/>
      <c r="IA35" s="274"/>
      <c r="IB35" s="274"/>
      <c r="IC35" s="274"/>
      <c r="ID35" s="274"/>
      <c r="IE35" s="274"/>
      <c r="IF35" s="274"/>
      <c r="IG35" s="274"/>
      <c r="IH35" s="274"/>
      <c r="II35" s="274"/>
      <c r="IJ35" s="274"/>
      <c r="IK35" s="274"/>
      <c r="IL35" s="274"/>
      <c r="IM35" s="274"/>
      <c r="IN35" s="274"/>
      <c r="IO35" s="274"/>
      <c r="IP35" s="274"/>
      <c r="IQ35" s="274"/>
      <c r="IR35" s="274"/>
      <c r="IS35" s="274"/>
      <c r="IT35" s="274"/>
      <c r="IU35" s="274"/>
      <c r="IV35" s="274"/>
      <c r="IW35" s="274"/>
      <c r="IX35" s="274"/>
      <c r="IY35" s="274"/>
      <c r="IZ35" s="274"/>
      <c r="JA35" s="274"/>
      <c r="JB35" s="274"/>
      <c r="JC35" s="274"/>
      <c r="JD35" s="274"/>
      <c r="JE35" s="274"/>
      <c r="JF35" s="274"/>
      <c r="JG35" s="274"/>
      <c r="JH35" s="274"/>
      <c r="JI35" s="274"/>
      <c r="JJ35" s="274"/>
      <c r="JK35" s="274"/>
      <c r="JL35" s="274"/>
      <c r="JM35" s="274"/>
      <c r="JN35" s="274"/>
      <c r="JO35" s="274"/>
      <c r="JP35" s="274"/>
      <c r="JQ35" s="274"/>
      <c r="JR35" s="274"/>
      <c r="JS35" s="274"/>
      <c r="JT35" s="274"/>
      <c r="JU35" s="274"/>
      <c r="JV35" s="274"/>
      <c r="JW35" s="274"/>
      <c r="JX35" s="274"/>
      <c r="JY35" s="274"/>
      <c r="JZ35" s="274"/>
      <c r="KA35" s="274"/>
      <c r="KB35" s="274"/>
      <c r="KC35" s="274"/>
      <c r="KD35" s="274"/>
      <c r="KE35" s="274"/>
      <c r="KF35" s="274"/>
      <c r="KG35" s="274"/>
      <c r="KH35" s="274"/>
      <c r="KI35" s="274"/>
      <c r="KJ35" s="274"/>
      <c r="KK35" s="274"/>
      <c r="KL35" s="274"/>
      <c r="KM35" s="274"/>
      <c r="KN35" s="274"/>
      <c r="KO35" s="274"/>
      <c r="KP35" s="274"/>
      <c r="KQ35" s="274"/>
      <c r="KR35" s="274"/>
      <c r="KS35" s="274"/>
      <c r="KT35" s="274"/>
      <c r="KU35" s="274"/>
      <c r="KV35" s="274"/>
      <c r="KW35" s="274"/>
      <c r="KX35" s="274"/>
      <c r="KY35" s="274"/>
      <c r="KZ35" s="274"/>
      <c r="LA35" s="274"/>
      <c r="LB35" s="274"/>
      <c r="LC35" s="274"/>
      <c r="LD35" s="274"/>
      <c r="LE35" s="274"/>
      <c r="LF35" s="274"/>
      <c r="LG35" s="274"/>
      <c r="LH35" s="274"/>
      <c r="LI35" s="274"/>
      <c r="LJ35" s="274"/>
      <c r="LK35" s="274"/>
      <c r="LL35" s="274"/>
      <c r="LM35" s="274"/>
      <c r="LN35" s="274"/>
      <c r="LO35" s="274"/>
      <c r="LP35" s="274"/>
      <c r="LQ35" s="274"/>
      <c r="LR35" s="274"/>
      <c r="LS35" s="274"/>
      <c r="LT35" s="274"/>
      <c r="LU35" s="274"/>
      <c r="LV35" s="274"/>
      <c r="LW35" s="274"/>
      <c r="LX35" s="274"/>
      <c r="LY35" s="274"/>
      <c r="LZ35" s="274"/>
      <c r="MA35" s="274"/>
      <c r="MB35" s="274"/>
      <c r="MC35" s="274"/>
      <c r="MD35" s="274"/>
      <c r="ME35" s="274"/>
      <c r="MF35" s="274"/>
      <c r="MG35" s="274"/>
      <c r="MH35" s="274"/>
      <c r="MI35" s="274"/>
      <c r="MJ35" s="274"/>
      <c r="MK35" s="274"/>
      <c r="ML35" s="274"/>
      <c r="MM35" s="274"/>
      <c r="MN35" s="274"/>
      <c r="MO35" s="274"/>
      <c r="MP35" s="274"/>
      <c r="MQ35" s="274"/>
      <c r="MR35" s="274"/>
      <c r="MS35" s="274"/>
      <c r="MT35" s="274"/>
      <c r="MU35" s="274"/>
      <c r="MV35" s="274"/>
      <c r="MW35" s="274"/>
      <c r="MX35" s="274"/>
      <c r="MY35" s="274"/>
      <c r="MZ35" s="274"/>
      <c r="NA35" s="274"/>
      <c r="NB35" s="274"/>
      <c r="NC35" s="274"/>
      <c r="ND35" s="274"/>
      <c r="NE35" s="274"/>
      <c r="NF35" s="274"/>
      <c r="NG35" s="274"/>
      <c r="NH35" s="274"/>
      <c r="NI35" s="274"/>
      <c r="NJ35" s="274"/>
      <c r="NK35" s="274"/>
      <c r="NL35" s="274"/>
      <c r="NM35" s="274"/>
      <c r="NN35" s="274"/>
      <c r="NO35" s="274"/>
      <c r="NP35" s="274"/>
      <c r="NQ35" s="274"/>
      <c r="NR35" s="274"/>
      <c r="NS35" s="274"/>
      <c r="NT35" s="274"/>
      <c r="NU35" s="274"/>
      <c r="NV35" s="274"/>
      <c r="NW35" s="274"/>
      <c r="NX35" s="274"/>
      <c r="NY35" s="274"/>
      <c r="NZ35" s="274"/>
      <c r="OA35" s="274"/>
      <c r="OB35" s="274"/>
      <c r="OC35" s="274"/>
      <c r="OD35" s="274"/>
      <c r="OE35" s="274"/>
      <c r="OF35" s="274"/>
      <c r="OG35" s="274"/>
      <c r="OH35" s="274"/>
      <c r="OI35" s="274"/>
      <c r="OJ35" s="274"/>
      <c r="OK35" s="274"/>
      <c r="OL35" s="274"/>
      <c r="OM35" s="274"/>
      <c r="ON35" s="274"/>
      <c r="OO35" s="274"/>
      <c r="OP35" s="274"/>
      <c r="OQ35" s="274"/>
      <c r="OR35" s="274"/>
      <c r="OS35" s="274"/>
      <c r="OT35" s="274"/>
      <c r="OU35" s="274"/>
      <c r="OV35" s="274"/>
      <c r="OW35" s="274"/>
      <c r="OX35" s="274"/>
      <c r="OY35" s="274"/>
      <c r="OZ35" s="274"/>
      <c r="PA35" s="274"/>
      <c r="PB35" s="274"/>
      <c r="PC35" s="274"/>
      <c r="PD35" s="274"/>
      <c r="PE35" s="274"/>
      <c r="PF35" s="274"/>
      <c r="PG35" s="274"/>
      <c r="PH35" s="274"/>
      <c r="PI35" s="274"/>
      <c r="PJ35" s="274"/>
      <c r="PK35" s="274"/>
      <c r="PL35" s="274"/>
      <c r="PM35" s="274"/>
      <c r="PN35" s="274"/>
      <c r="PO35" s="274"/>
      <c r="PP35" s="274"/>
      <c r="PQ35" s="274"/>
      <c r="PR35" s="274"/>
      <c r="PS35" s="274"/>
      <c r="PT35" s="274"/>
      <c r="PU35" s="274"/>
      <c r="PV35" s="274"/>
      <c r="PW35" s="274"/>
      <c r="PX35" s="274"/>
      <c r="PY35" s="274"/>
      <c r="PZ35" s="274"/>
      <c r="QA35" s="274"/>
      <c r="QB35" s="274"/>
      <c r="QC35" s="274"/>
      <c r="QD35" s="274"/>
      <c r="QE35" s="274"/>
      <c r="QF35" s="274"/>
      <c r="QG35" s="274"/>
      <c r="QH35" s="274"/>
      <c r="QI35" s="274"/>
      <c r="QJ35" s="274"/>
      <c r="QK35" s="274"/>
      <c r="QL35" s="274"/>
      <c r="QM35" s="274"/>
      <c r="QN35" s="274"/>
      <c r="QO35" s="274"/>
      <c r="QP35" s="274"/>
      <c r="QQ35" s="274"/>
      <c r="QR35" s="274"/>
      <c r="QS35" s="274"/>
      <c r="QT35" s="274"/>
      <c r="QU35" s="274"/>
      <c r="QV35" s="274"/>
      <c r="QW35" s="274"/>
      <c r="QX35" s="274"/>
      <c r="QY35" s="274"/>
      <c r="QZ35" s="274"/>
      <c r="RA35" s="274"/>
      <c r="RB35" s="274"/>
      <c r="RC35" s="274"/>
      <c r="RD35" s="274"/>
      <c r="RE35" s="274"/>
      <c r="RF35" s="274"/>
      <c r="RG35" s="274"/>
      <c r="RH35" s="274"/>
      <c r="RI35" s="274"/>
      <c r="RJ35" s="274"/>
      <c r="RK35" s="274"/>
      <c r="RL35" s="274"/>
      <c r="RM35" s="274"/>
      <c r="RN35" s="274"/>
      <c r="RO35" s="274"/>
      <c r="RP35" s="274"/>
      <c r="RQ35" s="274"/>
      <c r="RR35" s="274"/>
      <c r="RS35" s="274"/>
      <c r="RT35" s="274"/>
      <c r="RU35" s="274"/>
      <c r="RV35" s="274"/>
      <c r="RW35" s="274"/>
      <c r="RX35" s="274"/>
      <c r="RY35" s="274"/>
      <c r="RZ35" s="274"/>
      <c r="SA35" s="274"/>
      <c r="SB35" s="274"/>
      <c r="SC35" s="274"/>
      <c r="SD35" s="274"/>
      <c r="SE35" s="274"/>
      <c r="SF35" s="274"/>
      <c r="SG35" s="274"/>
      <c r="SH35" s="274"/>
      <c r="SI35" s="274"/>
      <c r="SJ35" s="274"/>
      <c r="SK35" s="274"/>
      <c r="SL35" s="274"/>
      <c r="SM35" s="274"/>
      <c r="SN35" s="274"/>
      <c r="SO35" s="274"/>
      <c r="SP35" s="274"/>
      <c r="SQ35" s="274"/>
      <c r="SR35" s="274"/>
      <c r="SS35" s="274"/>
      <c r="ST35" s="274"/>
      <c r="SU35" s="274"/>
      <c r="SV35" s="274"/>
      <c r="SW35" s="274"/>
      <c r="SX35" s="274"/>
      <c r="SY35" s="274"/>
      <c r="SZ35" s="274"/>
      <c r="TA35" s="274"/>
      <c r="TB35" s="274"/>
      <c r="TC35" s="274"/>
      <c r="TD35" s="274"/>
      <c r="TE35" s="274"/>
      <c r="TF35" s="274"/>
      <c r="TG35" s="274"/>
      <c r="TH35" s="274"/>
      <c r="TI35" s="274"/>
      <c r="TJ35" s="274"/>
      <c r="TK35" s="274"/>
      <c r="TL35" s="274"/>
      <c r="TM35" s="274"/>
      <c r="TN35" s="274"/>
      <c r="TO35" s="274"/>
      <c r="TP35" s="274"/>
      <c r="TQ35" s="274"/>
      <c r="TR35" s="274"/>
      <c r="TS35" s="274"/>
      <c r="TT35" s="274"/>
      <c r="TU35" s="274"/>
      <c r="TV35" s="274"/>
      <c r="TW35" s="274"/>
      <c r="TX35" s="274"/>
      <c r="TY35" s="274"/>
      <c r="TZ35" s="274"/>
      <c r="UA35" s="274"/>
      <c r="UB35" s="274"/>
      <c r="UC35" s="274"/>
      <c r="UD35" s="274"/>
      <c r="UE35" s="274"/>
      <c r="UF35" s="274"/>
      <c r="UG35" s="274"/>
      <c r="UH35" s="274"/>
      <c r="UI35" s="274"/>
      <c r="UJ35" s="274"/>
      <c r="UK35" s="274"/>
      <c r="UL35" s="274"/>
      <c r="UM35" s="274"/>
      <c r="UN35" s="274"/>
      <c r="UO35" s="274"/>
      <c r="UP35" s="274"/>
      <c r="UQ35" s="274"/>
      <c r="UR35" s="274"/>
      <c r="US35" s="274"/>
      <c r="UT35" s="274"/>
      <c r="UU35" s="274"/>
      <c r="UV35" s="274"/>
      <c r="UW35" s="274"/>
      <c r="UX35" s="274"/>
      <c r="UY35" s="274"/>
      <c r="UZ35" s="274"/>
      <c r="VA35" s="274"/>
      <c r="VB35" s="274"/>
      <c r="VC35" s="274"/>
      <c r="VD35" s="274"/>
      <c r="VE35" s="274"/>
      <c r="VF35" s="274"/>
      <c r="VG35" s="274"/>
      <c r="VH35" s="274"/>
      <c r="VI35" s="274"/>
      <c r="VJ35" s="274"/>
      <c r="VK35" s="274"/>
      <c r="VL35" s="274"/>
      <c r="VM35" s="274"/>
      <c r="VN35" s="274"/>
      <c r="VO35" s="274"/>
      <c r="VP35" s="274"/>
      <c r="VQ35" s="274"/>
      <c r="VR35" s="274"/>
      <c r="VS35" s="274"/>
      <c r="VT35" s="274"/>
      <c r="VU35" s="274"/>
      <c r="VV35" s="274"/>
      <c r="VW35" s="274"/>
      <c r="VX35" s="274"/>
      <c r="VY35" s="274"/>
      <c r="VZ35" s="274"/>
      <c r="WA35" s="274"/>
      <c r="WB35" s="274"/>
      <c r="WC35" s="274"/>
      <c r="WD35" s="274"/>
      <c r="WE35" s="274"/>
      <c r="WF35" s="274"/>
      <c r="WG35" s="274"/>
      <c r="WH35" s="274"/>
      <c r="WI35" s="274"/>
      <c r="WJ35" s="274"/>
      <c r="WK35" s="274"/>
      <c r="WL35" s="274"/>
      <c r="WM35" s="274"/>
      <c r="WN35" s="274"/>
      <c r="WO35" s="274"/>
      <c r="WP35" s="274"/>
      <c r="WQ35" s="274"/>
      <c r="WR35" s="274"/>
      <c r="WS35" s="274"/>
      <c r="WT35" s="274"/>
      <c r="WU35" s="274"/>
      <c r="WV35" s="274"/>
      <c r="WW35" s="274"/>
      <c r="WX35" s="274"/>
      <c r="WY35" s="274"/>
      <c r="WZ35" s="274"/>
      <c r="XA35" s="274"/>
      <c r="XB35" s="274"/>
      <c r="XC35" s="274"/>
      <c r="XD35" s="274"/>
      <c r="XE35" s="274"/>
      <c r="XF35" s="274"/>
      <c r="XG35" s="274"/>
      <c r="XH35" s="274"/>
      <c r="XI35" s="274"/>
      <c r="XJ35" s="274"/>
      <c r="XK35" s="274"/>
      <c r="XL35" s="274"/>
      <c r="XM35" s="274"/>
      <c r="XN35" s="274"/>
      <c r="XO35" s="274"/>
      <c r="XP35" s="274"/>
      <c r="XQ35" s="274"/>
      <c r="XR35" s="274"/>
      <c r="XS35" s="274"/>
      <c r="XT35" s="274"/>
      <c r="XU35" s="274"/>
      <c r="XV35" s="274"/>
      <c r="XW35" s="274"/>
      <c r="XX35" s="274"/>
      <c r="XY35" s="274"/>
      <c r="XZ35" s="274"/>
      <c r="YA35" s="274"/>
      <c r="YB35" s="274"/>
      <c r="YC35" s="274"/>
      <c r="YD35" s="274"/>
      <c r="YE35" s="274"/>
      <c r="YF35" s="274"/>
      <c r="YG35" s="274"/>
      <c r="YH35" s="274"/>
      <c r="YI35" s="274"/>
      <c r="YJ35" s="274"/>
      <c r="YK35" s="274"/>
      <c r="YL35" s="274"/>
      <c r="YM35" s="274"/>
      <c r="YN35" s="274"/>
      <c r="YO35" s="274"/>
      <c r="YP35" s="274"/>
      <c r="YQ35" s="274"/>
      <c r="YR35" s="274"/>
      <c r="YS35" s="274"/>
      <c r="YT35" s="274"/>
      <c r="YU35" s="274"/>
      <c r="YV35" s="274"/>
      <c r="YW35" s="274"/>
      <c r="YX35" s="274"/>
      <c r="YY35" s="274"/>
      <c r="YZ35" s="274"/>
      <c r="ZA35" s="274"/>
      <c r="ZB35" s="274"/>
      <c r="ZC35" s="274"/>
      <c r="ZD35" s="274"/>
      <c r="ZE35" s="274"/>
      <c r="ZF35" s="274"/>
      <c r="ZG35" s="274"/>
      <c r="ZH35" s="274"/>
      <c r="ZI35" s="274"/>
      <c r="ZJ35" s="274"/>
      <c r="ZK35" s="274"/>
      <c r="ZL35" s="274"/>
      <c r="ZM35" s="274"/>
      <c r="ZN35" s="274"/>
      <c r="ZO35" s="274"/>
      <c r="ZP35" s="274"/>
      <c r="ZQ35" s="274"/>
      <c r="ZR35" s="274"/>
      <c r="ZS35" s="274"/>
      <c r="ZT35" s="274"/>
      <c r="ZU35" s="274"/>
      <c r="ZV35" s="274"/>
      <c r="ZW35" s="274"/>
      <c r="ZX35" s="274"/>
      <c r="ZY35" s="274"/>
      <c r="ZZ35" s="274"/>
      <c r="AAA35" s="274"/>
      <c r="AAB35" s="274"/>
      <c r="AAC35" s="274"/>
      <c r="AAD35" s="274"/>
      <c r="AAE35" s="274"/>
      <c r="AAF35" s="274"/>
      <c r="AAG35" s="274"/>
      <c r="AAH35" s="274"/>
      <c r="AAI35" s="274"/>
      <c r="AAJ35" s="274"/>
      <c r="AAK35" s="274"/>
      <c r="AAL35" s="274"/>
      <c r="AAM35" s="274"/>
      <c r="AAN35" s="274"/>
      <c r="AAO35" s="274"/>
      <c r="AAP35" s="274"/>
      <c r="AAQ35" s="274"/>
      <c r="AAR35" s="274"/>
      <c r="AAS35" s="274"/>
      <c r="AAT35" s="274"/>
      <c r="AAU35" s="274"/>
      <c r="AAV35" s="274"/>
      <c r="AAW35" s="274"/>
      <c r="AAX35" s="274"/>
      <c r="AAY35" s="274"/>
      <c r="AAZ35" s="274"/>
      <c r="ABA35" s="274"/>
      <c r="ABB35" s="274"/>
      <c r="ABC35" s="274"/>
      <c r="ABD35" s="274"/>
      <c r="ABE35" s="274"/>
      <c r="ABF35" s="274"/>
      <c r="ABG35" s="274"/>
      <c r="ABH35" s="274"/>
      <c r="ABI35" s="274"/>
      <c r="ABJ35" s="274"/>
      <c r="ABK35" s="274"/>
      <c r="ABL35" s="274"/>
      <c r="ABM35" s="274"/>
      <c r="ABN35" s="274"/>
      <c r="ABO35" s="274"/>
      <c r="ABP35" s="274"/>
      <c r="ABQ35" s="274"/>
      <c r="ABR35" s="274"/>
      <c r="ABS35" s="274"/>
      <c r="ABT35" s="274"/>
      <c r="ABU35" s="274"/>
      <c r="ABV35" s="274"/>
      <c r="ABW35" s="274"/>
      <c r="ABX35" s="274"/>
      <c r="ABY35" s="274"/>
      <c r="ABZ35" s="274"/>
      <c r="ACA35" s="274"/>
      <c r="ACB35" s="274"/>
      <c r="ACC35" s="274"/>
      <c r="ACD35" s="274"/>
      <c r="ACE35" s="274"/>
      <c r="ACF35" s="274"/>
      <c r="ACG35" s="274"/>
      <c r="ACH35" s="274"/>
      <c r="ACI35" s="274"/>
      <c r="ACJ35" s="274"/>
      <c r="ACK35" s="274"/>
      <c r="ACL35" s="274"/>
      <c r="ACM35" s="274"/>
      <c r="ACN35" s="274"/>
      <c r="ACO35" s="274"/>
      <c r="ACP35" s="274"/>
      <c r="ACQ35" s="274"/>
      <c r="ACR35" s="274"/>
      <c r="ACS35" s="274"/>
      <c r="ACT35" s="274"/>
      <c r="ACU35" s="274"/>
      <c r="ACV35" s="274"/>
      <c r="ACW35" s="274"/>
      <c r="ACX35" s="274"/>
      <c r="ACY35" s="274"/>
      <c r="ACZ35" s="274"/>
      <c r="ADA35" s="274"/>
      <c r="ADB35" s="274"/>
      <c r="ADC35" s="274"/>
      <c r="ADD35" s="274"/>
      <c r="ADE35" s="274"/>
      <c r="ADF35" s="274"/>
      <c r="ADG35" s="274"/>
      <c r="ADH35" s="274"/>
      <c r="ADI35" s="274"/>
      <c r="ADJ35" s="274"/>
      <c r="ADK35" s="274"/>
      <c r="ADL35" s="274"/>
      <c r="ADM35" s="274"/>
      <c r="ADN35" s="274"/>
      <c r="ADO35" s="274"/>
      <c r="ADP35" s="274"/>
      <c r="ADQ35" s="274"/>
      <c r="ADR35" s="274"/>
      <c r="ADS35" s="274"/>
      <c r="ADT35" s="274"/>
      <c r="ADU35" s="274"/>
      <c r="ADV35" s="274"/>
      <c r="ADW35" s="274"/>
      <c r="ADX35" s="274"/>
      <c r="ADY35" s="274"/>
      <c r="ADZ35" s="274"/>
      <c r="AEA35" s="274"/>
      <c r="AEB35" s="274"/>
      <c r="AEC35" s="274"/>
      <c r="AED35" s="274"/>
      <c r="AEE35" s="274"/>
      <c r="AEF35" s="274"/>
      <c r="AEG35" s="274"/>
      <c r="AEH35" s="274"/>
      <c r="AEI35" s="274"/>
      <c r="AEJ35" s="274"/>
      <c r="AEK35" s="274"/>
      <c r="AEL35" s="274"/>
      <c r="AEM35" s="274"/>
      <c r="AEN35" s="274"/>
      <c r="AEO35" s="274"/>
      <c r="AEP35" s="274"/>
      <c r="AEQ35" s="274"/>
      <c r="AER35" s="274"/>
      <c r="AES35" s="274"/>
      <c r="AET35" s="274"/>
      <c r="AEU35" s="274"/>
      <c r="AEV35" s="274"/>
      <c r="AEW35" s="274"/>
      <c r="AEX35" s="274"/>
      <c r="AEY35" s="274"/>
      <c r="AEZ35" s="274"/>
      <c r="AFA35" s="274"/>
      <c r="AFB35" s="274"/>
      <c r="AFC35" s="274"/>
      <c r="AFD35" s="274"/>
      <c r="AFE35" s="274"/>
      <c r="AFF35" s="274"/>
      <c r="AFG35" s="274"/>
      <c r="AFH35" s="274"/>
      <c r="AFI35" s="274"/>
      <c r="AFJ35" s="274"/>
      <c r="AFK35" s="274"/>
      <c r="AFL35" s="274"/>
      <c r="AFM35" s="274"/>
      <c r="AFN35" s="274"/>
      <c r="AFO35" s="274"/>
      <c r="AFP35" s="274"/>
      <c r="AFQ35" s="274"/>
      <c r="AFR35" s="274"/>
      <c r="AFS35" s="274"/>
      <c r="AFT35" s="274"/>
      <c r="AFU35" s="274"/>
      <c r="AFV35" s="274"/>
      <c r="AFW35" s="274"/>
      <c r="AFX35" s="274"/>
      <c r="AFY35" s="274"/>
      <c r="AFZ35" s="274"/>
      <c r="AGA35" s="274"/>
      <c r="AGB35" s="274"/>
      <c r="AGC35" s="274"/>
      <c r="AGD35" s="274"/>
      <c r="AGE35" s="274"/>
      <c r="AGF35" s="274"/>
      <c r="AGG35" s="274"/>
      <c r="AGH35" s="274"/>
      <c r="AGI35" s="274"/>
      <c r="AGJ35" s="274"/>
      <c r="AGK35" s="274"/>
      <c r="AGL35" s="274"/>
      <c r="AGM35" s="274"/>
      <c r="AGN35" s="274"/>
      <c r="AGO35" s="274"/>
      <c r="AGP35" s="274"/>
      <c r="AGQ35" s="274"/>
      <c r="AGR35" s="274"/>
      <c r="AGS35" s="274"/>
      <c r="AGT35" s="274"/>
      <c r="AGU35" s="274"/>
      <c r="AGV35" s="274"/>
      <c r="AGW35" s="274"/>
      <c r="AGX35" s="274"/>
      <c r="AGY35" s="274"/>
      <c r="AGZ35" s="274"/>
      <c r="AHA35" s="274"/>
      <c r="AHB35" s="274"/>
      <c r="AHC35" s="274"/>
      <c r="AHD35" s="274"/>
      <c r="AHE35" s="274"/>
      <c r="AHF35" s="274"/>
      <c r="AHG35" s="274"/>
      <c r="AHH35" s="274"/>
      <c r="AHI35" s="274"/>
      <c r="AHJ35" s="274"/>
      <c r="AHK35" s="274"/>
      <c r="AHL35" s="274"/>
      <c r="AHM35" s="274"/>
      <c r="AHN35" s="274"/>
      <c r="AHO35" s="274"/>
      <c r="AHP35" s="274"/>
      <c r="AHQ35" s="274"/>
      <c r="AHR35" s="274"/>
      <c r="AHS35" s="274"/>
      <c r="AHT35" s="274"/>
      <c r="AHU35" s="274"/>
      <c r="AHV35" s="274"/>
      <c r="AHW35" s="274"/>
      <c r="AHX35" s="274"/>
      <c r="AHY35" s="274"/>
      <c r="AHZ35" s="274"/>
      <c r="AIA35" s="274"/>
      <c r="AIB35" s="274"/>
      <c r="AIC35" s="274"/>
      <c r="AID35" s="274"/>
      <c r="AIE35" s="274"/>
      <c r="AIF35" s="274"/>
      <c r="AIG35" s="274"/>
      <c r="AIH35" s="274"/>
      <c r="AII35" s="274"/>
      <c r="AIJ35" s="274"/>
      <c r="AIK35" s="274"/>
      <c r="AIL35" s="274"/>
      <c r="AIM35" s="274"/>
      <c r="AIN35" s="274"/>
      <c r="AIO35" s="274"/>
      <c r="AIP35" s="274"/>
      <c r="AIQ35" s="274"/>
      <c r="AIR35" s="274"/>
      <c r="AIS35" s="274"/>
      <c r="AIT35" s="274"/>
      <c r="AIU35" s="274"/>
      <c r="AIV35" s="274"/>
      <c r="AIW35" s="274"/>
      <c r="AIX35" s="274"/>
      <c r="AIY35" s="274"/>
      <c r="AIZ35" s="274"/>
      <c r="AJA35" s="274"/>
      <c r="AJB35" s="274"/>
      <c r="AJC35" s="274"/>
      <c r="AJD35" s="274"/>
      <c r="AJE35" s="274"/>
      <c r="AJF35" s="274"/>
      <c r="AJG35" s="274"/>
      <c r="AJH35" s="274"/>
      <c r="AJI35" s="274"/>
      <c r="AJJ35" s="274"/>
      <c r="AJK35" s="274"/>
      <c r="AJL35" s="274"/>
      <c r="AJM35" s="274"/>
      <c r="AJN35" s="274"/>
      <c r="AJO35" s="274"/>
      <c r="AJP35" s="274"/>
      <c r="AJQ35" s="274"/>
      <c r="AJR35" s="274"/>
      <c r="AJS35" s="274"/>
      <c r="AJT35" s="274"/>
      <c r="AJU35" s="274"/>
      <c r="AJV35" s="274"/>
      <c r="AJW35" s="274"/>
      <c r="AJX35" s="274"/>
      <c r="AJY35" s="274"/>
      <c r="AJZ35" s="274"/>
      <c r="AKA35" s="274"/>
      <c r="AKB35" s="274"/>
      <c r="AKC35" s="274"/>
      <c r="AKD35" s="274"/>
      <c r="AKE35" s="274"/>
      <c r="AKF35" s="274"/>
      <c r="AKG35" s="274"/>
      <c r="AKH35" s="274"/>
      <c r="AKI35" s="274"/>
      <c r="AKJ35" s="274"/>
      <c r="AKK35" s="274"/>
      <c r="AKL35" s="274"/>
      <c r="AKM35" s="274"/>
      <c r="AKN35" s="274"/>
      <c r="AKO35" s="274"/>
      <c r="AKP35" s="274"/>
      <c r="AKQ35" s="274"/>
      <c r="AKR35" s="274"/>
      <c r="AKS35" s="274"/>
      <c r="AKT35" s="274"/>
      <c r="AKU35" s="274"/>
      <c r="AKV35" s="274"/>
      <c r="AKW35" s="274"/>
      <c r="AKX35" s="274"/>
      <c r="AKY35" s="274"/>
      <c r="AKZ35" s="274"/>
      <c r="ALA35" s="274"/>
      <c r="ALB35" s="274"/>
      <c r="ALC35" s="274"/>
      <c r="ALD35" s="274"/>
      <c r="ALE35" s="274"/>
      <c r="ALF35" s="274"/>
      <c r="ALG35" s="274"/>
      <c r="ALH35" s="274"/>
      <c r="ALI35" s="274"/>
      <c r="ALJ35" s="274"/>
      <c r="ALK35" s="274"/>
      <c r="ALL35" s="274"/>
      <c r="ALM35" s="274"/>
      <c r="ALN35" s="274"/>
      <c r="ALO35" s="274"/>
      <c r="ALP35" s="274"/>
      <c r="ALQ35" s="274"/>
      <c r="ALR35" s="274"/>
      <c r="ALS35" s="274"/>
      <c r="ALT35" s="274"/>
      <c r="ALU35" s="274"/>
      <c r="ALV35" s="274"/>
      <c r="ALW35" s="274"/>
      <c r="ALX35" s="274"/>
      <c r="ALY35" s="274"/>
      <c r="ALZ35" s="274"/>
      <c r="AMA35" s="274"/>
      <c r="AMB35" s="274"/>
      <c r="AMC35" s="274"/>
      <c r="AMD35" s="274"/>
      <c r="AME35" s="274"/>
      <c r="AMF35" s="274"/>
      <c r="AMG35" s="274"/>
      <c r="AMH35" s="274"/>
      <c r="AMI35" s="274"/>
      <c r="AMJ35" s="274"/>
      <c r="AMK35" s="274"/>
      <c r="AML35" s="274"/>
      <c r="AMM35" s="274"/>
      <c r="AMN35" s="274"/>
      <c r="AMO35" s="274"/>
      <c r="AMP35" s="274"/>
      <c r="AMQ35" s="274"/>
      <c r="AMR35" s="274"/>
      <c r="AMS35" s="274"/>
      <c r="AMT35" s="274"/>
      <c r="AMU35" s="274"/>
      <c r="AMV35" s="274"/>
      <c r="AMW35" s="274"/>
      <c r="AMX35" s="274"/>
      <c r="AMY35" s="274"/>
      <c r="AMZ35" s="274"/>
      <c r="ANA35" s="274"/>
      <c r="ANB35" s="274"/>
      <c r="ANC35" s="274"/>
      <c r="AND35" s="274"/>
      <c r="ANE35" s="274"/>
      <c r="ANF35" s="274"/>
      <c r="ANG35" s="274"/>
      <c r="ANH35" s="274"/>
      <c r="ANI35" s="274"/>
      <c r="ANJ35" s="274"/>
      <c r="ANK35" s="274"/>
      <c r="ANL35" s="274"/>
      <c r="ANM35" s="274"/>
      <c r="ANN35" s="274"/>
      <c r="ANO35" s="274"/>
      <c r="ANP35" s="274"/>
      <c r="ANQ35" s="274"/>
      <c r="ANR35" s="274"/>
      <c r="ANS35" s="274"/>
      <c r="ANT35" s="274"/>
      <c r="ANU35" s="274"/>
      <c r="ANV35" s="274"/>
      <c r="ANW35" s="274"/>
      <c r="ANX35" s="274"/>
      <c r="ANY35" s="274"/>
      <c r="ANZ35" s="274"/>
      <c r="AOA35" s="274"/>
      <c r="AOB35" s="274"/>
      <c r="AOC35" s="274"/>
      <c r="AOD35" s="274"/>
      <c r="AOE35" s="274"/>
      <c r="AOF35" s="274"/>
      <c r="AOG35" s="274"/>
      <c r="AOH35" s="274"/>
      <c r="AOI35" s="274"/>
      <c r="AOJ35" s="274"/>
      <c r="AOK35" s="274"/>
      <c r="AOL35" s="274"/>
      <c r="AOM35" s="274"/>
      <c r="AON35" s="274"/>
      <c r="AOO35" s="274"/>
      <c r="AOP35" s="274"/>
      <c r="AOQ35" s="274"/>
      <c r="AOR35" s="274"/>
      <c r="AOS35" s="274"/>
      <c r="AOT35" s="274"/>
      <c r="AOU35" s="274"/>
      <c r="AOV35" s="274"/>
      <c r="AOW35" s="274"/>
      <c r="AOX35" s="274"/>
      <c r="AOY35" s="274"/>
      <c r="AOZ35" s="274"/>
      <c r="APA35" s="274"/>
      <c r="APB35" s="274"/>
      <c r="APC35" s="274"/>
      <c r="APD35" s="274"/>
      <c r="APE35" s="274"/>
      <c r="APF35" s="274"/>
      <c r="APG35" s="274"/>
      <c r="APH35" s="274"/>
      <c r="API35" s="274"/>
      <c r="APJ35" s="274"/>
      <c r="APK35" s="274"/>
      <c r="APL35" s="274"/>
      <c r="APM35" s="274"/>
      <c r="APN35" s="274"/>
      <c r="APO35" s="274"/>
      <c r="APP35" s="274"/>
      <c r="APQ35" s="274"/>
      <c r="APR35" s="274"/>
      <c r="APS35" s="274"/>
      <c r="APT35" s="274"/>
      <c r="APU35" s="274"/>
      <c r="APV35" s="274"/>
      <c r="APW35" s="274"/>
      <c r="APX35" s="274"/>
      <c r="APY35" s="274"/>
      <c r="APZ35" s="274"/>
      <c r="AQA35" s="274"/>
      <c r="AQB35" s="274"/>
      <c r="AQC35" s="274"/>
      <c r="AQD35" s="274"/>
      <c r="AQE35" s="274"/>
      <c r="AQF35" s="274"/>
      <c r="AQG35" s="274"/>
      <c r="AQH35" s="274"/>
      <c r="AQI35" s="274"/>
      <c r="AQJ35" s="274"/>
      <c r="AQK35" s="274"/>
      <c r="AQL35" s="274"/>
      <c r="AQM35" s="274"/>
      <c r="AQN35" s="274"/>
      <c r="AQO35" s="274"/>
      <c r="AQP35" s="274"/>
      <c r="AQQ35" s="274"/>
      <c r="AQR35" s="274"/>
      <c r="AQS35" s="274"/>
      <c r="AQT35" s="274"/>
      <c r="AQU35" s="274"/>
      <c r="AQV35" s="274"/>
      <c r="AQW35" s="274"/>
      <c r="AQX35" s="274"/>
      <c r="AQY35" s="274"/>
      <c r="AQZ35" s="274"/>
      <c r="ARA35" s="274"/>
      <c r="ARB35" s="274"/>
      <c r="ARC35" s="274"/>
      <c r="ARD35" s="274"/>
      <c r="ARE35" s="274"/>
      <c r="ARF35" s="274"/>
      <c r="ARG35" s="274"/>
      <c r="ARH35" s="274"/>
      <c r="ARI35" s="274"/>
      <c r="ARJ35" s="274"/>
      <c r="ARK35" s="274"/>
      <c r="ARL35" s="274"/>
      <c r="ARM35" s="274"/>
      <c r="ARN35" s="274"/>
      <c r="ARO35" s="274"/>
      <c r="ARP35" s="274"/>
      <c r="ARQ35" s="274"/>
      <c r="ARR35" s="274"/>
      <c r="ARS35" s="274"/>
      <c r="ART35" s="274"/>
      <c r="ARU35" s="274"/>
      <c r="ARV35" s="274"/>
      <c r="ARW35" s="274"/>
      <c r="ARX35" s="274"/>
      <c r="ARY35" s="274"/>
      <c r="ARZ35" s="274"/>
      <c r="ASA35" s="274"/>
      <c r="ASB35" s="274"/>
      <c r="ASC35" s="274"/>
      <c r="ASD35" s="274"/>
      <c r="ASE35" s="274"/>
      <c r="ASF35" s="274"/>
      <c r="ASG35" s="274"/>
      <c r="ASH35" s="274"/>
      <c r="ASI35" s="274"/>
      <c r="ASJ35" s="274"/>
      <c r="ASK35" s="274"/>
      <c r="ASL35" s="274"/>
      <c r="ASM35" s="274"/>
      <c r="ASN35" s="274"/>
      <c r="ASO35" s="274"/>
      <c r="ASP35" s="274"/>
      <c r="ASQ35" s="274"/>
      <c r="ASR35" s="274"/>
      <c r="ASS35" s="274"/>
      <c r="AST35" s="274"/>
      <c r="ASU35" s="274"/>
      <c r="ASV35" s="274"/>
      <c r="ASW35" s="274"/>
      <c r="ASX35" s="274"/>
      <c r="ASY35" s="274"/>
      <c r="ASZ35" s="274"/>
      <c r="ATA35" s="274"/>
      <c r="ATB35" s="274"/>
      <c r="ATC35" s="274"/>
      <c r="ATD35" s="274"/>
      <c r="ATE35" s="274"/>
      <c r="ATF35" s="274"/>
      <c r="ATG35" s="274"/>
      <c r="ATH35" s="274"/>
      <c r="ATI35" s="274"/>
      <c r="ATJ35" s="274"/>
      <c r="ATK35" s="274"/>
      <c r="ATL35" s="274"/>
      <c r="ATM35" s="274"/>
      <c r="ATN35" s="274"/>
      <c r="ATO35" s="274"/>
      <c r="ATP35" s="274"/>
      <c r="ATQ35" s="274"/>
      <c r="ATR35" s="274"/>
      <c r="ATS35" s="274"/>
      <c r="ATT35" s="274"/>
      <c r="ATU35" s="274"/>
      <c r="ATV35" s="274"/>
      <c r="ATW35" s="274"/>
      <c r="ATX35" s="274"/>
      <c r="ATY35" s="274"/>
      <c r="ATZ35" s="274"/>
      <c r="AUA35" s="274"/>
      <c r="AUB35" s="274"/>
      <c r="AUC35" s="274"/>
      <c r="AUD35" s="274"/>
      <c r="AUE35" s="274"/>
      <c r="AUF35" s="274"/>
      <c r="AUG35" s="274"/>
      <c r="AUH35" s="274"/>
      <c r="AUI35" s="274"/>
      <c r="AUJ35" s="274"/>
      <c r="AUK35" s="274"/>
      <c r="AUL35" s="274"/>
      <c r="AUM35" s="274"/>
      <c r="AUN35" s="274"/>
      <c r="AUO35" s="274"/>
      <c r="AUP35" s="274"/>
      <c r="AUQ35" s="274"/>
      <c r="AUR35" s="274"/>
      <c r="AUS35" s="274"/>
      <c r="AUT35" s="274"/>
      <c r="AUU35" s="274"/>
      <c r="AUV35" s="274"/>
      <c r="AUW35" s="274"/>
      <c r="AUX35" s="274"/>
      <c r="AUY35" s="274"/>
      <c r="AUZ35" s="274"/>
      <c r="AVA35" s="274"/>
      <c r="AVB35" s="274"/>
      <c r="AVC35" s="274"/>
      <c r="AVD35" s="274"/>
      <c r="AVE35" s="274"/>
      <c r="AVF35" s="274"/>
      <c r="AVG35" s="274"/>
      <c r="AVH35" s="274"/>
      <c r="AVI35" s="274"/>
      <c r="AVJ35" s="274"/>
      <c r="AVK35" s="274"/>
      <c r="AVL35" s="274"/>
      <c r="AVM35" s="274"/>
      <c r="AVN35" s="274"/>
      <c r="AVO35" s="274"/>
      <c r="AVP35" s="274"/>
      <c r="AVQ35" s="274"/>
      <c r="AVR35" s="274"/>
      <c r="AVS35" s="274"/>
      <c r="AVT35" s="274"/>
      <c r="AVU35" s="274"/>
      <c r="AVV35" s="274"/>
      <c r="AVW35" s="274"/>
      <c r="AVX35" s="274"/>
      <c r="AVY35" s="274"/>
      <c r="AVZ35" s="274"/>
      <c r="AWA35" s="274"/>
      <c r="AWB35" s="274"/>
      <c r="AWC35" s="274"/>
      <c r="AWD35" s="274"/>
      <c r="AWE35" s="274"/>
      <c r="AWF35" s="274"/>
      <c r="AWG35" s="274"/>
      <c r="AWH35" s="274"/>
      <c r="AWI35" s="274"/>
      <c r="AWJ35" s="274"/>
      <c r="AWK35" s="274"/>
      <c r="AWL35" s="274"/>
      <c r="AWM35" s="274"/>
      <c r="AWN35" s="274"/>
      <c r="AWO35" s="274"/>
      <c r="AWP35" s="274"/>
      <c r="AWQ35" s="274"/>
      <c r="AWR35" s="274"/>
      <c r="AWS35" s="274"/>
      <c r="AWT35" s="274"/>
      <c r="AWU35" s="274"/>
      <c r="AWV35" s="274"/>
      <c r="AWW35" s="274"/>
      <c r="AWX35" s="274"/>
      <c r="AWY35" s="274"/>
      <c r="AWZ35" s="274"/>
      <c r="AXA35" s="274"/>
      <c r="AXB35" s="274"/>
      <c r="AXC35" s="274"/>
      <c r="AXD35" s="274"/>
      <c r="AXE35" s="274"/>
      <c r="AXF35" s="274"/>
      <c r="AXG35" s="274"/>
      <c r="AXH35" s="274"/>
      <c r="AXI35" s="274"/>
      <c r="AXJ35" s="274"/>
      <c r="AXK35" s="274"/>
      <c r="AXL35" s="274"/>
      <c r="AXM35" s="274"/>
      <c r="AXN35" s="274"/>
      <c r="AXO35" s="274"/>
      <c r="AXP35" s="274"/>
      <c r="AXQ35" s="274"/>
      <c r="AXR35" s="274"/>
      <c r="AXS35" s="274"/>
      <c r="AXT35" s="274"/>
      <c r="AXU35" s="274"/>
      <c r="AXV35" s="274"/>
      <c r="AXW35" s="274"/>
      <c r="AXX35" s="274"/>
      <c r="AXY35" s="274"/>
      <c r="AXZ35" s="274"/>
      <c r="AYA35" s="274"/>
      <c r="AYB35" s="274"/>
      <c r="AYC35" s="274"/>
      <c r="AYD35" s="274"/>
      <c r="AYE35" s="274"/>
      <c r="AYF35" s="274"/>
      <c r="AYG35" s="274"/>
      <c r="AYH35" s="274"/>
      <c r="AYI35" s="274"/>
      <c r="AYJ35" s="274"/>
      <c r="AYK35" s="274"/>
      <c r="AYL35" s="274"/>
      <c r="AYM35" s="274"/>
      <c r="AYN35" s="274"/>
      <c r="AYO35" s="274"/>
      <c r="AYP35" s="274"/>
      <c r="AYQ35" s="274"/>
      <c r="AYR35" s="274"/>
      <c r="AYS35" s="274"/>
      <c r="AYT35" s="274"/>
      <c r="AYU35" s="274"/>
      <c r="AYV35" s="274"/>
      <c r="AYW35" s="274"/>
      <c r="AYX35" s="274"/>
      <c r="AYY35" s="274"/>
      <c r="AYZ35" s="274"/>
      <c r="AZA35" s="274"/>
      <c r="AZB35" s="274"/>
      <c r="AZC35" s="274"/>
      <c r="AZD35" s="274"/>
      <c r="AZE35" s="274"/>
      <c r="AZF35" s="274"/>
      <c r="AZG35" s="274"/>
      <c r="AZH35" s="274"/>
      <c r="AZI35" s="274"/>
      <c r="AZJ35" s="274"/>
      <c r="AZK35" s="274"/>
      <c r="AZL35" s="274"/>
      <c r="AZM35" s="274"/>
      <c r="AZN35" s="274"/>
      <c r="AZO35" s="274"/>
      <c r="AZP35" s="274"/>
      <c r="AZQ35" s="274"/>
      <c r="AZR35" s="274"/>
      <c r="AZS35" s="274"/>
      <c r="AZT35" s="274"/>
      <c r="AZU35" s="274"/>
      <c r="AZV35" s="274"/>
      <c r="AZW35" s="274"/>
      <c r="AZX35" s="274"/>
      <c r="AZY35" s="274"/>
      <c r="AZZ35" s="274"/>
      <c r="BAA35" s="274"/>
      <c r="BAB35" s="274"/>
      <c r="BAC35" s="274"/>
      <c r="BAD35" s="274"/>
      <c r="BAE35" s="274"/>
      <c r="BAF35" s="274"/>
      <c r="BAG35" s="274"/>
      <c r="BAH35" s="274"/>
      <c r="BAI35" s="274"/>
      <c r="BAJ35" s="274"/>
      <c r="BAK35" s="274"/>
      <c r="BAL35" s="274"/>
      <c r="BAM35" s="274"/>
      <c r="BAN35" s="274"/>
      <c r="BAO35" s="274"/>
      <c r="BAP35" s="274"/>
      <c r="BAQ35" s="274"/>
      <c r="BAR35" s="274"/>
      <c r="BAS35" s="274"/>
      <c r="BAT35" s="274"/>
      <c r="BAU35" s="274"/>
      <c r="BAV35" s="274"/>
      <c r="BAW35" s="274"/>
      <c r="BAX35" s="274"/>
      <c r="BAY35" s="274"/>
      <c r="BAZ35" s="274"/>
      <c r="BBA35" s="274"/>
      <c r="BBB35" s="274"/>
      <c r="BBC35" s="274"/>
      <c r="BBD35" s="274"/>
      <c r="BBE35" s="274"/>
      <c r="BBF35" s="274"/>
      <c r="BBG35" s="274"/>
      <c r="BBH35" s="274"/>
      <c r="BBI35" s="274"/>
      <c r="BBJ35" s="274"/>
      <c r="BBK35" s="274"/>
      <c r="BBL35" s="274"/>
      <c r="BBM35" s="274"/>
      <c r="BBN35" s="274"/>
      <c r="BBO35" s="274"/>
      <c r="BBP35" s="274"/>
      <c r="BBQ35" s="274"/>
      <c r="BBR35" s="274"/>
      <c r="BBS35" s="274"/>
      <c r="BBT35" s="274"/>
      <c r="BBU35" s="274"/>
      <c r="BBV35" s="274"/>
      <c r="BBW35" s="274"/>
      <c r="BBX35" s="274"/>
      <c r="BBY35" s="274"/>
      <c r="BBZ35" s="274"/>
      <c r="BCA35" s="274"/>
      <c r="BCB35" s="274"/>
      <c r="BCC35" s="274"/>
      <c r="BCD35" s="274"/>
      <c r="BCE35" s="274"/>
      <c r="BCF35" s="274"/>
      <c r="BCG35" s="274"/>
      <c r="BCH35" s="274"/>
      <c r="BCI35" s="274"/>
      <c r="BCJ35" s="274"/>
      <c r="BCK35" s="274"/>
      <c r="BCL35" s="274"/>
      <c r="BCM35" s="274"/>
      <c r="BCN35" s="274"/>
      <c r="BCO35" s="274"/>
      <c r="BCP35" s="274"/>
      <c r="BCQ35" s="274"/>
      <c r="BCR35" s="274"/>
      <c r="BCS35" s="274"/>
      <c r="BCT35" s="274"/>
      <c r="BCU35" s="274"/>
      <c r="BCV35" s="274"/>
      <c r="BCW35" s="274"/>
      <c r="BCX35" s="274"/>
      <c r="BCY35" s="274"/>
      <c r="BCZ35" s="274"/>
      <c r="BDA35" s="274"/>
      <c r="BDB35" s="274"/>
      <c r="BDC35" s="274"/>
      <c r="BDD35" s="274"/>
      <c r="BDE35" s="274"/>
      <c r="BDF35" s="274"/>
      <c r="BDG35" s="274"/>
      <c r="BDH35" s="274"/>
      <c r="BDI35" s="274"/>
      <c r="BDJ35" s="274"/>
      <c r="BDK35" s="274"/>
      <c r="BDL35" s="274"/>
      <c r="BDM35" s="274"/>
      <c r="BDN35" s="274"/>
      <c r="BDO35" s="274"/>
      <c r="BDP35" s="274"/>
      <c r="BDQ35" s="274"/>
      <c r="BDR35" s="274"/>
      <c r="BDS35" s="274"/>
      <c r="BDT35" s="274"/>
      <c r="BDU35" s="274"/>
      <c r="BDV35" s="274"/>
      <c r="BDW35" s="274"/>
      <c r="BDX35" s="274"/>
      <c r="BDY35" s="274"/>
      <c r="BDZ35" s="274"/>
      <c r="BEA35" s="274"/>
      <c r="BEB35" s="274"/>
      <c r="BEC35" s="274"/>
      <c r="BED35" s="274"/>
      <c r="BEE35" s="274"/>
      <c r="BEF35" s="274"/>
      <c r="BEG35" s="274"/>
      <c r="BEH35" s="274"/>
      <c r="BEI35" s="274"/>
      <c r="BEJ35" s="274"/>
      <c r="BEK35" s="274"/>
      <c r="BEL35" s="274"/>
      <c r="BEM35" s="274"/>
      <c r="BEN35" s="274"/>
      <c r="BEO35" s="274"/>
      <c r="BEP35" s="274"/>
      <c r="BEQ35" s="274"/>
      <c r="BER35" s="274"/>
      <c r="BES35" s="274"/>
      <c r="BET35" s="274"/>
      <c r="BEU35" s="274"/>
      <c r="BEV35" s="274"/>
      <c r="BEW35" s="274"/>
      <c r="BEX35" s="274"/>
      <c r="BEY35" s="274"/>
      <c r="BEZ35" s="274"/>
      <c r="BFA35" s="274"/>
      <c r="BFB35" s="274"/>
      <c r="BFC35" s="274"/>
      <c r="BFD35" s="274"/>
      <c r="BFE35" s="274"/>
      <c r="BFF35" s="274"/>
      <c r="BFG35" s="274"/>
      <c r="BFH35" s="274"/>
      <c r="BFI35" s="274"/>
      <c r="BFJ35" s="274"/>
      <c r="BFK35" s="274"/>
      <c r="BFL35" s="274"/>
      <c r="BFM35" s="274"/>
      <c r="BFN35" s="274"/>
      <c r="BFO35" s="274"/>
      <c r="BFP35" s="274"/>
      <c r="BFQ35" s="274"/>
      <c r="BFR35" s="274"/>
      <c r="BFS35" s="274"/>
      <c r="BFT35" s="274"/>
      <c r="BFU35" s="274"/>
      <c r="BFV35" s="274"/>
      <c r="BFW35" s="274"/>
      <c r="BFX35" s="274"/>
      <c r="BFY35" s="274"/>
      <c r="BFZ35" s="274"/>
      <c r="BGA35" s="274"/>
      <c r="BGB35" s="274"/>
      <c r="BGC35" s="274"/>
      <c r="BGD35" s="274"/>
      <c r="BGE35" s="274"/>
      <c r="BGF35" s="274"/>
      <c r="BGG35" s="274"/>
      <c r="BGH35" s="274"/>
      <c r="BGI35" s="274"/>
      <c r="BGJ35" s="274"/>
      <c r="BGK35" s="274"/>
      <c r="BGL35" s="274"/>
      <c r="BGM35" s="274"/>
      <c r="BGN35" s="274"/>
      <c r="BGO35" s="274"/>
      <c r="BGP35" s="274"/>
      <c r="BGQ35" s="274"/>
      <c r="BGR35" s="274"/>
      <c r="BGS35" s="274"/>
      <c r="BGT35" s="274"/>
      <c r="BGU35" s="274"/>
      <c r="BGV35" s="274"/>
      <c r="BGW35" s="274"/>
      <c r="BGX35" s="274"/>
      <c r="BGY35" s="274"/>
      <c r="BGZ35" s="274"/>
      <c r="BHA35" s="274"/>
      <c r="BHB35" s="274"/>
      <c r="BHC35" s="274"/>
      <c r="BHD35" s="274"/>
      <c r="BHE35" s="274"/>
      <c r="BHF35" s="274"/>
      <c r="BHG35" s="274"/>
      <c r="BHH35" s="274"/>
      <c r="BHI35" s="274"/>
      <c r="BHJ35" s="274"/>
      <c r="BHK35" s="274"/>
      <c r="BHL35" s="274"/>
      <c r="BHM35" s="274"/>
      <c r="BHN35" s="274"/>
      <c r="BHO35" s="274"/>
      <c r="BHP35" s="274"/>
      <c r="BHQ35" s="274"/>
      <c r="BHR35" s="274"/>
      <c r="BHS35" s="274"/>
      <c r="BHT35" s="274"/>
      <c r="BHU35" s="274"/>
      <c r="BHV35" s="274"/>
      <c r="BHW35" s="274"/>
      <c r="BHX35" s="274"/>
      <c r="BHY35" s="274"/>
      <c r="BHZ35" s="274"/>
      <c r="BIA35" s="274"/>
      <c r="BIB35" s="274"/>
      <c r="BIC35" s="274"/>
      <c r="BID35" s="274"/>
      <c r="BIE35" s="274"/>
      <c r="BIF35" s="274"/>
      <c r="BIG35" s="274"/>
      <c r="BIH35" s="274"/>
      <c r="BII35" s="274"/>
      <c r="BIJ35" s="274"/>
      <c r="BIK35" s="274"/>
      <c r="BIL35" s="274"/>
      <c r="BIM35" s="274"/>
      <c r="BIN35" s="274"/>
      <c r="BIO35" s="274"/>
      <c r="BIP35" s="274"/>
      <c r="BIQ35" s="274"/>
      <c r="BIR35" s="274"/>
      <c r="BIS35" s="274"/>
      <c r="BIT35" s="274"/>
      <c r="BIU35" s="274"/>
      <c r="BIV35" s="274"/>
      <c r="BIW35" s="274"/>
      <c r="BIX35" s="274"/>
      <c r="BIY35" s="274"/>
      <c r="BIZ35" s="274"/>
      <c r="BJA35" s="274"/>
      <c r="BJB35" s="274"/>
      <c r="BJC35" s="274"/>
      <c r="BJD35" s="274"/>
      <c r="BJE35" s="274"/>
      <c r="BJF35" s="274"/>
      <c r="BJG35" s="274"/>
      <c r="BJH35" s="274"/>
      <c r="BJI35" s="274"/>
      <c r="BJJ35" s="274"/>
      <c r="BJK35" s="274"/>
      <c r="BJL35" s="274"/>
      <c r="BJM35" s="274"/>
      <c r="BJN35" s="274"/>
      <c r="BJO35" s="274"/>
      <c r="BJP35" s="274"/>
      <c r="BJQ35" s="274"/>
      <c r="BJR35" s="274"/>
      <c r="BJS35" s="274"/>
      <c r="BJT35" s="274"/>
      <c r="BJU35" s="274"/>
      <c r="BJV35" s="274"/>
      <c r="BJW35" s="274"/>
      <c r="BJX35" s="274"/>
      <c r="BJY35" s="274"/>
      <c r="BJZ35" s="274"/>
      <c r="BKA35" s="274"/>
      <c r="BKB35" s="274"/>
      <c r="BKC35" s="274"/>
      <c r="BKD35" s="274"/>
      <c r="BKE35" s="274"/>
      <c r="BKF35" s="274"/>
      <c r="BKG35" s="274"/>
      <c r="BKH35" s="274"/>
      <c r="BKI35" s="274"/>
      <c r="BKJ35" s="274"/>
      <c r="BKK35" s="274"/>
      <c r="BKL35" s="274"/>
      <c r="BKM35" s="274"/>
      <c r="BKN35" s="274"/>
      <c r="BKO35" s="274"/>
      <c r="BKP35" s="274"/>
      <c r="BKQ35" s="274"/>
      <c r="BKR35" s="274"/>
      <c r="BKS35" s="274"/>
      <c r="BKT35" s="274"/>
      <c r="BKU35" s="274"/>
      <c r="BKV35" s="274"/>
      <c r="BKW35" s="274"/>
      <c r="BKX35" s="274"/>
      <c r="BKY35" s="274"/>
      <c r="BKZ35" s="274"/>
      <c r="BLA35" s="274"/>
      <c r="BLB35" s="274"/>
      <c r="BLC35" s="274"/>
      <c r="BLD35" s="274"/>
      <c r="BLE35" s="274"/>
      <c r="BLF35" s="274"/>
      <c r="BLG35" s="274"/>
      <c r="BLH35" s="274"/>
      <c r="BLI35" s="274"/>
      <c r="BLJ35" s="274"/>
      <c r="BLK35" s="274"/>
      <c r="BLL35" s="274"/>
      <c r="BLM35" s="274"/>
      <c r="BLN35" s="274"/>
      <c r="BLO35" s="274"/>
      <c r="BLP35" s="274"/>
      <c r="BLQ35" s="274"/>
      <c r="BLR35" s="274"/>
      <c r="BLS35" s="274"/>
      <c r="BLT35" s="274"/>
      <c r="BLU35" s="274"/>
      <c r="BLV35" s="274"/>
      <c r="BLW35" s="274"/>
      <c r="BLX35" s="274"/>
      <c r="BLY35" s="274"/>
      <c r="BLZ35" s="274"/>
      <c r="BMA35" s="274"/>
      <c r="BMB35" s="274"/>
      <c r="BMC35" s="274"/>
      <c r="BMD35" s="274"/>
      <c r="BME35" s="274"/>
      <c r="BMF35" s="274"/>
      <c r="BMG35" s="274"/>
      <c r="BMH35" s="274"/>
      <c r="BMI35" s="274"/>
      <c r="BMJ35" s="274"/>
      <c r="BMK35" s="274"/>
      <c r="BML35" s="274"/>
      <c r="BMM35" s="274"/>
      <c r="BMN35" s="274"/>
      <c r="BMO35" s="274"/>
      <c r="BMP35" s="274"/>
      <c r="BMQ35" s="274"/>
      <c r="BMR35" s="274"/>
      <c r="BMS35" s="274"/>
      <c r="BMT35" s="274"/>
      <c r="BMU35" s="274"/>
      <c r="BMV35" s="274"/>
      <c r="BMW35" s="274"/>
      <c r="BMX35" s="274"/>
      <c r="BMY35" s="274"/>
      <c r="BMZ35" s="274"/>
      <c r="BNA35" s="274"/>
      <c r="BNB35" s="274"/>
      <c r="BNC35" s="274"/>
      <c r="BND35" s="274"/>
      <c r="BNE35" s="274"/>
      <c r="BNF35" s="274"/>
      <c r="BNG35" s="274"/>
      <c r="BNH35" s="274"/>
      <c r="BNI35" s="274"/>
      <c r="BNJ35" s="274"/>
      <c r="BNK35" s="274"/>
      <c r="BNL35" s="274"/>
      <c r="BNM35" s="274"/>
      <c r="BNN35" s="274"/>
      <c r="BNO35" s="274"/>
      <c r="BNP35" s="274"/>
      <c r="BNQ35" s="274"/>
      <c r="BNR35" s="274"/>
      <c r="BNS35" s="274"/>
      <c r="BNT35" s="274"/>
      <c r="BNU35" s="274"/>
      <c r="BNV35" s="274"/>
      <c r="BNW35" s="274"/>
      <c r="BNX35" s="274"/>
      <c r="BNY35" s="274"/>
      <c r="BNZ35" s="274"/>
      <c r="BOA35" s="274"/>
      <c r="BOB35" s="274"/>
      <c r="BOC35" s="274"/>
      <c r="BOD35" s="274"/>
      <c r="BOE35" s="274"/>
      <c r="BOF35" s="274"/>
      <c r="BOG35" s="274"/>
      <c r="BOH35" s="274"/>
      <c r="BOI35" s="274"/>
      <c r="BOJ35" s="274"/>
      <c r="BOK35" s="274"/>
      <c r="BOL35" s="274"/>
      <c r="BOM35" s="274"/>
      <c r="BON35" s="274"/>
      <c r="BOO35" s="274"/>
      <c r="BOP35" s="274"/>
      <c r="BOQ35" s="274"/>
      <c r="BOR35" s="274"/>
      <c r="BOS35" s="274"/>
      <c r="BOT35" s="274"/>
      <c r="BOU35" s="274"/>
      <c r="BOV35" s="274"/>
      <c r="BOW35" s="274"/>
      <c r="BOX35" s="274"/>
      <c r="BOY35" s="274"/>
      <c r="BOZ35" s="274"/>
      <c r="BPA35" s="274"/>
      <c r="BPB35" s="274"/>
      <c r="BPC35" s="274"/>
      <c r="BPD35" s="274"/>
      <c r="BPE35" s="274"/>
      <c r="BPF35" s="274"/>
      <c r="BPG35" s="274"/>
      <c r="BPH35" s="274"/>
      <c r="BPI35" s="274"/>
      <c r="BPJ35" s="274"/>
      <c r="BPK35" s="274"/>
      <c r="BPL35" s="274"/>
      <c r="BPM35" s="274"/>
      <c r="BPN35" s="274"/>
      <c r="BPO35" s="274"/>
      <c r="BPP35" s="274"/>
      <c r="BPQ35" s="274"/>
      <c r="BPR35" s="274"/>
      <c r="BPS35" s="274"/>
      <c r="BPT35" s="274"/>
      <c r="BPU35" s="274"/>
      <c r="BPV35" s="274"/>
      <c r="BPW35" s="274"/>
      <c r="BPX35" s="274"/>
      <c r="BPY35" s="274"/>
      <c r="BPZ35" s="274"/>
      <c r="BQA35" s="274"/>
      <c r="BQB35" s="274"/>
      <c r="BQC35" s="274"/>
      <c r="BQD35" s="274"/>
      <c r="BQE35" s="274"/>
      <c r="BQF35" s="274"/>
      <c r="BQG35" s="274"/>
      <c r="BQH35" s="274"/>
      <c r="BQI35" s="274"/>
      <c r="BQJ35" s="274"/>
      <c r="BQK35" s="274"/>
      <c r="BQL35" s="274"/>
      <c r="BQM35" s="274"/>
      <c r="BQN35" s="274"/>
      <c r="BQO35" s="274"/>
      <c r="BQP35" s="274"/>
      <c r="BQQ35" s="274"/>
      <c r="BQR35" s="274"/>
      <c r="BQS35" s="274"/>
      <c r="BQT35" s="274"/>
      <c r="BQU35" s="274"/>
      <c r="BQV35" s="274"/>
      <c r="BQW35" s="274"/>
      <c r="BQX35" s="274"/>
      <c r="BQY35" s="274"/>
      <c r="BQZ35" s="274"/>
      <c r="BRA35" s="274"/>
      <c r="BRB35" s="274"/>
      <c r="BRC35" s="274"/>
      <c r="BRD35" s="274"/>
      <c r="BRE35" s="274"/>
      <c r="BRF35" s="274"/>
      <c r="BRG35" s="274"/>
      <c r="BRH35" s="274"/>
      <c r="BRI35" s="274"/>
      <c r="BRJ35" s="274"/>
      <c r="BRK35" s="274"/>
      <c r="BRL35" s="274"/>
      <c r="BRM35" s="274"/>
      <c r="BRN35" s="274"/>
      <c r="BRO35" s="274"/>
      <c r="BRP35" s="274"/>
      <c r="BRQ35" s="274"/>
      <c r="BRR35" s="274"/>
      <c r="BRS35" s="274"/>
      <c r="BRT35" s="274"/>
      <c r="BRU35" s="274"/>
      <c r="BRV35" s="274"/>
      <c r="BRW35" s="274"/>
      <c r="BRX35" s="274"/>
      <c r="BRY35" s="274"/>
      <c r="BRZ35" s="274"/>
      <c r="BSA35" s="274"/>
      <c r="BSB35" s="274"/>
      <c r="BSC35" s="274"/>
      <c r="BSD35" s="274"/>
      <c r="BSE35" s="274"/>
      <c r="BSF35" s="274"/>
      <c r="BSG35" s="274"/>
      <c r="BSH35" s="274"/>
      <c r="BSI35" s="274"/>
      <c r="BSJ35" s="274"/>
      <c r="BSK35" s="274"/>
      <c r="BSL35" s="274"/>
      <c r="BSM35" s="274"/>
      <c r="BSN35" s="274"/>
      <c r="BSO35" s="274"/>
      <c r="BSP35" s="274"/>
      <c r="BSQ35" s="274"/>
      <c r="BSR35" s="274"/>
      <c r="BSS35" s="274"/>
      <c r="BST35" s="274"/>
      <c r="BSU35" s="274"/>
      <c r="BSV35" s="274"/>
      <c r="BSW35" s="274"/>
      <c r="BSX35" s="274"/>
      <c r="BSY35" s="274"/>
      <c r="BSZ35" s="274"/>
      <c r="BTA35" s="274"/>
      <c r="BTB35" s="274"/>
      <c r="BTC35" s="274"/>
      <c r="BTD35" s="274"/>
      <c r="BTE35" s="274"/>
      <c r="BTF35" s="274"/>
      <c r="BTG35" s="274"/>
      <c r="BTH35" s="274"/>
      <c r="BTI35" s="274"/>
      <c r="BTJ35" s="274"/>
      <c r="BTK35" s="274"/>
      <c r="BTL35" s="274"/>
      <c r="BTM35" s="274"/>
      <c r="BTN35" s="274"/>
      <c r="BTO35" s="274"/>
      <c r="BTP35" s="274"/>
      <c r="BTQ35" s="274"/>
      <c r="BTR35" s="274"/>
      <c r="BTS35" s="274"/>
      <c r="BTT35" s="274"/>
      <c r="BTU35" s="274"/>
      <c r="BTV35" s="274"/>
      <c r="BTW35" s="274"/>
      <c r="BTX35" s="274"/>
      <c r="BTY35" s="274"/>
      <c r="BTZ35" s="274"/>
      <c r="BUA35" s="274"/>
      <c r="BUB35" s="274"/>
      <c r="BUC35" s="274"/>
      <c r="BUD35" s="274"/>
      <c r="BUE35" s="274"/>
      <c r="BUF35" s="274"/>
      <c r="BUG35" s="274"/>
      <c r="BUH35" s="274"/>
      <c r="BUI35" s="274"/>
      <c r="BUJ35" s="274"/>
      <c r="BUK35" s="274"/>
      <c r="BUL35" s="274"/>
      <c r="BUM35" s="274"/>
      <c r="BUN35" s="274"/>
      <c r="BUO35" s="274"/>
      <c r="BUP35" s="274"/>
      <c r="BUQ35" s="274"/>
      <c r="BUR35" s="274"/>
      <c r="BUS35" s="274"/>
      <c r="BUT35" s="274"/>
      <c r="BUU35" s="274"/>
      <c r="BUV35" s="274"/>
      <c r="BUW35" s="274"/>
      <c r="BUX35" s="274"/>
      <c r="BUY35" s="274"/>
      <c r="BUZ35" s="274"/>
      <c r="BVA35" s="274"/>
      <c r="BVB35" s="274"/>
      <c r="BVC35" s="274"/>
      <c r="BVD35" s="274"/>
      <c r="BVE35" s="274"/>
      <c r="BVF35" s="274"/>
      <c r="BVG35" s="274"/>
      <c r="BVH35" s="274"/>
      <c r="BVI35" s="274"/>
      <c r="BVJ35" s="274"/>
      <c r="BVK35" s="274"/>
      <c r="BVL35" s="274"/>
      <c r="BVM35" s="274"/>
      <c r="BVN35" s="274"/>
      <c r="BVO35" s="274"/>
      <c r="BVP35" s="274"/>
      <c r="BVQ35" s="274"/>
      <c r="BVR35" s="274"/>
      <c r="BVS35" s="274"/>
      <c r="BVT35" s="274"/>
      <c r="BVU35" s="274"/>
      <c r="BVV35" s="274"/>
      <c r="BVW35" s="274"/>
      <c r="BVX35" s="274"/>
      <c r="BVY35" s="274"/>
      <c r="BVZ35" s="274"/>
      <c r="BWA35" s="274"/>
      <c r="BWB35" s="274"/>
      <c r="BWC35" s="274"/>
      <c r="BWD35" s="274"/>
      <c r="BWE35" s="274"/>
      <c r="BWF35" s="274"/>
      <c r="BWG35" s="274"/>
      <c r="BWH35" s="274"/>
      <c r="BWI35" s="274"/>
      <c r="BWJ35" s="274"/>
      <c r="BWK35" s="274"/>
      <c r="BWL35" s="274"/>
      <c r="BWM35" s="274"/>
      <c r="BWN35" s="274"/>
      <c r="BWO35" s="274"/>
      <c r="BWP35" s="274"/>
      <c r="BWQ35" s="274"/>
      <c r="BWR35" s="274"/>
      <c r="BWS35" s="274"/>
      <c r="BWT35" s="274"/>
      <c r="BWU35" s="274"/>
      <c r="BWV35" s="274"/>
      <c r="BWW35" s="274"/>
      <c r="BWX35" s="274"/>
      <c r="BWY35" s="274"/>
      <c r="BWZ35" s="274"/>
      <c r="BXA35" s="274"/>
      <c r="BXB35" s="274"/>
      <c r="BXC35" s="274"/>
      <c r="BXD35" s="274"/>
      <c r="BXE35" s="274"/>
      <c r="BXF35" s="274"/>
      <c r="BXG35" s="274"/>
      <c r="BXH35" s="274"/>
      <c r="BXI35" s="274"/>
      <c r="BXJ35" s="274"/>
      <c r="BXK35" s="274"/>
      <c r="BXL35" s="274"/>
      <c r="BXM35" s="274"/>
      <c r="BXN35" s="274"/>
      <c r="BXO35" s="274"/>
      <c r="BXP35" s="274"/>
      <c r="BXQ35" s="274"/>
      <c r="BXR35" s="274"/>
      <c r="BXS35" s="274"/>
      <c r="BXT35" s="274"/>
      <c r="BXU35" s="274"/>
      <c r="BXV35" s="274"/>
      <c r="BXW35" s="274"/>
      <c r="BXX35" s="274"/>
      <c r="BXY35" s="274"/>
      <c r="BXZ35" s="274"/>
      <c r="BYA35" s="274"/>
      <c r="BYB35" s="274"/>
      <c r="BYC35" s="274"/>
      <c r="BYD35" s="274"/>
      <c r="BYE35" s="274"/>
      <c r="BYF35" s="274"/>
      <c r="BYG35" s="274"/>
      <c r="BYH35" s="274"/>
      <c r="BYI35" s="274"/>
      <c r="BYJ35" s="274"/>
      <c r="BYK35" s="274"/>
      <c r="BYL35" s="274"/>
      <c r="BYM35" s="274"/>
      <c r="BYN35" s="274"/>
      <c r="BYO35" s="274"/>
      <c r="BYP35" s="274"/>
      <c r="BYQ35" s="274"/>
      <c r="BYR35" s="274"/>
      <c r="BYS35" s="274"/>
      <c r="BYT35" s="274"/>
      <c r="BYU35" s="274"/>
      <c r="BYV35" s="274"/>
      <c r="BYW35" s="274"/>
      <c r="BYX35" s="274"/>
      <c r="BYY35" s="274"/>
      <c r="BYZ35" s="274"/>
      <c r="BZA35" s="274"/>
      <c r="BZB35" s="274"/>
      <c r="BZC35" s="274"/>
      <c r="BZD35" s="274"/>
      <c r="BZE35" s="274"/>
      <c r="BZF35" s="274"/>
      <c r="BZG35" s="274"/>
      <c r="BZH35" s="274"/>
      <c r="BZI35" s="274"/>
      <c r="BZJ35" s="274"/>
      <c r="BZK35" s="274"/>
      <c r="BZL35" s="274"/>
      <c r="BZM35" s="274"/>
      <c r="BZN35" s="274"/>
      <c r="BZO35" s="274"/>
      <c r="BZP35" s="274"/>
      <c r="BZQ35" s="274"/>
      <c r="BZR35" s="274"/>
      <c r="BZS35" s="274"/>
      <c r="BZT35" s="274"/>
      <c r="BZU35" s="274"/>
      <c r="BZV35" s="274"/>
      <c r="BZW35" s="274"/>
      <c r="BZX35" s="274"/>
      <c r="BZY35" s="274"/>
      <c r="BZZ35" s="274"/>
      <c r="CAA35" s="274"/>
      <c r="CAB35" s="274"/>
      <c r="CAC35" s="274"/>
      <c r="CAD35" s="274"/>
      <c r="CAE35" s="274"/>
      <c r="CAF35" s="274"/>
      <c r="CAG35" s="274"/>
      <c r="CAH35" s="274"/>
      <c r="CAI35" s="274"/>
      <c r="CAJ35" s="274"/>
      <c r="CAK35" s="274"/>
      <c r="CAL35" s="274"/>
      <c r="CAM35" s="274"/>
      <c r="CAN35" s="274"/>
      <c r="CAO35" s="274"/>
      <c r="CAP35" s="274"/>
      <c r="CAQ35" s="274"/>
      <c r="CAR35" s="274"/>
      <c r="CAS35" s="274"/>
      <c r="CAT35" s="274"/>
      <c r="CAU35" s="274"/>
      <c r="CAV35" s="274"/>
      <c r="CAW35" s="274"/>
      <c r="CAX35" s="274"/>
      <c r="CAY35" s="274"/>
      <c r="CAZ35" s="274"/>
      <c r="CBA35" s="274"/>
      <c r="CBB35" s="274"/>
      <c r="CBC35" s="274"/>
      <c r="CBD35" s="274"/>
      <c r="CBE35" s="274"/>
      <c r="CBF35" s="274"/>
      <c r="CBG35" s="274"/>
      <c r="CBH35" s="274"/>
      <c r="CBI35" s="274"/>
      <c r="CBJ35" s="274"/>
      <c r="CBK35" s="274"/>
      <c r="CBL35" s="274"/>
      <c r="CBM35" s="274"/>
      <c r="CBN35" s="274"/>
      <c r="CBO35" s="274"/>
      <c r="CBP35" s="274"/>
      <c r="CBQ35" s="274"/>
      <c r="CBR35" s="274"/>
      <c r="CBS35" s="274"/>
      <c r="CBT35" s="274"/>
      <c r="CBU35" s="274"/>
      <c r="CBV35" s="274"/>
      <c r="CBW35" s="274"/>
      <c r="CBX35" s="274"/>
      <c r="CBY35" s="274"/>
      <c r="CBZ35" s="274"/>
      <c r="CCA35" s="274"/>
      <c r="CCB35" s="274"/>
      <c r="CCC35" s="274"/>
      <c r="CCD35" s="274"/>
      <c r="CCE35" s="274"/>
      <c r="CCF35" s="274"/>
      <c r="CCG35" s="274"/>
      <c r="CCH35" s="274"/>
      <c r="CCI35" s="274"/>
      <c r="CCJ35" s="274"/>
      <c r="CCK35" s="274"/>
      <c r="CCL35" s="274"/>
      <c r="CCM35" s="274"/>
      <c r="CCN35" s="274"/>
      <c r="CCO35" s="274"/>
      <c r="CCP35" s="274"/>
      <c r="CCQ35" s="274"/>
      <c r="CCR35" s="274"/>
      <c r="CCS35" s="274"/>
      <c r="CCT35" s="274"/>
      <c r="CCU35" s="274"/>
      <c r="CCV35" s="274"/>
      <c r="CCW35" s="274"/>
      <c r="CCX35" s="274"/>
      <c r="CCY35" s="274"/>
      <c r="CCZ35" s="274"/>
      <c r="CDA35" s="274"/>
      <c r="CDB35" s="274"/>
      <c r="CDC35" s="274"/>
      <c r="CDD35" s="274"/>
      <c r="CDE35" s="274"/>
      <c r="CDF35" s="274"/>
      <c r="CDG35" s="274"/>
      <c r="CDH35" s="274"/>
      <c r="CDI35" s="274"/>
      <c r="CDJ35" s="274"/>
      <c r="CDK35" s="274"/>
      <c r="CDL35" s="274"/>
      <c r="CDM35" s="274"/>
      <c r="CDN35" s="274"/>
      <c r="CDO35" s="274"/>
      <c r="CDP35" s="274"/>
      <c r="CDQ35" s="274"/>
      <c r="CDR35" s="274"/>
      <c r="CDS35" s="274"/>
      <c r="CDT35" s="274"/>
      <c r="CDU35" s="274"/>
      <c r="CDV35" s="274"/>
      <c r="CDW35" s="274"/>
      <c r="CDX35" s="274"/>
      <c r="CDY35" s="274"/>
      <c r="CDZ35" s="274"/>
      <c r="CEA35" s="274"/>
      <c r="CEB35" s="274"/>
      <c r="CEC35" s="274"/>
      <c r="CED35" s="274"/>
      <c r="CEE35" s="274"/>
      <c r="CEF35" s="274"/>
      <c r="CEG35" s="274"/>
      <c r="CEH35" s="274"/>
      <c r="CEI35" s="274"/>
      <c r="CEJ35" s="274"/>
      <c r="CEK35" s="274"/>
      <c r="CEL35" s="274"/>
      <c r="CEM35" s="274"/>
      <c r="CEN35" s="274"/>
      <c r="CEO35" s="274"/>
      <c r="CEP35" s="274"/>
      <c r="CEQ35" s="274"/>
      <c r="CER35" s="274"/>
      <c r="CES35" s="274"/>
      <c r="CET35" s="274"/>
      <c r="CEU35" s="274"/>
      <c r="CEV35" s="274"/>
      <c r="CEW35" s="274"/>
      <c r="CEX35" s="274"/>
      <c r="CEY35" s="274"/>
      <c r="CEZ35" s="274"/>
      <c r="CFA35" s="274"/>
      <c r="CFB35" s="274"/>
      <c r="CFC35" s="274"/>
      <c r="CFD35" s="274"/>
      <c r="CFE35" s="274"/>
      <c r="CFF35" s="274"/>
      <c r="CFG35" s="274"/>
      <c r="CFH35" s="274"/>
      <c r="CFI35" s="274"/>
      <c r="CFJ35" s="274"/>
      <c r="CFK35" s="274"/>
      <c r="CFL35" s="274"/>
      <c r="CFM35" s="274"/>
      <c r="CFN35" s="274"/>
      <c r="CFO35" s="274"/>
      <c r="CFP35" s="274"/>
      <c r="CFQ35" s="274"/>
      <c r="CFR35" s="274"/>
      <c r="CFS35" s="274"/>
      <c r="CFT35" s="274"/>
      <c r="CFU35" s="274"/>
      <c r="CFV35" s="274"/>
      <c r="CFW35" s="274"/>
      <c r="CFX35" s="274"/>
      <c r="CFY35" s="274"/>
      <c r="CFZ35" s="274"/>
      <c r="CGA35" s="274"/>
      <c r="CGB35" s="274"/>
      <c r="CGC35" s="274"/>
      <c r="CGD35" s="274"/>
      <c r="CGE35" s="274"/>
      <c r="CGF35" s="274"/>
      <c r="CGG35" s="274"/>
      <c r="CGH35" s="274"/>
      <c r="CGI35" s="274"/>
      <c r="CGJ35" s="274"/>
      <c r="CGK35" s="274"/>
      <c r="CGL35" s="274"/>
      <c r="CGM35" s="274"/>
      <c r="CGN35" s="274"/>
      <c r="CGO35" s="274"/>
      <c r="CGP35" s="274"/>
      <c r="CGQ35" s="274"/>
      <c r="CGR35" s="274"/>
      <c r="CGS35" s="274"/>
      <c r="CGT35" s="274"/>
      <c r="CGU35" s="274"/>
      <c r="CGV35" s="274"/>
      <c r="CGW35" s="274"/>
      <c r="CGX35" s="274"/>
      <c r="CGY35" s="274"/>
      <c r="CGZ35" s="274"/>
      <c r="CHA35" s="274"/>
      <c r="CHB35" s="274"/>
      <c r="CHC35" s="274"/>
      <c r="CHD35" s="274"/>
      <c r="CHE35" s="274"/>
      <c r="CHF35" s="274"/>
      <c r="CHG35" s="274"/>
      <c r="CHH35" s="274"/>
      <c r="CHI35" s="274"/>
      <c r="CHJ35" s="274"/>
      <c r="CHK35" s="274"/>
      <c r="CHL35" s="274"/>
      <c r="CHM35" s="274"/>
      <c r="CHN35" s="274"/>
      <c r="CHO35" s="274"/>
      <c r="CHP35" s="274"/>
      <c r="CHQ35" s="274"/>
      <c r="CHR35" s="274"/>
      <c r="CHS35" s="274"/>
      <c r="CHT35" s="274"/>
      <c r="CHU35" s="274"/>
      <c r="CHV35" s="274"/>
      <c r="CHW35" s="274"/>
      <c r="CHX35" s="274"/>
      <c r="CHY35" s="274"/>
      <c r="CHZ35" s="274"/>
      <c r="CIA35" s="274"/>
      <c r="CIB35" s="274"/>
      <c r="CIC35" s="274"/>
      <c r="CID35" s="274"/>
      <c r="CIE35" s="274"/>
      <c r="CIF35" s="274"/>
      <c r="CIG35" s="274"/>
      <c r="CIH35" s="274"/>
      <c r="CII35" s="274"/>
      <c r="CIJ35" s="274"/>
      <c r="CIK35" s="274"/>
      <c r="CIL35" s="274"/>
      <c r="CIM35" s="274"/>
      <c r="CIN35" s="274"/>
      <c r="CIO35" s="274"/>
      <c r="CIP35" s="274"/>
      <c r="CIQ35" s="274"/>
      <c r="CIR35" s="274"/>
      <c r="CIS35" s="274"/>
      <c r="CIT35" s="274"/>
      <c r="CIU35" s="274"/>
      <c r="CIV35" s="274"/>
      <c r="CIW35" s="274"/>
      <c r="CIX35" s="274"/>
      <c r="CIY35" s="274"/>
      <c r="CIZ35" s="274"/>
      <c r="CJA35" s="274"/>
      <c r="CJB35" s="274"/>
      <c r="CJC35" s="274"/>
      <c r="CJD35" s="274"/>
      <c r="CJE35" s="274"/>
      <c r="CJF35" s="274"/>
      <c r="CJG35" s="274"/>
      <c r="CJH35" s="274"/>
      <c r="CJI35" s="274"/>
      <c r="CJJ35" s="274"/>
      <c r="CJK35" s="274"/>
      <c r="CJL35" s="274"/>
      <c r="CJM35" s="274"/>
      <c r="CJN35" s="274"/>
      <c r="CJO35" s="274"/>
      <c r="CJP35" s="274"/>
      <c r="CJQ35" s="274"/>
      <c r="CJR35" s="274"/>
      <c r="CJS35" s="274"/>
      <c r="CJT35" s="274"/>
      <c r="CJU35" s="274"/>
      <c r="CJV35" s="274"/>
      <c r="CJW35" s="274"/>
      <c r="CJX35" s="274"/>
      <c r="CJY35" s="274"/>
      <c r="CJZ35" s="274"/>
      <c r="CKA35" s="274"/>
      <c r="CKB35" s="274"/>
      <c r="CKC35" s="274"/>
      <c r="CKD35" s="274"/>
      <c r="CKE35" s="274"/>
      <c r="CKF35" s="274"/>
      <c r="CKG35" s="274"/>
      <c r="CKH35" s="274"/>
      <c r="CKI35" s="274"/>
      <c r="CKJ35" s="274"/>
      <c r="CKK35" s="274"/>
      <c r="CKL35" s="274"/>
      <c r="CKM35" s="274"/>
      <c r="CKN35" s="274"/>
      <c r="CKO35" s="274"/>
      <c r="CKP35" s="274"/>
      <c r="CKQ35" s="274"/>
      <c r="CKR35" s="274"/>
      <c r="CKS35" s="274"/>
      <c r="CKT35" s="274"/>
      <c r="CKU35" s="274"/>
      <c r="CKV35" s="274"/>
      <c r="CKW35" s="274"/>
      <c r="CKX35" s="274"/>
      <c r="CKY35" s="274"/>
      <c r="CKZ35" s="274"/>
      <c r="CLA35" s="274"/>
      <c r="CLB35" s="274"/>
      <c r="CLC35" s="274"/>
      <c r="CLD35" s="274"/>
      <c r="CLE35" s="274"/>
      <c r="CLF35" s="274"/>
      <c r="CLG35" s="274"/>
      <c r="CLH35" s="274"/>
      <c r="CLI35" s="274"/>
      <c r="CLJ35" s="274"/>
      <c r="CLK35" s="274"/>
      <c r="CLL35" s="274"/>
      <c r="CLM35" s="274"/>
      <c r="CLN35" s="274"/>
      <c r="CLO35" s="274"/>
      <c r="CLP35" s="274"/>
      <c r="CLQ35" s="274"/>
      <c r="CLR35" s="274"/>
      <c r="CLS35" s="274"/>
      <c r="CLT35" s="274"/>
      <c r="CLU35" s="274"/>
      <c r="CLV35" s="274"/>
      <c r="CLW35" s="274"/>
      <c r="CLX35" s="274"/>
      <c r="CLY35" s="274"/>
      <c r="CLZ35" s="274"/>
      <c r="CMA35" s="274"/>
      <c r="CMB35" s="274"/>
      <c r="CMC35" s="274"/>
      <c r="CMD35" s="274"/>
      <c r="CME35" s="274"/>
      <c r="CMF35" s="274"/>
      <c r="CMG35" s="274"/>
      <c r="CMH35" s="274"/>
      <c r="CMI35" s="274"/>
      <c r="CMJ35" s="274"/>
      <c r="CMK35" s="274"/>
      <c r="CML35" s="274"/>
      <c r="CMM35" s="274"/>
      <c r="CMN35" s="274"/>
      <c r="CMO35" s="274"/>
      <c r="CMP35" s="274"/>
      <c r="CMQ35" s="274"/>
      <c r="CMR35" s="274"/>
      <c r="CMS35" s="274"/>
      <c r="CMT35" s="274"/>
      <c r="CMU35" s="274"/>
      <c r="CMV35" s="274"/>
      <c r="CMW35" s="274"/>
      <c r="CMX35" s="274"/>
      <c r="CMY35" s="274"/>
      <c r="CMZ35" s="274"/>
      <c r="CNA35" s="274"/>
      <c r="CNB35" s="274"/>
      <c r="CNC35" s="274"/>
      <c r="CND35" s="274"/>
      <c r="CNE35" s="274"/>
      <c r="CNF35" s="274"/>
      <c r="CNG35" s="274"/>
      <c r="CNH35" s="274"/>
      <c r="CNI35" s="274"/>
      <c r="CNJ35" s="274"/>
      <c r="CNK35" s="274"/>
      <c r="CNL35" s="274"/>
      <c r="CNM35" s="274"/>
      <c r="CNN35" s="274"/>
      <c r="CNO35" s="274"/>
      <c r="CNP35" s="274"/>
      <c r="CNQ35" s="274"/>
      <c r="CNR35" s="274"/>
      <c r="CNS35" s="274"/>
      <c r="CNT35" s="274"/>
      <c r="CNU35" s="274"/>
      <c r="CNV35" s="274"/>
      <c r="CNW35" s="274"/>
      <c r="CNX35" s="274"/>
      <c r="CNY35" s="274"/>
      <c r="CNZ35" s="274"/>
      <c r="COA35" s="274"/>
      <c r="COB35" s="274"/>
      <c r="COC35" s="274"/>
      <c r="COD35" s="274"/>
      <c r="COE35" s="274"/>
      <c r="COF35" s="274"/>
      <c r="COG35" s="274"/>
      <c r="COH35" s="274"/>
      <c r="COI35" s="274"/>
      <c r="COJ35" s="274"/>
      <c r="COK35" s="274"/>
      <c r="COL35" s="274"/>
      <c r="COM35" s="274"/>
      <c r="CON35" s="274"/>
      <c r="COO35" s="274"/>
      <c r="COP35" s="274"/>
      <c r="COQ35" s="274"/>
      <c r="COR35" s="274"/>
      <c r="COS35" s="274"/>
      <c r="COT35" s="274"/>
      <c r="COU35" s="274"/>
      <c r="COV35" s="274"/>
      <c r="COW35" s="274"/>
      <c r="COX35" s="274"/>
      <c r="COY35" s="274"/>
      <c r="COZ35" s="274"/>
      <c r="CPA35" s="274"/>
      <c r="CPB35" s="274"/>
      <c r="CPC35" s="274"/>
      <c r="CPD35" s="274"/>
      <c r="CPE35" s="274"/>
      <c r="CPF35" s="274"/>
      <c r="CPG35" s="274"/>
      <c r="CPH35" s="274"/>
      <c r="CPI35" s="274"/>
      <c r="CPJ35" s="274"/>
      <c r="CPK35" s="274"/>
      <c r="CPL35" s="274"/>
      <c r="CPM35" s="274"/>
      <c r="CPN35" s="274"/>
      <c r="CPO35" s="274"/>
      <c r="CPP35" s="274"/>
      <c r="CPQ35" s="274"/>
      <c r="CPR35" s="274"/>
      <c r="CPS35" s="274"/>
      <c r="CPT35" s="274"/>
      <c r="CPU35" s="274"/>
      <c r="CPV35" s="274"/>
      <c r="CPW35" s="274"/>
      <c r="CPX35" s="274"/>
      <c r="CPY35" s="274"/>
      <c r="CPZ35" s="274"/>
      <c r="CQA35" s="274"/>
      <c r="CQB35" s="274"/>
      <c r="CQC35" s="274"/>
      <c r="CQD35" s="274"/>
      <c r="CQE35" s="274"/>
      <c r="CQF35" s="274"/>
      <c r="CQG35" s="274"/>
      <c r="CQH35" s="274"/>
      <c r="CQI35" s="274"/>
      <c r="CQJ35" s="274"/>
      <c r="CQK35" s="274"/>
      <c r="CQL35" s="274"/>
      <c r="CQM35" s="274"/>
      <c r="CQN35" s="274"/>
      <c r="CQO35" s="274"/>
      <c r="CQP35" s="274"/>
      <c r="CQQ35" s="274"/>
      <c r="CQR35" s="274"/>
      <c r="CQS35" s="274"/>
      <c r="CQT35" s="274"/>
      <c r="CQU35" s="274"/>
      <c r="CQV35" s="274"/>
      <c r="CQW35" s="274"/>
      <c r="CQX35" s="274"/>
      <c r="CQY35" s="274"/>
      <c r="CQZ35" s="274"/>
      <c r="CRA35" s="274"/>
      <c r="CRB35" s="274"/>
      <c r="CRC35" s="274"/>
      <c r="CRD35" s="274"/>
      <c r="CRE35" s="274"/>
      <c r="CRF35" s="274"/>
      <c r="CRG35" s="274"/>
      <c r="CRH35" s="274"/>
      <c r="CRI35" s="274"/>
      <c r="CRJ35" s="274"/>
      <c r="CRK35" s="274"/>
      <c r="CRL35" s="274"/>
      <c r="CRM35" s="274"/>
      <c r="CRN35" s="274"/>
      <c r="CRO35" s="274"/>
      <c r="CRP35" s="274"/>
      <c r="CRQ35" s="274"/>
      <c r="CRR35" s="274"/>
      <c r="CRS35" s="274"/>
      <c r="CRT35" s="274"/>
      <c r="CRU35" s="274"/>
      <c r="CRV35" s="274"/>
      <c r="CRW35" s="274"/>
      <c r="CRX35" s="274"/>
      <c r="CRY35" s="274"/>
      <c r="CRZ35" s="274"/>
      <c r="CSA35" s="274"/>
      <c r="CSB35" s="274"/>
      <c r="CSC35" s="274"/>
      <c r="CSD35" s="274"/>
      <c r="CSE35" s="274"/>
      <c r="CSF35" s="274"/>
      <c r="CSG35" s="274"/>
      <c r="CSH35" s="274"/>
      <c r="CSI35" s="274"/>
      <c r="CSJ35" s="274"/>
      <c r="CSK35" s="274"/>
      <c r="CSL35" s="274"/>
      <c r="CSM35" s="274"/>
      <c r="CSN35" s="274"/>
      <c r="CSO35" s="274"/>
      <c r="CSP35" s="274"/>
      <c r="CSQ35" s="274"/>
      <c r="CSR35" s="274"/>
      <c r="CSS35" s="274"/>
      <c r="CST35" s="274"/>
      <c r="CSU35" s="274"/>
      <c r="CSV35" s="274"/>
      <c r="CSW35" s="274"/>
      <c r="CSX35" s="274"/>
      <c r="CSY35" s="274"/>
      <c r="CSZ35" s="274"/>
      <c r="CTA35" s="274"/>
      <c r="CTB35" s="274"/>
      <c r="CTC35" s="274"/>
      <c r="CTD35" s="274"/>
      <c r="CTE35" s="274"/>
      <c r="CTF35" s="274"/>
      <c r="CTG35" s="274"/>
      <c r="CTH35" s="274"/>
      <c r="CTI35" s="274"/>
      <c r="CTJ35" s="274"/>
      <c r="CTK35" s="274"/>
      <c r="CTL35" s="274"/>
      <c r="CTM35" s="274"/>
      <c r="CTN35" s="274"/>
      <c r="CTO35" s="274"/>
      <c r="CTP35" s="274"/>
      <c r="CTQ35" s="274"/>
      <c r="CTR35" s="274"/>
      <c r="CTS35" s="274"/>
      <c r="CTT35" s="274"/>
      <c r="CTU35" s="274"/>
      <c r="CTV35" s="274"/>
      <c r="CTW35" s="274"/>
      <c r="CTX35" s="274"/>
      <c r="CTY35" s="274"/>
      <c r="CTZ35" s="274"/>
      <c r="CUA35" s="274"/>
      <c r="CUB35" s="274"/>
      <c r="CUC35" s="274"/>
      <c r="CUD35" s="274"/>
      <c r="CUE35" s="274"/>
      <c r="CUF35" s="274"/>
      <c r="CUG35" s="274"/>
      <c r="CUH35" s="274"/>
      <c r="CUI35" s="274"/>
      <c r="CUJ35" s="274"/>
      <c r="CUK35" s="274"/>
      <c r="CUL35" s="274"/>
      <c r="CUM35" s="274"/>
      <c r="CUN35" s="274"/>
      <c r="CUO35" s="274"/>
      <c r="CUP35" s="274"/>
      <c r="CUQ35" s="274"/>
      <c r="CUR35" s="274"/>
      <c r="CUS35" s="274"/>
      <c r="CUT35" s="274"/>
      <c r="CUU35" s="274"/>
      <c r="CUV35" s="274"/>
      <c r="CUW35" s="274"/>
      <c r="CUX35" s="274"/>
      <c r="CUY35" s="274"/>
      <c r="CUZ35" s="274"/>
      <c r="CVA35" s="274"/>
      <c r="CVB35" s="274"/>
      <c r="CVC35" s="274"/>
      <c r="CVD35" s="274"/>
      <c r="CVE35" s="274"/>
      <c r="CVF35" s="274"/>
      <c r="CVG35" s="274"/>
      <c r="CVH35" s="274"/>
      <c r="CVI35" s="274"/>
      <c r="CVJ35" s="274"/>
      <c r="CVK35" s="274"/>
      <c r="CVL35" s="274"/>
      <c r="CVM35" s="274"/>
      <c r="CVN35" s="274"/>
      <c r="CVO35" s="274"/>
      <c r="CVP35" s="274"/>
      <c r="CVQ35" s="274"/>
      <c r="CVR35" s="274"/>
      <c r="CVS35" s="274"/>
      <c r="CVT35" s="274"/>
      <c r="CVU35" s="274"/>
      <c r="CVV35" s="274"/>
      <c r="CVW35" s="274"/>
      <c r="CVX35" s="274"/>
      <c r="CVY35" s="274"/>
      <c r="CVZ35" s="274"/>
      <c r="CWA35" s="274"/>
      <c r="CWB35" s="274"/>
      <c r="CWC35" s="274"/>
      <c r="CWD35" s="274"/>
      <c r="CWE35" s="274"/>
      <c r="CWF35" s="274"/>
      <c r="CWG35" s="274"/>
      <c r="CWH35" s="274"/>
      <c r="CWI35" s="274"/>
      <c r="CWJ35" s="274"/>
      <c r="CWK35" s="274"/>
      <c r="CWL35" s="274"/>
      <c r="CWM35" s="274"/>
      <c r="CWN35" s="274"/>
      <c r="CWO35" s="274"/>
      <c r="CWP35" s="274"/>
      <c r="CWQ35" s="274"/>
      <c r="CWR35" s="274"/>
      <c r="CWS35" s="274"/>
      <c r="CWT35" s="274"/>
      <c r="CWU35" s="274"/>
      <c r="CWV35" s="274"/>
      <c r="CWW35" s="274"/>
      <c r="CWX35" s="274"/>
      <c r="CWY35" s="274"/>
      <c r="CWZ35" s="274"/>
      <c r="CXA35" s="274"/>
      <c r="CXB35" s="274"/>
      <c r="CXC35" s="274"/>
      <c r="CXD35" s="274"/>
      <c r="CXE35" s="274"/>
      <c r="CXF35" s="274"/>
      <c r="CXG35" s="274"/>
      <c r="CXH35" s="274"/>
      <c r="CXI35" s="274"/>
      <c r="CXJ35" s="274"/>
      <c r="CXK35" s="274"/>
      <c r="CXL35" s="274"/>
      <c r="CXM35" s="274"/>
      <c r="CXN35" s="274"/>
      <c r="CXO35" s="274"/>
      <c r="CXP35" s="274"/>
      <c r="CXQ35" s="274"/>
      <c r="CXR35" s="274"/>
      <c r="CXS35" s="274"/>
      <c r="CXT35" s="274"/>
      <c r="CXU35" s="274"/>
      <c r="CXV35" s="274"/>
      <c r="CXW35" s="274"/>
      <c r="CXX35" s="274"/>
      <c r="CXY35" s="274"/>
      <c r="CXZ35" s="274"/>
      <c r="CYA35" s="274"/>
      <c r="CYB35" s="274"/>
      <c r="CYC35" s="274"/>
      <c r="CYD35" s="274"/>
      <c r="CYE35" s="274"/>
      <c r="CYF35" s="274"/>
      <c r="CYG35" s="274"/>
      <c r="CYH35" s="274"/>
      <c r="CYI35" s="274"/>
      <c r="CYJ35" s="274"/>
      <c r="CYK35" s="274"/>
      <c r="CYL35" s="274"/>
      <c r="CYM35" s="274"/>
      <c r="CYN35" s="274"/>
      <c r="CYO35" s="274"/>
      <c r="CYP35" s="274"/>
      <c r="CYQ35" s="274"/>
      <c r="CYR35" s="274"/>
      <c r="CYS35" s="274"/>
      <c r="CYT35" s="274"/>
      <c r="CYU35" s="274"/>
      <c r="CYV35" s="274"/>
      <c r="CYW35" s="274"/>
      <c r="CYX35" s="274"/>
      <c r="CYY35" s="274"/>
      <c r="CYZ35" s="274"/>
      <c r="CZA35" s="274"/>
      <c r="CZB35" s="274"/>
      <c r="CZC35" s="274"/>
      <c r="CZD35" s="274"/>
      <c r="CZE35" s="274"/>
      <c r="CZF35" s="274"/>
      <c r="CZG35" s="274"/>
      <c r="CZH35" s="274"/>
      <c r="CZI35" s="274"/>
      <c r="CZJ35" s="274"/>
      <c r="CZK35" s="274"/>
      <c r="CZL35" s="274"/>
      <c r="CZM35" s="274"/>
      <c r="CZN35" s="274"/>
      <c r="CZO35" s="274"/>
      <c r="CZP35" s="274"/>
      <c r="CZQ35" s="274"/>
      <c r="CZR35" s="274"/>
      <c r="CZS35" s="274"/>
      <c r="CZT35" s="274"/>
      <c r="CZU35" s="274"/>
      <c r="CZV35" s="274"/>
      <c r="CZW35" s="274"/>
      <c r="CZX35" s="274"/>
      <c r="CZY35" s="274"/>
      <c r="CZZ35" s="274"/>
      <c r="DAA35" s="274"/>
      <c r="DAB35" s="274"/>
      <c r="DAC35" s="274"/>
      <c r="DAD35" s="274"/>
      <c r="DAE35" s="274"/>
      <c r="DAF35" s="274"/>
      <c r="DAG35" s="274"/>
      <c r="DAH35" s="274"/>
      <c r="DAI35" s="274"/>
      <c r="DAJ35" s="274"/>
      <c r="DAK35" s="274"/>
      <c r="DAL35" s="274"/>
      <c r="DAM35" s="274"/>
      <c r="DAN35" s="274"/>
      <c r="DAO35" s="274"/>
      <c r="DAP35" s="274"/>
      <c r="DAQ35" s="274"/>
      <c r="DAR35" s="274"/>
      <c r="DAS35" s="274"/>
      <c r="DAT35" s="274"/>
      <c r="DAU35" s="274"/>
      <c r="DAV35" s="274"/>
      <c r="DAW35" s="274"/>
      <c r="DAX35" s="274"/>
      <c r="DAY35" s="274"/>
      <c r="DAZ35" s="274"/>
      <c r="DBA35" s="274"/>
      <c r="DBB35" s="274"/>
      <c r="DBC35" s="274"/>
      <c r="DBD35" s="274"/>
      <c r="DBE35" s="274"/>
      <c r="DBF35" s="274"/>
      <c r="DBG35" s="274"/>
      <c r="DBH35" s="274"/>
      <c r="DBI35" s="274"/>
      <c r="DBJ35" s="274"/>
      <c r="DBK35" s="274"/>
      <c r="DBL35" s="274"/>
      <c r="DBM35" s="274"/>
      <c r="DBN35" s="274"/>
      <c r="DBO35" s="274"/>
      <c r="DBP35" s="274"/>
      <c r="DBQ35" s="274"/>
      <c r="DBR35" s="274"/>
      <c r="DBS35" s="274"/>
      <c r="DBT35" s="274"/>
      <c r="DBU35" s="274"/>
      <c r="DBV35" s="274"/>
      <c r="DBW35" s="274"/>
      <c r="DBX35" s="274"/>
      <c r="DBY35" s="274"/>
      <c r="DBZ35" s="274"/>
      <c r="DCA35" s="274"/>
      <c r="DCB35" s="274"/>
      <c r="DCC35" s="274"/>
      <c r="DCD35" s="274"/>
      <c r="DCE35" s="274"/>
      <c r="DCF35" s="274"/>
      <c r="DCG35" s="274"/>
      <c r="DCH35" s="274"/>
      <c r="DCI35" s="274"/>
      <c r="DCJ35" s="274"/>
      <c r="DCK35" s="274"/>
      <c r="DCL35" s="274"/>
      <c r="DCM35" s="274"/>
      <c r="DCN35" s="274"/>
      <c r="DCO35" s="274"/>
      <c r="DCP35" s="274"/>
      <c r="DCQ35" s="274"/>
      <c r="DCR35" s="274"/>
      <c r="DCS35" s="274"/>
      <c r="DCT35" s="274"/>
      <c r="DCU35" s="274"/>
      <c r="DCV35" s="274"/>
      <c r="DCW35" s="274"/>
      <c r="DCX35" s="274"/>
      <c r="DCY35" s="274"/>
      <c r="DCZ35" s="274"/>
      <c r="DDA35" s="274"/>
      <c r="DDB35" s="274"/>
      <c r="DDC35" s="274"/>
      <c r="DDD35" s="274"/>
      <c r="DDE35" s="274"/>
      <c r="DDF35" s="274"/>
      <c r="DDG35" s="274"/>
      <c r="DDH35" s="274"/>
      <c r="DDI35" s="274"/>
      <c r="DDJ35" s="274"/>
      <c r="DDK35" s="274"/>
      <c r="DDL35" s="274"/>
      <c r="DDM35" s="274"/>
      <c r="DDN35" s="274"/>
      <c r="DDO35" s="274"/>
      <c r="DDP35" s="274"/>
      <c r="DDQ35" s="274"/>
      <c r="DDR35" s="274"/>
      <c r="DDS35" s="274"/>
      <c r="DDT35" s="274"/>
      <c r="DDU35" s="274"/>
      <c r="DDV35" s="274"/>
      <c r="DDW35" s="274"/>
      <c r="DDX35" s="274"/>
      <c r="DDY35" s="274"/>
      <c r="DDZ35" s="274"/>
      <c r="DEA35" s="274"/>
      <c r="DEB35" s="274"/>
      <c r="DEC35" s="274"/>
      <c r="DED35" s="274"/>
      <c r="DEE35" s="274"/>
      <c r="DEF35" s="274"/>
      <c r="DEG35" s="274"/>
      <c r="DEH35" s="274"/>
      <c r="DEI35" s="274"/>
      <c r="DEJ35" s="274"/>
      <c r="DEK35" s="274"/>
      <c r="DEL35" s="274"/>
      <c r="DEM35" s="274"/>
      <c r="DEN35" s="274"/>
      <c r="DEO35" s="274"/>
      <c r="DEP35" s="274"/>
      <c r="DEQ35" s="274"/>
      <c r="DER35" s="274"/>
      <c r="DES35" s="274"/>
      <c r="DET35" s="274"/>
      <c r="DEU35" s="274"/>
      <c r="DEV35" s="274"/>
      <c r="DEW35" s="274"/>
      <c r="DEX35" s="274"/>
      <c r="DEY35" s="274"/>
      <c r="DEZ35" s="274"/>
      <c r="DFA35" s="274"/>
      <c r="DFB35" s="274"/>
      <c r="DFC35" s="274"/>
      <c r="DFD35" s="274"/>
      <c r="DFE35" s="274"/>
      <c r="DFF35" s="274"/>
      <c r="DFG35" s="274"/>
      <c r="DFH35" s="274"/>
      <c r="DFI35" s="274"/>
      <c r="DFJ35" s="274"/>
      <c r="DFK35" s="274"/>
      <c r="DFL35" s="274"/>
      <c r="DFM35" s="274"/>
      <c r="DFN35" s="274"/>
      <c r="DFO35" s="274"/>
      <c r="DFP35" s="274"/>
      <c r="DFQ35" s="274"/>
      <c r="DFR35" s="274"/>
      <c r="DFS35" s="274"/>
      <c r="DFT35" s="274"/>
      <c r="DFU35" s="274"/>
      <c r="DFV35" s="274"/>
      <c r="DFW35" s="274"/>
      <c r="DFX35" s="274"/>
      <c r="DFY35" s="274"/>
      <c r="DFZ35" s="274"/>
      <c r="DGA35" s="274"/>
      <c r="DGB35" s="274"/>
      <c r="DGC35" s="274"/>
      <c r="DGD35" s="274"/>
      <c r="DGE35" s="274"/>
      <c r="DGF35" s="274"/>
      <c r="DGG35" s="274"/>
      <c r="DGH35" s="274"/>
      <c r="DGI35" s="274"/>
      <c r="DGJ35" s="274"/>
      <c r="DGK35" s="274"/>
      <c r="DGL35" s="274"/>
      <c r="DGM35" s="274"/>
      <c r="DGN35" s="274"/>
      <c r="DGO35" s="274"/>
      <c r="DGP35" s="274"/>
      <c r="DGQ35" s="274"/>
      <c r="DGR35" s="274"/>
      <c r="DGS35" s="274"/>
      <c r="DGT35" s="274"/>
      <c r="DGU35" s="274"/>
      <c r="DGV35" s="274"/>
      <c r="DGW35" s="274"/>
      <c r="DGX35" s="274"/>
      <c r="DGY35" s="274"/>
      <c r="DGZ35" s="274"/>
      <c r="DHA35" s="274"/>
      <c r="DHB35" s="274"/>
      <c r="DHC35" s="274"/>
      <c r="DHD35" s="274"/>
      <c r="DHE35" s="274"/>
      <c r="DHF35" s="274"/>
      <c r="DHG35" s="274"/>
      <c r="DHH35" s="274"/>
      <c r="DHI35" s="274"/>
      <c r="DHJ35" s="274"/>
      <c r="DHK35" s="274"/>
      <c r="DHL35" s="274"/>
      <c r="DHM35" s="274"/>
      <c r="DHN35" s="274"/>
      <c r="DHO35" s="274"/>
      <c r="DHP35" s="274"/>
      <c r="DHQ35" s="274"/>
      <c r="DHR35" s="274"/>
      <c r="DHS35" s="274"/>
      <c r="DHT35" s="274"/>
      <c r="DHU35" s="274"/>
      <c r="DHV35" s="274"/>
      <c r="DHW35" s="274"/>
      <c r="DHX35" s="274"/>
      <c r="DHY35" s="274"/>
      <c r="DHZ35" s="274"/>
      <c r="DIA35" s="274"/>
      <c r="DIB35" s="274"/>
      <c r="DIC35" s="274"/>
      <c r="DID35" s="274"/>
      <c r="DIE35" s="274"/>
      <c r="DIF35" s="274"/>
      <c r="DIG35" s="274"/>
      <c r="DIH35" s="274"/>
      <c r="DII35" s="274"/>
      <c r="DIJ35" s="274"/>
      <c r="DIK35" s="274"/>
      <c r="DIL35" s="274"/>
      <c r="DIM35" s="274"/>
      <c r="DIN35" s="274"/>
      <c r="DIO35" s="274"/>
      <c r="DIP35" s="274"/>
      <c r="DIQ35" s="274"/>
      <c r="DIR35" s="274"/>
      <c r="DIS35" s="274"/>
      <c r="DIT35" s="274"/>
      <c r="DIU35" s="274"/>
      <c r="DIV35" s="274"/>
      <c r="DIW35" s="274"/>
      <c r="DIX35" s="274"/>
      <c r="DIY35" s="274"/>
      <c r="DIZ35" s="274"/>
      <c r="DJA35" s="274"/>
      <c r="DJB35" s="274"/>
      <c r="DJC35" s="274"/>
      <c r="DJD35" s="274"/>
      <c r="DJE35" s="274"/>
      <c r="DJF35" s="274"/>
      <c r="DJG35" s="274"/>
      <c r="DJH35" s="274"/>
      <c r="DJI35" s="274"/>
      <c r="DJJ35" s="274"/>
      <c r="DJK35" s="274"/>
      <c r="DJL35" s="274"/>
      <c r="DJM35" s="274"/>
      <c r="DJN35" s="274"/>
      <c r="DJO35" s="274"/>
      <c r="DJP35" s="274"/>
      <c r="DJQ35" s="274"/>
      <c r="DJR35" s="274"/>
      <c r="DJS35" s="274"/>
      <c r="DJT35" s="274"/>
      <c r="DJU35" s="274"/>
      <c r="DJV35" s="274"/>
      <c r="DJW35" s="274"/>
      <c r="DJX35" s="274"/>
      <c r="DJY35" s="274"/>
      <c r="DJZ35" s="274"/>
      <c r="DKA35" s="274"/>
      <c r="DKB35" s="274"/>
      <c r="DKC35" s="274"/>
      <c r="DKD35" s="274"/>
      <c r="DKE35" s="274"/>
      <c r="DKF35" s="274"/>
      <c r="DKG35" s="274"/>
      <c r="DKH35" s="274"/>
      <c r="DKI35" s="274"/>
      <c r="DKJ35" s="274"/>
      <c r="DKK35" s="274"/>
      <c r="DKL35" s="274"/>
      <c r="DKM35" s="274"/>
      <c r="DKN35" s="274"/>
      <c r="DKO35" s="274"/>
      <c r="DKP35" s="274"/>
      <c r="DKQ35" s="274"/>
      <c r="DKR35" s="274"/>
      <c r="DKS35" s="274"/>
      <c r="DKT35" s="274"/>
      <c r="DKU35" s="274"/>
      <c r="DKV35" s="274"/>
      <c r="DKW35" s="274"/>
      <c r="DKX35" s="274"/>
      <c r="DKY35" s="274"/>
      <c r="DKZ35" s="274"/>
      <c r="DLA35" s="274"/>
      <c r="DLB35" s="274"/>
      <c r="DLC35" s="274"/>
      <c r="DLD35" s="274"/>
      <c r="DLE35" s="274"/>
      <c r="DLF35" s="274"/>
      <c r="DLG35" s="274"/>
      <c r="DLH35" s="274"/>
      <c r="DLI35" s="274"/>
      <c r="DLJ35" s="274"/>
      <c r="DLK35" s="274"/>
      <c r="DLL35" s="274"/>
      <c r="DLM35" s="274"/>
      <c r="DLN35" s="274"/>
      <c r="DLO35" s="274"/>
      <c r="DLP35" s="274"/>
      <c r="DLQ35" s="274"/>
      <c r="DLR35" s="274"/>
      <c r="DLS35" s="274"/>
      <c r="DLT35" s="274"/>
      <c r="DLU35" s="274"/>
      <c r="DLV35" s="274"/>
      <c r="DLW35" s="274"/>
      <c r="DLX35" s="274"/>
      <c r="DLY35" s="274"/>
      <c r="DLZ35" s="274"/>
      <c r="DMA35" s="274"/>
      <c r="DMB35" s="274"/>
      <c r="DMC35" s="274"/>
      <c r="DMD35" s="274"/>
      <c r="DME35" s="274"/>
      <c r="DMF35" s="274"/>
      <c r="DMG35" s="274"/>
      <c r="DMH35" s="274"/>
      <c r="DMI35" s="274"/>
      <c r="DMJ35" s="274"/>
      <c r="DMK35" s="274"/>
      <c r="DML35" s="274"/>
      <c r="DMM35" s="274"/>
      <c r="DMN35" s="274"/>
      <c r="DMO35" s="274"/>
      <c r="DMP35" s="274"/>
      <c r="DMQ35" s="274"/>
      <c r="DMR35" s="274"/>
      <c r="DMS35" s="274"/>
      <c r="DMT35" s="274"/>
      <c r="DMU35" s="274"/>
      <c r="DMV35" s="274"/>
      <c r="DMW35" s="274"/>
      <c r="DMX35" s="274"/>
      <c r="DMY35" s="274"/>
      <c r="DMZ35" s="274"/>
      <c r="DNA35" s="274"/>
      <c r="DNB35" s="274"/>
      <c r="DNC35" s="274"/>
      <c r="DND35" s="274"/>
      <c r="DNE35" s="274"/>
      <c r="DNF35" s="274"/>
      <c r="DNG35" s="274"/>
      <c r="DNH35" s="274"/>
      <c r="DNI35" s="274"/>
      <c r="DNJ35" s="274"/>
      <c r="DNK35" s="274"/>
      <c r="DNL35" s="274"/>
      <c r="DNM35" s="274"/>
      <c r="DNN35" s="274"/>
      <c r="DNO35" s="274"/>
      <c r="DNP35" s="274"/>
      <c r="DNQ35" s="274"/>
      <c r="DNR35" s="274"/>
      <c r="DNS35" s="274"/>
      <c r="DNT35" s="274"/>
      <c r="DNU35" s="274"/>
      <c r="DNV35" s="274"/>
      <c r="DNW35" s="274"/>
      <c r="DNX35" s="274"/>
      <c r="DNY35" s="274"/>
      <c r="DNZ35" s="274"/>
      <c r="DOA35" s="274"/>
      <c r="DOB35" s="274"/>
      <c r="DOC35" s="274"/>
      <c r="DOD35" s="274"/>
      <c r="DOE35" s="274"/>
      <c r="DOF35" s="274"/>
      <c r="DOG35" s="274"/>
      <c r="DOH35" s="274"/>
      <c r="DOI35" s="274"/>
      <c r="DOJ35" s="274"/>
      <c r="DOK35" s="274"/>
      <c r="DOL35" s="274"/>
      <c r="DOM35" s="274"/>
      <c r="DON35" s="274"/>
      <c r="DOO35" s="274"/>
      <c r="DOP35" s="274"/>
      <c r="DOQ35" s="274"/>
      <c r="DOR35" s="274"/>
      <c r="DOS35" s="274"/>
      <c r="DOT35" s="274"/>
      <c r="DOU35" s="274"/>
      <c r="DOV35" s="274"/>
      <c r="DOW35" s="274"/>
      <c r="DOX35" s="274"/>
      <c r="DOY35" s="274"/>
      <c r="DOZ35" s="274"/>
      <c r="DPA35" s="274"/>
      <c r="DPB35" s="274"/>
      <c r="DPC35" s="274"/>
      <c r="DPD35" s="274"/>
      <c r="DPE35" s="274"/>
      <c r="DPF35" s="274"/>
      <c r="DPG35" s="274"/>
      <c r="DPH35" s="274"/>
      <c r="DPI35" s="274"/>
      <c r="DPJ35" s="274"/>
      <c r="DPK35" s="274"/>
      <c r="DPL35" s="274"/>
      <c r="DPM35" s="274"/>
      <c r="DPN35" s="274"/>
      <c r="DPO35" s="274"/>
      <c r="DPP35" s="274"/>
      <c r="DPQ35" s="274"/>
      <c r="DPR35" s="274"/>
      <c r="DPS35" s="274"/>
      <c r="DPT35" s="274"/>
      <c r="DPU35" s="274"/>
      <c r="DPV35" s="274"/>
      <c r="DPW35" s="274"/>
      <c r="DPX35" s="274"/>
      <c r="DPY35" s="274"/>
      <c r="DPZ35" s="274"/>
      <c r="DQA35" s="274"/>
      <c r="DQB35" s="274"/>
      <c r="DQC35" s="274"/>
      <c r="DQD35" s="274"/>
      <c r="DQE35" s="274"/>
      <c r="DQF35" s="274"/>
      <c r="DQG35" s="274"/>
      <c r="DQH35" s="274"/>
      <c r="DQI35" s="274"/>
      <c r="DQJ35" s="274"/>
      <c r="DQK35" s="274"/>
      <c r="DQL35" s="274"/>
      <c r="DQM35" s="274"/>
      <c r="DQN35" s="274"/>
      <c r="DQO35" s="274"/>
      <c r="DQP35" s="274"/>
      <c r="DQQ35" s="274"/>
      <c r="DQR35" s="274"/>
      <c r="DQS35" s="274"/>
      <c r="DQT35" s="274"/>
      <c r="DQU35" s="274"/>
      <c r="DQV35" s="274"/>
      <c r="DQW35" s="274"/>
      <c r="DQX35" s="274"/>
      <c r="DQY35" s="274"/>
      <c r="DQZ35" s="274"/>
      <c r="DRA35" s="274"/>
      <c r="DRB35" s="274"/>
      <c r="DRC35" s="274"/>
      <c r="DRD35" s="274"/>
      <c r="DRE35" s="274"/>
      <c r="DRF35" s="274"/>
      <c r="DRG35" s="274"/>
      <c r="DRH35" s="274"/>
      <c r="DRI35" s="274"/>
      <c r="DRJ35" s="274"/>
      <c r="DRK35" s="274"/>
      <c r="DRL35" s="274"/>
      <c r="DRM35" s="274"/>
      <c r="DRN35" s="274"/>
      <c r="DRO35" s="274"/>
      <c r="DRP35" s="274"/>
      <c r="DRQ35" s="274"/>
      <c r="DRR35" s="274"/>
      <c r="DRS35" s="274"/>
      <c r="DRT35" s="274"/>
      <c r="DRU35" s="274"/>
      <c r="DRV35" s="274"/>
      <c r="DRW35" s="274"/>
      <c r="DRX35" s="274"/>
      <c r="DRY35" s="274"/>
      <c r="DRZ35" s="274"/>
      <c r="DSA35" s="274"/>
      <c r="DSB35" s="274"/>
      <c r="DSC35" s="274"/>
      <c r="DSD35" s="274"/>
      <c r="DSE35" s="274"/>
      <c r="DSF35" s="274"/>
      <c r="DSG35" s="274"/>
      <c r="DSH35" s="274"/>
      <c r="DSI35" s="274"/>
      <c r="DSJ35" s="274"/>
      <c r="DSK35" s="274"/>
      <c r="DSL35" s="274"/>
      <c r="DSM35" s="274"/>
      <c r="DSN35" s="274"/>
      <c r="DSO35" s="274"/>
      <c r="DSP35" s="274"/>
      <c r="DSQ35" s="274"/>
      <c r="DSR35" s="274"/>
      <c r="DSS35" s="274"/>
      <c r="DST35" s="274"/>
      <c r="DSU35" s="274"/>
      <c r="DSV35" s="274"/>
      <c r="DSW35" s="274"/>
      <c r="DSX35" s="274"/>
      <c r="DSY35" s="274"/>
      <c r="DSZ35" s="274"/>
      <c r="DTA35" s="274"/>
      <c r="DTB35" s="274"/>
      <c r="DTC35" s="274"/>
      <c r="DTD35" s="274"/>
      <c r="DTE35" s="274"/>
      <c r="DTF35" s="274"/>
      <c r="DTG35" s="274"/>
      <c r="DTH35" s="274"/>
      <c r="DTI35" s="274"/>
      <c r="DTJ35" s="274"/>
      <c r="DTK35" s="274"/>
      <c r="DTL35" s="274"/>
      <c r="DTM35" s="274"/>
      <c r="DTN35" s="274"/>
      <c r="DTO35" s="274"/>
      <c r="DTP35" s="274"/>
      <c r="DTQ35" s="274"/>
      <c r="DTR35" s="274"/>
      <c r="DTS35" s="274"/>
      <c r="DTT35" s="274"/>
      <c r="DTU35" s="274"/>
      <c r="DTV35" s="274"/>
      <c r="DTW35" s="274"/>
      <c r="DTX35" s="274"/>
      <c r="DTY35" s="274"/>
      <c r="DTZ35" s="274"/>
      <c r="DUA35" s="274"/>
      <c r="DUB35" s="274"/>
      <c r="DUC35" s="274"/>
      <c r="DUD35" s="274"/>
      <c r="DUE35" s="274"/>
      <c r="DUF35" s="274"/>
      <c r="DUG35" s="274"/>
      <c r="DUH35" s="274"/>
      <c r="DUI35" s="274"/>
      <c r="DUJ35" s="274"/>
      <c r="DUK35" s="274"/>
      <c r="DUL35" s="274"/>
      <c r="DUM35" s="274"/>
      <c r="DUN35" s="274"/>
      <c r="DUO35" s="274"/>
      <c r="DUP35" s="274"/>
      <c r="DUQ35" s="274"/>
      <c r="DUR35" s="274"/>
      <c r="DUS35" s="274"/>
      <c r="DUT35" s="274"/>
      <c r="DUU35" s="274"/>
      <c r="DUV35" s="274"/>
      <c r="DUW35" s="274"/>
      <c r="DUX35" s="274"/>
      <c r="DUY35" s="274"/>
      <c r="DUZ35" s="274"/>
      <c r="DVA35" s="274"/>
      <c r="DVB35" s="274"/>
      <c r="DVC35" s="274"/>
      <c r="DVD35" s="274"/>
      <c r="DVE35" s="274"/>
      <c r="DVF35" s="274"/>
      <c r="DVG35" s="274"/>
      <c r="DVH35" s="274"/>
      <c r="DVI35" s="274"/>
      <c r="DVJ35" s="274"/>
      <c r="DVK35" s="274"/>
      <c r="DVL35" s="274"/>
      <c r="DVM35" s="274"/>
      <c r="DVN35" s="274"/>
      <c r="DVO35" s="274"/>
      <c r="DVP35" s="274"/>
      <c r="DVQ35" s="274"/>
      <c r="DVR35" s="274"/>
      <c r="DVS35" s="274"/>
      <c r="DVT35" s="274"/>
      <c r="DVU35" s="274"/>
      <c r="DVV35" s="274"/>
      <c r="DVW35" s="274"/>
      <c r="DVX35" s="274"/>
      <c r="DVY35" s="274"/>
      <c r="DVZ35" s="274"/>
      <c r="DWA35" s="274"/>
      <c r="DWB35" s="274"/>
      <c r="DWC35" s="274"/>
      <c r="DWD35" s="274"/>
      <c r="DWE35" s="274"/>
      <c r="DWF35" s="274"/>
      <c r="DWG35" s="274"/>
      <c r="DWH35" s="274"/>
      <c r="DWI35" s="274"/>
      <c r="DWJ35" s="274"/>
      <c r="DWK35" s="274"/>
      <c r="DWL35" s="274"/>
      <c r="DWM35" s="274"/>
      <c r="DWN35" s="274"/>
      <c r="DWO35" s="274"/>
      <c r="DWP35" s="274"/>
      <c r="DWQ35" s="274"/>
      <c r="DWR35" s="274"/>
      <c r="DWS35" s="274"/>
      <c r="DWT35" s="274"/>
      <c r="DWU35" s="274"/>
      <c r="DWV35" s="274"/>
      <c r="DWW35" s="274"/>
      <c r="DWX35" s="274"/>
      <c r="DWY35" s="274"/>
      <c r="DWZ35" s="274"/>
      <c r="DXA35" s="274"/>
      <c r="DXB35" s="274"/>
      <c r="DXC35" s="274"/>
      <c r="DXD35" s="274"/>
      <c r="DXE35" s="274"/>
      <c r="DXF35" s="274"/>
      <c r="DXG35" s="274"/>
      <c r="DXH35" s="274"/>
      <c r="DXI35" s="274"/>
      <c r="DXJ35" s="274"/>
      <c r="DXK35" s="274"/>
      <c r="DXL35" s="274"/>
      <c r="DXM35" s="274"/>
      <c r="DXN35" s="274"/>
      <c r="DXO35" s="274"/>
      <c r="DXP35" s="274"/>
      <c r="DXQ35" s="274"/>
      <c r="DXR35" s="274"/>
      <c r="DXS35" s="274"/>
      <c r="DXT35" s="274"/>
      <c r="DXU35" s="274"/>
      <c r="DXV35" s="274"/>
      <c r="DXW35" s="274"/>
      <c r="DXX35" s="274"/>
      <c r="DXY35" s="274"/>
      <c r="DXZ35" s="274"/>
      <c r="DYA35" s="274"/>
      <c r="DYB35" s="274"/>
      <c r="DYC35" s="274"/>
      <c r="DYD35" s="274"/>
      <c r="DYE35" s="274"/>
      <c r="DYF35" s="274"/>
      <c r="DYG35" s="274"/>
      <c r="DYH35" s="274"/>
      <c r="DYI35" s="274"/>
      <c r="DYJ35" s="274"/>
      <c r="DYK35" s="274"/>
      <c r="DYL35" s="274"/>
      <c r="DYM35" s="274"/>
      <c r="DYN35" s="274"/>
      <c r="DYO35" s="274"/>
      <c r="DYP35" s="274"/>
      <c r="DYQ35" s="274"/>
      <c r="DYR35" s="274"/>
      <c r="DYS35" s="274"/>
      <c r="DYT35" s="274"/>
      <c r="DYU35" s="274"/>
      <c r="DYV35" s="274"/>
      <c r="DYW35" s="274"/>
      <c r="DYX35" s="274"/>
      <c r="DYY35" s="274"/>
      <c r="DYZ35" s="274"/>
      <c r="DZA35" s="274"/>
      <c r="DZB35" s="274"/>
      <c r="DZC35" s="274"/>
      <c r="DZD35" s="274"/>
      <c r="DZE35" s="274"/>
      <c r="DZF35" s="274"/>
      <c r="DZG35" s="274"/>
      <c r="DZH35" s="274"/>
      <c r="DZI35" s="274"/>
      <c r="DZJ35" s="274"/>
      <c r="DZK35" s="274"/>
      <c r="DZL35" s="274"/>
      <c r="DZM35" s="274"/>
      <c r="DZN35" s="274"/>
      <c r="DZO35" s="274"/>
      <c r="DZP35" s="274"/>
      <c r="DZQ35" s="274"/>
      <c r="DZR35" s="274"/>
      <c r="DZS35" s="274"/>
      <c r="DZT35" s="274"/>
      <c r="DZU35" s="274"/>
      <c r="DZV35" s="274"/>
      <c r="DZW35" s="274"/>
      <c r="DZX35" s="274"/>
      <c r="DZY35" s="274"/>
      <c r="DZZ35" s="274"/>
      <c r="EAA35" s="274"/>
      <c r="EAB35" s="274"/>
      <c r="EAC35" s="274"/>
      <c r="EAD35" s="274"/>
      <c r="EAE35" s="274"/>
      <c r="EAF35" s="274"/>
      <c r="EAG35" s="274"/>
      <c r="EAH35" s="274"/>
      <c r="EAI35" s="274"/>
      <c r="EAJ35" s="274"/>
      <c r="EAK35" s="274"/>
      <c r="EAL35" s="274"/>
      <c r="EAM35" s="274"/>
      <c r="EAN35" s="274"/>
      <c r="EAO35" s="274"/>
      <c r="EAP35" s="274"/>
      <c r="EAQ35" s="274"/>
      <c r="EAR35" s="274"/>
      <c r="EAS35" s="274"/>
      <c r="EAT35" s="274"/>
      <c r="EAU35" s="274"/>
      <c r="EAV35" s="274"/>
      <c r="EAW35" s="274"/>
      <c r="EAX35" s="274"/>
      <c r="EAY35" s="274"/>
      <c r="EAZ35" s="274"/>
      <c r="EBA35" s="274"/>
      <c r="EBB35" s="274"/>
      <c r="EBC35" s="274"/>
      <c r="EBD35" s="274"/>
      <c r="EBE35" s="274"/>
      <c r="EBF35" s="274"/>
      <c r="EBG35" s="274"/>
      <c r="EBH35" s="274"/>
      <c r="EBI35" s="274"/>
      <c r="EBJ35" s="274"/>
      <c r="EBK35" s="274"/>
      <c r="EBL35" s="274"/>
      <c r="EBM35" s="274"/>
      <c r="EBN35" s="274"/>
      <c r="EBO35" s="274"/>
      <c r="EBP35" s="274"/>
      <c r="EBQ35" s="274"/>
      <c r="EBR35" s="274"/>
      <c r="EBS35" s="274"/>
      <c r="EBT35" s="274"/>
      <c r="EBU35" s="274"/>
      <c r="EBV35" s="274"/>
      <c r="EBW35" s="274"/>
      <c r="EBX35" s="274"/>
      <c r="EBY35" s="274"/>
      <c r="EBZ35" s="274"/>
      <c r="ECA35" s="274"/>
      <c r="ECB35" s="274"/>
      <c r="ECC35" s="274"/>
      <c r="ECD35" s="274"/>
      <c r="ECE35" s="274"/>
      <c r="ECF35" s="274"/>
      <c r="ECG35" s="274"/>
      <c r="ECH35" s="274"/>
      <c r="ECI35" s="274"/>
      <c r="ECJ35" s="274"/>
      <c r="ECK35" s="274"/>
      <c r="ECL35" s="274"/>
      <c r="ECM35" s="274"/>
      <c r="ECN35" s="274"/>
      <c r="ECO35" s="274"/>
      <c r="ECP35" s="274"/>
      <c r="ECQ35" s="274"/>
      <c r="ECR35" s="274"/>
      <c r="ECS35" s="274"/>
      <c r="ECT35" s="274"/>
      <c r="ECU35" s="274"/>
      <c r="ECV35" s="274"/>
      <c r="ECW35" s="274"/>
      <c r="ECX35" s="274"/>
      <c r="ECY35" s="274"/>
      <c r="ECZ35" s="274"/>
      <c r="EDA35" s="274"/>
      <c r="EDB35" s="274"/>
      <c r="EDC35" s="274"/>
      <c r="EDD35" s="274"/>
      <c r="EDE35" s="274"/>
      <c r="EDF35" s="274"/>
      <c r="EDG35" s="274"/>
      <c r="EDH35" s="274"/>
      <c r="EDI35" s="274"/>
      <c r="EDJ35" s="274"/>
      <c r="EDK35" s="274"/>
      <c r="EDL35" s="274"/>
      <c r="EDM35" s="274"/>
      <c r="EDN35" s="274"/>
      <c r="EDO35" s="274"/>
      <c r="EDP35" s="274"/>
      <c r="EDQ35" s="274"/>
      <c r="EDR35" s="274"/>
      <c r="EDS35" s="274"/>
      <c r="EDT35" s="274"/>
      <c r="EDU35" s="274"/>
      <c r="EDV35" s="274"/>
      <c r="EDW35" s="274"/>
      <c r="EDX35" s="274"/>
      <c r="EDY35" s="274"/>
      <c r="EDZ35" s="274"/>
      <c r="EEA35" s="274"/>
      <c r="EEB35" s="274"/>
      <c r="EEC35" s="274"/>
      <c r="EED35" s="274"/>
      <c r="EEE35" s="274"/>
      <c r="EEF35" s="274"/>
      <c r="EEG35" s="274"/>
      <c r="EEH35" s="274"/>
      <c r="EEI35" s="274"/>
      <c r="EEJ35" s="274"/>
      <c r="EEK35" s="274"/>
      <c r="EEL35" s="274"/>
      <c r="EEM35" s="274"/>
      <c r="EEN35" s="274"/>
      <c r="EEO35" s="274"/>
      <c r="EEP35" s="274"/>
      <c r="EEQ35" s="274"/>
      <c r="EER35" s="274"/>
      <c r="EES35" s="274"/>
      <c r="EET35" s="274"/>
      <c r="EEU35" s="274"/>
      <c r="EEV35" s="274"/>
      <c r="EEW35" s="274"/>
      <c r="EEX35" s="274"/>
      <c r="EEY35" s="274"/>
      <c r="EEZ35" s="274"/>
      <c r="EFA35" s="274"/>
      <c r="EFB35" s="274"/>
      <c r="EFC35" s="274"/>
      <c r="EFD35" s="274"/>
      <c r="EFE35" s="274"/>
      <c r="EFF35" s="274"/>
      <c r="EFG35" s="274"/>
      <c r="EFH35" s="274"/>
      <c r="EFI35" s="274"/>
      <c r="EFJ35" s="274"/>
      <c r="EFK35" s="274"/>
      <c r="EFL35" s="274"/>
      <c r="EFM35" s="274"/>
      <c r="EFN35" s="274"/>
      <c r="EFO35" s="274"/>
      <c r="EFP35" s="274"/>
      <c r="EFQ35" s="274"/>
      <c r="EFR35" s="274"/>
      <c r="EFS35" s="274"/>
      <c r="EFT35" s="274"/>
      <c r="EFU35" s="274"/>
      <c r="EFV35" s="274"/>
      <c r="EFW35" s="274"/>
      <c r="EFX35" s="274"/>
      <c r="EFY35" s="274"/>
      <c r="EFZ35" s="274"/>
      <c r="EGA35" s="274"/>
      <c r="EGB35" s="274"/>
      <c r="EGC35" s="274"/>
      <c r="EGD35" s="274"/>
      <c r="EGE35" s="274"/>
      <c r="EGF35" s="274"/>
      <c r="EGG35" s="274"/>
      <c r="EGH35" s="274"/>
      <c r="EGI35" s="274"/>
      <c r="EGJ35" s="274"/>
      <c r="EGK35" s="274"/>
      <c r="EGL35" s="274"/>
      <c r="EGM35" s="274"/>
      <c r="EGN35" s="274"/>
      <c r="EGO35" s="274"/>
      <c r="EGP35" s="274"/>
      <c r="EGQ35" s="274"/>
      <c r="EGR35" s="274"/>
      <c r="EGS35" s="274"/>
      <c r="EGT35" s="274"/>
      <c r="EGU35" s="274"/>
      <c r="EGV35" s="274"/>
      <c r="EGW35" s="274"/>
      <c r="EGX35" s="274"/>
      <c r="EGY35" s="274"/>
      <c r="EGZ35" s="274"/>
      <c r="EHA35" s="274"/>
      <c r="EHB35" s="274"/>
      <c r="EHC35" s="274"/>
      <c r="EHD35" s="274"/>
      <c r="EHE35" s="274"/>
      <c r="EHF35" s="274"/>
      <c r="EHG35" s="274"/>
      <c r="EHH35" s="274"/>
      <c r="EHI35" s="274"/>
      <c r="EHJ35" s="274"/>
      <c r="EHK35" s="274"/>
      <c r="EHL35" s="274"/>
      <c r="EHM35" s="274"/>
      <c r="EHN35" s="274"/>
      <c r="EHO35" s="274"/>
      <c r="EHP35" s="274"/>
      <c r="EHQ35" s="274"/>
      <c r="EHR35" s="274"/>
      <c r="EHS35" s="274"/>
      <c r="EHT35" s="274"/>
      <c r="EHU35" s="274"/>
      <c r="EHV35" s="274"/>
      <c r="EHW35" s="274"/>
      <c r="EHX35" s="274"/>
      <c r="EHY35" s="274"/>
      <c r="EHZ35" s="274"/>
      <c r="EIA35" s="274"/>
      <c r="EIB35" s="274"/>
      <c r="EIC35" s="274"/>
      <c r="EID35" s="274"/>
      <c r="EIE35" s="274"/>
      <c r="EIF35" s="274"/>
      <c r="EIG35" s="274"/>
      <c r="EIH35" s="274"/>
      <c r="EII35" s="274"/>
      <c r="EIJ35" s="274"/>
      <c r="EIK35" s="274"/>
      <c r="EIL35" s="274"/>
      <c r="EIM35" s="274"/>
      <c r="EIN35" s="274"/>
      <c r="EIO35" s="274"/>
      <c r="EIP35" s="274"/>
      <c r="EIQ35" s="274"/>
      <c r="EIR35" s="274"/>
      <c r="EIS35" s="274"/>
      <c r="EIT35" s="274"/>
      <c r="EIU35" s="274"/>
      <c r="EIV35" s="274"/>
      <c r="EIW35" s="274"/>
      <c r="EIX35" s="274"/>
      <c r="EIY35" s="274"/>
      <c r="EIZ35" s="274"/>
      <c r="EJA35" s="274"/>
      <c r="EJB35" s="274"/>
      <c r="EJC35" s="274"/>
      <c r="EJD35" s="274"/>
      <c r="EJE35" s="274"/>
      <c r="EJF35" s="274"/>
      <c r="EJG35" s="274"/>
      <c r="EJH35" s="274"/>
      <c r="EJI35" s="274"/>
      <c r="EJJ35" s="274"/>
      <c r="EJK35" s="274"/>
      <c r="EJL35" s="274"/>
      <c r="EJM35" s="274"/>
      <c r="EJN35" s="274"/>
      <c r="EJO35" s="274"/>
      <c r="EJP35" s="274"/>
      <c r="EJQ35" s="274"/>
      <c r="EJR35" s="274"/>
      <c r="EJS35" s="274"/>
      <c r="EJT35" s="274"/>
      <c r="EJU35" s="274"/>
      <c r="EJV35" s="274"/>
      <c r="EJW35" s="274"/>
      <c r="EJX35" s="274"/>
      <c r="EJY35" s="274"/>
      <c r="EJZ35" s="274"/>
      <c r="EKA35" s="274"/>
      <c r="EKB35" s="274"/>
      <c r="EKC35" s="274"/>
      <c r="EKD35" s="274"/>
      <c r="EKE35" s="274"/>
      <c r="EKF35" s="274"/>
      <c r="EKG35" s="274"/>
      <c r="EKH35" s="274"/>
      <c r="EKI35" s="274"/>
      <c r="EKJ35" s="274"/>
      <c r="EKK35" s="274"/>
      <c r="EKL35" s="274"/>
      <c r="EKM35" s="274"/>
      <c r="EKN35" s="274"/>
      <c r="EKO35" s="274"/>
      <c r="EKP35" s="274"/>
      <c r="EKQ35" s="274"/>
      <c r="EKR35" s="274"/>
      <c r="EKS35" s="274"/>
      <c r="EKT35" s="274"/>
      <c r="EKU35" s="274"/>
      <c r="EKV35" s="274"/>
      <c r="EKW35" s="274"/>
      <c r="EKX35" s="274"/>
      <c r="EKY35" s="274"/>
      <c r="EKZ35" s="274"/>
      <c r="ELA35" s="274"/>
      <c r="ELB35" s="274"/>
      <c r="ELC35" s="274"/>
      <c r="ELD35" s="274"/>
      <c r="ELE35" s="274"/>
      <c r="ELF35" s="274"/>
      <c r="ELG35" s="274"/>
      <c r="ELH35" s="274"/>
      <c r="ELI35" s="274"/>
      <c r="ELJ35" s="274"/>
      <c r="ELK35" s="274"/>
      <c r="ELL35" s="274"/>
      <c r="ELM35" s="274"/>
      <c r="ELN35" s="274"/>
      <c r="ELO35" s="274"/>
      <c r="ELP35" s="274"/>
      <c r="ELQ35" s="274"/>
      <c r="ELR35" s="274"/>
      <c r="ELS35" s="274"/>
      <c r="ELT35" s="274"/>
      <c r="ELU35" s="274"/>
      <c r="ELV35" s="274"/>
      <c r="ELW35" s="274"/>
      <c r="ELX35" s="274"/>
      <c r="ELY35" s="274"/>
      <c r="ELZ35" s="274"/>
      <c r="EMA35" s="274"/>
      <c r="EMB35" s="274"/>
      <c r="EMC35" s="274"/>
      <c r="EMD35" s="274"/>
      <c r="EME35" s="274"/>
      <c r="EMF35" s="274"/>
      <c r="EMG35" s="274"/>
      <c r="EMH35" s="274"/>
      <c r="EMI35" s="274"/>
      <c r="EMJ35" s="274"/>
      <c r="EMK35" s="274"/>
      <c r="EML35" s="274"/>
      <c r="EMM35" s="274"/>
      <c r="EMN35" s="274"/>
      <c r="EMO35" s="274"/>
      <c r="EMP35" s="274"/>
      <c r="EMQ35" s="274"/>
      <c r="EMR35" s="274"/>
      <c r="EMS35" s="274"/>
      <c r="EMT35" s="274"/>
      <c r="EMU35" s="274"/>
      <c r="EMV35" s="274"/>
      <c r="EMW35" s="274"/>
      <c r="EMX35" s="274"/>
      <c r="EMY35" s="274"/>
      <c r="EMZ35" s="274"/>
      <c r="ENA35" s="274"/>
      <c r="ENB35" s="274"/>
      <c r="ENC35" s="274"/>
      <c r="END35" s="274"/>
      <c r="ENE35" s="274"/>
      <c r="ENF35" s="274"/>
      <c r="ENG35" s="274"/>
      <c r="ENH35" s="274"/>
      <c r="ENI35" s="274"/>
      <c r="ENJ35" s="274"/>
      <c r="ENK35" s="274"/>
      <c r="ENL35" s="274"/>
      <c r="ENM35" s="274"/>
      <c r="ENN35" s="274"/>
      <c r="ENO35" s="274"/>
      <c r="ENP35" s="274"/>
      <c r="ENQ35" s="274"/>
      <c r="ENR35" s="274"/>
      <c r="ENS35" s="274"/>
      <c r="ENT35" s="274"/>
      <c r="ENU35" s="274"/>
      <c r="ENV35" s="274"/>
      <c r="ENW35" s="274"/>
      <c r="ENX35" s="274"/>
      <c r="ENY35" s="274"/>
      <c r="ENZ35" s="274"/>
      <c r="EOA35" s="274"/>
      <c r="EOB35" s="274"/>
      <c r="EOC35" s="274"/>
      <c r="EOD35" s="274"/>
      <c r="EOE35" s="274"/>
      <c r="EOF35" s="274"/>
      <c r="EOG35" s="274"/>
      <c r="EOH35" s="274"/>
      <c r="EOI35" s="274"/>
      <c r="EOJ35" s="274"/>
      <c r="EOK35" s="274"/>
      <c r="EOL35" s="274"/>
      <c r="EOM35" s="274"/>
      <c r="EON35" s="274"/>
      <c r="EOO35" s="274"/>
      <c r="EOP35" s="274"/>
      <c r="EOQ35" s="274"/>
      <c r="EOR35" s="274"/>
      <c r="EOS35" s="274"/>
      <c r="EOT35" s="274"/>
      <c r="EOU35" s="274"/>
      <c r="EOV35" s="274"/>
      <c r="EOW35" s="274"/>
      <c r="EOX35" s="274"/>
      <c r="EOY35" s="274"/>
      <c r="EOZ35" s="274"/>
      <c r="EPA35" s="274"/>
      <c r="EPB35" s="274"/>
      <c r="EPC35" s="274"/>
      <c r="EPD35" s="274"/>
      <c r="EPE35" s="274"/>
      <c r="EPF35" s="274"/>
      <c r="EPG35" s="274"/>
      <c r="EPH35" s="274"/>
      <c r="EPI35" s="274"/>
      <c r="EPJ35" s="274"/>
      <c r="EPK35" s="274"/>
      <c r="EPL35" s="274"/>
      <c r="EPM35" s="274"/>
      <c r="EPN35" s="274"/>
      <c r="EPO35" s="274"/>
      <c r="EPP35" s="274"/>
      <c r="EPQ35" s="274"/>
      <c r="EPR35" s="274"/>
      <c r="EPS35" s="274"/>
      <c r="EPT35" s="274"/>
      <c r="EPU35" s="274"/>
      <c r="EPV35" s="274"/>
      <c r="EPW35" s="274"/>
      <c r="EPX35" s="274"/>
      <c r="EPY35" s="274"/>
      <c r="EPZ35" s="274"/>
      <c r="EQA35" s="274"/>
      <c r="EQB35" s="274"/>
      <c r="EQC35" s="274"/>
      <c r="EQD35" s="274"/>
      <c r="EQE35" s="274"/>
      <c r="EQF35" s="274"/>
      <c r="EQG35" s="274"/>
      <c r="EQH35" s="274"/>
      <c r="EQI35" s="274"/>
      <c r="EQJ35" s="274"/>
      <c r="EQK35" s="274"/>
      <c r="EQL35" s="274"/>
      <c r="EQM35" s="274"/>
      <c r="EQN35" s="274"/>
      <c r="EQO35" s="274"/>
      <c r="EQP35" s="274"/>
      <c r="EQQ35" s="274"/>
      <c r="EQR35" s="274"/>
      <c r="EQS35" s="274"/>
      <c r="EQT35" s="274"/>
      <c r="EQU35" s="274"/>
      <c r="EQV35" s="274"/>
      <c r="EQW35" s="274"/>
      <c r="EQX35" s="274"/>
      <c r="EQY35" s="274"/>
      <c r="EQZ35" s="274"/>
      <c r="ERA35" s="274"/>
      <c r="ERB35" s="274"/>
      <c r="ERC35" s="274"/>
      <c r="ERD35" s="274"/>
      <c r="ERE35" s="274"/>
      <c r="ERF35" s="274"/>
      <c r="ERG35" s="274"/>
      <c r="ERH35" s="274"/>
      <c r="ERI35" s="274"/>
      <c r="ERJ35" s="274"/>
      <c r="ERK35" s="274"/>
      <c r="ERL35" s="274"/>
      <c r="ERM35" s="274"/>
      <c r="ERN35" s="274"/>
      <c r="ERO35" s="274"/>
      <c r="ERP35" s="274"/>
      <c r="ERQ35" s="274"/>
      <c r="ERR35" s="274"/>
      <c r="ERS35" s="274"/>
      <c r="ERT35" s="274"/>
      <c r="ERU35" s="274"/>
      <c r="ERV35" s="274"/>
      <c r="ERW35" s="274"/>
      <c r="ERX35" s="274"/>
      <c r="ERY35" s="274"/>
      <c r="ERZ35" s="274"/>
      <c r="ESA35" s="274"/>
      <c r="ESB35" s="274"/>
      <c r="ESC35" s="274"/>
      <c r="ESD35" s="274"/>
      <c r="ESE35" s="274"/>
      <c r="ESF35" s="274"/>
      <c r="ESG35" s="274"/>
      <c r="ESH35" s="274"/>
      <c r="ESI35" s="274"/>
      <c r="ESJ35" s="274"/>
      <c r="ESK35" s="274"/>
      <c r="ESL35" s="274"/>
      <c r="ESM35" s="274"/>
      <c r="ESN35" s="274"/>
      <c r="ESO35" s="274"/>
      <c r="ESP35" s="274"/>
      <c r="ESQ35" s="274"/>
      <c r="ESR35" s="274"/>
      <c r="ESS35" s="274"/>
      <c r="EST35" s="274"/>
      <c r="ESU35" s="274"/>
      <c r="ESV35" s="274"/>
      <c r="ESW35" s="274"/>
      <c r="ESX35" s="274"/>
      <c r="ESY35" s="274"/>
      <c r="ESZ35" s="274"/>
      <c r="ETA35" s="274"/>
      <c r="ETB35" s="274"/>
      <c r="ETC35" s="274"/>
      <c r="ETD35" s="274"/>
      <c r="ETE35" s="274"/>
      <c r="ETF35" s="274"/>
      <c r="ETG35" s="274"/>
      <c r="ETH35" s="274"/>
      <c r="ETI35" s="274"/>
      <c r="ETJ35" s="274"/>
      <c r="ETK35" s="274"/>
      <c r="ETL35" s="274"/>
      <c r="ETM35" s="274"/>
      <c r="ETN35" s="274"/>
      <c r="ETO35" s="274"/>
      <c r="ETP35" s="274"/>
      <c r="ETQ35" s="274"/>
      <c r="ETR35" s="274"/>
      <c r="ETS35" s="274"/>
      <c r="ETT35" s="274"/>
      <c r="ETU35" s="274"/>
      <c r="ETV35" s="274"/>
      <c r="ETW35" s="274"/>
      <c r="ETX35" s="274"/>
      <c r="ETY35" s="274"/>
      <c r="ETZ35" s="274"/>
      <c r="EUA35" s="274"/>
      <c r="EUB35" s="274"/>
      <c r="EUC35" s="274"/>
      <c r="EUD35" s="274"/>
      <c r="EUE35" s="274"/>
      <c r="EUF35" s="274"/>
      <c r="EUG35" s="274"/>
      <c r="EUH35" s="274"/>
      <c r="EUI35" s="274"/>
      <c r="EUJ35" s="274"/>
      <c r="EUK35" s="274"/>
      <c r="EUL35" s="274"/>
      <c r="EUM35" s="274"/>
      <c r="EUN35" s="274"/>
      <c r="EUO35" s="274"/>
      <c r="EUP35" s="274"/>
      <c r="EUQ35" s="274"/>
      <c r="EUR35" s="274"/>
      <c r="EUS35" s="274"/>
      <c r="EUT35" s="274"/>
      <c r="EUU35" s="274"/>
      <c r="EUV35" s="274"/>
      <c r="EUW35" s="274"/>
      <c r="EUX35" s="274"/>
      <c r="EUY35" s="274"/>
      <c r="EUZ35" s="274"/>
      <c r="EVA35" s="274"/>
      <c r="EVB35" s="274"/>
      <c r="EVC35" s="274"/>
      <c r="EVD35" s="274"/>
      <c r="EVE35" s="274"/>
      <c r="EVF35" s="274"/>
      <c r="EVG35" s="274"/>
      <c r="EVH35" s="274"/>
      <c r="EVI35" s="274"/>
      <c r="EVJ35" s="274"/>
      <c r="EVK35" s="274"/>
      <c r="EVL35" s="274"/>
      <c r="EVM35" s="274"/>
      <c r="EVN35" s="274"/>
      <c r="EVO35" s="274"/>
      <c r="EVP35" s="274"/>
      <c r="EVQ35" s="274"/>
      <c r="EVR35" s="274"/>
      <c r="EVS35" s="274"/>
      <c r="EVT35" s="274"/>
      <c r="EVU35" s="274"/>
      <c r="EVV35" s="274"/>
      <c r="EVW35" s="274"/>
      <c r="EVX35" s="274"/>
      <c r="EVY35" s="274"/>
      <c r="EVZ35" s="274"/>
      <c r="EWA35" s="274"/>
      <c r="EWB35" s="274"/>
      <c r="EWC35" s="274"/>
      <c r="EWD35" s="274"/>
      <c r="EWE35" s="274"/>
      <c r="EWF35" s="274"/>
      <c r="EWG35" s="274"/>
      <c r="EWH35" s="274"/>
      <c r="EWI35" s="274"/>
      <c r="EWJ35" s="274"/>
      <c r="EWK35" s="274"/>
      <c r="EWL35" s="274"/>
      <c r="EWM35" s="274"/>
      <c r="EWN35" s="274"/>
      <c r="EWO35" s="274"/>
      <c r="EWP35" s="274"/>
      <c r="EWQ35" s="274"/>
      <c r="EWR35" s="274"/>
      <c r="EWS35" s="274"/>
      <c r="EWT35" s="274"/>
      <c r="EWU35" s="274"/>
      <c r="EWV35" s="274"/>
      <c r="EWW35" s="274"/>
      <c r="EWX35" s="274"/>
      <c r="EWY35" s="274"/>
      <c r="EWZ35" s="274"/>
      <c r="EXA35" s="274"/>
      <c r="EXB35" s="274"/>
      <c r="EXC35" s="274"/>
      <c r="EXD35" s="274"/>
      <c r="EXE35" s="274"/>
      <c r="EXF35" s="274"/>
      <c r="EXG35" s="274"/>
      <c r="EXH35" s="274"/>
      <c r="EXI35" s="274"/>
      <c r="EXJ35" s="274"/>
      <c r="EXK35" s="274"/>
      <c r="EXL35" s="274"/>
      <c r="EXM35" s="274"/>
      <c r="EXN35" s="274"/>
      <c r="EXO35" s="274"/>
      <c r="EXP35" s="274"/>
      <c r="EXQ35" s="274"/>
      <c r="EXR35" s="274"/>
      <c r="EXS35" s="274"/>
      <c r="EXT35" s="274"/>
      <c r="EXU35" s="274"/>
      <c r="EXV35" s="274"/>
      <c r="EXW35" s="274"/>
      <c r="EXX35" s="274"/>
      <c r="EXY35" s="274"/>
      <c r="EXZ35" s="274"/>
      <c r="EYA35" s="274"/>
      <c r="EYB35" s="274"/>
      <c r="EYC35" s="274"/>
      <c r="EYD35" s="274"/>
      <c r="EYE35" s="274"/>
      <c r="EYF35" s="274"/>
      <c r="EYG35" s="274"/>
      <c r="EYH35" s="274"/>
      <c r="EYI35" s="274"/>
      <c r="EYJ35" s="274"/>
      <c r="EYK35" s="274"/>
      <c r="EYL35" s="274"/>
      <c r="EYM35" s="274"/>
      <c r="EYN35" s="274"/>
      <c r="EYO35" s="274"/>
      <c r="EYP35" s="274"/>
      <c r="EYQ35" s="274"/>
      <c r="EYR35" s="274"/>
      <c r="EYS35" s="274"/>
      <c r="EYT35" s="274"/>
      <c r="EYU35" s="274"/>
      <c r="EYV35" s="274"/>
      <c r="EYW35" s="274"/>
      <c r="EYX35" s="274"/>
      <c r="EYY35" s="274"/>
      <c r="EYZ35" s="274"/>
      <c r="EZA35" s="274"/>
      <c r="EZB35" s="274"/>
      <c r="EZC35" s="274"/>
      <c r="EZD35" s="274"/>
      <c r="EZE35" s="274"/>
      <c r="EZF35" s="274"/>
      <c r="EZG35" s="274"/>
      <c r="EZH35" s="274"/>
      <c r="EZI35" s="274"/>
      <c r="EZJ35" s="274"/>
      <c r="EZK35" s="274"/>
      <c r="EZL35" s="274"/>
      <c r="EZM35" s="274"/>
      <c r="EZN35" s="274"/>
      <c r="EZO35" s="274"/>
      <c r="EZP35" s="274"/>
      <c r="EZQ35" s="274"/>
      <c r="EZR35" s="274"/>
      <c r="EZS35" s="274"/>
      <c r="EZT35" s="274"/>
      <c r="EZU35" s="274"/>
      <c r="EZV35" s="274"/>
      <c r="EZW35" s="274"/>
      <c r="EZX35" s="274"/>
      <c r="EZY35" s="274"/>
      <c r="EZZ35" s="274"/>
      <c r="FAA35" s="274"/>
      <c r="FAB35" s="274"/>
      <c r="FAC35" s="274"/>
      <c r="FAD35" s="274"/>
      <c r="FAE35" s="274"/>
      <c r="FAF35" s="274"/>
      <c r="FAG35" s="274"/>
      <c r="FAH35" s="274"/>
      <c r="FAI35" s="274"/>
      <c r="FAJ35" s="274"/>
      <c r="FAK35" s="274"/>
      <c r="FAL35" s="274"/>
      <c r="FAM35" s="274"/>
      <c r="FAN35" s="274"/>
      <c r="FAO35" s="274"/>
      <c r="FAP35" s="274"/>
      <c r="FAQ35" s="274"/>
      <c r="FAR35" s="274"/>
      <c r="FAS35" s="274"/>
      <c r="FAT35" s="274"/>
      <c r="FAU35" s="274"/>
      <c r="FAV35" s="274"/>
      <c r="FAW35" s="274"/>
      <c r="FAX35" s="274"/>
      <c r="FAY35" s="274"/>
      <c r="FAZ35" s="274"/>
      <c r="FBA35" s="274"/>
      <c r="FBB35" s="274"/>
      <c r="FBC35" s="274"/>
      <c r="FBD35" s="274"/>
      <c r="FBE35" s="274"/>
      <c r="FBF35" s="274"/>
      <c r="FBG35" s="274"/>
      <c r="FBH35" s="274"/>
      <c r="FBI35" s="274"/>
      <c r="FBJ35" s="274"/>
      <c r="FBK35" s="274"/>
      <c r="FBL35" s="274"/>
      <c r="FBM35" s="274"/>
      <c r="FBN35" s="274"/>
      <c r="FBO35" s="274"/>
      <c r="FBP35" s="274"/>
      <c r="FBQ35" s="274"/>
      <c r="FBR35" s="274"/>
      <c r="FBS35" s="274"/>
      <c r="FBT35" s="274"/>
      <c r="FBU35" s="274"/>
      <c r="FBV35" s="274"/>
      <c r="FBW35" s="274"/>
      <c r="FBX35" s="274"/>
      <c r="FBY35" s="274"/>
      <c r="FBZ35" s="274"/>
      <c r="FCA35" s="274"/>
      <c r="FCB35" s="274"/>
      <c r="FCC35" s="274"/>
      <c r="FCD35" s="274"/>
      <c r="FCE35" s="274"/>
      <c r="FCF35" s="274"/>
      <c r="FCG35" s="274"/>
      <c r="FCH35" s="274"/>
      <c r="FCI35" s="274"/>
      <c r="FCJ35" s="274"/>
      <c r="FCK35" s="274"/>
      <c r="FCL35" s="274"/>
      <c r="FCM35" s="274"/>
      <c r="FCN35" s="274"/>
      <c r="FCO35" s="274"/>
      <c r="FCP35" s="274"/>
      <c r="FCQ35" s="274"/>
      <c r="FCR35" s="274"/>
      <c r="FCS35" s="274"/>
      <c r="FCT35" s="274"/>
      <c r="FCU35" s="274"/>
      <c r="FCV35" s="274"/>
      <c r="FCW35" s="274"/>
      <c r="FCX35" s="274"/>
      <c r="FCY35" s="274"/>
      <c r="FCZ35" s="274"/>
      <c r="FDA35" s="274"/>
      <c r="FDB35" s="274"/>
      <c r="FDC35" s="274"/>
      <c r="FDD35" s="274"/>
      <c r="FDE35" s="274"/>
      <c r="FDF35" s="274"/>
      <c r="FDG35" s="274"/>
      <c r="FDH35" s="274"/>
      <c r="FDI35" s="274"/>
      <c r="FDJ35" s="274"/>
      <c r="FDK35" s="274"/>
      <c r="FDL35" s="274"/>
      <c r="FDM35" s="274"/>
      <c r="FDN35" s="274"/>
      <c r="FDO35" s="274"/>
      <c r="FDP35" s="274"/>
      <c r="FDQ35" s="274"/>
      <c r="FDR35" s="274"/>
      <c r="FDS35" s="274"/>
      <c r="FDT35" s="274"/>
      <c r="FDU35" s="274"/>
      <c r="FDV35" s="274"/>
      <c r="FDW35" s="274"/>
      <c r="FDX35" s="274"/>
      <c r="FDY35" s="274"/>
      <c r="FDZ35" s="274"/>
      <c r="FEA35" s="274"/>
      <c r="FEB35" s="274"/>
      <c r="FEC35" s="274"/>
      <c r="FED35" s="274"/>
      <c r="FEE35" s="274"/>
      <c r="FEF35" s="274"/>
      <c r="FEG35" s="274"/>
      <c r="FEH35" s="274"/>
      <c r="FEI35" s="274"/>
      <c r="FEJ35" s="274"/>
      <c r="FEK35" s="274"/>
      <c r="FEL35" s="274"/>
      <c r="FEM35" s="274"/>
      <c r="FEN35" s="274"/>
      <c r="FEO35" s="274"/>
      <c r="FEP35" s="274"/>
      <c r="FEQ35" s="274"/>
      <c r="FER35" s="274"/>
      <c r="FES35" s="274"/>
      <c r="FET35" s="274"/>
      <c r="FEU35" s="274"/>
      <c r="FEV35" s="274"/>
      <c r="FEW35" s="274"/>
      <c r="FEX35" s="274"/>
      <c r="FEY35" s="274"/>
      <c r="FEZ35" s="274"/>
      <c r="FFA35" s="274"/>
      <c r="FFB35" s="274"/>
      <c r="FFC35" s="274"/>
      <c r="FFD35" s="274"/>
      <c r="FFE35" s="274"/>
      <c r="FFF35" s="274"/>
      <c r="FFG35" s="274"/>
      <c r="FFH35" s="274"/>
      <c r="FFI35" s="274"/>
      <c r="FFJ35" s="274"/>
      <c r="FFK35" s="274"/>
      <c r="FFL35" s="274"/>
      <c r="FFM35" s="274"/>
      <c r="FFN35" s="274"/>
      <c r="FFO35" s="274"/>
      <c r="FFP35" s="274"/>
      <c r="FFQ35" s="274"/>
      <c r="FFR35" s="274"/>
      <c r="FFS35" s="274"/>
      <c r="FFT35" s="274"/>
      <c r="FFU35" s="274"/>
      <c r="FFV35" s="274"/>
      <c r="FFW35" s="274"/>
      <c r="FFX35" s="274"/>
      <c r="FFY35" s="274"/>
      <c r="FFZ35" s="274"/>
      <c r="FGA35" s="274"/>
      <c r="FGB35" s="274"/>
      <c r="FGC35" s="274"/>
      <c r="FGD35" s="274"/>
      <c r="FGE35" s="274"/>
      <c r="FGF35" s="274"/>
      <c r="FGG35" s="274"/>
      <c r="FGH35" s="274"/>
      <c r="FGI35" s="274"/>
      <c r="FGJ35" s="274"/>
      <c r="FGK35" s="274"/>
      <c r="FGL35" s="274"/>
      <c r="FGM35" s="274"/>
      <c r="FGN35" s="274"/>
      <c r="FGO35" s="274"/>
      <c r="FGP35" s="274"/>
      <c r="FGQ35" s="274"/>
      <c r="FGR35" s="274"/>
      <c r="FGS35" s="274"/>
      <c r="FGT35" s="274"/>
      <c r="FGU35" s="274"/>
      <c r="FGV35" s="274"/>
      <c r="FGW35" s="274"/>
      <c r="FGX35" s="274"/>
      <c r="FGY35" s="274"/>
      <c r="FGZ35" s="274"/>
      <c r="FHA35" s="274"/>
      <c r="FHB35" s="274"/>
      <c r="FHC35" s="274"/>
      <c r="FHD35" s="274"/>
      <c r="FHE35" s="274"/>
      <c r="FHF35" s="274"/>
      <c r="FHG35" s="274"/>
      <c r="FHH35" s="274"/>
      <c r="FHI35" s="274"/>
      <c r="FHJ35" s="274"/>
      <c r="FHK35" s="274"/>
      <c r="FHL35" s="274"/>
      <c r="FHM35" s="274"/>
      <c r="FHN35" s="274"/>
      <c r="FHO35" s="274"/>
      <c r="FHP35" s="274"/>
      <c r="FHQ35" s="274"/>
      <c r="FHR35" s="274"/>
      <c r="FHS35" s="274"/>
      <c r="FHT35" s="274"/>
      <c r="FHU35" s="274"/>
      <c r="FHV35" s="274"/>
      <c r="FHW35" s="274"/>
      <c r="FHX35" s="274"/>
      <c r="FHY35" s="274"/>
      <c r="FHZ35" s="274"/>
      <c r="FIA35" s="274"/>
      <c r="FIB35" s="274"/>
      <c r="FIC35" s="274"/>
      <c r="FID35" s="274"/>
      <c r="FIE35" s="274"/>
      <c r="FIF35" s="274"/>
      <c r="FIG35" s="274"/>
      <c r="FIH35" s="274"/>
      <c r="FII35" s="274"/>
      <c r="FIJ35" s="274"/>
      <c r="FIK35" s="274"/>
      <c r="FIL35" s="274"/>
      <c r="FIM35" s="274"/>
      <c r="FIN35" s="274"/>
      <c r="FIO35" s="274"/>
      <c r="FIP35" s="274"/>
      <c r="FIQ35" s="274"/>
      <c r="FIR35" s="274"/>
      <c r="FIS35" s="274"/>
      <c r="FIT35" s="274"/>
      <c r="FIU35" s="274"/>
      <c r="FIV35" s="274"/>
      <c r="FIW35" s="274"/>
      <c r="FIX35" s="274"/>
      <c r="FIY35" s="274"/>
      <c r="FIZ35" s="274"/>
      <c r="FJA35" s="274"/>
      <c r="FJB35" s="274"/>
      <c r="FJC35" s="274"/>
      <c r="FJD35" s="274"/>
      <c r="FJE35" s="274"/>
      <c r="FJF35" s="274"/>
      <c r="FJG35" s="274"/>
      <c r="FJH35" s="274"/>
      <c r="FJI35" s="274"/>
      <c r="FJJ35" s="274"/>
      <c r="FJK35" s="274"/>
      <c r="FJL35" s="274"/>
      <c r="FJM35" s="274"/>
      <c r="FJN35" s="274"/>
      <c r="FJO35" s="274"/>
      <c r="FJP35" s="274"/>
      <c r="FJQ35" s="274"/>
      <c r="FJR35" s="274"/>
      <c r="FJS35" s="274"/>
      <c r="FJT35" s="274"/>
      <c r="FJU35" s="274"/>
      <c r="FJV35" s="274"/>
      <c r="FJW35" s="274"/>
      <c r="FJX35" s="274"/>
      <c r="FJY35" s="274"/>
      <c r="FJZ35" s="274"/>
      <c r="FKA35" s="274"/>
      <c r="FKB35" s="274"/>
      <c r="FKC35" s="274"/>
      <c r="FKD35" s="274"/>
      <c r="FKE35" s="274"/>
      <c r="FKF35" s="274"/>
      <c r="FKG35" s="274"/>
      <c r="FKH35" s="274"/>
      <c r="FKI35" s="274"/>
      <c r="FKJ35" s="274"/>
      <c r="FKK35" s="274"/>
      <c r="FKL35" s="274"/>
      <c r="FKM35" s="274"/>
      <c r="FKN35" s="274"/>
      <c r="FKO35" s="274"/>
      <c r="FKP35" s="274"/>
      <c r="FKQ35" s="274"/>
      <c r="FKR35" s="274"/>
      <c r="FKS35" s="274"/>
      <c r="FKT35" s="274"/>
      <c r="FKU35" s="274"/>
      <c r="FKV35" s="274"/>
      <c r="FKW35" s="274"/>
      <c r="FKX35" s="274"/>
      <c r="FKY35" s="274"/>
      <c r="FKZ35" s="274"/>
      <c r="FLA35" s="274"/>
      <c r="FLB35" s="274"/>
      <c r="FLC35" s="274"/>
      <c r="FLD35" s="274"/>
      <c r="FLE35" s="274"/>
      <c r="FLF35" s="274"/>
      <c r="FLG35" s="274"/>
      <c r="FLH35" s="274"/>
      <c r="FLI35" s="274"/>
      <c r="FLJ35" s="274"/>
      <c r="FLK35" s="274"/>
      <c r="FLL35" s="274"/>
      <c r="FLM35" s="274"/>
      <c r="FLN35" s="274"/>
      <c r="FLO35" s="274"/>
      <c r="FLP35" s="274"/>
      <c r="FLQ35" s="274"/>
      <c r="FLR35" s="274"/>
      <c r="FLS35" s="274"/>
      <c r="FLT35" s="274"/>
      <c r="FLU35" s="274"/>
      <c r="FLV35" s="274"/>
      <c r="FLW35" s="274"/>
      <c r="FLX35" s="274"/>
      <c r="FLY35" s="274"/>
      <c r="FLZ35" s="274"/>
      <c r="FMA35" s="274"/>
      <c r="FMB35" s="274"/>
      <c r="FMC35" s="274"/>
      <c r="FMD35" s="274"/>
      <c r="FME35" s="274"/>
      <c r="FMF35" s="274"/>
      <c r="FMG35" s="274"/>
      <c r="FMH35" s="274"/>
      <c r="FMI35" s="274"/>
      <c r="FMJ35" s="274"/>
      <c r="FMK35" s="274"/>
      <c r="FML35" s="274"/>
      <c r="FMM35" s="274"/>
      <c r="FMN35" s="274"/>
      <c r="FMO35" s="274"/>
      <c r="FMP35" s="274"/>
      <c r="FMQ35" s="274"/>
      <c r="FMR35" s="274"/>
      <c r="FMS35" s="274"/>
      <c r="FMT35" s="274"/>
      <c r="FMU35" s="274"/>
      <c r="FMV35" s="274"/>
      <c r="FMW35" s="274"/>
      <c r="FMX35" s="274"/>
      <c r="FMY35" s="274"/>
      <c r="FMZ35" s="274"/>
      <c r="FNA35" s="274"/>
      <c r="FNB35" s="274"/>
      <c r="FNC35" s="274"/>
      <c r="FND35" s="274"/>
      <c r="FNE35" s="274"/>
      <c r="FNF35" s="274"/>
      <c r="FNG35" s="274"/>
      <c r="FNH35" s="274"/>
      <c r="FNI35" s="274"/>
      <c r="FNJ35" s="274"/>
      <c r="FNK35" s="274"/>
      <c r="FNL35" s="274"/>
      <c r="FNM35" s="274"/>
      <c r="FNN35" s="274"/>
      <c r="FNO35" s="274"/>
      <c r="FNP35" s="274"/>
      <c r="FNQ35" s="274"/>
      <c r="FNR35" s="274"/>
      <c r="FNS35" s="274"/>
      <c r="FNT35" s="274"/>
      <c r="FNU35" s="274"/>
      <c r="FNV35" s="274"/>
      <c r="FNW35" s="274"/>
      <c r="FNX35" s="274"/>
      <c r="FNY35" s="274"/>
      <c r="FNZ35" s="274"/>
      <c r="FOA35" s="274"/>
      <c r="FOB35" s="274"/>
      <c r="FOC35" s="274"/>
      <c r="FOD35" s="274"/>
      <c r="FOE35" s="274"/>
      <c r="FOF35" s="274"/>
      <c r="FOG35" s="274"/>
      <c r="FOH35" s="274"/>
      <c r="FOI35" s="274"/>
      <c r="FOJ35" s="274"/>
      <c r="FOK35" s="274"/>
      <c r="FOL35" s="274"/>
      <c r="FOM35" s="274"/>
      <c r="FON35" s="274"/>
      <c r="FOO35" s="274"/>
      <c r="FOP35" s="274"/>
      <c r="FOQ35" s="274"/>
      <c r="FOR35" s="274"/>
      <c r="FOS35" s="274"/>
      <c r="FOT35" s="274"/>
      <c r="FOU35" s="274"/>
      <c r="FOV35" s="274"/>
      <c r="FOW35" s="274"/>
      <c r="FOX35" s="274"/>
      <c r="FOY35" s="274"/>
      <c r="FOZ35" s="274"/>
      <c r="FPA35" s="274"/>
      <c r="FPB35" s="274"/>
      <c r="FPC35" s="274"/>
      <c r="FPD35" s="274"/>
      <c r="FPE35" s="274"/>
      <c r="FPF35" s="274"/>
      <c r="FPG35" s="274"/>
      <c r="FPH35" s="274"/>
      <c r="FPI35" s="274"/>
      <c r="FPJ35" s="274"/>
      <c r="FPK35" s="274"/>
      <c r="FPL35" s="274"/>
      <c r="FPM35" s="274"/>
      <c r="FPN35" s="274"/>
      <c r="FPO35" s="274"/>
      <c r="FPP35" s="274"/>
      <c r="FPQ35" s="274"/>
      <c r="FPR35" s="274"/>
      <c r="FPS35" s="274"/>
      <c r="FPT35" s="274"/>
      <c r="FPU35" s="274"/>
      <c r="FPV35" s="274"/>
      <c r="FPW35" s="274"/>
      <c r="FPX35" s="274"/>
      <c r="FPY35" s="274"/>
      <c r="FPZ35" s="274"/>
      <c r="FQA35" s="274"/>
      <c r="FQB35" s="274"/>
      <c r="FQC35" s="274"/>
      <c r="FQD35" s="274"/>
      <c r="FQE35" s="274"/>
      <c r="FQF35" s="274"/>
      <c r="FQG35" s="274"/>
      <c r="FQH35" s="274"/>
      <c r="FQI35" s="274"/>
      <c r="FQJ35" s="274"/>
      <c r="FQK35" s="274"/>
      <c r="FQL35" s="274"/>
      <c r="FQM35" s="274"/>
      <c r="FQN35" s="274"/>
      <c r="FQO35" s="274"/>
      <c r="FQP35" s="274"/>
      <c r="FQQ35" s="274"/>
      <c r="FQR35" s="274"/>
      <c r="FQS35" s="274"/>
      <c r="FQT35" s="274"/>
      <c r="FQU35" s="274"/>
      <c r="FQV35" s="274"/>
      <c r="FQW35" s="274"/>
      <c r="FQX35" s="274"/>
      <c r="FQY35" s="274"/>
      <c r="FQZ35" s="274"/>
      <c r="FRA35" s="274"/>
      <c r="FRB35" s="274"/>
      <c r="FRC35" s="274"/>
      <c r="FRD35" s="274"/>
      <c r="FRE35" s="274"/>
      <c r="FRF35" s="274"/>
      <c r="FRG35" s="274"/>
      <c r="FRH35" s="274"/>
      <c r="FRI35" s="274"/>
      <c r="FRJ35" s="274"/>
      <c r="FRK35" s="274"/>
      <c r="FRL35" s="274"/>
      <c r="FRM35" s="274"/>
      <c r="FRN35" s="274"/>
      <c r="FRO35" s="274"/>
      <c r="FRP35" s="274"/>
      <c r="FRQ35" s="274"/>
      <c r="FRR35" s="274"/>
      <c r="FRS35" s="274"/>
      <c r="FRT35" s="274"/>
      <c r="FRU35" s="274"/>
      <c r="FRV35" s="274"/>
      <c r="FRW35" s="274"/>
      <c r="FRX35" s="274"/>
      <c r="FRY35" s="274"/>
      <c r="FRZ35" s="274"/>
      <c r="FSA35" s="274"/>
      <c r="FSB35" s="274"/>
      <c r="FSC35" s="274"/>
      <c r="FSD35" s="274"/>
      <c r="FSE35" s="274"/>
      <c r="FSF35" s="274"/>
      <c r="FSG35" s="274"/>
      <c r="FSH35" s="274"/>
      <c r="FSI35" s="274"/>
      <c r="FSJ35" s="274"/>
      <c r="FSK35" s="274"/>
      <c r="FSL35" s="274"/>
      <c r="FSM35" s="274"/>
      <c r="FSN35" s="274"/>
      <c r="FSO35" s="274"/>
      <c r="FSP35" s="274"/>
      <c r="FSQ35" s="274"/>
      <c r="FSR35" s="274"/>
      <c r="FSS35" s="274"/>
      <c r="FST35" s="274"/>
      <c r="FSU35" s="274"/>
      <c r="FSV35" s="274"/>
      <c r="FSW35" s="274"/>
      <c r="FSX35" s="274"/>
      <c r="FSY35" s="274"/>
      <c r="FSZ35" s="274"/>
      <c r="FTA35" s="274"/>
      <c r="FTB35" s="274"/>
      <c r="FTC35" s="274"/>
      <c r="FTD35" s="274"/>
      <c r="FTE35" s="274"/>
      <c r="FTF35" s="274"/>
      <c r="FTG35" s="274"/>
      <c r="FTH35" s="274"/>
      <c r="FTI35" s="274"/>
      <c r="FTJ35" s="274"/>
      <c r="FTK35" s="274"/>
      <c r="FTL35" s="274"/>
      <c r="FTM35" s="274"/>
      <c r="FTN35" s="274"/>
      <c r="FTO35" s="274"/>
      <c r="FTP35" s="274"/>
      <c r="FTQ35" s="274"/>
      <c r="FTR35" s="274"/>
      <c r="FTS35" s="274"/>
      <c r="FTT35" s="274"/>
      <c r="FTU35" s="274"/>
      <c r="FTV35" s="274"/>
      <c r="FTW35" s="274"/>
      <c r="FTX35" s="274"/>
      <c r="FTY35" s="274"/>
      <c r="FTZ35" s="274"/>
      <c r="FUA35" s="274"/>
      <c r="FUB35" s="274"/>
      <c r="FUC35" s="274"/>
      <c r="FUD35" s="274"/>
      <c r="FUE35" s="274"/>
      <c r="FUF35" s="274"/>
      <c r="FUG35" s="274"/>
      <c r="FUH35" s="274"/>
      <c r="FUI35" s="274"/>
      <c r="FUJ35" s="274"/>
      <c r="FUK35" s="274"/>
      <c r="FUL35" s="274"/>
      <c r="FUM35" s="274"/>
      <c r="FUN35" s="274"/>
      <c r="FUO35" s="274"/>
      <c r="FUP35" s="274"/>
      <c r="FUQ35" s="274"/>
      <c r="FUR35" s="274"/>
      <c r="FUS35" s="274"/>
      <c r="FUT35" s="274"/>
      <c r="FUU35" s="274"/>
      <c r="FUV35" s="274"/>
      <c r="FUW35" s="274"/>
      <c r="FUX35" s="274"/>
      <c r="FUY35" s="274"/>
      <c r="FUZ35" s="274"/>
      <c r="FVA35" s="274"/>
      <c r="FVB35" s="274"/>
      <c r="FVC35" s="274"/>
      <c r="FVD35" s="274"/>
      <c r="FVE35" s="274"/>
      <c r="FVF35" s="274"/>
      <c r="FVG35" s="274"/>
      <c r="FVH35" s="274"/>
      <c r="FVI35" s="274"/>
      <c r="FVJ35" s="274"/>
      <c r="FVK35" s="274"/>
      <c r="FVL35" s="274"/>
      <c r="FVM35" s="274"/>
      <c r="FVN35" s="274"/>
      <c r="FVO35" s="274"/>
      <c r="FVP35" s="274"/>
      <c r="FVQ35" s="274"/>
      <c r="FVR35" s="274"/>
      <c r="FVS35" s="274"/>
      <c r="FVT35" s="274"/>
      <c r="FVU35" s="274"/>
      <c r="FVV35" s="274"/>
      <c r="FVW35" s="274"/>
      <c r="FVX35" s="274"/>
      <c r="FVY35" s="274"/>
      <c r="FVZ35" s="274"/>
      <c r="FWA35" s="274"/>
      <c r="FWB35" s="274"/>
      <c r="FWC35" s="274"/>
      <c r="FWD35" s="274"/>
      <c r="FWE35" s="274"/>
      <c r="FWF35" s="274"/>
      <c r="FWG35" s="274"/>
      <c r="FWH35" s="274"/>
      <c r="FWI35" s="274"/>
      <c r="FWJ35" s="274"/>
      <c r="FWK35" s="274"/>
      <c r="FWL35" s="274"/>
      <c r="FWM35" s="274"/>
      <c r="FWN35" s="274"/>
      <c r="FWO35" s="274"/>
      <c r="FWP35" s="274"/>
      <c r="FWQ35" s="274"/>
      <c r="FWR35" s="274"/>
      <c r="FWS35" s="274"/>
      <c r="FWT35" s="274"/>
      <c r="FWU35" s="274"/>
      <c r="FWV35" s="274"/>
      <c r="FWW35" s="274"/>
      <c r="FWX35" s="274"/>
      <c r="FWY35" s="274"/>
      <c r="FWZ35" s="274"/>
      <c r="FXA35" s="274"/>
      <c r="FXB35" s="274"/>
      <c r="FXC35" s="274"/>
      <c r="FXD35" s="274"/>
      <c r="FXE35" s="274"/>
      <c r="FXF35" s="274"/>
      <c r="FXG35" s="274"/>
      <c r="FXH35" s="274"/>
      <c r="FXI35" s="274"/>
      <c r="FXJ35" s="274"/>
      <c r="FXK35" s="274"/>
      <c r="FXL35" s="274"/>
      <c r="FXM35" s="274"/>
      <c r="FXN35" s="274"/>
      <c r="FXO35" s="274"/>
      <c r="FXP35" s="274"/>
      <c r="FXQ35" s="274"/>
      <c r="FXR35" s="274"/>
      <c r="FXS35" s="274"/>
      <c r="FXT35" s="274"/>
      <c r="FXU35" s="274"/>
      <c r="FXV35" s="274"/>
      <c r="FXW35" s="274"/>
      <c r="FXX35" s="274"/>
      <c r="FXY35" s="274"/>
      <c r="FXZ35" s="274"/>
      <c r="FYA35" s="274"/>
      <c r="FYB35" s="274"/>
      <c r="FYC35" s="274"/>
      <c r="FYD35" s="274"/>
      <c r="FYE35" s="274"/>
      <c r="FYF35" s="274"/>
      <c r="FYG35" s="274"/>
      <c r="FYH35" s="274"/>
      <c r="FYI35" s="274"/>
      <c r="FYJ35" s="274"/>
      <c r="FYK35" s="274"/>
      <c r="FYL35" s="274"/>
      <c r="FYM35" s="274"/>
      <c r="FYN35" s="274"/>
      <c r="FYO35" s="274"/>
      <c r="FYP35" s="274"/>
      <c r="FYQ35" s="274"/>
      <c r="FYR35" s="274"/>
      <c r="FYS35" s="274"/>
      <c r="FYT35" s="274"/>
      <c r="FYU35" s="274"/>
      <c r="FYV35" s="274"/>
      <c r="FYW35" s="274"/>
      <c r="FYX35" s="274"/>
      <c r="FYY35" s="274"/>
      <c r="FYZ35" s="274"/>
      <c r="FZA35" s="274"/>
      <c r="FZB35" s="274"/>
      <c r="FZC35" s="274"/>
      <c r="FZD35" s="274"/>
      <c r="FZE35" s="274"/>
      <c r="FZF35" s="274"/>
      <c r="FZG35" s="274"/>
      <c r="FZH35" s="274"/>
      <c r="FZI35" s="274"/>
      <c r="FZJ35" s="274"/>
      <c r="FZK35" s="274"/>
      <c r="FZL35" s="274"/>
      <c r="FZM35" s="274"/>
      <c r="FZN35" s="274"/>
      <c r="FZO35" s="274"/>
      <c r="FZP35" s="274"/>
      <c r="FZQ35" s="274"/>
      <c r="FZR35" s="274"/>
      <c r="FZS35" s="274"/>
      <c r="FZT35" s="274"/>
      <c r="FZU35" s="274"/>
      <c r="FZV35" s="274"/>
      <c r="FZW35" s="274"/>
      <c r="FZX35" s="274"/>
      <c r="FZY35" s="274"/>
      <c r="FZZ35" s="274"/>
      <c r="GAA35" s="274"/>
      <c r="GAB35" s="274"/>
      <c r="GAC35" s="274"/>
      <c r="GAD35" s="274"/>
      <c r="GAE35" s="274"/>
      <c r="GAF35" s="274"/>
      <c r="GAG35" s="274"/>
      <c r="GAH35" s="274"/>
      <c r="GAI35" s="274"/>
      <c r="GAJ35" s="274"/>
      <c r="GAK35" s="274"/>
      <c r="GAL35" s="274"/>
      <c r="GAM35" s="274"/>
      <c r="GAN35" s="274"/>
      <c r="GAO35" s="274"/>
      <c r="GAP35" s="274"/>
      <c r="GAQ35" s="274"/>
      <c r="GAR35" s="274"/>
      <c r="GAS35" s="274"/>
      <c r="GAT35" s="274"/>
      <c r="GAU35" s="274"/>
      <c r="GAV35" s="274"/>
      <c r="GAW35" s="274"/>
      <c r="GAX35" s="274"/>
      <c r="GAY35" s="274"/>
      <c r="GAZ35" s="274"/>
      <c r="GBA35" s="274"/>
      <c r="GBB35" s="274"/>
      <c r="GBC35" s="274"/>
      <c r="GBD35" s="274"/>
      <c r="GBE35" s="274"/>
      <c r="GBF35" s="274"/>
      <c r="GBG35" s="274"/>
      <c r="GBH35" s="274"/>
      <c r="GBI35" s="274"/>
      <c r="GBJ35" s="274"/>
      <c r="GBK35" s="274"/>
      <c r="GBL35" s="274"/>
      <c r="GBM35" s="274"/>
      <c r="GBN35" s="274"/>
      <c r="GBO35" s="274"/>
      <c r="GBP35" s="274"/>
      <c r="GBQ35" s="274"/>
      <c r="GBR35" s="274"/>
      <c r="GBS35" s="274"/>
      <c r="GBT35" s="274"/>
      <c r="GBU35" s="274"/>
      <c r="GBV35" s="274"/>
      <c r="GBW35" s="274"/>
      <c r="GBX35" s="274"/>
      <c r="GBY35" s="274"/>
      <c r="GBZ35" s="274"/>
      <c r="GCA35" s="274"/>
      <c r="GCB35" s="274"/>
      <c r="GCC35" s="274"/>
      <c r="GCD35" s="274"/>
      <c r="GCE35" s="274"/>
      <c r="GCF35" s="274"/>
      <c r="GCG35" s="274"/>
      <c r="GCH35" s="274"/>
      <c r="GCI35" s="274"/>
      <c r="GCJ35" s="274"/>
      <c r="GCK35" s="274"/>
      <c r="GCL35" s="274"/>
      <c r="GCM35" s="274"/>
      <c r="GCN35" s="274"/>
      <c r="GCO35" s="274"/>
      <c r="GCP35" s="274"/>
      <c r="GCQ35" s="274"/>
      <c r="GCR35" s="274"/>
      <c r="GCS35" s="274"/>
      <c r="GCT35" s="274"/>
      <c r="GCU35" s="274"/>
      <c r="GCV35" s="274"/>
      <c r="GCW35" s="274"/>
      <c r="GCX35" s="274"/>
      <c r="GCY35" s="274"/>
      <c r="GCZ35" s="274"/>
      <c r="GDA35" s="274"/>
      <c r="GDB35" s="274"/>
      <c r="GDC35" s="274"/>
      <c r="GDD35" s="274"/>
      <c r="GDE35" s="274"/>
      <c r="GDF35" s="274"/>
      <c r="GDG35" s="274"/>
      <c r="GDH35" s="274"/>
      <c r="GDI35" s="274"/>
      <c r="GDJ35" s="274"/>
      <c r="GDK35" s="274"/>
      <c r="GDL35" s="274"/>
      <c r="GDM35" s="274"/>
      <c r="GDN35" s="274"/>
      <c r="GDO35" s="274"/>
      <c r="GDP35" s="274"/>
      <c r="GDQ35" s="274"/>
      <c r="GDR35" s="274"/>
      <c r="GDS35" s="274"/>
      <c r="GDT35" s="274"/>
      <c r="GDU35" s="274"/>
      <c r="GDV35" s="274"/>
      <c r="GDW35" s="274"/>
      <c r="GDX35" s="274"/>
      <c r="GDY35" s="274"/>
      <c r="GDZ35" s="274"/>
      <c r="GEA35" s="274"/>
      <c r="GEB35" s="274"/>
      <c r="GEC35" s="274"/>
      <c r="GED35" s="274"/>
      <c r="GEE35" s="274"/>
      <c r="GEF35" s="274"/>
      <c r="GEG35" s="274"/>
      <c r="GEH35" s="274"/>
      <c r="GEI35" s="274"/>
      <c r="GEJ35" s="274"/>
      <c r="GEK35" s="274"/>
      <c r="GEL35" s="274"/>
      <c r="GEM35" s="274"/>
      <c r="GEN35" s="274"/>
      <c r="GEO35" s="274"/>
      <c r="GEP35" s="274"/>
      <c r="GEQ35" s="274"/>
      <c r="GER35" s="274"/>
      <c r="GES35" s="274"/>
      <c r="GET35" s="274"/>
      <c r="GEU35" s="274"/>
      <c r="GEV35" s="274"/>
      <c r="GEW35" s="274"/>
      <c r="GEX35" s="274"/>
      <c r="GEY35" s="274"/>
      <c r="GEZ35" s="274"/>
      <c r="GFA35" s="274"/>
      <c r="GFB35" s="274"/>
      <c r="GFC35" s="274"/>
      <c r="GFD35" s="274"/>
      <c r="GFE35" s="274"/>
      <c r="GFF35" s="274"/>
      <c r="GFG35" s="274"/>
      <c r="GFH35" s="274"/>
      <c r="GFI35" s="274"/>
      <c r="GFJ35" s="274"/>
      <c r="GFK35" s="274"/>
      <c r="GFL35" s="274"/>
      <c r="GFM35" s="274"/>
      <c r="GFN35" s="274"/>
      <c r="GFO35" s="274"/>
      <c r="GFP35" s="274"/>
      <c r="GFQ35" s="274"/>
      <c r="GFR35" s="274"/>
      <c r="GFS35" s="274"/>
      <c r="GFT35" s="274"/>
      <c r="GFU35" s="274"/>
      <c r="GFV35" s="274"/>
      <c r="GFW35" s="274"/>
      <c r="GFX35" s="274"/>
      <c r="GFY35" s="274"/>
      <c r="GFZ35" s="274"/>
      <c r="GGA35" s="274"/>
      <c r="GGB35" s="274"/>
      <c r="GGC35" s="274"/>
      <c r="GGD35" s="274"/>
      <c r="GGE35" s="274"/>
      <c r="GGF35" s="274"/>
      <c r="GGG35" s="274"/>
      <c r="GGH35" s="274"/>
      <c r="GGI35" s="274"/>
      <c r="GGJ35" s="274"/>
      <c r="GGK35" s="274"/>
      <c r="GGL35" s="274"/>
      <c r="GGM35" s="274"/>
      <c r="GGN35" s="274"/>
      <c r="GGO35" s="274"/>
      <c r="GGP35" s="274"/>
      <c r="GGQ35" s="274"/>
      <c r="GGR35" s="274"/>
      <c r="GGS35" s="274"/>
      <c r="GGT35" s="274"/>
      <c r="GGU35" s="274"/>
      <c r="GGV35" s="274"/>
      <c r="GGW35" s="274"/>
      <c r="GGX35" s="274"/>
      <c r="GGY35" s="274"/>
      <c r="GGZ35" s="274"/>
      <c r="GHA35" s="274"/>
      <c r="GHB35" s="274"/>
      <c r="GHC35" s="274"/>
      <c r="GHD35" s="274"/>
      <c r="GHE35" s="274"/>
      <c r="GHF35" s="274"/>
      <c r="GHG35" s="274"/>
      <c r="GHH35" s="274"/>
      <c r="GHI35" s="274"/>
      <c r="GHJ35" s="274"/>
      <c r="GHK35" s="274"/>
      <c r="GHL35" s="274"/>
      <c r="GHM35" s="274"/>
      <c r="GHN35" s="274"/>
      <c r="GHO35" s="274"/>
      <c r="GHP35" s="274"/>
      <c r="GHQ35" s="274"/>
      <c r="GHR35" s="274"/>
      <c r="GHS35" s="274"/>
      <c r="GHT35" s="274"/>
      <c r="GHU35" s="274"/>
      <c r="GHV35" s="274"/>
      <c r="GHW35" s="274"/>
      <c r="GHX35" s="274"/>
      <c r="GHY35" s="274"/>
      <c r="GHZ35" s="274"/>
      <c r="GIA35" s="274"/>
      <c r="GIB35" s="274"/>
      <c r="GIC35" s="274"/>
      <c r="GID35" s="274"/>
      <c r="GIE35" s="274"/>
      <c r="GIF35" s="274"/>
      <c r="GIG35" s="274"/>
      <c r="GIH35" s="274"/>
      <c r="GII35" s="274"/>
      <c r="GIJ35" s="274"/>
      <c r="GIK35" s="274"/>
      <c r="GIL35" s="274"/>
      <c r="GIM35" s="274"/>
      <c r="GIN35" s="274"/>
      <c r="GIO35" s="274"/>
      <c r="GIP35" s="274"/>
      <c r="GIQ35" s="274"/>
      <c r="GIR35" s="274"/>
      <c r="GIS35" s="274"/>
      <c r="GIT35" s="274"/>
      <c r="GIU35" s="274"/>
      <c r="GIV35" s="274"/>
      <c r="GIW35" s="274"/>
      <c r="GIX35" s="274"/>
      <c r="GIY35" s="274"/>
      <c r="GIZ35" s="274"/>
      <c r="GJA35" s="274"/>
      <c r="GJB35" s="274"/>
      <c r="GJC35" s="274"/>
      <c r="GJD35" s="274"/>
      <c r="GJE35" s="274"/>
      <c r="GJF35" s="274"/>
      <c r="GJG35" s="274"/>
      <c r="GJH35" s="274"/>
      <c r="GJI35" s="274"/>
      <c r="GJJ35" s="274"/>
      <c r="GJK35" s="274"/>
      <c r="GJL35" s="274"/>
      <c r="GJM35" s="274"/>
      <c r="GJN35" s="274"/>
      <c r="GJO35" s="274"/>
      <c r="GJP35" s="274"/>
      <c r="GJQ35" s="274"/>
      <c r="GJR35" s="274"/>
      <c r="GJS35" s="274"/>
      <c r="GJT35" s="274"/>
      <c r="GJU35" s="274"/>
      <c r="GJV35" s="274"/>
      <c r="GJW35" s="274"/>
      <c r="GJX35" s="274"/>
      <c r="GJY35" s="274"/>
      <c r="GJZ35" s="274"/>
      <c r="GKA35" s="274"/>
      <c r="GKB35" s="274"/>
      <c r="GKC35" s="274"/>
      <c r="GKD35" s="274"/>
      <c r="GKE35" s="274"/>
      <c r="GKF35" s="274"/>
      <c r="GKG35" s="274"/>
      <c r="GKH35" s="274"/>
      <c r="GKI35" s="274"/>
      <c r="GKJ35" s="274"/>
      <c r="GKK35" s="274"/>
      <c r="GKL35" s="274"/>
      <c r="GKM35" s="274"/>
      <c r="GKN35" s="274"/>
      <c r="GKO35" s="274"/>
      <c r="GKP35" s="274"/>
      <c r="GKQ35" s="274"/>
      <c r="GKR35" s="274"/>
      <c r="GKS35" s="274"/>
      <c r="GKT35" s="274"/>
      <c r="GKU35" s="274"/>
      <c r="GKV35" s="274"/>
      <c r="GKW35" s="274"/>
      <c r="GKX35" s="274"/>
      <c r="GKY35" s="274"/>
      <c r="GKZ35" s="274"/>
      <c r="GLA35" s="274"/>
      <c r="GLB35" s="274"/>
      <c r="GLC35" s="274"/>
      <c r="GLD35" s="274"/>
      <c r="GLE35" s="274"/>
      <c r="GLF35" s="274"/>
      <c r="GLG35" s="274"/>
      <c r="GLH35" s="274"/>
      <c r="GLI35" s="274"/>
      <c r="GLJ35" s="274"/>
      <c r="GLK35" s="274"/>
      <c r="GLL35" s="274"/>
      <c r="GLM35" s="274"/>
      <c r="GLN35" s="274"/>
      <c r="GLO35" s="274"/>
      <c r="GLP35" s="274"/>
      <c r="GLQ35" s="274"/>
      <c r="GLR35" s="274"/>
      <c r="GLS35" s="274"/>
      <c r="GLT35" s="274"/>
      <c r="GLU35" s="274"/>
      <c r="GLV35" s="274"/>
      <c r="GLW35" s="274"/>
      <c r="GLX35" s="274"/>
      <c r="GLY35" s="274"/>
      <c r="GLZ35" s="274"/>
      <c r="GMA35" s="274"/>
      <c r="GMB35" s="274"/>
      <c r="GMC35" s="274"/>
      <c r="GMD35" s="274"/>
      <c r="GME35" s="274"/>
      <c r="GMF35" s="274"/>
      <c r="GMG35" s="274"/>
      <c r="GMH35" s="274"/>
      <c r="GMI35" s="274"/>
      <c r="GMJ35" s="274"/>
      <c r="GMK35" s="274"/>
      <c r="GML35" s="274"/>
      <c r="GMM35" s="274"/>
      <c r="GMN35" s="274"/>
      <c r="GMO35" s="274"/>
      <c r="GMP35" s="274"/>
      <c r="GMQ35" s="274"/>
      <c r="GMR35" s="274"/>
      <c r="GMS35" s="274"/>
      <c r="GMT35" s="274"/>
      <c r="GMU35" s="274"/>
      <c r="GMV35" s="274"/>
      <c r="GMW35" s="274"/>
      <c r="GMX35" s="274"/>
      <c r="GMY35" s="274"/>
      <c r="GMZ35" s="274"/>
      <c r="GNA35" s="274"/>
      <c r="GNB35" s="274"/>
      <c r="GNC35" s="274"/>
      <c r="GND35" s="274"/>
      <c r="GNE35" s="274"/>
      <c r="GNF35" s="274"/>
      <c r="GNG35" s="274"/>
      <c r="GNH35" s="274"/>
      <c r="GNI35" s="274"/>
      <c r="GNJ35" s="274"/>
      <c r="GNK35" s="274"/>
      <c r="GNL35" s="274"/>
      <c r="GNM35" s="274"/>
      <c r="GNN35" s="274"/>
      <c r="GNO35" s="274"/>
      <c r="GNP35" s="274"/>
      <c r="GNQ35" s="274"/>
      <c r="GNR35" s="274"/>
      <c r="GNS35" s="274"/>
      <c r="GNT35" s="274"/>
      <c r="GNU35" s="274"/>
      <c r="GNV35" s="274"/>
      <c r="GNW35" s="274"/>
      <c r="GNX35" s="274"/>
      <c r="GNY35" s="274"/>
      <c r="GNZ35" s="274"/>
      <c r="GOA35" s="274"/>
      <c r="GOB35" s="274"/>
      <c r="GOC35" s="274"/>
      <c r="GOD35" s="274"/>
      <c r="GOE35" s="274"/>
      <c r="GOF35" s="274"/>
      <c r="GOG35" s="274"/>
      <c r="GOH35" s="274"/>
      <c r="GOI35" s="274"/>
      <c r="GOJ35" s="274"/>
      <c r="GOK35" s="274"/>
      <c r="GOL35" s="274"/>
      <c r="GOM35" s="274"/>
      <c r="GON35" s="274"/>
      <c r="GOO35" s="274"/>
      <c r="GOP35" s="274"/>
      <c r="GOQ35" s="274"/>
      <c r="GOR35" s="274"/>
      <c r="GOS35" s="274"/>
      <c r="GOT35" s="274"/>
      <c r="GOU35" s="274"/>
      <c r="GOV35" s="274"/>
      <c r="GOW35" s="274"/>
      <c r="GOX35" s="274"/>
      <c r="GOY35" s="274"/>
      <c r="GOZ35" s="274"/>
      <c r="GPA35" s="274"/>
      <c r="GPB35" s="274"/>
      <c r="GPC35" s="274"/>
      <c r="GPD35" s="274"/>
      <c r="GPE35" s="274"/>
      <c r="GPF35" s="274"/>
      <c r="GPG35" s="274"/>
      <c r="GPH35" s="274"/>
      <c r="GPI35" s="274"/>
      <c r="GPJ35" s="274"/>
      <c r="GPK35" s="274"/>
      <c r="GPL35" s="274"/>
      <c r="GPM35" s="274"/>
      <c r="GPN35" s="274"/>
      <c r="GPO35" s="274"/>
      <c r="GPP35" s="274"/>
      <c r="GPQ35" s="274"/>
      <c r="GPR35" s="274"/>
      <c r="GPS35" s="274"/>
      <c r="GPT35" s="274"/>
      <c r="GPU35" s="274"/>
      <c r="GPV35" s="274"/>
      <c r="GPW35" s="274"/>
      <c r="GPX35" s="274"/>
      <c r="GPY35" s="274"/>
      <c r="GPZ35" s="274"/>
      <c r="GQA35" s="274"/>
      <c r="GQB35" s="274"/>
      <c r="GQC35" s="274"/>
      <c r="GQD35" s="274"/>
      <c r="GQE35" s="274"/>
      <c r="GQF35" s="274"/>
      <c r="GQG35" s="274"/>
      <c r="GQH35" s="274"/>
      <c r="GQI35" s="274"/>
      <c r="GQJ35" s="274"/>
      <c r="GQK35" s="274"/>
      <c r="GQL35" s="274"/>
      <c r="GQM35" s="274"/>
      <c r="GQN35" s="274"/>
      <c r="GQO35" s="274"/>
      <c r="GQP35" s="274"/>
      <c r="GQQ35" s="274"/>
      <c r="GQR35" s="274"/>
      <c r="GQS35" s="274"/>
      <c r="GQT35" s="274"/>
      <c r="GQU35" s="274"/>
      <c r="GQV35" s="274"/>
      <c r="GQW35" s="274"/>
      <c r="GQX35" s="274"/>
      <c r="GQY35" s="274"/>
      <c r="GQZ35" s="274"/>
      <c r="GRA35" s="274"/>
      <c r="GRB35" s="274"/>
      <c r="GRC35" s="274"/>
      <c r="GRD35" s="274"/>
      <c r="GRE35" s="274"/>
      <c r="GRF35" s="274"/>
      <c r="GRG35" s="274"/>
      <c r="GRH35" s="274"/>
      <c r="GRI35" s="274"/>
      <c r="GRJ35" s="274"/>
      <c r="GRK35" s="274"/>
      <c r="GRL35" s="274"/>
      <c r="GRM35" s="274"/>
      <c r="GRN35" s="274"/>
      <c r="GRO35" s="274"/>
      <c r="GRP35" s="274"/>
      <c r="GRQ35" s="274"/>
      <c r="GRR35" s="274"/>
      <c r="GRS35" s="274"/>
      <c r="GRT35" s="274"/>
      <c r="GRU35" s="274"/>
      <c r="GRV35" s="274"/>
      <c r="GRW35" s="274"/>
      <c r="GRX35" s="274"/>
      <c r="GRY35" s="274"/>
      <c r="GRZ35" s="274"/>
      <c r="GSA35" s="274"/>
      <c r="GSB35" s="274"/>
      <c r="GSC35" s="274"/>
      <c r="GSD35" s="274"/>
      <c r="GSE35" s="274"/>
      <c r="GSF35" s="274"/>
      <c r="GSG35" s="274"/>
      <c r="GSH35" s="274"/>
      <c r="GSI35" s="274"/>
      <c r="GSJ35" s="274"/>
      <c r="GSK35" s="274"/>
      <c r="GSL35" s="274"/>
      <c r="GSM35" s="274"/>
      <c r="GSN35" s="274"/>
      <c r="GSO35" s="274"/>
      <c r="GSP35" s="274"/>
      <c r="GSQ35" s="274"/>
      <c r="GSR35" s="274"/>
      <c r="GSS35" s="274"/>
      <c r="GST35" s="274"/>
      <c r="GSU35" s="274"/>
      <c r="GSV35" s="274"/>
      <c r="GSW35" s="274"/>
      <c r="GSX35" s="274"/>
      <c r="GSY35" s="274"/>
      <c r="GSZ35" s="274"/>
      <c r="GTA35" s="274"/>
      <c r="GTB35" s="274"/>
      <c r="GTC35" s="274"/>
      <c r="GTD35" s="274"/>
      <c r="GTE35" s="274"/>
      <c r="GTF35" s="274"/>
      <c r="GTG35" s="274"/>
      <c r="GTH35" s="274"/>
      <c r="GTI35" s="274"/>
      <c r="GTJ35" s="274"/>
      <c r="GTK35" s="274"/>
      <c r="GTL35" s="274"/>
      <c r="GTM35" s="274"/>
      <c r="GTN35" s="274"/>
      <c r="GTO35" s="274"/>
      <c r="GTP35" s="274"/>
      <c r="GTQ35" s="274"/>
      <c r="GTR35" s="274"/>
      <c r="GTS35" s="274"/>
      <c r="GTT35" s="274"/>
      <c r="GTU35" s="274"/>
      <c r="GTV35" s="274"/>
      <c r="GTW35" s="274"/>
      <c r="GTX35" s="274"/>
      <c r="GTY35" s="274"/>
      <c r="GTZ35" s="274"/>
      <c r="GUA35" s="274"/>
      <c r="GUB35" s="274"/>
      <c r="GUC35" s="274"/>
      <c r="GUD35" s="274"/>
      <c r="GUE35" s="274"/>
      <c r="GUF35" s="274"/>
      <c r="GUG35" s="274"/>
      <c r="GUH35" s="274"/>
      <c r="GUI35" s="274"/>
      <c r="GUJ35" s="274"/>
      <c r="GUK35" s="274"/>
      <c r="GUL35" s="274"/>
      <c r="GUM35" s="274"/>
      <c r="GUN35" s="274"/>
      <c r="GUO35" s="274"/>
      <c r="GUP35" s="274"/>
      <c r="GUQ35" s="274"/>
      <c r="GUR35" s="274"/>
      <c r="GUS35" s="274"/>
      <c r="GUT35" s="274"/>
      <c r="GUU35" s="274"/>
      <c r="GUV35" s="274"/>
      <c r="GUW35" s="274"/>
      <c r="GUX35" s="274"/>
      <c r="GUY35" s="274"/>
      <c r="GUZ35" s="274"/>
      <c r="GVA35" s="274"/>
      <c r="GVB35" s="274"/>
      <c r="GVC35" s="274"/>
      <c r="GVD35" s="274"/>
      <c r="GVE35" s="274"/>
      <c r="GVF35" s="274"/>
      <c r="GVG35" s="274"/>
      <c r="GVH35" s="274"/>
      <c r="GVI35" s="274"/>
      <c r="GVJ35" s="274"/>
      <c r="GVK35" s="274"/>
      <c r="GVL35" s="274"/>
      <c r="GVM35" s="274"/>
      <c r="GVN35" s="274"/>
      <c r="GVO35" s="274"/>
      <c r="GVP35" s="274"/>
      <c r="GVQ35" s="274"/>
      <c r="GVR35" s="274"/>
      <c r="GVS35" s="274"/>
      <c r="GVT35" s="274"/>
      <c r="GVU35" s="274"/>
      <c r="GVV35" s="274"/>
      <c r="GVW35" s="274"/>
      <c r="GVX35" s="274"/>
      <c r="GVY35" s="274"/>
      <c r="GVZ35" s="274"/>
      <c r="GWA35" s="274"/>
      <c r="GWB35" s="274"/>
      <c r="GWC35" s="274"/>
      <c r="GWD35" s="274"/>
      <c r="GWE35" s="274"/>
      <c r="GWF35" s="274"/>
      <c r="GWG35" s="274"/>
      <c r="GWH35" s="274"/>
      <c r="GWI35" s="274"/>
      <c r="GWJ35" s="274"/>
      <c r="GWK35" s="274"/>
      <c r="GWL35" s="274"/>
      <c r="GWM35" s="274"/>
      <c r="GWN35" s="274"/>
      <c r="GWO35" s="274"/>
      <c r="GWP35" s="274"/>
      <c r="GWQ35" s="274"/>
      <c r="GWR35" s="274"/>
      <c r="GWS35" s="274"/>
      <c r="GWT35" s="274"/>
      <c r="GWU35" s="274"/>
      <c r="GWV35" s="274"/>
      <c r="GWW35" s="274"/>
      <c r="GWX35" s="274"/>
      <c r="GWY35" s="274"/>
      <c r="GWZ35" s="274"/>
      <c r="GXA35" s="274"/>
      <c r="GXB35" s="274"/>
      <c r="GXC35" s="274"/>
      <c r="GXD35" s="274"/>
      <c r="GXE35" s="274"/>
      <c r="GXF35" s="274"/>
      <c r="GXG35" s="274"/>
      <c r="GXH35" s="274"/>
      <c r="GXI35" s="274"/>
      <c r="GXJ35" s="274"/>
      <c r="GXK35" s="274"/>
      <c r="GXL35" s="274"/>
      <c r="GXM35" s="274"/>
      <c r="GXN35" s="274"/>
      <c r="GXO35" s="274"/>
      <c r="GXP35" s="274"/>
      <c r="GXQ35" s="274"/>
      <c r="GXR35" s="274"/>
      <c r="GXS35" s="274"/>
      <c r="GXT35" s="274"/>
      <c r="GXU35" s="274"/>
      <c r="GXV35" s="274"/>
      <c r="GXW35" s="274"/>
      <c r="GXX35" s="274"/>
      <c r="GXY35" s="274"/>
      <c r="GXZ35" s="274"/>
      <c r="GYA35" s="274"/>
      <c r="GYB35" s="274"/>
      <c r="GYC35" s="274"/>
      <c r="GYD35" s="274"/>
      <c r="GYE35" s="274"/>
      <c r="GYF35" s="274"/>
      <c r="GYG35" s="274"/>
      <c r="GYH35" s="274"/>
      <c r="GYI35" s="274"/>
      <c r="GYJ35" s="274"/>
      <c r="GYK35" s="274"/>
      <c r="GYL35" s="274"/>
      <c r="GYM35" s="274"/>
      <c r="GYN35" s="274"/>
      <c r="GYO35" s="274"/>
      <c r="GYP35" s="274"/>
      <c r="GYQ35" s="274"/>
      <c r="GYR35" s="274"/>
      <c r="GYS35" s="274"/>
      <c r="GYT35" s="274"/>
      <c r="GYU35" s="274"/>
      <c r="GYV35" s="274"/>
      <c r="GYW35" s="274"/>
      <c r="GYX35" s="274"/>
      <c r="GYY35" s="274"/>
      <c r="GYZ35" s="274"/>
      <c r="GZA35" s="274"/>
      <c r="GZB35" s="274"/>
      <c r="GZC35" s="274"/>
      <c r="GZD35" s="274"/>
      <c r="GZE35" s="274"/>
      <c r="GZF35" s="274"/>
      <c r="GZG35" s="274"/>
      <c r="GZH35" s="274"/>
      <c r="GZI35" s="274"/>
      <c r="GZJ35" s="274"/>
      <c r="GZK35" s="274"/>
      <c r="GZL35" s="274"/>
      <c r="GZM35" s="274"/>
      <c r="GZN35" s="274"/>
      <c r="GZO35" s="274"/>
      <c r="GZP35" s="274"/>
      <c r="GZQ35" s="274"/>
      <c r="GZR35" s="274"/>
      <c r="GZS35" s="274"/>
      <c r="GZT35" s="274"/>
      <c r="GZU35" s="274"/>
      <c r="GZV35" s="274"/>
      <c r="GZW35" s="274"/>
      <c r="GZX35" s="274"/>
      <c r="GZY35" s="274"/>
      <c r="GZZ35" s="274"/>
      <c r="HAA35" s="274"/>
      <c r="HAB35" s="274"/>
      <c r="HAC35" s="274"/>
      <c r="HAD35" s="274"/>
      <c r="HAE35" s="274"/>
      <c r="HAF35" s="274"/>
      <c r="HAG35" s="274"/>
      <c r="HAH35" s="274"/>
      <c r="HAI35" s="274"/>
      <c r="HAJ35" s="274"/>
      <c r="HAK35" s="274"/>
      <c r="HAL35" s="274"/>
      <c r="HAM35" s="274"/>
      <c r="HAN35" s="274"/>
      <c r="HAO35" s="274"/>
      <c r="HAP35" s="274"/>
      <c r="HAQ35" s="274"/>
      <c r="HAR35" s="274"/>
      <c r="HAS35" s="274"/>
      <c r="HAT35" s="274"/>
      <c r="HAU35" s="274"/>
      <c r="HAV35" s="274"/>
      <c r="HAW35" s="274"/>
      <c r="HAX35" s="274"/>
      <c r="HAY35" s="274"/>
      <c r="HAZ35" s="274"/>
      <c r="HBA35" s="274"/>
      <c r="HBB35" s="274"/>
      <c r="HBC35" s="274"/>
      <c r="HBD35" s="274"/>
      <c r="HBE35" s="274"/>
      <c r="HBF35" s="274"/>
      <c r="HBG35" s="274"/>
      <c r="HBH35" s="274"/>
      <c r="HBI35" s="274"/>
      <c r="HBJ35" s="274"/>
      <c r="HBK35" s="274"/>
      <c r="HBL35" s="274"/>
      <c r="HBM35" s="274"/>
      <c r="HBN35" s="274"/>
      <c r="HBO35" s="274"/>
      <c r="HBP35" s="274"/>
      <c r="HBQ35" s="274"/>
      <c r="HBR35" s="274"/>
      <c r="HBS35" s="274"/>
      <c r="HBT35" s="274"/>
      <c r="HBU35" s="274"/>
      <c r="HBV35" s="274"/>
      <c r="HBW35" s="274"/>
      <c r="HBX35" s="274"/>
      <c r="HBY35" s="274"/>
      <c r="HBZ35" s="274"/>
      <c r="HCA35" s="274"/>
      <c r="HCB35" s="274"/>
      <c r="HCC35" s="274"/>
      <c r="HCD35" s="274"/>
      <c r="HCE35" s="274"/>
      <c r="HCF35" s="274"/>
      <c r="HCG35" s="274"/>
      <c r="HCH35" s="274"/>
      <c r="HCI35" s="274"/>
      <c r="HCJ35" s="274"/>
      <c r="HCK35" s="274"/>
      <c r="HCL35" s="274"/>
      <c r="HCM35" s="274"/>
      <c r="HCN35" s="274"/>
      <c r="HCO35" s="274"/>
      <c r="HCP35" s="274"/>
      <c r="HCQ35" s="274"/>
      <c r="HCR35" s="274"/>
      <c r="HCS35" s="274"/>
      <c r="HCT35" s="274"/>
      <c r="HCU35" s="274"/>
      <c r="HCV35" s="274"/>
      <c r="HCW35" s="274"/>
      <c r="HCX35" s="274"/>
      <c r="HCY35" s="274"/>
      <c r="HCZ35" s="274"/>
      <c r="HDA35" s="274"/>
      <c r="HDB35" s="274"/>
      <c r="HDC35" s="274"/>
      <c r="HDD35" s="274"/>
      <c r="HDE35" s="274"/>
      <c r="HDF35" s="274"/>
      <c r="HDG35" s="274"/>
      <c r="HDH35" s="274"/>
      <c r="HDI35" s="274"/>
      <c r="HDJ35" s="274"/>
      <c r="HDK35" s="274"/>
      <c r="HDL35" s="274"/>
      <c r="HDM35" s="274"/>
      <c r="HDN35" s="274"/>
      <c r="HDO35" s="274"/>
      <c r="HDP35" s="274"/>
      <c r="HDQ35" s="274"/>
      <c r="HDR35" s="274"/>
      <c r="HDS35" s="274"/>
      <c r="HDT35" s="274"/>
      <c r="HDU35" s="274"/>
      <c r="HDV35" s="274"/>
      <c r="HDW35" s="274"/>
      <c r="HDX35" s="274"/>
      <c r="HDY35" s="274"/>
      <c r="HDZ35" s="274"/>
      <c r="HEA35" s="274"/>
      <c r="HEB35" s="274"/>
      <c r="HEC35" s="274"/>
      <c r="HED35" s="274"/>
      <c r="HEE35" s="274"/>
      <c r="HEF35" s="274"/>
      <c r="HEG35" s="274"/>
      <c r="HEH35" s="274"/>
      <c r="HEI35" s="274"/>
      <c r="HEJ35" s="274"/>
      <c r="HEK35" s="274"/>
      <c r="HEL35" s="274"/>
      <c r="HEM35" s="274"/>
      <c r="HEN35" s="274"/>
      <c r="HEO35" s="274"/>
      <c r="HEP35" s="274"/>
      <c r="HEQ35" s="274"/>
      <c r="HER35" s="274"/>
      <c r="HES35" s="274"/>
      <c r="HET35" s="274"/>
      <c r="HEU35" s="274"/>
      <c r="HEV35" s="274"/>
      <c r="HEW35" s="274"/>
      <c r="HEX35" s="274"/>
      <c r="HEY35" s="274"/>
      <c r="HEZ35" s="274"/>
      <c r="HFA35" s="274"/>
      <c r="HFB35" s="274"/>
      <c r="HFC35" s="274"/>
      <c r="HFD35" s="274"/>
      <c r="HFE35" s="274"/>
      <c r="HFF35" s="274"/>
      <c r="HFG35" s="274"/>
      <c r="HFH35" s="274"/>
      <c r="HFI35" s="274"/>
      <c r="HFJ35" s="274"/>
      <c r="HFK35" s="274"/>
      <c r="HFL35" s="274"/>
      <c r="HFM35" s="274"/>
      <c r="HFN35" s="274"/>
      <c r="HFO35" s="274"/>
      <c r="HFP35" s="274"/>
      <c r="HFQ35" s="274"/>
      <c r="HFR35" s="274"/>
      <c r="HFS35" s="274"/>
      <c r="HFT35" s="274"/>
      <c r="HFU35" s="274"/>
      <c r="HFV35" s="274"/>
      <c r="HFW35" s="274"/>
      <c r="HFX35" s="274"/>
      <c r="HFY35" s="274"/>
      <c r="HFZ35" s="274"/>
      <c r="HGA35" s="274"/>
      <c r="HGB35" s="274"/>
      <c r="HGC35" s="274"/>
      <c r="HGD35" s="274"/>
      <c r="HGE35" s="274"/>
      <c r="HGF35" s="274"/>
      <c r="HGG35" s="274"/>
      <c r="HGH35" s="274"/>
      <c r="HGI35" s="274"/>
      <c r="HGJ35" s="274"/>
      <c r="HGK35" s="274"/>
      <c r="HGL35" s="274"/>
      <c r="HGM35" s="274"/>
      <c r="HGN35" s="274"/>
      <c r="HGO35" s="274"/>
      <c r="HGP35" s="274"/>
      <c r="HGQ35" s="274"/>
      <c r="HGR35" s="274"/>
      <c r="HGS35" s="274"/>
      <c r="HGT35" s="274"/>
      <c r="HGU35" s="274"/>
      <c r="HGV35" s="274"/>
      <c r="HGW35" s="274"/>
      <c r="HGX35" s="274"/>
      <c r="HGY35" s="274"/>
      <c r="HGZ35" s="274"/>
      <c r="HHA35" s="274"/>
      <c r="HHB35" s="274"/>
      <c r="HHC35" s="274"/>
      <c r="HHD35" s="274"/>
      <c r="HHE35" s="274"/>
      <c r="HHF35" s="274"/>
      <c r="HHG35" s="274"/>
      <c r="HHH35" s="274"/>
      <c r="HHI35" s="274"/>
      <c r="HHJ35" s="274"/>
      <c r="HHK35" s="274"/>
      <c r="HHL35" s="274"/>
      <c r="HHM35" s="274"/>
      <c r="HHN35" s="274"/>
      <c r="HHO35" s="274"/>
      <c r="HHP35" s="274"/>
      <c r="HHQ35" s="274"/>
      <c r="HHR35" s="274"/>
      <c r="HHS35" s="274"/>
      <c r="HHT35" s="274"/>
      <c r="HHU35" s="274"/>
      <c r="HHV35" s="274"/>
      <c r="HHW35" s="274"/>
      <c r="HHX35" s="274"/>
      <c r="HHY35" s="274"/>
      <c r="HHZ35" s="274"/>
      <c r="HIA35" s="274"/>
      <c r="HIB35" s="274"/>
      <c r="HIC35" s="274"/>
      <c r="HID35" s="274"/>
      <c r="HIE35" s="274"/>
      <c r="HIF35" s="274"/>
      <c r="HIG35" s="274"/>
      <c r="HIH35" s="274"/>
      <c r="HII35" s="274"/>
      <c r="HIJ35" s="274"/>
      <c r="HIK35" s="274"/>
      <c r="HIL35" s="274"/>
      <c r="HIM35" s="274"/>
      <c r="HIN35" s="274"/>
      <c r="HIO35" s="274"/>
      <c r="HIP35" s="274"/>
      <c r="HIQ35" s="274"/>
      <c r="HIR35" s="274"/>
      <c r="HIS35" s="274"/>
      <c r="HIT35" s="274"/>
      <c r="HIU35" s="274"/>
      <c r="HIV35" s="274"/>
      <c r="HIW35" s="274"/>
      <c r="HIX35" s="274"/>
      <c r="HIY35" s="274"/>
      <c r="HIZ35" s="274"/>
      <c r="HJA35" s="274"/>
      <c r="HJB35" s="274"/>
      <c r="HJC35" s="274"/>
      <c r="HJD35" s="274"/>
      <c r="HJE35" s="274"/>
      <c r="HJF35" s="274"/>
      <c r="HJG35" s="274"/>
      <c r="HJH35" s="274"/>
      <c r="HJI35" s="274"/>
      <c r="HJJ35" s="274"/>
      <c r="HJK35" s="274"/>
      <c r="HJL35" s="274"/>
      <c r="HJM35" s="274"/>
      <c r="HJN35" s="274"/>
      <c r="HJO35" s="274"/>
      <c r="HJP35" s="274"/>
      <c r="HJQ35" s="274"/>
      <c r="HJR35" s="274"/>
      <c r="HJS35" s="274"/>
      <c r="HJT35" s="274"/>
      <c r="HJU35" s="274"/>
      <c r="HJV35" s="274"/>
      <c r="HJW35" s="274"/>
      <c r="HJX35" s="274"/>
      <c r="HJY35" s="274"/>
      <c r="HJZ35" s="274"/>
      <c r="HKA35" s="274"/>
      <c r="HKB35" s="274"/>
      <c r="HKC35" s="274"/>
      <c r="HKD35" s="274"/>
      <c r="HKE35" s="274"/>
      <c r="HKF35" s="274"/>
      <c r="HKG35" s="274"/>
      <c r="HKH35" s="274"/>
      <c r="HKI35" s="274"/>
      <c r="HKJ35" s="274"/>
      <c r="HKK35" s="274"/>
      <c r="HKL35" s="274"/>
      <c r="HKM35" s="274"/>
      <c r="HKN35" s="274"/>
      <c r="HKO35" s="274"/>
      <c r="HKP35" s="274"/>
      <c r="HKQ35" s="274"/>
      <c r="HKR35" s="274"/>
      <c r="HKS35" s="274"/>
      <c r="HKT35" s="274"/>
      <c r="HKU35" s="274"/>
      <c r="HKV35" s="274"/>
      <c r="HKW35" s="274"/>
      <c r="HKX35" s="274"/>
      <c r="HKY35" s="274"/>
      <c r="HKZ35" s="274"/>
      <c r="HLA35" s="274"/>
      <c r="HLB35" s="274"/>
      <c r="HLC35" s="274"/>
      <c r="HLD35" s="274"/>
      <c r="HLE35" s="274"/>
      <c r="HLF35" s="274"/>
      <c r="HLG35" s="274"/>
      <c r="HLH35" s="274"/>
      <c r="HLI35" s="274"/>
      <c r="HLJ35" s="274"/>
      <c r="HLK35" s="274"/>
      <c r="HLL35" s="274"/>
      <c r="HLM35" s="274"/>
      <c r="HLN35" s="274"/>
      <c r="HLO35" s="274"/>
      <c r="HLP35" s="274"/>
      <c r="HLQ35" s="274"/>
      <c r="HLR35" s="274"/>
      <c r="HLS35" s="274"/>
      <c r="HLT35" s="274"/>
      <c r="HLU35" s="274"/>
      <c r="HLV35" s="274"/>
      <c r="HLW35" s="274"/>
      <c r="HLX35" s="274"/>
      <c r="HLY35" s="274"/>
      <c r="HLZ35" s="274"/>
      <c r="HMA35" s="274"/>
      <c r="HMB35" s="274"/>
      <c r="HMC35" s="274"/>
      <c r="HMD35" s="274"/>
      <c r="HME35" s="274"/>
      <c r="HMF35" s="274"/>
      <c r="HMG35" s="274"/>
      <c r="HMH35" s="274"/>
      <c r="HMI35" s="274"/>
      <c r="HMJ35" s="274"/>
      <c r="HMK35" s="274"/>
      <c r="HML35" s="274"/>
      <c r="HMM35" s="274"/>
      <c r="HMN35" s="274"/>
      <c r="HMO35" s="274"/>
      <c r="HMP35" s="274"/>
      <c r="HMQ35" s="274"/>
      <c r="HMR35" s="274"/>
      <c r="HMS35" s="274"/>
      <c r="HMT35" s="274"/>
      <c r="HMU35" s="274"/>
      <c r="HMV35" s="274"/>
      <c r="HMW35" s="274"/>
      <c r="HMX35" s="274"/>
      <c r="HMY35" s="274"/>
      <c r="HMZ35" s="274"/>
      <c r="HNA35" s="274"/>
      <c r="HNB35" s="274"/>
      <c r="HNC35" s="274"/>
      <c r="HND35" s="274"/>
      <c r="HNE35" s="274"/>
      <c r="HNF35" s="274"/>
      <c r="HNG35" s="274"/>
      <c r="HNH35" s="274"/>
      <c r="HNI35" s="274"/>
      <c r="HNJ35" s="274"/>
      <c r="HNK35" s="274"/>
      <c r="HNL35" s="274"/>
      <c r="HNM35" s="274"/>
      <c r="HNN35" s="274"/>
      <c r="HNO35" s="274"/>
      <c r="HNP35" s="274"/>
      <c r="HNQ35" s="274"/>
      <c r="HNR35" s="274"/>
      <c r="HNS35" s="274"/>
      <c r="HNT35" s="274"/>
      <c r="HNU35" s="274"/>
      <c r="HNV35" s="274"/>
      <c r="HNW35" s="274"/>
      <c r="HNX35" s="274"/>
      <c r="HNY35" s="274"/>
      <c r="HNZ35" s="274"/>
      <c r="HOA35" s="274"/>
      <c r="HOB35" s="274"/>
      <c r="HOC35" s="274"/>
      <c r="HOD35" s="274"/>
      <c r="HOE35" s="274"/>
      <c r="HOF35" s="274"/>
      <c r="HOG35" s="274"/>
      <c r="HOH35" s="274"/>
      <c r="HOI35" s="274"/>
      <c r="HOJ35" s="274"/>
      <c r="HOK35" s="274"/>
      <c r="HOL35" s="274"/>
      <c r="HOM35" s="274"/>
      <c r="HON35" s="274"/>
      <c r="HOO35" s="274"/>
      <c r="HOP35" s="274"/>
      <c r="HOQ35" s="274"/>
      <c r="HOR35" s="274"/>
      <c r="HOS35" s="274"/>
      <c r="HOT35" s="274"/>
      <c r="HOU35" s="274"/>
      <c r="HOV35" s="274"/>
      <c r="HOW35" s="274"/>
      <c r="HOX35" s="274"/>
      <c r="HOY35" s="274"/>
      <c r="HOZ35" s="274"/>
      <c r="HPA35" s="274"/>
      <c r="HPB35" s="274"/>
      <c r="HPC35" s="274"/>
      <c r="HPD35" s="274"/>
      <c r="HPE35" s="274"/>
      <c r="HPF35" s="274"/>
      <c r="HPG35" s="274"/>
      <c r="HPH35" s="274"/>
      <c r="HPI35" s="274"/>
      <c r="HPJ35" s="274"/>
      <c r="HPK35" s="274"/>
      <c r="HPL35" s="274"/>
      <c r="HPM35" s="274"/>
      <c r="HPN35" s="274"/>
      <c r="HPO35" s="274"/>
      <c r="HPP35" s="274"/>
      <c r="HPQ35" s="274"/>
      <c r="HPR35" s="274"/>
      <c r="HPS35" s="274"/>
      <c r="HPT35" s="274"/>
      <c r="HPU35" s="274"/>
      <c r="HPV35" s="274"/>
      <c r="HPW35" s="274"/>
      <c r="HPX35" s="274"/>
      <c r="HPY35" s="274"/>
      <c r="HPZ35" s="274"/>
      <c r="HQA35" s="274"/>
      <c r="HQB35" s="274"/>
      <c r="HQC35" s="274"/>
      <c r="HQD35" s="274"/>
      <c r="HQE35" s="274"/>
      <c r="HQF35" s="274"/>
      <c r="HQG35" s="274"/>
      <c r="HQH35" s="274"/>
      <c r="HQI35" s="274"/>
      <c r="HQJ35" s="274"/>
      <c r="HQK35" s="274"/>
      <c r="HQL35" s="274"/>
      <c r="HQM35" s="274"/>
      <c r="HQN35" s="274"/>
      <c r="HQO35" s="274"/>
      <c r="HQP35" s="274"/>
      <c r="HQQ35" s="274"/>
      <c r="HQR35" s="274"/>
      <c r="HQS35" s="274"/>
      <c r="HQT35" s="274"/>
      <c r="HQU35" s="274"/>
      <c r="HQV35" s="274"/>
      <c r="HQW35" s="274"/>
      <c r="HQX35" s="274"/>
      <c r="HQY35" s="274"/>
      <c r="HQZ35" s="274"/>
      <c r="HRA35" s="274"/>
      <c r="HRB35" s="274"/>
      <c r="HRC35" s="274"/>
      <c r="HRD35" s="274"/>
      <c r="HRE35" s="274"/>
      <c r="HRF35" s="274"/>
      <c r="HRG35" s="274"/>
      <c r="HRH35" s="274"/>
      <c r="HRI35" s="274"/>
      <c r="HRJ35" s="274"/>
      <c r="HRK35" s="274"/>
      <c r="HRL35" s="274"/>
      <c r="HRM35" s="274"/>
      <c r="HRN35" s="274"/>
      <c r="HRO35" s="274"/>
      <c r="HRP35" s="274"/>
      <c r="HRQ35" s="274"/>
      <c r="HRR35" s="274"/>
      <c r="HRS35" s="274"/>
      <c r="HRT35" s="274"/>
      <c r="HRU35" s="274"/>
      <c r="HRV35" s="274"/>
      <c r="HRW35" s="274"/>
      <c r="HRX35" s="274"/>
      <c r="HRY35" s="274"/>
      <c r="HRZ35" s="274"/>
      <c r="HSA35" s="274"/>
      <c r="HSB35" s="274"/>
      <c r="HSC35" s="274"/>
      <c r="HSD35" s="274"/>
      <c r="HSE35" s="274"/>
      <c r="HSF35" s="274"/>
      <c r="HSG35" s="274"/>
      <c r="HSH35" s="274"/>
      <c r="HSI35" s="274"/>
      <c r="HSJ35" s="274"/>
      <c r="HSK35" s="274"/>
      <c r="HSL35" s="274"/>
      <c r="HSM35" s="274"/>
      <c r="HSN35" s="274"/>
      <c r="HSO35" s="274"/>
      <c r="HSP35" s="274"/>
      <c r="HSQ35" s="274"/>
      <c r="HSR35" s="274"/>
      <c r="HSS35" s="274"/>
      <c r="HST35" s="274"/>
      <c r="HSU35" s="274"/>
      <c r="HSV35" s="274"/>
      <c r="HSW35" s="274"/>
      <c r="HSX35" s="274"/>
      <c r="HSY35" s="274"/>
      <c r="HSZ35" s="274"/>
      <c r="HTA35" s="274"/>
      <c r="HTB35" s="274"/>
      <c r="HTC35" s="274"/>
      <c r="HTD35" s="274"/>
      <c r="HTE35" s="274"/>
      <c r="HTF35" s="274"/>
      <c r="HTG35" s="274"/>
      <c r="HTH35" s="274"/>
      <c r="HTI35" s="274"/>
      <c r="HTJ35" s="274"/>
      <c r="HTK35" s="274"/>
      <c r="HTL35" s="274"/>
      <c r="HTM35" s="274"/>
      <c r="HTN35" s="274"/>
      <c r="HTO35" s="274"/>
      <c r="HTP35" s="274"/>
      <c r="HTQ35" s="274"/>
      <c r="HTR35" s="274"/>
      <c r="HTS35" s="274"/>
      <c r="HTT35" s="274"/>
      <c r="HTU35" s="274"/>
      <c r="HTV35" s="274"/>
      <c r="HTW35" s="274"/>
      <c r="HTX35" s="274"/>
      <c r="HTY35" s="274"/>
      <c r="HTZ35" s="274"/>
      <c r="HUA35" s="274"/>
      <c r="HUB35" s="274"/>
      <c r="HUC35" s="274"/>
      <c r="HUD35" s="274"/>
      <c r="HUE35" s="274"/>
      <c r="HUF35" s="274"/>
      <c r="HUG35" s="274"/>
      <c r="HUH35" s="274"/>
      <c r="HUI35" s="274"/>
      <c r="HUJ35" s="274"/>
      <c r="HUK35" s="274"/>
      <c r="HUL35" s="274"/>
      <c r="HUM35" s="274"/>
      <c r="HUN35" s="274"/>
      <c r="HUO35" s="274"/>
      <c r="HUP35" s="274"/>
      <c r="HUQ35" s="274"/>
      <c r="HUR35" s="274"/>
      <c r="HUS35" s="274"/>
      <c r="HUT35" s="274"/>
      <c r="HUU35" s="274"/>
      <c r="HUV35" s="274"/>
      <c r="HUW35" s="274"/>
      <c r="HUX35" s="274"/>
      <c r="HUY35" s="274"/>
      <c r="HUZ35" s="274"/>
      <c r="HVA35" s="274"/>
      <c r="HVB35" s="274"/>
      <c r="HVC35" s="274"/>
      <c r="HVD35" s="274"/>
      <c r="HVE35" s="274"/>
      <c r="HVF35" s="274"/>
      <c r="HVG35" s="274"/>
      <c r="HVH35" s="274"/>
      <c r="HVI35" s="274"/>
      <c r="HVJ35" s="274"/>
      <c r="HVK35" s="274"/>
      <c r="HVL35" s="274"/>
      <c r="HVM35" s="274"/>
      <c r="HVN35" s="274"/>
      <c r="HVO35" s="274"/>
      <c r="HVP35" s="274"/>
      <c r="HVQ35" s="274"/>
      <c r="HVR35" s="274"/>
      <c r="HVS35" s="274"/>
      <c r="HVT35" s="274"/>
      <c r="HVU35" s="274"/>
      <c r="HVV35" s="274"/>
      <c r="HVW35" s="274"/>
      <c r="HVX35" s="274"/>
      <c r="HVY35" s="274"/>
      <c r="HVZ35" s="274"/>
      <c r="HWA35" s="274"/>
      <c r="HWB35" s="274"/>
      <c r="HWC35" s="274"/>
      <c r="HWD35" s="274"/>
      <c r="HWE35" s="274"/>
      <c r="HWF35" s="274"/>
      <c r="HWG35" s="274"/>
      <c r="HWH35" s="274"/>
      <c r="HWI35" s="274"/>
      <c r="HWJ35" s="274"/>
      <c r="HWK35" s="274"/>
      <c r="HWL35" s="274"/>
      <c r="HWM35" s="274"/>
      <c r="HWN35" s="274"/>
      <c r="HWO35" s="274"/>
      <c r="HWP35" s="274"/>
      <c r="HWQ35" s="274"/>
      <c r="HWR35" s="274"/>
      <c r="HWS35" s="274"/>
      <c r="HWT35" s="274"/>
      <c r="HWU35" s="274"/>
      <c r="HWV35" s="274"/>
      <c r="HWW35" s="274"/>
      <c r="HWX35" s="274"/>
      <c r="HWY35" s="274"/>
      <c r="HWZ35" s="274"/>
      <c r="HXA35" s="274"/>
      <c r="HXB35" s="274"/>
      <c r="HXC35" s="274"/>
      <c r="HXD35" s="274"/>
      <c r="HXE35" s="274"/>
      <c r="HXF35" s="274"/>
      <c r="HXG35" s="274"/>
      <c r="HXH35" s="274"/>
      <c r="HXI35" s="274"/>
      <c r="HXJ35" s="274"/>
      <c r="HXK35" s="274"/>
      <c r="HXL35" s="274"/>
      <c r="HXM35" s="274"/>
      <c r="HXN35" s="274"/>
      <c r="HXO35" s="274"/>
      <c r="HXP35" s="274"/>
      <c r="HXQ35" s="274"/>
      <c r="HXR35" s="274"/>
      <c r="HXS35" s="274"/>
      <c r="HXT35" s="274"/>
      <c r="HXU35" s="274"/>
      <c r="HXV35" s="274"/>
      <c r="HXW35" s="274"/>
      <c r="HXX35" s="274"/>
      <c r="HXY35" s="274"/>
      <c r="HXZ35" s="274"/>
      <c r="HYA35" s="274"/>
      <c r="HYB35" s="274"/>
      <c r="HYC35" s="274"/>
      <c r="HYD35" s="274"/>
      <c r="HYE35" s="274"/>
      <c r="HYF35" s="274"/>
      <c r="HYG35" s="274"/>
      <c r="HYH35" s="274"/>
      <c r="HYI35" s="274"/>
      <c r="HYJ35" s="274"/>
      <c r="HYK35" s="274"/>
      <c r="HYL35" s="274"/>
      <c r="HYM35" s="274"/>
      <c r="HYN35" s="274"/>
      <c r="HYO35" s="274"/>
      <c r="HYP35" s="274"/>
      <c r="HYQ35" s="274"/>
      <c r="HYR35" s="274"/>
      <c r="HYS35" s="274"/>
      <c r="HYT35" s="274"/>
      <c r="HYU35" s="274"/>
      <c r="HYV35" s="274"/>
      <c r="HYW35" s="274"/>
      <c r="HYX35" s="274"/>
      <c r="HYY35" s="274"/>
      <c r="HYZ35" s="274"/>
      <c r="HZA35" s="274"/>
      <c r="HZB35" s="274"/>
      <c r="HZC35" s="274"/>
      <c r="HZD35" s="274"/>
      <c r="HZE35" s="274"/>
      <c r="HZF35" s="274"/>
      <c r="HZG35" s="274"/>
      <c r="HZH35" s="274"/>
      <c r="HZI35" s="274"/>
      <c r="HZJ35" s="274"/>
      <c r="HZK35" s="274"/>
      <c r="HZL35" s="274"/>
      <c r="HZM35" s="274"/>
      <c r="HZN35" s="274"/>
      <c r="HZO35" s="274"/>
      <c r="HZP35" s="274"/>
      <c r="HZQ35" s="274"/>
      <c r="HZR35" s="274"/>
      <c r="HZS35" s="274"/>
      <c r="HZT35" s="274"/>
      <c r="HZU35" s="274"/>
      <c r="HZV35" s="274"/>
      <c r="HZW35" s="274"/>
      <c r="HZX35" s="274"/>
      <c r="HZY35" s="274"/>
      <c r="HZZ35" s="274"/>
      <c r="IAA35" s="274"/>
      <c r="IAB35" s="274"/>
      <c r="IAC35" s="274"/>
      <c r="IAD35" s="274"/>
      <c r="IAE35" s="274"/>
      <c r="IAF35" s="274"/>
      <c r="IAG35" s="274"/>
      <c r="IAH35" s="274"/>
      <c r="IAI35" s="274"/>
      <c r="IAJ35" s="274"/>
      <c r="IAK35" s="274"/>
      <c r="IAL35" s="274"/>
      <c r="IAM35" s="274"/>
      <c r="IAN35" s="274"/>
      <c r="IAO35" s="274"/>
      <c r="IAP35" s="274"/>
      <c r="IAQ35" s="274"/>
      <c r="IAR35" s="274"/>
      <c r="IAS35" s="274"/>
      <c r="IAT35" s="274"/>
      <c r="IAU35" s="274"/>
      <c r="IAV35" s="274"/>
      <c r="IAW35" s="274"/>
      <c r="IAX35" s="274"/>
      <c r="IAY35" s="274"/>
      <c r="IAZ35" s="274"/>
      <c r="IBA35" s="274"/>
      <c r="IBB35" s="274"/>
      <c r="IBC35" s="274"/>
      <c r="IBD35" s="274"/>
      <c r="IBE35" s="274"/>
      <c r="IBF35" s="274"/>
      <c r="IBG35" s="274"/>
      <c r="IBH35" s="274"/>
      <c r="IBI35" s="274"/>
      <c r="IBJ35" s="274"/>
      <c r="IBK35" s="274"/>
      <c r="IBL35" s="274"/>
      <c r="IBM35" s="274"/>
      <c r="IBN35" s="274"/>
      <c r="IBO35" s="274"/>
      <c r="IBP35" s="274"/>
      <c r="IBQ35" s="274"/>
      <c r="IBR35" s="274"/>
      <c r="IBS35" s="274"/>
      <c r="IBT35" s="274"/>
      <c r="IBU35" s="274"/>
      <c r="IBV35" s="274"/>
      <c r="IBW35" s="274"/>
      <c r="IBX35" s="274"/>
      <c r="IBY35" s="274"/>
      <c r="IBZ35" s="274"/>
      <c r="ICA35" s="274"/>
      <c r="ICB35" s="274"/>
      <c r="ICC35" s="274"/>
      <c r="ICD35" s="274"/>
      <c r="ICE35" s="274"/>
      <c r="ICF35" s="274"/>
      <c r="ICG35" s="274"/>
      <c r="ICH35" s="274"/>
      <c r="ICI35" s="274"/>
      <c r="ICJ35" s="274"/>
      <c r="ICK35" s="274"/>
      <c r="ICL35" s="274"/>
      <c r="ICM35" s="274"/>
      <c r="ICN35" s="274"/>
      <c r="ICO35" s="274"/>
      <c r="ICP35" s="274"/>
      <c r="ICQ35" s="274"/>
      <c r="ICR35" s="274"/>
      <c r="ICS35" s="274"/>
      <c r="ICT35" s="274"/>
      <c r="ICU35" s="274"/>
      <c r="ICV35" s="274"/>
      <c r="ICW35" s="274"/>
      <c r="ICX35" s="274"/>
      <c r="ICY35" s="274"/>
      <c r="ICZ35" s="274"/>
      <c r="IDA35" s="274"/>
      <c r="IDB35" s="274"/>
      <c r="IDC35" s="274"/>
      <c r="IDD35" s="274"/>
      <c r="IDE35" s="274"/>
      <c r="IDF35" s="274"/>
      <c r="IDG35" s="274"/>
      <c r="IDH35" s="274"/>
      <c r="IDI35" s="274"/>
      <c r="IDJ35" s="274"/>
      <c r="IDK35" s="274"/>
      <c r="IDL35" s="274"/>
      <c r="IDM35" s="274"/>
      <c r="IDN35" s="274"/>
      <c r="IDO35" s="274"/>
      <c r="IDP35" s="274"/>
      <c r="IDQ35" s="274"/>
      <c r="IDR35" s="274"/>
      <c r="IDS35" s="274"/>
      <c r="IDT35" s="274"/>
      <c r="IDU35" s="274"/>
      <c r="IDV35" s="274"/>
      <c r="IDW35" s="274"/>
      <c r="IDX35" s="274"/>
      <c r="IDY35" s="274"/>
      <c r="IDZ35" s="274"/>
      <c r="IEA35" s="274"/>
      <c r="IEB35" s="274"/>
      <c r="IEC35" s="274"/>
      <c r="IED35" s="274"/>
      <c r="IEE35" s="274"/>
      <c r="IEF35" s="274"/>
      <c r="IEG35" s="274"/>
      <c r="IEH35" s="274"/>
      <c r="IEI35" s="274"/>
      <c r="IEJ35" s="274"/>
      <c r="IEK35" s="274"/>
      <c r="IEL35" s="274"/>
      <c r="IEM35" s="274"/>
      <c r="IEN35" s="274"/>
      <c r="IEO35" s="274"/>
      <c r="IEP35" s="274"/>
      <c r="IEQ35" s="274"/>
      <c r="IER35" s="274"/>
      <c r="IES35" s="274"/>
      <c r="IET35" s="274"/>
      <c r="IEU35" s="274"/>
      <c r="IEV35" s="274"/>
      <c r="IEW35" s="274"/>
      <c r="IEX35" s="274"/>
      <c r="IEY35" s="274"/>
      <c r="IEZ35" s="274"/>
      <c r="IFA35" s="274"/>
      <c r="IFB35" s="274"/>
      <c r="IFC35" s="274"/>
      <c r="IFD35" s="274"/>
      <c r="IFE35" s="274"/>
      <c r="IFF35" s="274"/>
      <c r="IFG35" s="274"/>
      <c r="IFH35" s="274"/>
      <c r="IFI35" s="274"/>
      <c r="IFJ35" s="274"/>
      <c r="IFK35" s="274"/>
      <c r="IFL35" s="274"/>
      <c r="IFM35" s="274"/>
      <c r="IFN35" s="274"/>
      <c r="IFO35" s="274"/>
      <c r="IFP35" s="274"/>
      <c r="IFQ35" s="274"/>
      <c r="IFR35" s="274"/>
      <c r="IFS35" s="274"/>
      <c r="IFT35" s="274"/>
      <c r="IFU35" s="274"/>
      <c r="IFV35" s="274"/>
      <c r="IFW35" s="274"/>
      <c r="IFX35" s="274"/>
      <c r="IFY35" s="274"/>
      <c r="IFZ35" s="274"/>
      <c r="IGA35" s="274"/>
      <c r="IGB35" s="274"/>
      <c r="IGC35" s="274"/>
      <c r="IGD35" s="274"/>
      <c r="IGE35" s="274"/>
      <c r="IGF35" s="274"/>
      <c r="IGG35" s="274"/>
      <c r="IGH35" s="274"/>
      <c r="IGI35" s="274"/>
      <c r="IGJ35" s="274"/>
      <c r="IGK35" s="274"/>
      <c r="IGL35" s="274"/>
      <c r="IGM35" s="274"/>
      <c r="IGN35" s="274"/>
      <c r="IGO35" s="274"/>
      <c r="IGP35" s="274"/>
      <c r="IGQ35" s="274"/>
      <c r="IGR35" s="274"/>
      <c r="IGS35" s="274"/>
      <c r="IGT35" s="274"/>
      <c r="IGU35" s="274"/>
      <c r="IGV35" s="274"/>
      <c r="IGW35" s="274"/>
      <c r="IGX35" s="274"/>
      <c r="IGY35" s="274"/>
      <c r="IGZ35" s="274"/>
      <c r="IHA35" s="274"/>
      <c r="IHB35" s="274"/>
      <c r="IHC35" s="274"/>
      <c r="IHD35" s="274"/>
      <c r="IHE35" s="274"/>
      <c r="IHF35" s="274"/>
      <c r="IHG35" s="274"/>
      <c r="IHH35" s="274"/>
      <c r="IHI35" s="274"/>
      <c r="IHJ35" s="274"/>
      <c r="IHK35" s="274"/>
      <c r="IHL35" s="274"/>
      <c r="IHM35" s="274"/>
      <c r="IHN35" s="274"/>
      <c r="IHO35" s="274"/>
      <c r="IHP35" s="274"/>
      <c r="IHQ35" s="274"/>
      <c r="IHR35" s="274"/>
      <c r="IHS35" s="274"/>
      <c r="IHT35" s="274"/>
      <c r="IHU35" s="274"/>
      <c r="IHV35" s="274"/>
      <c r="IHW35" s="274"/>
      <c r="IHX35" s="274"/>
      <c r="IHY35" s="274"/>
      <c r="IHZ35" s="274"/>
      <c r="IIA35" s="274"/>
      <c r="IIB35" s="274"/>
      <c r="IIC35" s="274"/>
      <c r="IID35" s="274"/>
      <c r="IIE35" s="274"/>
      <c r="IIF35" s="274"/>
      <c r="IIG35" s="274"/>
      <c r="IIH35" s="274"/>
      <c r="III35" s="274"/>
      <c r="IIJ35" s="274"/>
      <c r="IIK35" s="274"/>
      <c r="IIL35" s="274"/>
      <c r="IIM35" s="274"/>
      <c r="IIN35" s="274"/>
      <c r="IIO35" s="274"/>
      <c r="IIP35" s="274"/>
      <c r="IIQ35" s="274"/>
      <c r="IIR35" s="274"/>
      <c r="IIS35" s="274"/>
      <c r="IIT35" s="274"/>
      <c r="IIU35" s="274"/>
      <c r="IIV35" s="274"/>
      <c r="IIW35" s="274"/>
      <c r="IIX35" s="274"/>
      <c r="IIY35" s="274"/>
      <c r="IIZ35" s="274"/>
      <c r="IJA35" s="274"/>
      <c r="IJB35" s="274"/>
      <c r="IJC35" s="274"/>
      <c r="IJD35" s="274"/>
      <c r="IJE35" s="274"/>
      <c r="IJF35" s="274"/>
      <c r="IJG35" s="274"/>
      <c r="IJH35" s="274"/>
      <c r="IJI35" s="274"/>
      <c r="IJJ35" s="274"/>
      <c r="IJK35" s="274"/>
      <c r="IJL35" s="274"/>
      <c r="IJM35" s="274"/>
      <c r="IJN35" s="274"/>
      <c r="IJO35" s="274"/>
      <c r="IJP35" s="274"/>
      <c r="IJQ35" s="274"/>
      <c r="IJR35" s="274"/>
      <c r="IJS35" s="274"/>
      <c r="IJT35" s="274"/>
      <c r="IJU35" s="274"/>
      <c r="IJV35" s="274"/>
      <c r="IJW35" s="274"/>
      <c r="IJX35" s="274"/>
      <c r="IJY35" s="274"/>
      <c r="IJZ35" s="274"/>
      <c r="IKA35" s="274"/>
      <c r="IKB35" s="274"/>
      <c r="IKC35" s="274"/>
      <c r="IKD35" s="274"/>
      <c r="IKE35" s="274"/>
      <c r="IKF35" s="274"/>
      <c r="IKG35" s="274"/>
      <c r="IKH35" s="274"/>
      <c r="IKI35" s="274"/>
      <c r="IKJ35" s="274"/>
      <c r="IKK35" s="274"/>
      <c r="IKL35" s="274"/>
      <c r="IKM35" s="274"/>
      <c r="IKN35" s="274"/>
      <c r="IKO35" s="274"/>
      <c r="IKP35" s="274"/>
      <c r="IKQ35" s="274"/>
      <c r="IKR35" s="274"/>
      <c r="IKS35" s="274"/>
      <c r="IKT35" s="274"/>
      <c r="IKU35" s="274"/>
      <c r="IKV35" s="274"/>
      <c r="IKW35" s="274"/>
      <c r="IKX35" s="274"/>
      <c r="IKY35" s="274"/>
      <c r="IKZ35" s="274"/>
      <c r="ILA35" s="274"/>
      <c r="ILB35" s="274"/>
      <c r="ILC35" s="274"/>
      <c r="ILD35" s="274"/>
      <c r="ILE35" s="274"/>
      <c r="ILF35" s="274"/>
      <c r="ILG35" s="274"/>
      <c r="ILH35" s="274"/>
      <c r="ILI35" s="274"/>
      <c r="ILJ35" s="274"/>
      <c r="ILK35" s="274"/>
      <c r="ILL35" s="274"/>
      <c r="ILM35" s="274"/>
      <c r="ILN35" s="274"/>
      <c r="ILO35" s="274"/>
      <c r="ILP35" s="274"/>
      <c r="ILQ35" s="274"/>
      <c r="ILR35" s="274"/>
      <c r="ILS35" s="274"/>
      <c r="ILT35" s="274"/>
      <c r="ILU35" s="274"/>
      <c r="ILV35" s="274"/>
      <c r="ILW35" s="274"/>
      <c r="ILX35" s="274"/>
      <c r="ILY35" s="274"/>
      <c r="ILZ35" s="274"/>
      <c r="IMA35" s="274"/>
      <c r="IMB35" s="274"/>
      <c r="IMC35" s="274"/>
      <c r="IMD35" s="274"/>
      <c r="IME35" s="274"/>
      <c r="IMF35" s="274"/>
      <c r="IMG35" s="274"/>
      <c r="IMH35" s="274"/>
      <c r="IMI35" s="274"/>
      <c r="IMJ35" s="274"/>
      <c r="IMK35" s="274"/>
      <c r="IML35" s="274"/>
      <c r="IMM35" s="274"/>
      <c r="IMN35" s="274"/>
      <c r="IMO35" s="274"/>
      <c r="IMP35" s="274"/>
      <c r="IMQ35" s="274"/>
      <c r="IMR35" s="274"/>
      <c r="IMS35" s="274"/>
      <c r="IMT35" s="274"/>
      <c r="IMU35" s="274"/>
      <c r="IMV35" s="274"/>
      <c r="IMW35" s="274"/>
      <c r="IMX35" s="274"/>
      <c r="IMY35" s="274"/>
      <c r="IMZ35" s="274"/>
      <c r="INA35" s="274"/>
      <c r="INB35" s="274"/>
      <c r="INC35" s="274"/>
      <c r="IND35" s="274"/>
      <c r="INE35" s="274"/>
      <c r="INF35" s="274"/>
      <c r="ING35" s="274"/>
      <c r="INH35" s="274"/>
      <c r="INI35" s="274"/>
      <c r="INJ35" s="274"/>
      <c r="INK35" s="274"/>
      <c r="INL35" s="274"/>
      <c r="INM35" s="274"/>
      <c r="INN35" s="274"/>
      <c r="INO35" s="274"/>
      <c r="INP35" s="274"/>
      <c r="INQ35" s="274"/>
      <c r="INR35" s="274"/>
      <c r="INS35" s="274"/>
      <c r="INT35" s="274"/>
      <c r="INU35" s="274"/>
      <c r="INV35" s="274"/>
      <c r="INW35" s="274"/>
      <c r="INX35" s="274"/>
      <c r="INY35" s="274"/>
      <c r="INZ35" s="274"/>
      <c r="IOA35" s="274"/>
      <c r="IOB35" s="274"/>
      <c r="IOC35" s="274"/>
      <c r="IOD35" s="274"/>
      <c r="IOE35" s="274"/>
      <c r="IOF35" s="274"/>
      <c r="IOG35" s="274"/>
      <c r="IOH35" s="274"/>
      <c r="IOI35" s="274"/>
      <c r="IOJ35" s="274"/>
      <c r="IOK35" s="274"/>
      <c r="IOL35" s="274"/>
      <c r="IOM35" s="274"/>
      <c r="ION35" s="274"/>
      <c r="IOO35" s="274"/>
      <c r="IOP35" s="274"/>
      <c r="IOQ35" s="274"/>
      <c r="IOR35" s="274"/>
      <c r="IOS35" s="274"/>
      <c r="IOT35" s="274"/>
      <c r="IOU35" s="274"/>
      <c r="IOV35" s="274"/>
      <c r="IOW35" s="274"/>
      <c r="IOX35" s="274"/>
      <c r="IOY35" s="274"/>
      <c r="IOZ35" s="274"/>
      <c r="IPA35" s="274"/>
      <c r="IPB35" s="274"/>
      <c r="IPC35" s="274"/>
      <c r="IPD35" s="274"/>
      <c r="IPE35" s="274"/>
      <c r="IPF35" s="274"/>
      <c r="IPG35" s="274"/>
      <c r="IPH35" s="274"/>
      <c r="IPI35" s="274"/>
      <c r="IPJ35" s="274"/>
      <c r="IPK35" s="274"/>
      <c r="IPL35" s="274"/>
      <c r="IPM35" s="274"/>
      <c r="IPN35" s="274"/>
      <c r="IPO35" s="274"/>
      <c r="IPP35" s="274"/>
      <c r="IPQ35" s="274"/>
      <c r="IPR35" s="274"/>
      <c r="IPS35" s="274"/>
      <c r="IPT35" s="274"/>
      <c r="IPU35" s="274"/>
      <c r="IPV35" s="274"/>
      <c r="IPW35" s="274"/>
      <c r="IPX35" s="274"/>
      <c r="IPY35" s="274"/>
      <c r="IPZ35" s="274"/>
      <c r="IQA35" s="274"/>
      <c r="IQB35" s="274"/>
      <c r="IQC35" s="274"/>
      <c r="IQD35" s="274"/>
      <c r="IQE35" s="274"/>
      <c r="IQF35" s="274"/>
      <c r="IQG35" s="274"/>
      <c r="IQH35" s="274"/>
      <c r="IQI35" s="274"/>
      <c r="IQJ35" s="274"/>
      <c r="IQK35" s="274"/>
      <c r="IQL35" s="274"/>
      <c r="IQM35" s="274"/>
      <c r="IQN35" s="274"/>
      <c r="IQO35" s="274"/>
      <c r="IQP35" s="274"/>
      <c r="IQQ35" s="274"/>
      <c r="IQR35" s="274"/>
      <c r="IQS35" s="274"/>
      <c r="IQT35" s="274"/>
      <c r="IQU35" s="274"/>
      <c r="IQV35" s="274"/>
      <c r="IQW35" s="274"/>
      <c r="IQX35" s="274"/>
      <c r="IQY35" s="274"/>
      <c r="IQZ35" s="274"/>
      <c r="IRA35" s="274"/>
      <c r="IRB35" s="274"/>
      <c r="IRC35" s="274"/>
      <c r="IRD35" s="274"/>
      <c r="IRE35" s="274"/>
      <c r="IRF35" s="274"/>
      <c r="IRG35" s="274"/>
      <c r="IRH35" s="274"/>
      <c r="IRI35" s="274"/>
      <c r="IRJ35" s="274"/>
      <c r="IRK35" s="274"/>
      <c r="IRL35" s="274"/>
      <c r="IRM35" s="274"/>
      <c r="IRN35" s="274"/>
      <c r="IRO35" s="274"/>
      <c r="IRP35" s="274"/>
      <c r="IRQ35" s="274"/>
      <c r="IRR35" s="274"/>
      <c r="IRS35" s="274"/>
      <c r="IRT35" s="274"/>
      <c r="IRU35" s="274"/>
      <c r="IRV35" s="274"/>
      <c r="IRW35" s="274"/>
      <c r="IRX35" s="274"/>
      <c r="IRY35" s="274"/>
      <c r="IRZ35" s="274"/>
      <c r="ISA35" s="274"/>
      <c r="ISB35" s="274"/>
      <c r="ISC35" s="274"/>
      <c r="ISD35" s="274"/>
      <c r="ISE35" s="274"/>
      <c r="ISF35" s="274"/>
      <c r="ISG35" s="274"/>
      <c r="ISH35" s="274"/>
      <c r="ISI35" s="274"/>
      <c r="ISJ35" s="274"/>
      <c r="ISK35" s="274"/>
      <c r="ISL35" s="274"/>
      <c r="ISM35" s="274"/>
      <c r="ISN35" s="274"/>
      <c r="ISO35" s="274"/>
      <c r="ISP35" s="274"/>
      <c r="ISQ35" s="274"/>
      <c r="ISR35" s="274"/>
      <c r="ISS35" s="274"/>
      <c r="IST35" s="274"/>
      <c r="ISU35" s="274"/>
      <c r="ISV35" s="274"/>
      <c r="ISW35" s="274"/>
      <c r="ISX35" s="274"/>
      <c r="ISY35" s="274"/>
      <c r="ISZ35" s="274"/>
      <c r="ITA35" s="274"/>
      <c r="ITB35" s="274"/>
      <c r="ITC35" s="274"/>
      <c r="ITD35" s="274"/>
      <c r="ITE35" s="274"/>
      <c r="ITF35" s="274"/>
      <c r="ITG35" s="274"/>
      <c r="ITH35" s="274"/>
      <c r="ITI35" s="274"/>
      <c r="ITJ35" s="274"/>
      <c r="ITK35" s="274"/>
      <c r="ITL35" s="274"/>
      <c r="ITM35" s="274"/>
      <c r="ITN35" s="274"/>
      <c r="ITO35" s="274"/>
      <c r="ITP35" s="274"/>
      <c r="ITQ35" s="274"/>
      <c r="ITR35" s="274"/>
      <c r="ITS35" s="274"/>
      <c r="ITT35" s="274"/>
      <c r="ITU35" s="274"/>
      <c r="ITV35" s="274"/>
      <c r="ITW35" s="274"/>
      <c r="ITX35" s="274"/>
      <c r="ITY35" s="274"/>
      <c r="ITZ35" s="274"/>
      <c r="IUA35" s="274"/>
      <c r="IUB35" s="274"/>
      <c r="IUC35" s="274"/>
      <c r="IUD35" s="274"/>
      <c r="IUE35" s="274"/>
      <c r="IUF35" s="274"/>
      <c r="IUG35" s="274"/>
      <c r="IUH35" s="274"/>
      <c r="IUI35" s="274"/>
      <c r="IUJ35" s="274"/>
      <c r="IUK35" s="274"/>
      <c r="IUL35" s="274"/>
      <c r="IUM35" s="274"/>
      <c r="IUN35" s="274"/>
      <c r="IUO35" s="274"/>
      <c r="IUP35" s="274"/>
      <c r="IUQ35" s="274"/>
      <c r="IUR35" s="274"/>
      <c r="IUS35" s="274"/>
      <c r="IUT35" s="274"/>
      <c r="IUU35" s="274"/>
      <c r="IUV35" s="274"/>
      <c r="IUW35" s="274"/>
      <c r="IUX35" s="274"/>
      <c r="IUY35" s="274"/>
      <c r="IUZ35" s="274"/>
      <c r="IVA35" s="274"/>
      <c r="IVB35" s="274"/>
      <c r="IVC35" s="274"/>
      <c r="IVD35" s="274"/>
      <c r="IVE35" s="274"/>
      <c r="IVF35" s="274"/>
      <c r="IVG35" s="274"/>
      <c r="IVH35" s="274"/>
      <c r="IVI35" s="274"/>
      <c r="IVJ35" s="274"/>
      <c r="IVK35" s="274"/>
      <c r="IVL35" s="274"/>
      <c r="IVM35" s="274"/>
      <c r="IVN35" s="274"/>
      <c r="IVO35" s="274"/>
      <c r="IVP35" s="274"/>
      <c r="IVQ35" s="274"/>
      <c r="IVR35" s="274"/>
      <c r="IVS35" s="274"/>
      <c r="IVT35" s="274"/>
      <c r="IVU35" s="274"/>
      <c r="IVV35" s="274"/>
      <c r="IVW35" s="274"/>
      <c r="IVX35" s="274"/>
      <c r="IVY35" s="274"/>
      <c r="IVZ35" s="274"/>
      <c r="IWA35" s="274"/>
      <c r="IWB35" s="274"/>
      <c r="IWC35" s="274"/>
      <c r="IWD35" s="274"/>
      <c r="IWE35" s="274"/>
      <c r="IWF35" s="274"/>
      <c r="IWG35" s="274"/>
      <c r="IWH35" s="274"/>
      <c r="IWI35" s="274"/>
      <c r="IWJ35" s="274"/>
      <c r="IWK35" s="274"/>
      <c r="IWL35" s="274"/>
      <c r="IWM35" s="274"/>
      <c r="IWN35" s="274"/>
      <c r="IWO35" s="274"/>
      <c r="IWP35" s="274"/>
      <c r="IWQ35" s="274"/>
      <c r="IWR35" s="274"/>
      <c r="IWS35" s="274"/>
      <c r="IWT35" s="274"/>
      <c r="IWU35" s="274"/>
      <c r="IWV35" s="274"/>
      <c r="IWW35" s="274"/>
      <c r="IWX35" s="274"/>
      <c r="IWY35" s="274"/>
      <c r="IWZ35" s="274"/>
      <c r="IXA35" s="274"/>
      <c r="IXB35" s="274"/>
      <c r="IXC35" s="274"/>
      <c r="IXD35" s="274"/>
      <c r="IXE35" s="274"/>
      <c r="IXF35" s="274"/>
      <c r="IXG35" s="274"/>
      <c r="IXH35" s="274"/>
      <c r="IXI35" s="274"/>
      <c r="IXJ35" s="274"/>
      <c r="IXK35" s="274"/>
      <c r="IXL35" s="274"/>
      <c r="IXM35" s="274"/>
      <c r="IXN35" s="274"/>
      <c r="IXO35" s="274"/>
      <c r="IXP35" s="274"/>
      <c r="IXQ35" s="274"/>
      <c r="IXR35" s="274"/>
      <c r="IXS35" s="274"/>
      <c r="IXT35" s="274"/>
      <c r="IXU35" s="274"/>
      <c r="IXV35" s="274"/>
      <c r="IXW35" s="274"/>
      <c r="IXX35" s="274"/>
      <c r="IXY35" s="274"/>
      <c r="IXZ35" s="274"/>
      <c r="IYA35" s="274"/>
      <c r="IYB35" s="274"/>
      <c r="IYC35" s="274"/>
      <c r="IYD35" s="274"/>
      <c r="IYE35" s="274"/>
      <c r="IYF35" s="274"/>
      <c r="IYG35" s="274"/>
      <c r="IYH35" s="274"/>
      <c r="IYI35" s="274"/>
      <c r="IYJ35" s="274"/>
      <c r="IYK35" s="274"/>
      <c r="IYL35" s="274"/>
      <c r="IYM35" s="274"/>
      <c r="IYN35" s="274"/>
      <c r="IYO35" s="274"/>
      <c r="IYP35" s="274"/>
      <c r="IYQ35" s="274"/>
      <c r="IYR35" s="274"/>
      <c r="IYS35" s="274"/>
      <c r="IYT35" s="274"/>
      <c r="IYU35" s="274"/>
      <c r="IYV35" s="274"/>
      <c r="IYW35" s="274"/>
      <c r="IYX35" s="274"/>
      <c r="IYY35" s="274"/>
      <c r="IYZ35" s="274"/>
      <c r="IZA35" s="274"/>
      <c r="IZB35" s="274"/>
      <c r="IZC35" s="274"/>
      <c r="IZD35" s="274"/>
      <c r="IZE35" s="274"/>
      <c r="IZF35" s="274"/>
      <c r="IZG35" s="274"/>
      <c r="IZH35" s="274"/>
      <c r="IZI35" s="274"/>
      <c r="IZJ35" s="274"/>
      <c r="IZK35" s="274"/>
      <c r="IZL35" s="274"/>
      <c r="IZM35" s="274"/>
      <c r="IZN35" s="274"/>
      <c r="IZO35" s="274"/>
      <c r="IZP35" s="274"/>
      <c r="IZQ35" s="274"/>
      <c r="IZR35" s="274"/>
      <c r="IZS35" s="274"/>
      <c r="IZT35" s="274"/>
      <c r="IZU35" s="274"/>
      <c r="IZV35" s="274"/>
      <c r="IZW35" s="274"/>
      <c r="IZX35" s="274"/>
      <c r="IZY35" s="274"/>
      <c r="IZZ35" s="274"/>
      <c r="JAA35" s="274"/>
      <c r="JAB35" s="274"/>
      <c r="JAC35" s="274"/>
      <c r="JAD35" s="274"/>
      <c r="JAE35" s="274"/>
      <c r="JAF35" s="274"/>
      <c r="JAG35" s="274"/>
      <c r="JAH35" s="274"/>
      <c r="JAI35" s="274"/>
      <c r="JAJ35" s="274"/>
      <c r="JAK35" s="274"/>
      <c r="JAL35" s="274"/>
      <c r="JAM35" s="274"/>
      <c r="JAN35" s="274"/>
      <c r="JAO35" s="274"/>
      <c r="JAP35" s="274"/>
      <c r="JAQ35" s="274"/>
      <c r="JAR35" s="274"/>
      <c r="JAS35" s="274"/>
      <c r="JAT35" s="274"/>
      <c r="JAU35" s="274"/>
      <c r="JAV35" s="274"/>
      <c r="JAW35" s="274"/>
      <c r="JAX35" s="274"/>
      <c r="JAY35" s="274"/>
      <c r="JAZ35" s="274"/>
      <c r="JBA35" s="274"/>
      <c r="JBB35" s="274"/>
      <c r="JBC35" s="274"/>
      <c r="JBD35" s="274"/>
      <c r="JBE35" s="274"/>
      <c r="JBF35" s="274"/>
      <c r="JBG35" s="274"/>
      <c r="JBH35" s="274"/>
      <c r="JBI35" s="274"/>
      <c r="JBJ35" s="274"/>
      <c r="JBK35" s="274"/>
      <c r="JBL35" s="274"/>
      <c r="JBM35" s="274"/>
      <c r="JBN35" s="274"/>
      <c r="JBO35" s="274"/>
      <c r="JBP35" s="274"/>
      <c r="JBQ35" s="274"/>
      <c r="JBR35" s="274"/>
      <c r="JBS35" s="274"/>
      <c r="JBT35" s="274"/>
      <c r="JBU35" s="274"/>
      <c r="JBV35" s="274"/>
      <c r="JBW35" s="274"/>
      <c r="JBX35" s="274"/>
      <c r="JBY35" s="274"/>
      <c r="JBZ35" s="274"/>
      <c r="JCA35" s="274"/>
      <c r="JCB35" s="274"/>
      <c r="JCC35" s="274"/>
      <c r="JCD35" s="274"/>
      <c r="JCE35" s="274"/>
      <c r="JCF35" s="274"/>
      <c r="JCG35" s="274"/>
      <c r="JCH35" s="274"/>
      <c r="JCI35" s="274"/>
      <c r="JCJ35" s="274"/>
      <c r="JCK35" s="274"/>
      <c r="JCL35" s="274"/>
      <c r="JCM35" s="274"/>
      <c r="JCN35" s="274"/>
      <c r="JCO35" s="274"/>
      <c r="JCP35" s="274"/>
      <c r="JCQ35" s="274"/>
      <c r="JCR35" s="274"/>
      <c r="JCS35" s="274"/>
      <c r="JCT35" s="274"/>
      <c r="JCU35" s="274"/>
      <c r="JCV35" s="274"/>
      <c r="JCW35" s="274"/>
      <c r="JCX35" s="274"/>
      <c r="JCY35" s="274"/>
      <c r="JCZ35" s="274"/>
      <c r="JDA35" s="274"/>
      <c r="JDB35" s="274"/>
      <c r="JDC35" s="274"/>
      <c r="JDD35" s="274"/>
      <c r="JDE35" s="274"/>
      <c r="JDF35" s="274"/>
      <c r="JDG35" s="274"/>
      <c r="JDH35" s="274"/>
      <c r="JDI35" s="274"/>
      <c r="JDJ35" s="274"/>
      <c r="JDK35" s="274"/>
      <c r="JDL35" s="274"/>
      <c r="JDM35" s="274"/>
      <c r="JDN35" s="274"/>
      <c r="JDO35" s="274"/>
      <c r="JDP35" s="274"/>
      <c r="JDQ35" s="274"/>
      <c r="JDR35" s="274"/>
      <c r="JDS35" s="274"/>
      <c r="JDT35" s="274"/>
      <c r="JDU35" s="274"/>
      <c r="JDV35" s="274"/>
      <c r="JDW35" s="274"/>
      <c r="JDX35" s="274"/>
      <c r="JDY35" s="274"/>
      <c r="JDZ35" s="274"/>
      <c r="JEA35" s="274"/>
      <c r="JEB35" s="274"/>
      <c r="JEC35" s="274"/>
      <c r="JED35" s="274"/>
      <c r="JEE35" s="274"/>
      <c r="JEF35" s="274"/>
      <c r="JEG35" s="274"/>
      <c r="JEH35" s="274"/>
      <c r="JEI35" s="274"/>
      <c r="JEJ35" s="274"/>
      <c r="JEK35" s="274"/>
      <c r="JEL35" s="274"/>
      <c r="JEM35" s="274"/>
      <c r="JEN35" s="274"/>
      <c r="JEO35" s="274"/>
      <c r="JEP35" s="274"/>
      <c r="JEQ35" s="274"/>
      <c r="JER35" s="274"/>
      <c r="JES35" s="274"/>
      <c r="JET35" s="274"/>
      <c r="JEU35" s="274"/>
      <c r="JEV35" s="274"/>
      <c r="JEW35" s="274"/>
      <c r="JEX35" s="274"/>
      <c r="JEY35" s="274"/>
      <c r="JEZ35" s="274"/>
      <c r="JFA35" s="274"/>
      <c r="JFB35" s="274"/>
      <c r="JFC35" s="274"/>
      <c r="JFD35" s="274"/>
      <c r="JFE35" s="274"/>
      <c r="JFF35" s="274"/>
      <c r="JFG35" s="274"/>
      <c r="JFH35" s="274"/>
      <c r="JFI35" s="274"/>
      <c r="JFJ35" s="274"/>
      <c r="JFK35" s="274"/>
      <c r="JFL35" s="274"/>
      <c r="JFM35" s="274"/>
      <c r="JFN35" s="274"/>
      <c r="JFO35" s="274"/>
      <c r="JFP35" s="274"/>
      <c r="JFQ35" s="274"/>
      <c r="JFR35" s="274"/>
      <c r="JFS35" s="274"/>
      <c r="JFT35" s="274"/>
      <c r="JFU35" s="274"/>
      <c r="JFV35" s="274"/>
      <c r="JFW35" s="274"/>
      <c r="JFX35" s="274"/>
      <c r="JFY35" s="274"/>
      <c r="JFZ35" s="274"/>
      <c r="JGA35" s="274"/>
      <c r="JGB35" s="274"/>
      <c r="JGC35" s="274"/>
      <c r="JGD35" s="274"/>
      <c r="JGE35" s="274"/>
      <c r="JGF35" s="274"/>
      <c r="JGG35" s="274"/>
      <c r="JGH35" s="274"/>
      <c r="JGI35" s="274"/>
      <c r="JGJ35" s="274"/>
      <c r="JGK35" s="274"/>
      <c r="JGL35" s="274"/>
      <c r="JGM35" s="274"/>
      <c r="JGN35" s="274"/>
      <c r="JGO35" s="274"/>
      <c r="JGP35" s="274"/>
      <c r="JGQ35" s="274"/>
      <c r="JGR35" s="274"/>
      <c r="JGS35" s="274"/>
      <c r="JGT35" s="274"/>
      <c r="JGU35" s="274"/>
      <c r="JGV35" s="274"/>
      <c r="JGW35" s="274"/>
      <c r="JGX35" s="274"/>
      <c r="JGY35" s="274"/>
      <c r="JGZ35" s="274"/>
      <c r="JHA35" s="274"/>
      <c r="JHB35" s="274"/>
      <c r="JHC35" s="274"/>
      <c r="JHD35" s="274"/>
      <c r="JHE35" s="274"/>
      <c r="JHF35" s="274"/>
      <c r="JHG35" s="274"/>
      <c r="JHH35" s="274"/>
      <c r="JHI35" s="274"/>
      <c r="JHJ35" s="274"/>
      <c r="JHK35" s="274"/>
      <c r="JHL35" s="274"/>
      <c r="JHM35" s="274"/>
      <c r="JHN35" s="274"/>
      <c r="JHO35" s="274"/>
      <c r="JHP35" s="274"/>
      <c r="JHQ35" s="274"/>
      <c r="JHR35" s="274"/>
      <c r="JHS35" s="274"/>
      <c r="JHT35" s="274"/>
      <c r="JHU35" s="274"/>
      <c r="JHV35" s="274"/>
      <c r="JHW35" s="274"/>
      <c r="JHX35" s="274"/>
      <c r="JHY35" s="274"/>
      <c r="JHZ35" s="274"/>
      <c r="JIA35" s="274"/>
      <c r="JIB35" s="274"/>
      <c r="JIC35" s="274"/>
      <c r="JID35" s="274"/>
      <c r="JIE35" s="274"/>
      <c r="JIF35" s="274"/>
      <c r="JIG35" s="274"/>
      <c r="JIH35" s="274"/>
      <c r="JII35" s="274"/>
      <c r="JIJ35" s="274"/>
      <c r="JIK35" s="274"/>
      <c r="JIL35" s="274"/>
      <c r="JIM35" s="274"/>
      <c r="JIN35" s="274"/>
      <c r="JIO35" s="274"/>
      <c r="JIP35" s="274"/>
      <c r="JIQ35" s="274"/>
      <c r="JIR35" s="274"/>
      <c r="JIS35" s="274"/>
      <c r="JIT35" s="274"/>
      <c r="JIU35" s="274"/>
      <c r="JIV35" s="274"/>
      <c r="JIW35" s="274"/>
      <c r="JIX35" s="274"/>
      <c r="JIY35" s="274"/>
      <c r="JIZ35" s="274"/>
      <c r="JJA35" s="274"/>
      <c r="JJB35" s="274"/>
      <c r="JJC35" s="274"/>
      <c r="JJD35" s="274"/>
      <c r="JJE35" s="274"/>
      <c r="JJF35" s="274"/>
      <c r="JJG35" s="274"/>
      <c r="JJH35" s="274"/>
      <c r="JJI35" s="274"/>
      <c r="JJJ35" s="274"/>
      <c r="JJK35" s="274"/>
      <c r="JJL35" s="274"/>
      <c r="JJM35" s="274"/>
      <c r="JJN35" s="274"/>
      <c r="JJO35" s="274"/>
      <c r="JJP35" s="274"/>
      <c r="JJQ35" s="274"/>
      <c r="JJR35" s="274"/>
      <c r="JJS35" s="274"/>
      <c r="JJT35" s="274"/>
      <c r="JJU35" s="274"/>
      <c r="JJV35" s="274"/>
      <c r="JJW35" s="274"/>
      <c r="JJX35" s="274"/>
      <c r="JJY35" s="274"/>
      <c r="JJZ35" s="274"/>
      <c r="JKA35" s="274"/>
      <c r="JKB35" s="274"/>
      <c r="JKC35" s="274"/>
      <c r="JKD35" s="274"/>
      <c r="JKE35" s="274"/>
      <c r="JKF35" s="274"/>
      <c r="JKG35" s="274"/>
      <c r="JKH35" s="274"/>
      <c r="JKI35" s="274"/>
      <c r="JKJ35" s="274"/>
      <c r="JKK35" s="274"/>
      <c r="JKL35" s="274"/>
      <c r="JKM35" s="274"/>
      <c r="JKN35" s="274"/>
      <c r="JKO35" s="274"/>
      <c r="JKP35" s="274"/>
      <c r="JKQ35" s="274"/>
      <c r="JKR35" s="274"/>
      <c r="JKS35" s="274"/>
      <c r="JKT35" s="274"/>
      <c r="JKU35" s="274"/>
      <c r="JKV35" s="274"/>
      <c r="JKW35" s="274"/>
      <c r="JKX35" s="274"/>
      <c r="JKY35" s="274"/>
      <c r="JKZ35" s="274"/>
      <c r="JLA35" s="274"/>
      <c r="JLB35" s="274"/>
      <c r="JLC35" s="274"/>
      <c r="JLD35" s="274"/>
      <c r="JLE35" s="274"/>
      <c r="JLF35" s="274"/>
      <c r="JLG35" s="274"/>
      <c r="JLH35" s="274"/>
      <c r="JLI35" s="274"/>
      <c r="JLJ35" s="274"/>
      <c r="JLK35" s="274"/>
      <c r="JLL35" s="274"/>
      <c r="JLM35" s="274"/>
      <c r="JLN35" s="274"/>
      <c r="JLO35" s="274"/>
      <c r="JLP35" s="274"/>
      <c r="JLQ35" s="274"/>
      <c r="JLR35" s="274"/>
      <c r="JLS35" s="274"/>
      <c r="JLT35" s="274"/>
      <c r="JLU35" s="274"/>
      <c r="JLV35" s="274"/>
      <c r="JLW35" s="274"/>
      <c r="JLX35" s="274"/>
      <c r="JLY35" s="274"/>
      <c r="JLZ35" s="274"/>
      <c r="JMA35" s="274"/>
      <c r="JMB35" s="274"/>
      <c r="JMC35" s="274"/>
      <c r="JMD35" s="274"/>
      <c r="JME35" s="274"/>
      <c r="JMF35" s="274"/>
      <c r="JMG35" s="274"/>
      <c r="JMH35" s="274"/>
      <c r="JMI35" s="274"/>
      <c r="JMJ35" s="274"/>
      <c r="JMK35" s="274"/>
      <c r="JML35" s="274"/>
      <c r="JMM35" s="274"/>
      <c r="JMN35" s="274"/>
      <c r="JMO35" s="274"/>
      <c r="JMP35" s="274"/>
      <c r="JMQ35" s="274"/>
      <c r="JMR35" s="274"/>
      <c r="JMS35" s="274"/>
      <c r="JMT35" s="274"/>
      <c r="JMU35" s="274"/>
      <c r="JMV35" s="274"/>
      <c r="JMW35" s="274"/>
      <c r="JMX35" s="274"/>
      <c r="JMY35" s="274"/>
      <c r="JMZ35" s="274"/>
      <c r="JNA35" s="274"/>
      <c r="JNB35" s="274"/>
      <c r="JNC35" s="274"/>
      <c r="JND35" s="274"/>
      <c r="JNE35" s="274"/>
      <c r="JNF35" s="274"/>
      <c r="JNG35" s="274"/>
      <c r="JNH35" s="274"/>
      <c r="JNI35" s="274"/>
      <c r="JNJ35" s="274"/>
      <c r="JNK35" s="274"/>
      <c r="JNL35" s="274"/>
      <c r="JNM35" s="274"/>
      <c r="JNN35" s="274"/>
      <c r="JNO35" s="274"/>
      <c r="JNP35" s="274"/>
      <c r="JNQ35" s="274"/>
      <c r="JNR35" s="274"/>
      <c r="JNS35" s="274"/>
      <c r="JNT35" s="274"/>
      <c r="JNU35" s="274"/>
      <c r="JNV35" s="274"/>
      <c r="JNW35" s="274"/>
      <c r="JNX35" s="274"/>
      <c r="JNY35" s="274"/>
      <c r="JNZ35" s="274"/>
      <c r="JOA35" s="274"/>
      <c r="JOB35" s="274"/>
      <c r="JOC35" s="274"/>
      <c r="JOD35" s="274"/>
      <c r="JOE35" s="274"/>
      <c r="JOF35" s="274"/>
      <c r="JOG35" s="274"/>
      <c r="JOH35" s="274"/>
      <c r="JOI35" s="274"/>
      <c r="JOJ35" s="274"/>
      <c r="JOK35" s="274"/>
      <c r="JOL35" s="274"/>
      <c r="JOM35" s="274"/>
      <c r="JON35" s="274"/>
      <c r="JOO35" s="274"/>
      <c r="JOP35" s="274"/>
      <c r="JOQ35" s="274"/>
      <c r="JOR35" s="274"/>
      <c r="JOS35" s="274"/>
      <c r="JOT35" s="274"/>
      <c r="JOU35" s="274"/>
      <c r="JOV35" s="274"/>
      <c r="JOW35" s="274"/>
      <c r="JOX35" s="274"/>
      <c r="JOY35" s="274"/>
      <c r="JOZ35" s="274"/>
      <c r="JPA35" s="274"/>
      <c r="JPB35" s="274"/>
      <c r="JPC35" s="274"/>
      <c r="JPD35" s="274"/>
      <c r="JPE35" s="274"/>
      <c r="JPF35" s="274"/>
      <c r="JPG35" s="274"/>
      <c r="JPH35" s="274"/>
      <c r="JPI35" s="274"/>
      <c r="JPJ35" s="274"/>
      <c r="JPK35" s="274"/>
      <c r="JPL35" s="274"/>
      <c r="JPM35" s="274"/>
      <c r="JPN35" s="274"/>
      <c r="JPO35" s="274"/>
      <c r="JPP35" s="274"/>
      <c r="JPQ35" s="274"/>
      <c r="JPR35" s="274"/>
      <c r="JPS35" s="274"/>
      <c r="JPT35" s="274"/>
      <c r="JPU35" s="274"/>
      <c r="JPV35" s="274"/>
      <c r="JPW35" s="274"/>
      <c r="JPX35" s="274"/>
      <c r="JPY35" s="274"/>
      <c r="JPZ35" s="274"/>
      <c r="JQA35" s="274"/>
      <c r="JQB35" s="274"/>
      <c r="JQC35" s="274"/>
      <c r="JQD35" s="274"/>
      <c r="JQE35" s="274"/>
      <c r="JQF35" s="274"/>
      <c r="JQG35" s="274"/>
      <c r="JQH35" s="274"/>
      <c r="JQI35" s="274"/>
      <c r="JQJ35" s="274"/>
      <c r="JQK35" s="274"/>
      <c r="JQL35" s="274"/>
      <c r="JQM35" s="274"/>
      <c r="JQN35" s="274"/>
      <c r="JQO35" s="274"/>
      <c r="JQP35" s="274"/>
      <c r="JQQ35" s="274"/>
      <c r="JQR35" s="274"/>
      <c r="JQS35" s="274"/>
      <c r="JQT35" s="274"/>
      <c r="JQU35" s="274"/>
      <c r="JQV35" s="274"/>
      <c r="JQW35" s="274"/>
      <c r="JQX35" s="274"/>
      <c r="JQY35" s="274"/>
      <c r="JQZ35" s="274"/>
      <c r="JRA35" s="274"/>
      <c r="JRB35" s="274"/>
      <c r="JRC35" s="274"/>
      <c r="JRD35" s="274"/>
      <c r="JRE35" s="274"/>
      <c r="JRF35" s="274"/>
      <c r="JRG35" s="274"/>
      <c r="JRH35" s="274"/>
      <c r="JRI35" s="274"/>
      <c r="JRJ35" s="274"/>
      <c r="JRK35" s="274"/>
      <c r="JRL35" s="274"/>
      <c r="JRM35" s="274"/>
      <c r="JRN35" s="274"/>
      <c r="JRO35" s="274"/>
      <c r="JRP35" s="274"/>
      <c r="JRQ35" s="274"/>
      <c r="JRR35" s="274"/>
      <c r="JRS35" s="274"/>
      <c r="JRT35" s="274"/>
      <c r="JRU35" s="274"/>
      <c r="JRV35" s="274"/>
      <c r="JRW35" s="274"/>
      <c r="JRX35" s="274"/>
      <c r="JRY35" s="274"/>
      <c r="JRZ35" s="274"/>
      <c r="JSA35" s="274"/>
      <c r="JSB35" s="274"/>
      <c r="JSC35" s="274"/>
      <c r="JSD35" s="274"/>
      <c r="JSE35" s="274"/>
      <c r="JSF35" s="274"/>
      <c r="JSG35" s="274"/>
      <c r="JSH35" s="274"/>
      <c r="JSI35" s="274"/>
      <c r="JSJ35" s="274"/>
      <c r="JSK35" s="274"/>
      <c r="JSL35" s="274"/>
      <c r="JSM35" s="274"/>
      <c r="JSN35" s="274"/>
      <c r="JSO35" s="274"/>
      <c r="JSP35" s="274"/>
      <c r="JSQ35" s="274"/>
      <c r="JSR35" s="274"/>
      <c r="JSS35" s="274"/>
      <c r="JST35" s="274"/>
      <c r="JSU35" s="274"/>
      <c r="JSV35" s="274"/>
      <c r="JSW35" s="274"/>
      <c r="JSX35" s="274"/>
      <c r="JSY35" s="274"/>
      <c r="JSZ35" s="274"/>
      <c r="JTA35" s="274"/>
      <c r="JTB35" s="274"/>
      <c r="JTC35" s="274"/>
      <c r="JTD35" s="274"/>
      <c r="JTE35" s="274"/>
      <c r="JTF35" s="274"/>
      <c r="JTG35" s="274"/>
      <c r="JTH35" s="274"/>
      <c r="JTI35" s="274"/>
      <c r="JTJ35" s="274"/>
      <c r="JTK35" s="274"/>
      <c r="JTL35" s="274"/>
      <c r="JTM35" s="274"/>
      <c r="JTN35" s="274"/>
      <c r="JTO35" s="274"/>
      <c r="JTP35" s="274"/>
      <c r="JTQ35" s="274"/>
      <c r="JTR35" s="274"/>
      <c r="JTS35" s="274"/>
      <c r="JTT35" s="274"/>
      <c r="JTU35" s="274"/>
      <c r="JTV35" s="274"/>
      <c r="JTW35" s="274"/>
      <c r="JTX35" s="274"/>
      <c r="JTY35" s="274"/>
      <c r="JTZ35" s="274"/>
      <c r="JUA35" s="274"/>
      <c r="JUB35" s="274"/>
      <c r="JUC35" s="274"/>
      <c r="JUD35" s="274"/>
      <c r="JUE35" s="274"/>
      <c r="JUF35" s="274"/>
      <c r="JUG35" s="274"/>
      <c r="JUH35" s="274"/>
      <c r="JUI35" s="274"/>
      <c r="JUJ35" s="274"/>
      <c r="JUK35" s="274"/>
      <c r="JUL35" s="274"/>
      <c r="JUM35" s="274"/>
      <c r="JUN35" s="274"/>
      <c r="JUO35" s="274"/>
      <c r="JUP35" s="274"/>
      <c r="JUQ35" s="274"/>
      <c r="JUR35" s="274"/>
      <c r="JUS35" s="274"/>
      <c r="JUT35" s="274"/>
      <c r="JUU35" s="274"/>
      <c r="JUV35" s="274"/>
      <c r="JUW35" s="274"/>
      <c r="JUX35" s="274"/>
      <c r="JUY35" s="274"/>
      <c r="JUZ35" s="274"/>
      <c r="JVA35" s="274"/>
      <c r="JVB35" s="274"/>
      <c r="JVC35" s="274"/>
      <c r="JVD35" s="274"/>
      <c r="JVE35" s="274"/>
      <c r="JVF35" s="274"/>
      <c r="JVG35" s="274"/>
      <c r="JVH35" s="274"/>
      <c r="JVI35" s="274"/>
      <c r="JVJ35" s="274"/>
      <c r="JVK35" s="274"/>
      <c r="JVL35" s="274"/>
      <c r="JVM35" s="274"/>
      <c r="JVN35" s="274"/>
      <c r="JVO35" s="274"/>
      <c r="JVP35" s="274"/>
      <c r="JVQ35" s="274"/>
      <c r="JVR35" s="274"/>
      <c r="JVS35" s="274"/>
      <c r="JVT35" s="274"/>
      <c r="JVU35" s="274"/>
      <c r="JVV35" s="274"/>
      <c r="JVW35" s="274"/>
      <c r="JVX35" s="274"/>
      <c r="JVY35" s="274"/>
      <c r="JVZ35" s="274"/>
      <c r="JWA35" s="274"/>
      <c r="JWB35" s="274"/>
      <c r="JWC35" s="274"/>
      <c r="JWD35" s="274"/>
      <c r="JWE35" s="274"/>
      <c r="JWF35" s="274"/>
      <c r="JWG35" s="274"/>
      <c r="JWH35" s="274"/>
      <c r="JWI35" s="274"/>
      <c r="JWJ35" s="274"/>
      <c r="JWK35" s="274"/>
      <c r="JWL35" s="274"/>
      <c r="JWM35" s="274"/>
      <c r="JWN35" s="274"/>
      <c r="JWO35" s="274"/>
      <c r="JWP35" s="274"/>
      <c r="JWQ35" s="274"/>
      <c r="JWR35" s="274"/>
      <c r="JWS35" s="274"/>
      <c r="JWT35" s="274"/>
      <c r="JWU35" s="274"/>
      <c r="JWV35" s="274"/>
      <c r="JWW35" s="274"/>
      <c r="JWX35" s="274"/>
      <c r="JWY35" s="274"/>
      <c r="JWZ35" s="274"/>
      <c r="JXA35" s="274"/>
      <c r="JXB35" s="274"/>
      <c r="JXC35" s="274"/>
      <c r="JXD35" s="274"/>
      <c r="JXE35" s="274"/>
      <c r="JXF35" s="274"/>
      <c r="JXG35" s="274"/>
      <c r="JXH35" s="274"/>
      <c r="JXI35" s="274"/>
      <c r="JXJ35" s="274"/>
      <c r="JXK35" s="274"/>
      <c r="JXL35" s="274"/>
      <c r="JXM35" s="274"/>
      <c r="JXN35" s="274"/>
      <c r="JXO35" s="274"/>
      <c r="JXP35" s="274"/>
      <c r="JXQ35" s="274"/>
      <c r="JXR35" s="274"/>
      <c r="JXS35" s="274"/>
      <c r="JXT35" s="274"/>
      <c r="JXU35" s="274"/>
      <c r="JXV35" s="274"/>
      <c r="JXW35" s="274"/>
      <c r="JXX35" s="274"/>
      <c r="JXY35" s="274"/>
      <c r="JXZ35" s="274"/>
      <c r="JYA35" s="274"/>
      <c r="JYB35" s="274"/>
      <c r="JYC35" s="274"/>
      <c r="JYD35" s="274"/>
      <c r="JYE35" s="274"/>
      <c r="JYF35" s="274"/>
      <c r="JYG35" s="274"/>
      <c r="JYH35" s="274"/>
      <c r="JYI35" s="274"/>
      <c r="JYJ35" s="274"/>
      <c r="JYK35" s="274"/>
      <c r="JYL35" s="274"/>
      <c r="JYM35" s="274"/>
      <c r="JYN35" s="274"/>
      <c r="JYO35" s="274"/>
      <c r="JYP35" s="274"/>
      <c r="JYQ35" s="274"/>
      <c r="JYR35" s="274"/>
      <c r="JYS35" s="274"/>
      <c r="JYT35" s="274"/>
      <c r="JYU35" s="274"/>
      <c r="JYV35" s="274"/>
      <c r="JYW35" s="274"/>
      <c r="JYX35" s="274"/>
      <c r="JYY35" s="274"/>
      <c r="JYZ35" s="274"/>
      <c r="JZA35" s="274"/>
      <c r="JZB35" s="274"/>
      <c r="JZC35" s="274"/>
      <c r="JZD35" s="274"/>
      <c r="JZE35" s="274"/>
      <c r="JZF35" s="274"/>
      <c r="JZG35" s="274"/>
      <c r="JZH35" s="274"/>
      <c r="JZI35" s="274"/>
      <c r="JZJ35" s="274"/>
      <c r="JZK35" s="274"/>
      <c r="JZL35" s="274"/>
      <c r="JZM35" s="274"/>
      <c r="JZN35" s="274"/>
      <c r="JZO35" s="274"/>
      <c r="JZP35" s="274"/>
      <c r="JZQ35" s="274"/>
      <c r="JZR35" s="274"/>
      <c r="JZS35" s="274"/>
      <c r="JZT35" s="274"/>
      <c r="JZU35" s="274"/>
      <c r="JZV35" s="274"/>
      <c r="JZW35" s="274"/>
      <c r="JZX35" s="274"/>
      <c r="JZY35" s="274"/>
      <c r="JZZ35" s="274"/>
      <c r="KAA35" s="274"/>
      <c r="KAB35" s="274"/>
      <c r="KAC35" s="274"/>
      <c r="KAD35" s="274"/>
      <c r="KAE35" s="274"/>
      <c r="KAF35" s="274"/>
      <c r="KAG35" s="274"/>
      <c r="KAH35" s="274"/>
      <c r="KAI35" s="274"/>
      <c r="KAJ35" s="274"/>
      <c r="KAK35" s="274"/>
      <c r="KAL35" s="274"/>
      <c r="KAM35" s="274"/>
      <c r="KAN35" s="274"/>
      <c r="KAO35" s="274"/>
      <c r="KAP35" s="274"/>
      <c r="KAQ35" s="274"/>
      <c r="KAR35" s="274"/>
      <c r="KAS35" s="274"/>
      <c r="KAT35" s="274"/>
      <c r="KAU35" s="274"/>
      <c r="KAV35" s="274"/>
      <c r="KAW35" s="274"/>
      <c r="KAX35" s="274"/>
      <c r="KAY35" s="274"/>
      <c r="KAZ35" s="274"/>
      <c r="KBA35" s="274"/>
      <c r="KBB35" s="274"/>
      <c r="KBC35" s="274"/>
      <c r="KBD35" s="274"/>
      <c r="KBE35" s="274"/>
      <c r="KBF35" s="274"/>
      <c r="KBG35" s="274"/>
      <c r="KBH35" s="274"/>
      <c r="KBI35" s="274"/>
      <c r="KBJ35" s="274"/>
      <c r="KBK35" s="274"/>
      <c r="KBL35" s="274"/>
      <c r="KBM35" s="274"/>
      <c r="KBN35" s="274"/>
      <c r="KBO35" s="274"/>
      <c r="KBP35" s="274"/>
      <c r="KBQ35" s="274"/>
      <c r="KBR35" s="274"/>
      <c r="KBS35" s="274"/>
      <c r="KBT35" s="274"/>
      <c r="KBU35" s="274"/>
      <c r="KBV35" s="274"/>
      <c r="KBW35" s="274"/>
      <c r="KBX35" s="274"/>
      <c r="KBY35" s="274"/>
      <c r="KBZ35" s="274"/>
      <c r="KCA35" s="274"/>
      <c r="KCB35" s="274"/>
      <c r="KCC35" s="274"/>
      <c r="KCD35" s="274"/>
      <c r="KCE35" s="274"/>
      <c r="KCF35" s="274"/>
      <c r="KCG35" s="274"/>
      <c r="KCH35" s="274"/>
      <c r="KCI35" s="274"/>
      <c r="KCJ35" s="274"/>
      <c r="KCK35" s="274"/>
      <c r="KCL35" s="274"/>
      <c r="KCM35" s="274"/>
      <c r="KCN35" s="274"/>
      <c r="KCO35" s="274"/>
      <c r="KCP35" s="274"/>
      <c r="KCQ35" s="274"/>
      <c r="KCR35" s="274"/>
      <c r="KCS35" s="274"/>
      <c r="KCT35" s="274"/>
      <c r="KCU35" s="274"/>
      <c r="KCV35" s="274"/>
      <c r="KCW35" s="274"/>
      <c r="KCX35" s="274"/>
      <c r="KCY35" s="274"/>
      <c r="KCZ35" s="274"/>
      <c r="KDA35" s="274"/>
      <c r="KDB35" s="274"/>
      <c r="KDC35" s="274"/>
      <c r="KDD35" s="274"/>
      <c r="KDE35" s="274"/>
      <c r="KDF35" s="274"/>
      <c r="KDG35" s="274"/>
      <c r="KDH35" s="274"/>
      <c r="KDI35" s="274"/>
      <c r="KDJ35" s="274"/>
      <c r="KDK35" s="274"/>
      <c r="KDL35" s="274"/>
      <c r="KDM35" s="274"/>
      <c r="KDN35" s="274"/>
      <c r="KDO35" s="274"/>
      <c r="KDP35" s="274"/>
      <c r="KDQ35" s="274"/>
      <c r="KDR35" s="274"/>
      <c r="KDS35" s="274"/>
      <c r="KDT35" s="274"/>
      <c r="KDU35" s="274"/>
      <c r="KDV35" s="274"/>
      <c r="KDW35" s="274"/>
      <c r="KDX35" s="274"/>
      <c r="KDY35" s="274"/>
      <c r="KDZ35" s="274"/>
      <c r="KEA35" s="274"/>
      <c r="KEB35" s="274"/>
      <c r="KEC35" s="274"/>
      <c r="KED35" s="274"/>
      <c r="KEE35" s="274"/>
      <c r="KEF35" s="274"/>
      <c r="KEG35" s="274"/>
      <c r="KEH35" s="274"/>
      <c r="KEI35" s="274"/>
      <c r="KEJ35" s="274"/>
      <c r="KEK35" s="274"/>
      <c r="KEL35" s="274"/>
      <c r="KEM35" s="274"/>
      <c r="KEN35" s="274"/>
      <c r="KEO35" s="274"/>
      <c r="KEP35" s="274"/>
      <c r="KEQ35" s="274"/>
      <c r="KER35" s="274"/>
      <c r="KES35" s="274"/>
      <c r="KET35" s="274"/>
      <c r="KEU35" s="274"/>
      <c r="KEV35" s="274"/>
      <c r="KEW35" s="274"/>
      <c r="KEX35" s="274"/>
      <c r="KEY35" s="274"/>
      <c r="KEZ35" s="274"/>
      <c r="KFA35" s="274"/>
      <c r="KFB35" s="274"/>
      <c r="KFC35" s="274"/>
      <c r="KFD35" s="274"/>
      <c r="KFE35" s="274"/>
      <c r="KFF35" s="274"/>
      <c r="KFG35" s="274"/>
      <c r="KFH35" s="274"/>
      <c r="KFI35" s="274"/>
      <c r="KFJ35" s="274"/>
      <c r="KFK35" s="274"/>
      <c r="KFL35" s="274"/>
      <c r="KFM35" s="274"/>
      <c r="KFN35" s="274"/>
      <c r="KFO35" s="274"/>
      <c r="KFP35" s="274"/>
      <c r="KFQ35" s="274"/>
      <c r="KFR35" s="274"/>
      <c r="KFS35" s="274"/>
      <c r="KFT35" s="274"/>
      <c r="KFU35" s="274"/>
      <c r="KFV35" s="274"/>
      <c r="KFW35" s="274"/>
      <c r="KFX35" s="274"/>
      <c r="KFY35" s="274"/>
      <c r="KFZ35" s="274"/>
      <c r="KGA35" s="274"/>
      <c r="KGB35" s="274"/>
      <c r="KGC35" s="274"/>
      <c r="KGD35" s="274"/>
      <c r="KGE35" s="274"/>
      <c r="KGF35" s="274"/>
      <c r="KGG35" s="274"/>
      <c r="KGH35" s="274"/>
      <c r="KGI35" s="274"/>
      <c r="KGJ35" s="274"/>
      <c r="KGK35" s="274"/>
      <c r="KGL35" s="274"/>
      <c r="KGM35" s="274"/>
      <c r="KGN35" s="274"/>
      <c r="KGO35" s="274"/>
      <c r="KGP35" s="274"/>
      <c r="KGQ35" s="274"/>
      <c r="KGR35" s="274"/>
      <c r="KGS35" s="274"/>
      <c r="KGT35" s="274"/>
      <c r="KGU35" s="274"/>
      <c r="KGV35" s="274"/>
      <c r="KGW35" s="274"/>
      <c r="KGX35" s="274"/>
      <c r="KGY35" s="274"/>
      <c r="KGZ35" s="274"/>
      <c r="KHA35" s="274"/>
      <c r="KHB35" s="274"/>
      <c r="KHC35" s="274"/>
      <c r="KHD35" s="274"/>
      <c r="KHE35" s="274"/>
      <c r="KHF35" s="274"/>
      <c r="KHG35" s="274"/>
      <c r="KHH35" s="274"/>
      <c r="KHI35" s="274"/>
      <c r="KHJ35" s="274"/>
      <c r="KHK35" s="274"/>
      <c r="KHL35" s="274"/>
      <c r="KHM35" s="274"/>
      <c r="KHN35" s="274"/>
      <c r="KHO35" s="274"/>
      <c r="KHP35" s="274"/>
      <c r="KHQ35" s="274"/>
      <c r="KHR35" s="274"/>
      <c r="KHS35" s="274"/>
      <c r="KHT35" s="274"/>
      <c r="KHU35" s="274"/>
      <c r="KHV35" s="274"/>
      <c r="KHW35" s="274"/>
      <c r="KHX35" s="274"/>
      <c r="KHY35" s="274"/>
      <c r="KHZ35" s="274"/>
      <c r="KIA35" s="274"/>
      <c r="KIB35" s="274"/>
      <c r="KIC35" s="274"/>
      <c r="KID35" s="274"/>
      <c r="KIE35" s="274"/>
      <c r="KIF35" s="274"/>
      <c r="KIG35" s="274"/>
      <c r="KIH35" s="274"/>
      <c r="KII35" s="274"/>
      <c r="KIJ35" s="274"/>
      <c r="KIK35" s="274"/>
      <c r="KIL35" s="274"/>
      <c r="KIM35" s="274"/>
      <c r="KIN35" s="274"/>
      <c r="KIO35" s="274"/>
      <c r="KIP35" s="274"/>
      <c r="KIQ35" s="274"/>
      <c r="KIR35" s="274"/>
      <c r="KIS35" s="274"/>
      <c r="KIT35" s="274"/>
      <c r="KIU35" s="274"/>
      <c r="KIV35" s="274"/>
      <c r="KIW35" s="274"/>
      <c r="KIX35" s="274"/>
      <c r="KIY35" s="274"/>
      <c r="KIZ35" s="274"/>
      <c r="KJA35" s="274"/>
      <c r="KJB35" s="274"/>
      <c r="KJC35" s="274"/>
      <c r="KJD35" s="274"/>
      <c r="KJE35" s="274"/>
      <c r="KJF35" s="274"/>
      <c r="KJG35" s="274"/>
      <c r="KJH35" s="274"/>
      <c r="KJI35" s="274"/>
      <c r="KJJ35" s="274"/>
      <c r="KJK35" s="274"/>
      <c r="KJL35" s="274"/>
      <c r="KJM35" s="274"/>
      <c r="KJN35" s="274"/>
      <c r="KJO35" s="274"/>
      <c r="KJP35" s="274"/>
      <c r="KJQ35" s="274"/>
      <c r="KJR35" s="274"/>
      <c r="KJS35" s="274"/>
      <c r="KJT35" s="274"/>
      <c r="KJU35" s="274"/>
      <c r="KJV35" s="274"/>
      <c r="KJW35" s="274"/>
      <c r="KJX35" s="274"/>
      <c r="KJY35" s="274"/>
      <c r="KJZ35" s="274"/>
      <c r="KKA35" s="274"/>
      <c r="KKB35" s="274"/>
      <c r="KKC35" s="274"/>
      <c r="KKD35" s="274"/>
      <c r="KKE35" s="274"/>
      <c r="KKF35" s="274"/>
      <c r="KKG35" s="274"/>
      <c r="KKH35" s="274"/>
      <c r="KKI35" s="274"/>
      <c r="KKJ35" s="274"/>
      <c r="KKK35" s="274"/>
      <c r="KKL35" s="274"/>
      <c r="KKM35" s="274"/>
      <c r="KKN35" s="274"/>
      <c r="KKO35" s="274"/>
      <c r="KKP35" s="274"/>
      <c r="KKQ35" s="274"/>
      <c r="KKR35" s="274"/>
      <c r="KKS35" s="274"/>
      <c r="KKT35" s="274"/>
      <c r="KKU35" s="274"/>
      <c r="KKV35" s="274"/>
      <c r="KKW35" s="274"/>
      <c r="KKX35" s="274"/>
      <c r="KKY35" s="274"/>
      <c r="KKZ35" s="274"/>
      <c r="KLA35" s="274"/>
      <c r="KLB35" s="274"/>
      <c r="KLC35" s="274"/>
      <c r="KLD35" s="274"/>
      <c r="KLE35" s="274"/>
      <c r="KLF35" s="274"/>
      <c r="KLG35" s="274"/>
      <c r="KLH35" s="274"/>
      <c r="KLI35" s="274"/>
      <c r="KLJ35" s="274"/>
      <c r="KLK35" s="274"/>
      <c r="KLL35" s="274"/>
      <c r="KLM35" s="274"/>
      <c r="KLN35" s="274"/>
      <c r="KLO35" s="274"/>
      <c r="KLP35" s="274"/>
      <c r="KLQ35" s="274"/>
      <c r="KLR35" s="274"/>
      <c r="KLS35" s="274"/>
      <c r="KLT35" s="274"/>
      <c r="KLU35" s="274"/>
      <c r="KLV35" s="274"/>
      <c r="KLW35" s="274"/>
      <c r="KLX35" s="274"/>
      <c r="KLY35" s="274"/>
      <c r="KLZ35" s="274"/>
      <c r="KMA35" s="274"/>
      <c r="KMB35" s="274"/>
      <c r="KMC35" s="274"/>
      <c r="KMD35" s="274"/>
      <c r="KME35" s="274"/>
      <c r="KMF35" s="274"/>
      <c r="KMG35" s="274"/>
      <c r="KMH35" s="274"/>
      <c r="KMI35" s="274"/>
      <c r="KMJ35" s="274"/>
      <c r="KMK35" s="274"/>
      <c r="KML35" s="274"/>
      <c r="KMM35" s="274"/>
      <c r="KMN35" s="274"/>
      <c r="KMO35" s="274"/>
      <c r="KMP35" s="274"/>
      <c r="KMQ35" s="274"/>
      <c r="KMR35" s="274"/>
      <c r="KMS35" s="274"/>
      <c r="KMT35" s="274"/>
      <c r="KMU35" s="274"/>
      <c r="KMV35" s="274"/>
      <c r="KMW35" s="274"/>
      <c r="KMX35" s="274"/>
      <c r="KMY35" s="274"/>
      <c r="KMZ35" s="274"/>
      <c r="KNA35" s="274"/>
      <c r="KNB35" s="274"/>
      <c r="KNC35" s="274"/>
      <c r="KND35" s="274"/>
      <c r="KNE35" s="274"/>
      <c r="KNF35" s="274"/>
      <c r="KNG35" s="274"/>
      <c r="KNH35" s="274"/>
      <c r="KNI35" s="274"/>
      <c r="KNJ35" s="274"/>
      <c r="KNK35" s="274"/>
      <c r="KNL35" s="274"/>
      <c r="KNM35" s="274"/>
      <c r="KNN35" s="274"/>
      <c r="KNO35" s="274"/>
      <c r="KNP35" s="274"/>
      <c r="KNQ35" s="274"/>
      <c r="KNR35" s="274"/>
      <c r="KNS35" s="274"/>
      <c r="KNT35" s="274"/>
      <c r="KNU35" s="274"/>
      <c r="KNV35" s="274"/>
      <c r="KNW35" s="274"/>
      <c r="KNX35" s="274"/>
      <c r="KNY35" s="274"/>
      <c r="KNZ35" s="274"/>
      <c r="KOA35" s="274"/>
      <c r="KOB35" s="274"/>
      <c r="KOC35" s="274"/>
      <c r="KOD35" s="274"/>
      <c r="KOE35" s="274"/>
      <c r="KOF35" s="274"/>
      <c r="KOG35" s="274"/>
      <c r="KOH35" s="274"/>
      <c r="KOI35" s="274"/>
      <c r="KOJ35" s="274"/>
      <c r="KOK35" s="274"/>
      <c r="KOL35" s="274"/>
      <c r="KOM35" s="274"/>
      <c r="KON35" s="274"/>
      <c r="KOO35" s="274"/>
      <c r="KOP35" s="274"/>
      <c r="KOQ35" s="274"/>
      <c r="KOR35" s="274"/>
      <c r="KOS35" s="274"/>
      <c r="KOT35" s="274"/>
      <c r="KOU35" s="274"/>
      <c r="KOV35" s="274"/>
      <c r="KOW35" s="274"/>
      <c r="KOX35" s="274"/>
      <c r="KOY35" s="274"/>
      <c r="KOZ35" s="274"/>
      <c r="KPA35" s="274"/>
      <c r="KPB35" s="274"/>
      <c r="KPC35" s="274"/>
      <c r="KPD35" s="274"/>
      <c r="KPE35" s="274"/>
      <c r="KPF35" s="274"/>
      <c r="KPG35" s="274"/>
      <c r="KPH35" s="274"/>
      <c r="KPI35" s="274"/>
      <c r="KPJ35" s="274"/>
      <c r="KPK35" s="274"/>
      <c r="KPL35" s="274"/>
      <c r="KPM35" s="274"/>
      <c r="KPN35" s="274"/>
      <c r="KPO35" s="274"/>
      <c r="KPP35" s="274"/>
      <c r="KPQ35" s="274"/>
      <c r="KPR35" s="274"/>
      <c r="KPS35" s="274"/>
      <c r="KPT35" s="274"/>
      <c r="KPU35" s="274"/>
      <c r="KPV35" s="274"/>
      <c r="KPW35" s="274"/>
      <c r="KPX35" s="274"/>
      <c r="KPY35" s="274"/>
      <c r="KPZ35" s="274"/>
      <c r="KQA35" s="274"/>
      <c r="KQB35" s="274"/>
      <c r="KQC35" s="274"/>
      <c r="KQD35" s="274"/>
      <c r="KQE35" s="274"/>
      <c r="KQF35" s="274"/>
      <c r="KQG35" s="274"/>
      <c r="KQH35" s="274"/>
      <c r="KQI35" s="274"/>
      <c r="KQJ35" s="274"/>
      <c r="KQK35" s="274"/>
      <c r="KQL35" s="274"/>
      <c r="KQM35" s="274"/>
      <c r="KQN35" s="274"/>
      <c r="KQO35" s="274"/>
      <c r="KQP35" s="274"/>
      <c r="KQQ35" s="274"/>
      <c r="KQR35" s="274"/>
      <c r="KQS35" s="274"/>
      <c r="KQT35" s="274"/>
      <c r="KQU35" s="274"/>
      <c r="KQV35" s="274"/>
      <c r="KQW35" s="274"/>
      <c r="KQX35" s="274"/>
      <c r="KQY35" s="274"/>
      <c r="KQZ35" s="274"/>
      <c r="KRA35" s="274"/>
      <c r="KRB35" s="274"/>
      <c r="KRC35" s="274"/>
      <c r="KRD35" s="274"/>
      <c r="KRE35" s="274"/>
      <c r="KRF35" s="274"/>
      <c r="KRG35" s="274"/>
      <c r="KRH35" s="274"/>
      <c r="KRI35" s="274"/>
      <c r="KRJ35" s="274"/>
      <c r="KRK35" s="274"/>
      <c r="KRL35" s="274"/>
      <c r="KRM35" s="274"/>
      <c r="KRN35" s="274"/>
      <c r="KRO35" s="274"/>
      <c r="KRP35" s="274"/>
      <c r="KRQ35" s="274"/>
      <c r="KRR35" s="274"/>
      <c r="KRS35" s="274"/>
      <c r="KRT35" s="274"/>
      <c r="KRU35" s="274"/>
      <c r="KRV35" s="274"/>
      <c r="KRW35" s="274"/>
      <c r="KRX35" s="274"/>
      <c r="KRY35" s="274"/>
      <c r="KRZ35" s="274"/>
      <c r="KSA35" s="274"/>
      <c r="KSB35" s="274"/>
      <c r="KSC35" s="274"/>
      <c r="KSD35" s="274"/>
      <c r="KSE35" s="274"/>
      <c r="KSF35" s="274"/>
      <c r="KSG35" s="274"/>
      <c r="KSH35" s="274"/>
      <c r="KSI35" s="274"/>
      <c r="KSJ35" s="274"/>
      <c r="KSK35" s="274"/>
      <c r="KSL35" s="274"/>
      <c r="KSM35" s="274"/>
      <c r="KSN35" s="274"/>
      <c r="KSO35" s="274"/>
      <c r="KSP35" s="274"/>
      <c r="KSQ35" s="274"/>
      <c r="KSR35" s="274"/>
      <c r="KSS35" s="274"/>
      <c r="KST35" s="274"/>
      <c r="KSU35" s="274"/>
      <c r="KSV35" s="274"/>
      <c r="KSW35" s="274"/>
      <c r="KSX35" s="274"/>
      <c r="KSY35" s="274"/>
      <c r="KSZ35" s="274"/>
      <c r="KTA35" s="274"/>
      <c r="KTB35" s="274"/>
      <c r="KTC35" s="274"/>
      <c r="KTD35" s="274"/>
      <c r="KTE35" s="274"/>
      <c r="KTF35" s="274"/>
      <c r="KTG35" s="274"/>
      <c r="KTH35" s="274"/>
      <c r="KTI35" s="274"/>
      <c r="KTJ35" s="274"/>
      <c r="KTK35" s="274"/>
      <c r="KTL35" s="274"/>
      <c r="KTM35" s="274"/>
      <c r="KTN35" s="274"/>
      <c r="KTO35" s="274"/>
      <c r="KTP35" s="274"/>
      <c r="KTQ35" s="274"/>
      <c r="KTR35" s="274"/>
      <c r="KTS35" s="274"/>
      <c r="KTT35" s="274"/>
      <c r="KTU35" s="274"/>
      <c r="KTV35" s="274"/>
      <c r="KTW35" s="274"/>
      <c r="KTX35" s="274"/>
      <c r="KTY35" s="274"/>
      <c r="KTZ35" s="274"/>
      <c r="KUA35" s="274"/>
      <c r="KUB35" s="274"/>
      <c r="KUC35" s="274"/>
      <c r="KUD35" s="274"/>
      <c r="KUE35" s="274"/>
      <c r="KUF35" s="274"/>
      <c r="KUG35" s="274"/>
      <c r="KUH35" s="274"/>
      <c r="KUI35" s="274"/>
      <c r="KUJ35" s="274"/>
      <c r="KUK35" s="274"/>
      <c r="KUL35" s="274"/>
      <c r="KUM35" s="274"/>
      <c r="KUN35" s="274"/>
      <c r="KUO35" s="274"/>
      <c r="KUP35" s="274"/>
      <c r="KUQ35" s="274"/>
      <c r="KUR35" s="274"/>
      <c r="KUS35" s="274"/>
      <c r="KUT35" s="274"/>
      <c r="KUU35" s="274"/>
      <c r="KUV35" s="274"/>
      <c r="KUW35" s="274"/>
      <c r="KUX35" s="274"/>
      <c r="KUY35" s="274"/>
      <c r="KUZ35" s="274"/>
      <c r="KVA35" s="274"/>
      <c r="KVB35" s="274"/>
      <c r="KVC35" s="274"/>
      <c r="KVD35" s="274"/>
      <c r="KVE35" s="274"/>
      <c r="KVF35" s="274"/>
      <c r="KVG35" s="274"/>
      <c r="KVH35" s="274"/>
      <c r="KVI35" s="274"/>
      <c r="KVJ35" s="274"/>
      <c r="KVK35" s="274"/>
      <c r="KVL35" s="274"/>
      <c r="KVM35" s="274"/>
      <c r="KVN35" s="274"/>
      <c r="KVO35" s="274"/>
      <c r="KVP35" s="274"/>
      <c r="KVQ35" s="274"/>
      <c r="KVR35" s="274"/>
      <c r="KVS35" s="274"/>
      <c r="KVT35" s="274"/>
      <c r="KVU35" s="274"/>
      <c r="KVV35" s="274"/>
      <c r="KVW35" s="274"/>
      <c r="KVX35" s="274"/>
      <c r="KVY35" s="274"/>
      <c r="KVZ35" s="274"/>
      <c r="KWA35" s="274"/>
      <c r="KWB35" s="274"/>
      <c r="KWC35" s="274"/>
      <c r="KWD35" s="274"/>
      <c r="KWE35" s="274"/>
      <c r="KWF35" s="274"/>
      <c r="KWG35" s="274"/>
      <c r="KWH35" s="274"/>
      <c r="KWI35" s="274"/>
      <c r="KWJ35" s="274"/>
      <c r="KWK35" s="274"/>
      <c r="KWL35" s="274"/>
      <c r="KWM35" s="274"/>
      <c r="KWN35" s="274"/>
      <c r="KWO35" s="274"/>
      <c r="KWP35" s="274"/>
      <c r="KWQ35" s="274"/>
      <c r="KWR35" s="274"/>
      <c r="KWS35" s="274"/>
      <c r="KWT35" s="274"/>
      <c r="KWU35" s="274"/>
      <c r="KWV35" s="274"/>
      <c r="KWW35" s="274"/>
      <c r="KWX35" s="274"/>
      <c r="KWY35" s="274"/>
      <c r="KWZ35" s="274"/>
      <c r="KXA35" s="274"/>
      <c r="KXB35" s="274"/>
      <c r="KXC35" s="274"/>
      <c r="KXD35" s="274"/>
      <c r="KXE35" s="274"/>
      <c r="KXF35" s="274"/>
      <c r="KXG35" s="274"/>
      <c r="KXH35" s="274"/>
      <c r="KXI35" s="274"/>
      <c r="KXJ35" s="274"/>
      <c r="KXK35" s="274"/>
      <c r="KXL35" s="274"/>
      <c r="KXM35" s="274"/>
      <c r="KXN35" s="274"/>
      <c r="KXO35" s="274"/>
      <c r="KXP35" s="274"/>
      <c r="KXQ35" s="274"/>
      <c r="KXR35" s="274"/>
      <c r="KXS35" s="274"/>
      <c r="KXT35" s="274"/>
      <c r="KXU35" s="274"/>
      <c r="KXV35" s="274"/>
      <c r="KXW35" s="274"/>
      <c r="KXX35" s="274"/>
      <c r="KXY35" s="274"/>
      <c r="KXZ35" s="274"/>
      <c r="KYA35" s="274"/>
      <c r="KYB35" s="274"/>
      <c r="KYC35" s="274"/>
      <c r="KYD35" s="274"/>
      <c r="KYE35" s="274"/>
      <c r="KYF35" s="274"/>
      <c r="KYG35" s="274"/>
      <c r="KYH35" s="274"/>
      <c r="KYI35" s="274"/>
      <c r="KYJ35" s="274"/>
      <c r="KYK35" s="274"/>
      <c r="KYL35" s="274"/>
      <c r="KYM35" s="274"/>
      <c r="KYN35" s="274"/>
      <c r="KYO35" s="274"/>
      <c r="KYP35" s="274"/>
      <c r="KYQ35" s="274"/>
      <c r="KYR35" s="274"/>
      <c r="KYS35" s="274"/>
      <c r="KYT35" s="274"/>
      <c r="KYU35" s="274"/>
      <c r="KYV35" s="274"/>
      <c r="KYW35" s="274"/>
      <c r="KYX35" s="274"/>
      <c r="KYY35" s="274"/>
      <c r="KYZ35" s="274"/>
      <c r="KZA35" s="274"/>
      <c r="KZB35" s="274"/>
      <c r="KZC35" s="274"/>
      <c r="KZD35" s="274"/>
      <c r="KZE35" s="274"/>
      <c r="KZF35" s="274"/>
      <c r="KZG35" s="274"/>
      <c r="KZH35" s="274"/>
      <c r="KZI35" s="274"/>
      <c r="KZJ35" s="274"/>
      <c r="KZK35" s="274"/>
      <c r="KZL35" s="274"/>
      <c r="KZM35" s="274"/>
      <c r="KZN35" s="274"/>
      <c r="KZO35" s="274"/>
      <c r="KZP35" s="274"/>
      <c r="KZQ35" s="274"/>
      <c r="KZR35" s="274"/>
      <c r="KZS35" s="274"/>
      <c r="KZT35" s="274"/>
      <c r="KZU35" s="274"/>
      <c r="KZV35" s="274"/>
      <c r="KZW35" s="274"/>
      <c r="KZX35" s="274"/>
      <c r="KZY35" s="274"/>
      <c r="KZZ35" s="274"/>
      <c r="LAA35" s="274"/>
      <c r="LAB35" s="274"/>
      <c r="LAC35" s="274"/>
      <c r="LAD35" s="274"/>
      <c r="LAE35" s="274"/>
      <c r="LAF35" s="274"/>
      <c r="LAG35" s="274"/>
      <c r="LAH35" s="274"/>
      <c r="LAI35" s="274"/>
      <c r="LAJ35" s="274"/>
      <c r="LAK35" s="274"/>
      <c r="LAL35" s="274"/>
      <c r="LAM35" s="274"/>
      <c r="LAN35" s="274"/>
      <c r="LAO35" s="274"/>
      <c r="LAP35" s="274"/>
      <c r="LAQ35" s="274"/>
      <c r="LAR35" s="274"/>
      <c r="LAS35" s="274"/>
      <c r="LAT35" s="274"/>
      <c r="LAU35" s="274"/>
      <c r="LAV35" s="274"/>
      <c r="LAW35" s="274"/>
      <c r="LAX35" s="274"/>
      <c r="LAY35" s="274"/>
      <c r="LAZ35" s="274"/>
      <c r="LBA35" s="274"/>
      <c r="LBB35" s="274"/>
      <c r="LBC35" s="274"/>
      <c r="LBD35" s="274"/>
      <c r="LBE35" s="274"/>
      <c r="LBF35" s="274"/>
      <c r="LBG35" s="274"/>
      <c r="LBH35" s="274"/>
      <c r="LBI35" s="274"/>
      <c r="LBJ35" s="274"/>
      <c r="LBK35" s="274"/>
      <c r="LBL35" s="274"/>
      <c r="LBM35" s="274"/>
      <c r="LBN35" s="274"/>
      <c r="LBO35" s="274"/>
      <c r="LBP35" s="274"/>
      <c r="LBQ35" s="274"/>
      <c r="LBR35" s="274"/>
      <c r="LBS35" s="274"/>
      <c r="LBT35" s="274"/>
      <c r="LBU35" s="274"/>
      <c r="LBV35" s="274"/>
      <c r="LBW35" s="274"/>
      <c r="LBX35" s="274"/>
      <c r="LBY35" s="274"/>
      <c r="LBZ35" s="274"/>
      <c r="LCA35" s="274"/>
      <c r="LCB35" s="274"/>
      <c r="LCC35" s="274"/>
      <c r="LCD35" s="274"/>
      <c r="LCE35" s="274"/>
      <c r="LCF35" s="274"/>
      <c r="LCG35" s="274"/>
      <c r="LCH35" s="274"/>
      <c r="LCI35" s="274"/>
      <c r="LCJ35" s="274"/>
      <c r="LCK35" s="274"/>
      <c r="LCL35" s="274"/>
      <c r="LCM35" s="274"/>
      <c r="LCN35" s="274"/>
      <c r="LCO35" s="274"/>
      <c r="LCP35" s="274"/>
      <c r="LCQ35" s="274"/>
      <c r="LCR35" s="274"/>
      <c r="LCS35" s="274"/>
      <c r="LCT35" s="274"/>
      <c r="LCU35" s="274"/>
      <c r="LCV35" s="274"/>
      <c r="LCW35" s="274"/>
      <c r="LCX35" s="274"/>
      <c r="LCY35" s="274"/>
      <c r="LCZ35" s="274"/>
      <c r="LDA35" s="274"/>
      <c r="LDB35" s="274"/>
      <c r="LDC35" s="274"/>
      <c r="LDD35" s="274"/>
      <c r="LDE35" s="274"/>
      <c r="LDF35" s="274"/>
      <c r="LDG35" s="274"/>
      <c r="LDH35" s="274"/>
      <c r="LDI35" s="274"/>
      <c r="LDJ35" s="274"/>
      <c r="LDK35" s="274"/>
      <c r="LDL35" s="274"/>
      <c r="LDM35" s="274"/>
      <c r="LDN35" s="274"/>
      <c r="LDO35" s="274"/>
      <c r="LDP35" s="274"/>
      <c r="LDQ35" s="274"/>
      <c r="LDR35" s="274"/>
      <c r="LDS35" s="274"/>
      <c r="LDT35" s="274"/>
      <c r="LDU35" s="274"/>
      <c r="LDV35" s="274"/>
      <c r="LDW35" s="274"/>
      <c r="LDX35" s="274"/>
      <c r="LDY35" s="274"/>
      <c r="LDZ35" s="274"/>
      <c r="LEA35" s="274"/>
      <c r="LEB35" s="274"/>
      <c r="LEC35" s="274"/>
      <c r="LED35" s="274"/>
      <c r="LEE35" s="274"/>
      <c r="LEF35" s="274"/>
      <c r="LEG35" s="274"/>
      <c r="LEH35" s="274"/>
      <c r="LEI35" s="274"/>
      <c r="LEJ35" s="274"/>
      <c r="LEK35" s="274"/>
      <c r="LEL35" s="274"/>
      <c r="LEM35" s="274"/>
      <c r="LEN35" s="274"/>
      <c r="LEO35" s="274"/>
      <c r="LEP35" s="274"/>
      <c r="LEQ35" s="274"/>
      <c r="LER35" s="274"/>
      <c r="LES35" s="274"/>
      <c r="LET35" s="274"/>
      <c r="LEU35" s="274"/>
      <c r="LEV35" s="274"/>
      <c r="LEW35" s="274"/>
      <c r="LEX35" s="274"/>
      <c r="LEY35" s="274"/>
      <c r="LEZ35" s="274"/>
      <c r="LFA35" s="274"/>
      <c r="LFB35" s="274"/>
      <c r="LFC35" s="274"/>
      <c r="LFD35" s="274"/>
      <c r="LFE35" s="274"/>
      <c r="LFF35" s="274"/>
      <c r="LFG35" s="274"/>
      <c r="LFH35" s="274"/>
      <c r="LFI35" s="274"/>
      <c r="LFJ35" s="274"/>
      <c r="LFK35" s="274"/>
      <c r="LFL35" s="274"/>
      <c r="LFM35" s="274"/>
      <c r="LFN35" s="274"/>
      <c r="LFO35" s="274"/>
      <c r="LFP35" s="274"/>
      <c r="LFQ35" s="274"/>
      <c r="LFR35" s="274"/>
      <c r="LFS35" s="274"/>
      <c r="LFT35" s="274"/>
      <c r="LFU35" s="274"/>
      <c r="LFV35" s="274"/>
      <c r="LFW35" s="274"/>
      <c r="LFX35" s="274"/>
      <c r="LFY35" s="274"/>
      <c r="LFZ35" s="274"/>
      <c r="LGA35" s="274"/>
      <c r="LGB35" s="274"/>
      <c r="LGC35" s="274"/>
      <c r="LGD35" s="274"/>
      <c r="LGE35" s="274"/>
      <c r="LGF35" s="274"/>
      <c r="LGG35" s="274"/>
      <c r="LGH35" s="274"/>
      <c r="LGI35" s="274"/>
      <c r="LGJ35" s="274"/>
      <c r="LGK35" s="274"/>
      <c r="LGL35" s="274"/>
      <c r="LGM35" s="274"/>
      <c r="LGN35" s="274"/>
      <c r="LGO35" s="274"/>
      <c r="LGP35" s="274"/>
      <c r="LGQ35" s="274"/>
      <c r="LGR35" s="274"/>
      <c r="LGS35" s="274"/>
      <c r="LGT35" s="274"/>
      <c r="LGU35" s="274"/>
      <c r="LGV35" s="274"/>
      <c r="LGW35" s="274"/>
      <c r="LGX35" s="274"/>
      <c r="LGY35" s="274"/>
      <c r="LGZ35" s="274"/>
      <c r="LHA35" s="274"/>
      <c r="LHB35" s="274"/>
      <c r="LHC35" s="274"/>
      <c r="LHD35" s="274"/>
      <c r="LHE35" s="274"/>
      <c r="LHF35" s="274"/>
      <c r="LHG35" s="274"/>
      <c r="LHH35" s="274"/>
      <c r="LHI35" s="274"/>
      <c r="LHJ35" s="274"/>
      <c r="LHK35" s="274"/>
      <c r="LHL35" s="274"/>
      <c r="LHM35" s="274"/>
      <c r="LHN35" s="274"/>
      <c r="LHO35" s="274"/>
      <c r="LHP35" s="274"/>
      <c r="LHQ35" s="274"/>
      <c r="LHR35" s="274"/>
      <c r="LHS35" s="274"/>
      <c r="LHT35" s="274"/>
      <c r="LHU35" s="274"/>
      <c r="LHV35" s="274"/>
      <c r="LHW35" s="274"/>
      <c r="LHX35" s="274"/>
      <c r="LHY35" s="274"/>
      <c r="LHZ35" s="274"/>
      <c r="LIA35" s="274"/>
      <c r="LIB35" s="274"/>
      <c r="LIC35" s="274"/>
      <c r="LID35" s="274"/>
      <c r="LIE35" s="274"/>
      <c r="LIF35" s="274"/>
      <c r="LIG35" s="274"/>
      <c r="LIH35" s="274"/>
      <c r="LII35" s="274"/>
      <c r="LIJ35" s="274"/>
      <c r="LIK35" s="274"/>
      <c r="LIL35" s="274"/>
      <c r="LIM35" s="274"/>
      <c r="LIN35" s="274"/>
      <c r="LIO35" s="274"/>
      <c r="LIP35" s="274"/>
      <c r="LIQ35" s="274"/>
      <c r="LIR35" s="274"/>
      <c r="LIS35" s="274"/>
      <c r="LIT35" s="274"/>
      <c r="LIU35" s="274"/>
      <c r="LIV35" s="274"/>
      <c r="LIW35" s="274"/>
      <c r="LIX35" s="274"/>
      <c r="LIY35" s="274"/>
      <c r="LIZ35" s="274"/>
      <c r="LJA35" s="274"/>
      <c r="LJB35" s="274"/>
      <c r="LJC35" s="274"/>
      <c r="LJD35" s="274"/>
      <c r="LJE35" s="274"/>
      <c r="LJF35" s="274"/>
      <c r="LJG35" s="274"/>
      <c r="LJH35" s="274"/>
      <c r="LJI35" s="274"/>
      <c r="LJJ35" s="274"/>
      <c r="LJK35" s="274"/>
      <c r="LJL35" s="274"/>
      <c r="LJM35" s="274"/>
      <c r="LJN35" s="274"/>
      <c r="LJO35" s="274"/>
      <c r="LJP35" s="274"/>
      <c r="LJQ35" s="274"/>
      <c r="LJR35" s="274"/>
      <c r="LJS35" s="274"/>
      <c r="LJT35" s="274"/>
      <c r="LJU35" s="274"/>
      <c r="LJV35" s="274"/>
      <c r="LJW35" s="274"/>
      <c r="LJX35" s="274"/>
      <c r="LJY35" s="274"/>
      <c r="LJZ35" s="274"/>
      <c r="LKA35" s="274"/>
      <c r="LKB35" s="274"/>
      <c r="LKC35" s="274"/>
      <c r="LKD35" s="274"/>
      <c r="LKE35" s="274"/>
      <c r="LKF35" s="274"/>
      <c r="LKG35" s="274"/>
      <c r="LKH35" s="274"/>
      <c r="LKI35" s="274"/>
      <c r="LKJ35" s="274"/>
      <c r="LKK35" s="274"/>
      <c r="LKL35" s="274"/>
      <c r="LKM35" s="274"/>
      <c r="LKN35" s="274"/>
      <c r="LKO35" s="274"/>
      <c r="LKP35" s="274"/>
      <c r="LKQ35" s="274"/>
      <c r="LKR35" s="274"/>
      <c r="LKS35" s="274"/>
      <c r="LKT35" s="274"/>
      <c r="LKU35" s="274"/>
      <c r="LKV35" s="274"/>
      <c r="LKW35" s="274"/>
      <c r="LKX35" s="274"/>
      <c r="LKY35" s="274"/>
      <c r="LKZ35" s="274"/>
      <c r="LLA35" s="274"/>
      <c r="LLB35" s="274"/>
      <c r="LLC35" s="274"/>
      <c r="LLD35" s="274"/>
      <c r="LLE35" s="274"/>
      <c r="LLF35" s="274"/>
      <c r="LLG35" s="274"/>
      <c r="LLH35" s="274"/>
      <c r="LLI35" s="274"/>
      <c r="LLJ35" s="274"/>
      <c r="LLK35" s="274"/>
      <c r="LLL35" s="274"/>
      <c r="LLM35" s="274"/>
      <c r="LLN35" s="274"/>
      <c r="LLO35" s="274"/>
      <c r="LLP35" s="274"/>
      <c r="LLQ35" s="274"/>
      <c r="LLR35" s="274"/>
      <c r="LLS35" s="274"/>
      <c r="LLT35" s="274"/>
      <c r="LLU35" s="274"/>
      <c r="LLV35" s="274"/>
      <c r="LLW35" s="274"/>
      <c r="LLX35" s="274"/>
      <c r="LLY35" s="274"/>
      <c r="LLZ35" s="274"/>
      <c r="LMA35" s="274"/>
      <c r="LMB35" s="274"/>
      <c r="LMC35" s="274"/>
      <c r="LMD35" s="274"/>
      <c r="LME35" s="274"/>
      <c r="LMF35" s="274"/>
      <c r="LMG35" s="274"/>
      <c r="LMH35" s="274"/>
      <c r="LMI35" s="274"/>
      <c r="LMJ35" s="274"/>
      <c r="LMK35" s="274"/>
      <c r="LML35" s="274"/>
      <c r="LMM35" s="274"/>
      <c r="LMN35" s="274"/>
      <c r="LMO35" s="274"/>
      <c r="LMP35" s="274"/>
      <c r="LMQ35" s="274"/>
      <c r="LMR35" s="274"/>
      <c r="LMS35" s="274"/>
      <c r="LMT35" s="274"/>
      <c r="LMU35" s="274"/>
      <c r="LMV35" s="274"/>
      <c r="LMW35" s="274"/>
      <c r="LMX35" s="274"/>
      <c r="LMY35" s="274"/>
      <c r="LMZ35" s="274"/>
      <c r="LNA35" s="274"/>
      <c r="LNB35" s="274"/>
      <c r="LNC35" s="274"/>
      <c r="LND35" s="274"/>
      <c r="LNE35" s="274"/>
      <c r="LNF35" s="274"/>
      <c r="LNG35" s="274"/>
      <c r="LNH35" s="274"/>
      <c r="LNI35" s="274"/>
      <c r="LNJ35" s="274"/>
      <c r="LNK35" s="274"/>
      <c r="LNL35" s="274"/>
      <c r="LNM35" s="274"/>
      <c r="LNN35" s="274"/>
      <c r="LNO35" s="274"/>
      <c r="LNP35" s="274"/>
      <c r="LNQ35" s="274"/>
      <c r="LNR35" s="274"/>
      <c r="LNS35" s="274"/>
      <c r="LNT35" s="274"/>
      <c r="LNU35" s="274"/>
      <c r="LNV35" s="274"/>
      <c r="LNW35" s="274"/>
      <c r="LNX35" s="274"/>
      <c r="LNY35" s="274"/>
      <c r="LNZ35" s="274"/>
      <c r="LOA35" s="274"/>
      <c r="LOB35" s="274"/>
      <c r="LOC35" s="274"/>
      <c r="LOD35" s="274"/>
      <c r="LOE35" s="274"/>
      <c r="LOF35" s="274"/>
      <c r="LOG35" s="274"/>
      <c r="LOH35" s="274"/>
      <c r="LOI35" s="274"/>
      <c r="LOJ35" s="274"/>
      <c r="LOK35" s="274"/>
      <c r="LOL35" s="274"/>
      <c r="LOM35" s="274"/>
      <c r="LON35" s="274"/>
      <c r="LOO35" s="274"/>
      <c r="LOP35" s="274"/>
      <c r="LOQ35" s="274"/>
      <c r="LOR35" s="274"/>
      <c r="LOS35" s="274"/>
      <c r="LOT35" s="274"/>
      <c r="LOU35" s="274"/>
      <c r="LOV35" s="274"/>
      <c r="LOW35" s="274"/>
      <c r="LOX35" s="274"/>
      <c r="LOY35" s="274"/>
      <c r="LOZ35" s="274"/>
      <c r="LPA35" s="274"/>
      <c r="LPB35" s="274"/>
      <c r="LPC35" s="274"/>
      <c r="LPD35" s="274"/>
      <c r="LPE35" s="274"/>
      <c r="LPF35" s="274"/>
      <c r="LPG35" s="274"/>
      <c r="LPH35" s="274"/>
      <c r="LPI35" s="274"/>
      <c r="LPJ35" s="274"/>
      <c r="LPK35" s="274"/>
      <c r="LPL35" s="274"/>
      <c r="LPM35" s="274"/>
      <c r="LPN35" s="274"/>
      <c r="LPO35" s="274"/>
      <c r="LPP35" s="274"/>
      <c r="LPQ35" s="274"/>
      <c r="LPR35" s="274"/>
      <c r="LPS35" s="274"/>
      <c r="LPT35" s="274"/>
      <c r="LPU35" s="274"/>
      <c r="LPV35" s="274"/>
      <c r="LPW35" s="274"/>
      <c r="LPX35" s="274"/>
      <c r="LPY35" s="274"/>
      <c r="LPZ35" s="274"/>
      <c r="LQA35" s="274"/>
      <c r="LQB35" s="274"/>
      <c r="LQC35" s="274"/>
      <c r="LQD35" s="274"/>
      <c r="LQE35" s="274"/>
      <c r="LQF35" s="274"/>
      <c r="LQG35" s="274"/>
      <c r="LQH35" s="274"/>
      <c r="LQI35" s="274"/>
      <c r="LQJ35" s="274"/>
      <c r="LQK35" s="274"/>
      <c r="LQL35" s="274"/>
      <c r="LQM35" s="274"/>
      <c r="LQN35" s="274"/>
      <c r="LQO35" s="274"/>
      <c r="LQP35" s="274"/>
      <c r="LQQ35" s="274"/>
      <c r="LQR35" s="274"/>
      <c r="LQS35" s="274"/>
      <c r="LQT35" s="274"/>
      <c r="LQU35" s="274"/>
      <c r="LQV35" s="274"/>
      <c r="LQW35" s="274"/>
      <c r="LQX35" s="274"/>
      <c r="LQY35" s="274"/>
      <c r="LQZ35" s="274"/>
      <c r="LRA35" s="274"/>
      <c r="LRB35" s="274"/>
      <c r="LRC35" s="274"/>
      <c r="LRD35" s="274"/>
      <c r="LRE35" s="274"/>
      <c r="LRF35" s="274"/>
      <c r="LRG35" s="274"/>
      <c r="LRH35" s="274"/>
      <c r="LRI35" s="274"/>
      <c r="LRJ35" s="274"/>
      <c r="LRK35" s="274"/>
      <c r="LRL35" s="274"/>
      <c r="LRM35" s="274"/>
      <c r="LRN35" s="274"/>
      <c r="LRO35" s="274"/>
      <c r="LRP35" s="274"/>
      <c r="LRQ35" s="274"/>
      <c r="LRR35" s="274"/>
      <c r="LRS35" s="274"/>
      <c r="LRT35" s="274"/>
      <c r="LRU35" s="274"/>
      <c r="LRV35" s="274"/>
      <c r="LRW35" s="274"/>
      <c r="LRX35" s="274"/>
      <c r="LRY35" s="274"/>
      <c r="LRZ35" s="274"/>
      <c r="LSA35" s="274"/>
      <c r="LSB35" s="274"/>
      <c r="LSC35" s="274"/>
      <c r="LSD35" s="274"/>
      <c r="LSE35" s="274"/>
      <c r="LSF35" s="274"/>
      <c r="LSG35" s="274"/>
      <c r="LSH35" s="274"/>
      <c r="LSI35" s="274"/>
      <c r="LSJ35" s="274"/>
      <c r="LSK35" s="274"/>
      <c r="LSL35" s="274"/>
      <c r="LSM35" s="274"/>
      <c r="LSN35" s="274"/>
      <c r="LSO35" s="274"/>
      <c r="LSP35" s="274"/>
      <c r="LSQ35" s="274"/>
      <c r="LSR35" s="274"/>
      <c r="LSS35" s="274"/>
      <c r="LST35" s="274"/>
      <c r="LSU35" s="274"/>
      <c r="LSV35" s="274"/>
      <c r="LSW35" s="274"/>
      <c r="LSX35" s="274"/>
      <c r="LSY35" s="274"/>
      <c r="LSZ35" s="274"/>
      <c r="LTA35" s="274"/>
      <c r="LTB35" s="274"/>
      <c r="LTC35" s="274"/>
      <c r="LTD35" s="274"/>
      <c r="LTE35" s="274"/>
      <c r="LTF35" s="274"/>
      <c r="LTG35" s="274"/>
      <c r="LTH35" s="274"/>
      <c r="LTI35" s="274"/>
      <c r="LTJ35" s="274"/>
      <c r="LTK35" s="274"/>
      <c r="LTL35" s="274"/>
      <c r="LTM35" s="274"/>
      <c r="LTN35" s="274"/>
      <c r="LTO35" s="274"/>
      <c r="LTP35" s="274"/>
      <c r="LTQ35" s="274"/>
      <c r="LTR35" s="274"/>
      <c r="LTS35" s="274"/>
      <c r="LTT35" s="274"/>
      <c r="LTU35" s="274"/>
      <c r="LTV35" s="274"/>
      <c r="LTW35" s="274"/>
      <c r="LTX35" s="274"/>
      <c r="LTY35" s="274"/>
      <c r="LTZ35" s="274"/>
      <c r="LUA35" s="274"/>
      <c r="LUB35" s="274"/>
      <c r="LUC35" s="274"/>
      <c r="LUD35" s="274"/>
      <c r="LUE35" s="274"/>
      <c r="LUF35" s="274"/>
      <c r="LUG35" s="274"/>
      <c r="LUH35" s="274"/>
      <c r="LUI35" s="274"/>
      <c r="LUJ35" s="274"/>
      <c r="LUK35" s="274"/>
      <c r="LUL35" s="274"/>
      <c r="LUM35" s="274"/>
      <c r="LUN35" s="274"/>
      <c r="LUO35" s="274"/>
      <c r="LUP35" s="274"/>
      <c r="LUQ35" s="274"/>
      <c r="LUR35" s="274"/>
      <c r="LUS35" s="274"/>
      <c r="LUT35" s="274"/>
      <c r="LUU35" s="274"/>
      <c r="LUV35" s="274"/>
      <c r="LUW35" s="274"/>
      <c r="LUX35" s="274"/>
      <c r="LUY35" s="274"/>
      <c r="LUZ35" s="274"/>
      <c r="LVA35" s="274"/>
      <c r="LVB35" s="274"/>
      <c r="LVC35" s="274"/>
      <c r="LVD35" s="274"/>
      <c r="LVE35" s="274"/>
      <c r="LVF35" s="274"/>
      <c r="LVG35" s="274"/>
      <c r="LVH35" s="274"/>
      <c r="LVI35" s="274"/>
      <c r="LVJ35" s="274"/>
      <c r="LVK35" s="274"/>
      <c r="LVL35" s="274"/>
      <c r="LVM35" s="274"/>
      <c r="LVN35" s="274"/>
      <c r="LVO35" s="274"/>
      <c r="LVP35" s="274"/>
      <c r="LVQ35" s="274"/>
      <c r="LVR35" s="274"/>
      <c r="LVS35" s="274"/>
      <c r="LVT35" s="274"/>
      <c r="LVU35" s="274"/>
      <c r="LVV35" s="274"/>
      <c r="LVW35" s="274"/>
      <c r="LVX35" s="274"/>
      <c r="LVY35" s="274"/>
      <c r="LVZ35" s="274"/>
      <c r="LWA35" s="274"/>
      <c r="LWB35" s="274"/>
      <c r="LWC35" s="274"/>
      <c r="LWD35" s="274"/>
      <c r="LWE35" s="274"/>
      <c r="LWF35" s="274"/>
      <c r="LWG35" s="274"/>
      <c r="LWH35" s="274"/>
      <c r="LWI35" s="274"/>
      <c r="LWJ35" s="274"/>
      <c r="LWK35" s="274"/>
      <c r="LWL35" s="274"/>
      <c r="LWM35" s="274"/>
      <c r="LWN35" s="274"/>
      <c r="LWO35" s="274"/>
      <c r="LWP35" s="274"/>
      <c r="LWQ35" s="274"/>
      <c r="LWR35" s="274"/>
      <c r="LWS35" s="274"/>
      <c r="LWT35" s="274"/>
      <c r="LWU35" s="274"/>
      <c r="LWV35" s="274"/>
      <c r="LWW35" s="274"/>
      <c r="LWX35" s="274"/>
      <c r="LWY35" s="274"/>
      <c r="LWZ35" s="274"/>
      <c r="LXA35" s="274"/>
      <c r="LXB35" s="274"/>
      <c r="LXC35" s="274"/>
      <c r="LXD35" s="274"/>
      <c r="LXE35" s="274"/>
      <c r="LXF35" s="274"/>
      <c r="LXG35" s="274"/>
      <c r="LXH35" s="274"/>
      <c r="LXI35" s="274"/>
      <c r="LXJ35" s="274"/>
      <c r="LXK35" s="274"/>
      <c r="LXL35" s="274"/>
      <c r="LXM35" s="274"/>
      <c r="LXN35" s="274"/>
      <c r="LXO35" s="274"/>
      <c r="LXP35" s="274"/>
      <c r="LXQ35" s="274"/>
      <c r="LXR35" s="274"/>
      <c r="LXS35" s="274"/>
      <c r="LXT35" s="274"/>
      <c r="LXU35" s="274"/>
      <c r="LXV35" s="274"/>
      <c r="LXW35" s="274"/>
      <c r="LXX35" s="274"/>
      <c r="LXY35" s="274"/>
      <c r="LXZ35" s="274"/>
      <c r="LYA35" s="274"/>
      <c r="LYB35" s="274"/>
      <c r="LYC35" s="274"/>
      <c r="LYD35" s="274"/>
      <c r="LYE35" s="274"/>
      <c r="LYF35" s="274"/>
      <c r="LYG35" s="274"/>
      <c r="LYH35" s="274"/>
      <c r="LYI35" s="274"/>
      <c r="LYJ35" s="274"/>
      <c r="LYK35" s="274"/>
      <c r="LYL35" s="274"/>
      <c r="LYM35" s="274"/>
      <c r="LYN35" s="274"/>
      <c r="LYO35" s="274"/>
      <c r="LYP35" s="274"/>
      <c r="LYQ35" s="274"/>
      <c r="LYR35" s="274"/>
      <c r="LYS35" s="274"/>
      <c r="LYT35" s="274"/>
      <c r="LYU35" s="274"/>
      <c r="LYV35" s="274"/>
      <c r="LYW35" s="274"/>
      <c r="LYX35" s="274"/>
      <c r="LYY35" s="274"/>
      <c r="LYZ35" s="274"/>
      <c r="LZA35" s="274"/>
      <c r="LZB35" s="274"/>
      <c r="LZC35" s="274"/>
      <c r="LZD35" s="274"/>
      <c r="LZE35" s="274"/>
      <c r="LZF35" s="274"/>
      <c r="LZG35" s="274"/>
      <c r="LZH35" s="274"/>
      <c r="LZI35" s="274"/>
      <c r="LZJ35" s="274"/>
      <c r="LZK35" s="274"/>
      <c r="LZL35" s="274"/>
      <c r="LZM35" s="274"/>
      <c r="LZN35" s="274"/>
      <c r="LZO35" s="274"/>
      <c r="LZP35" s="274"/>
      <c r="LZQ35" s="274"/>
      <c r="LZR35" s="274"/>
      <c r="LZS35" s="274"/>
      <c r="LZT35" s="274"/>
      <c r="LZU35" s="274"/>
      <c r="LZV35" s="274"/>
      <c r="LZW35" s="274"/>
      <c r="LZX35" s="274"/>
      <c r="LZY35" s="274"/>
      <c r="LZZ35" s="274"/>
      <c r="MAA35" s="274"/>
      <c r="MAB35" s="274"/>
      <c r="MAC35" s="274"/>
      <c r="MAD35" s="274"/>
      <c r="MAE35" s="274"/>
      <c r="MAF35" s="274"/>
      <c r="MAG35" s="274"/>
      <c r="MAH35" s="274"/>
      <c r="MAI35" s="274"/>
      <c r="MAJ35" s="274"/>
      <c r="MAK35" s="274"/>
      <c r="MAL35" s="274"/>
      <c r="MAM35" s="274"/>
      <c r="MAN35" s="274"/>
      <c r="MAO35" s="274"/>
      <c r="MAP35" s="274"/>
      <c r="MAQ35" s="274"/>
      <c r="MAR35" s="274"/>
      <c r="MAS35" s="274"/>
      <c r="MAT35" s="274"/>
      <c r="MAU35" s="274"/>
      <c r="MAV35" s="274"/>
      <c r="MAW35" s="274"/>
      <c r="MAX35" s="274"/>
      <c r="MAY35" s="274"/>
      <c r="MAZ35" s="274"/>
      <c r="MBA35" s="274"/>
      <c r="MBB35" s="274"/>
      <c r="MBC35" s="274"/>
      <c r="MBD35" s="274"/>
      <c r="MBE35" s="274"/>
      <c r="MBF35" s="274"/>
      <c r="MBG35" s="274"/>
      <c r="MBH35" s="274"/>
      <c r="MBI35" s="274"/>
      <c r="MBJ35" s="274"/>
      <c r="MBK35" s="274"/>
      <c r="MBL35" s="274"/>
      <c r="MBM35" s="274"/>
      <c r="MBN35" s="274"/>
      <c r="MBO35" s="274"/>
      <c r="MBP35" s="274"/>
      <c r="MBQ35" s="274"/>
      <c r="MBR35" s="274"/>
      <c r="MBS35" s="274"/>
      <c r="MBT35" s="274"/>
      <c r="MBU35" s="274"/>
      <c r="MBV35" s="274"/>
      <c r="MBW35" s="274"/>
      <c r="MBX35" s="274"/>
      <c r="MBY35" s="274"/>
      <c r="MBZ35" s="274"/>
      <c r="MCA35" s="274"/>
      <c r="MCB35" s="274"/>
      <c r="MCC35" s="274"/>
      <c r="MCD35" s="274"/>
      <c r="MCE35" s="274"/>
      <c r="MCF35" s="274"/>
      <c r="MCG35" s="274"/>
      <c r="MCH35" s="274"/>
      <c r="MCI35" s="274"/>
      <c r="MCJ35" s="274"/>
      <c r="MCK35" s="274"/>
      <c r="MCL35" s="274"/>
      <c r="MCM35" s="274"/>
      <c r="MCN35" s="274"/>
      <c r="MCO35" s="274"/>
      <c r="MCP35" s="274"/>
      <c r="MCQ35" s="274"/>
      <c r="MCR35" s="274"/>
      <c r="MCS35" s="274"/>
      <c r="MCT35" s="274"/>
      <c r="MCU35" s="274"/>
      <c r="MCV35" s="274"/>
      <c r="MCW35" s="274"/>
      <c r="MCX35" s="274"/>
      <c r="MCY35" s="274"/>
      <c r="MCZ35" s="274"/>
      <c r="MDA35" s="274"/>
      <c r="MDB35" s="274"/>
      <c r="MDC35" s="274"/>
      <c r="MDD35" s="274"/>
      <c r="MDE35" s="274"/>
      <c r="MDF35" s="274"/>
      <c r="MDG35" s="274"/>
      <c r="MDH35" s="274"/>
      <c r="MDI35" s="274"/>
      <c r="MDJ35" s="274"/>
      <c r="MDK35" s="274"/>
      <c r="MDL35" s="274"/>
      <c r="MDM35" s="274"/>
      <c r="MDN35" s="274"/>
      <c r="MDO35" s="274"/>
      <c r="MDP35" s="274"/>
      <c r="MDQ35" s="274"/>
      <c r="MDR35" s="274"/>
      <c r="MDS35" s="274"/>
      <c r="MDT35" s="274"/>
      <c r="MDU35" s="274"/>
      <c r="MDV35" s="274"/>
      <c r="MDW35" s="274"/>
      <c r="MDX35" s="274"/>
      <c r="MDY35" s="274"/>
      <c r="MDZ35" s="274"/>
      <c r="MEA35" s="274"/>
      <c r="MEB35" s="274"/>
      <c r="MEC35" s="274"/>
      <c r="MED35" s="274"/>
      <c r="MEE35" s="274"/>
      <c r="MEF35" s="274"/>
      <c r="MEG35" s="274"/>
      <c r="MEH35" s="274"/>
      <c r="MEI35" s="274"/>
      <c r="MEJ35" s="274"/>
      <c r="MEK35" s="274"/>
      <c r="MEL35" s="274"/>
      <c r="MEM35" s="274"/>
      <c r="MEN35" s="274"/>
      <c r="MEO35" s="274"/>
      <c r="MEP35" s="274"/>
      <c r="MEQ35" s="274"/>
      <c r="MER35" s="274"/>
      <c r="MES35" s="274"/>
      <c r="MET35" s="274"/>
      <c r="MEU35" s="274"/>
      <c r="MEV35" s="274"/>
      <c r="MEW35" s="274"/>
      <c r="MEX35" s="274"/>
      <c r="MEY35" s="274"/>
      <c r="MEZ35" s="274"/>
      <c r="MFA35" s="274"/>
      <c r="MFB35" s="274"/>
      <c r="MFC35" s="274"/>
      <c r="MFD35" s="274"/>
      <c r="MFE35" s="274"/>
      <c r="MFF35" s="274"/>
      <c r="MFG35" s="274"/>
      <c r="MFH35" s="274"/>
      <c r="MFI35" s="274"/>
      <c r="MFJ35" s="274"/>
      <c r="MFK35" s="274"/>
      <c r="MFL35" s="274"/>
      <c r="MFM35" s="274"/>
      <c r="MFN35" s="274"/>
      <c r="MFO35" s="274"/>
      <c r="MFP35" s="274"/>
      <c r="MFQ35" s="274"/>
      <c r="MFR35" s="274"/>
      <c r="MFS35" s="274"/>
      <c r="MFT35" s="274"/>
      <c r="MFU35" s="274"/>
      <c r="MFV35" s="274"/>
      <c r="MFW35" s="274"/>
      <c r="MFX35" s="274"/>
      <c r="MFY35" s="274"/>
      <c r="MFZ35" s="274"/>
      <c r="MGA35" s="274"/>
      <c r="MGB35" s="274"/>
      <c r="MGC35" s="274"/>
      <c r="MGD35" s="274"/>
      <c r="MGE35" s="274"/>
      <c r="MGF35" s="274"/>
      <c r="MGG35" s="274"/>
      <c r="MGH35" s="274"/>
      <c r="MGI35" s="274"/>
      <c r="MGJ35" s="274"/>
      <c r="MGK35" s="274"/>
      <c r="MGL35" s="274"/>
      <c r="MGM35" s="274"/>
      <c r="MGN35" s="274"/>
      <c r="MGO35" s="274"/>
      <c r="MGP35" s="274"/>
      <c r="MGQ35" s="274"/>
      <c r="MGR35" s="274"/>
      <c r="MGS35" s="274"/>
      <c r="MGT35" s="274"/>
      <c r="MGU35" s="274"/>
      <c r="MGV35" s="274"/>
      <c r="MGW35" s="274"/>
      <c r="MGX35" s="274"/>
      <c r="MGY35" s="274"/>
      <c r="MGZ35" s="274"/>
      <c r="MHA35" s="274"/>
      <c r="MHB35" s="274"/>
      <c r="MHC35" s="274"/>
      <c r="MHD35" s="274"/>
      <c r="MHE35" s="274"/>
      <c r="MHF35" s="274"/>
      <c r="MHG35" s="274"/>
      <c r="MHH35" s="274"/>
      <c r="MHI35" s="274"/>
      <c r="MHJ35" s="274"/>
      <c r="MHK35" s="274"/>
      <c r="MHL35" s="274"/>
      <c r="MHM35" s="274"/>
      <c r="MHN35" s="274"/>
      <c r="MHO35" s="274"/>
      <c r="MHP35" s="274"/>
      <c r="MHQ35" s="274"/>
      <c r="MHR35" s="274"/>
      <c r="MHS35" s="274"/>
      <c r="MHT35" s="274"/>
      <c r="MHU35" s="274"/>
      <c r="MHV35" s="274"/>
      <c r="MHW35" s="274"/>
      <c r="MHX35" s="274"/>
      <c r="MHY35" s="274"/>
      <c r="MHZ35" s="274"/>
      <c r="MIA35" s="274"/>
      <c r="MIB35" s="274"/>
      <c r="MIC35" s="274"/>
      <c r="MID35" s="274"/>
      <c r="MIE35" s="274"/>
      <c r="MIF35" s="274"/>
      <c r="MIG35" s="274"/>
      <c r="MIH35" s="274"/>
      <c r="MII35" s="274"/>
      <c r="MIJ35" s="274"/>
      <c r="MIK35" s="274"/>
      <c r="MIL35" s="274"/>
      <c r="MIM35" s="274"/>
      <c r="MIN35" s="274"/>
      <c r="MIO35" s="274"/>
      <c r="MIP35" s="274"/>
      <c r="MIQ35" s="274"/>
      <c r="MIR35" s="274"/>
      <c r="MIS35" s="274"/>
      <c r="MIT35" s="274"/>
      <c r="MIU35" s="274"/>
      <c r="MIV35" s="274"/>
      <c r="MIW35" s="274"/>
      <c r="MIX35" s="274"/>
      <c r="MIY35" s="274"/>
      <c r="MIZ35" s="274"/>
      <c r="MJA35" s="274"/>
      <c r="MJB35" s="274"/>
      <c r="MJC35" s="274"/>
      <c r="MJD35" s="274"/>
      <c r="MJE35" s="274"/>
      <c r="MJF35" s="274"/>
      <c r="MJG35" s="274"/>
      <c r="MJH35" s="274"/>
      <c r="MJI35" s="274"/>
      <c r="MJJ35" s="274"/>
      <c r="MJK35" s="274"/>
      <c r="MJL35" s="274"/>
      <c r="MJM35" s="274"/>
      <c r="MJN35" s="274"/>
      <c r="MJO35" s="274"/>
      <c r="MJP35" s="274"/>
      <c r="MJQ35" s="274"/>
      <c r="MJR35" s="274"/>
      <c r="MJS35" s="274"/>
      <c r="MJT35" s="274"/>
      <c r="MJU35" s="274"/>
      <c r="MJV35" s="274"/>
      <c r="MJW35" s="274"/>
      <c r="MJX35" s="274"/>
      <c r="MJY35" s="274"/>
      <c r="MJZ35" s="274"/>
      <c r="MKA35" s="274"/>
      <c r="MKB35" s="274"/>
      <c r="MKC35" s="274"/>
      <c r="MKD35" s="274"/>
      <c r="MKE35" s="274"/>
      <c r="MKF35" s="274"/>
      <c r="MKG35" s="274"/>
      <c r="MKH35" s="274"/>
      <c r="MKI35" s="274"/>
      <c r="MKJ35" s="274"/>
      <c r="MKK35" s="274"/>
      <c r="MKL35" s="274"/>
      <c r="MKM35" s="274"/>
      <c r="MKN35" s="274"/>
      <c r="MKO35" s="274"/>
      <c r="MKP35" s="274"/>
      <c r="MKQ35" s="274"/>
      <c r="MKR35" s="274"/>
      <c r="MKS35" s="274"/>
      <c r="MKT35" s="274"/>
      <c r="MKU35" s="274"/>
      <c r="MKV35" s="274"/>
      <c r="MKW35" s="274"/>
      <c r="MKX35" s="274"/>
      <c r="MKY35" s="274"/>
      <c r="MKZ35" s="274"/>
      <c r="MLA35" s="274"/>
      <c r="MLB35" s="274"/>
      <c r="MLC35" s="274"/>
      <c r="MLD35" s="274"/>
      <c r="MLE35" s="274"/>
      <c r="MLF35" s="274"/>
      <c r="MLG35" s="274"/>
      <c r="MLH35" s="274"/>
      <c r="MLI35" s="274"/>
      <c r="MLJ35" s="274"/>
      <c r="MLK35" s="274"/>
      <c r="MLL35" s="274"/>
      <c r="MLM35" s="274"/>
      <c r="MLN35" s="274"/>
      <c r="MLO35" s="274"/>
      <c r="MLP35" s="274"/>
      <c r="MLQ35" s="274"/>
      <c r="MLR35" s="274"/>
      <c r="MLS35" s="274"/>
      <c r="MLT35" s="274"/>
      <c r="MLU35" s="274"/>
      <c r="MLV35" s="274"/>
      <c r="MLW35" s="274"/>
      <c r="MLX35" s="274"/>
      <c r="MLY35" s="274"/>
      <c r="MLZ35" s="274"/>
      <c r="MMA35" s="274"/>
      <c r="MMB35" s="274"/>
      <c r="MMC35" s="274"/>
      <c r="MMD35" s="274"/>
      <c r="MME35" s="274"/>
      <c r="MMF35" s="274"/>
      <c r="MMG35" s="274"/>
      <c r="MMH35" s="274"/>
      <c r="MMI35" s="274"/>
      <c r="MMJ35" s="274"/>
      <c r="MMK35" s="274"/>
      <c r="MML35" s="274"/>
      <c r="MMM35" s="274"/>
      <c r="MMN35" s="274"/>
      <c r="MMO35" s="274"/>
      <c r="MMP35" s="274"/>
      <c r="MMQ35" s="274"/>
      <c r="MMR35" s="274"/>
      <c r="MMS35" s="274"/>
      <c r="MMT35" s="274"/>
      <c r="MMU35" s="274"/>
      <c r="MMV35" s="274"/>
      <c r="MMW35" s="274"/>
      <c r="MMX35" s="274"/>
      <c r="MMY35" s="274"/>
      <c r="MMZ35" s="274"/>
      <c r="MNA35" s="274"/>
      <c r="MNB35" s="274"/>
      <c r="MNC35" s="274"/>
      <c r="MND35" s="274"/>
      <c r="MNE35" s="274"/>
      <c r="MNF35" s="274"/>
      <c r="MNG35" s="274"/>
      <c r="MNH35" s="274"/>
      <c r="MNI35" s="274"/>
      <c r="MNJ35" s="274"/>
      <c r="MNK35" s="274"/>
      <c r="MNL35" s="274"/>
      <c r="MNM35" s="274"/>
      <c r="MNN35" s="274"/>
      <c r="MNO35" s="274"/>
      <c r="MNP35" s="274"/>
      <c r="MNQ35" s="274"/>
      <c r="MNR35" s="274"/>
      <c r="MNS35" s="274"/>
      <c r="MNT35" s="274"/>
      <c r="MNU35" s="274"/>
      <c r="MNV35" s="274"/>
      <c r="MNW35" s="274"/>
      <c r="MNX35" s="274"/>
      <c r="MNY35" s="274"/>
      <c r="MNZ35" s="274"/>
      <c r="MOA35" s="274"/>
      <c r="MOB35" s="274"/>
      <c r="MOC35" s="274"/>
      <c r="MOD35" s="274"/>
      <c r="MOE35" s="274"/>
      <c r="MOF35" s="274"/>
      <c r="MOG35" s="274"/>
      <c r="MOH35" s="274"/>
      <c r="MOI35" s="274"/>
      <c r="MOJ35" s="274"/>
      <c r="MOK35" s="274"/>
      <c r="MOL35" s="274"/>
      <c r="MOM35" s="274"/>
      <c r="MON35" s="274"/>
      <c r="MOO35" s="274"/>
      <c r="MOP35" s="274"/>
      <c r="MOQ35" s="274"/>
      <c r="MOR35" s="274"/>
      <c r="MOS35" s="274"/>
      <c r="MOT35" s="274"/>
      <c r="MOU35" s="274"/>
      <c r="MOV35" s="274"/>
      <c r="MOW35" s="274"/>
      <c r="MOX35" s="274"/>
      <c r="MOY35" s="274"/>
      <c r="MOZ35" s="274"/>
      <c r="MPA35" s="274"/>
      <c r="MPB35" s="274"/>
      <c r="MPC35" s="274"/>
      <c r="MPD35" s="274"/>
      <c r="MPE35" s="274"/>
      <c r="MPF35" s="274"/>
      <c r="MPG35" s="274"/>
      <c r="MPH35" s="274"/>
      <c r="MPI35" s="274"/>
      <c r="MPJ35" s="274"/>
      <c r="MPK35" s="274"/>
      <c r="MPL35" s="274"/>
      <c r="MPM35" s="274"/>
      <c r="MPN35" s="274"/>
      <c r="MPO35" s="274"/>
      <c r="MPP35" s="274"/>
      <c r="MPQ35" s="274"/>
      <c r="MPR35" s="274"/>
      <c r="MPS35" s="274"/>
      <c r="MPT35" s="274"/>
      <c r="MPU35" s="274"/>
      <c r="MPV35" s="274"/>
      <c r="MPW35" s="274"/>
      <c r="MPX35" s="274"/>
      <c r="MPY35" s="274"/>
      <c r="MPZ35" s="274"/>
      <c r="MQA35" s="274"/>
      <c r="MQB35" s="274"/>
      <c r="MQC35" s="274"/>
      <c r="MQD35" s="274"/>
      <c r="MQE35" s="274"/>
      <c r="MQF35" s="274"/>
      <c r="MQG35" s="274"/>
      <c r="MQH35" s="274"/>
      <c r="MQI35" s="274"/>
      <c r="MQJ35" s="274"/>
      <c r="MQK35" s="274"/>
      <c r="MQL35" s="274"/>
      <c r="MQM35" s="274"/>
      <c r="MQN35" s="274"/>
      <c r="MQO35" s="274"/>
      <c r="MQP35" s="274"/>
      <c r="MQQ35" s="274"/>
      <c r="MQR35" s="274"/>
      <c r="MQS35" s="274"/>
      <c r="MQT35" s="274"/>
      <c r="MQU35" s="274"/>
      <c r="MQV35" s="274"/>
      <c r="MQW35" s="274"/>
      <c r="MQX35" s="274"/>
      <c r="MQY35" s="274"/>
      <c r="MQZ35" s="274"/>
      <c r="MRA35" s="274"/>
      <c r="MRB35" s="274"/>
      <c r="MRC35" s="274"/>
      <c r="MRD35" s="274"/>
      <c r="MRE35" s="274"/>
      <c r="MRF35" s="274"/>
      <c r="MRG35" s="274"/>
      <c r="MRH35" s="274"/>
      <c r="MRI35" s="274"/>
      <c r="MRJ35" s="274"/>
      <c r="MRK35" s="274"/>
      <c r="MRL35" s="274"/>
      <c r="MRM35" s="274"/>
      <c r="MRN35" s="274"/>
      <c r="MRO35" s="274"/>
      <c r="MRP35" s="274"/>
      <c r="MRQ35" s="274"/>
      <c r="MRR35" s="274"/>
      <c r="MRS35" s="274"/>
      <c r="MRT35" s="274"/>
      <c r="MRU35" s="274"/>
      <c r="MRV35" s="274"/>
      <c r="MRW35" s="274"/>
      <c r="MRX35" s="274"/>
      <c r="MRY35" s="274"/>
      <c r="MRZ35" s="274"/>
      <c r="MSA35" s="274"/>
      <c r="MSB35" s="274"/>
      <c r="MSC35" s="274"/>
      <c r="MSD35" s="274"/>
      <c r="MSE35" s="274"/>
      <c r="MSF35" s="274"/>
      <c r="MSG35" s="274"/>
      <c r="MSH35" s="274"/>
      <c r="MSI35" s="274"/>
      <c r="MSJ35" s="274"/>
      <c r="MSK35" s="274"/>
      <c r="MSL35" s="274"/>
      <c r="MSM35" s="274"/>
      <c r="MSN35" s="274"/>
      <c r="MSO35" s="274"/>
      <c r="MSP35" s="274"/>
      <c r="MSQ35" s="274"/>
      <c r="MSR35" s="274"/>
      <c r="MSS35" s="274"/>
      <c r="MST35" s="274"/>
      <c r="MSU35" s="274"/>
      <c r="MSV35" s="274"/>
      <c r="MSW35" s="274"/>
      <c r="MSX35" s="274"/>
      <c r="MSY35" s="274"/>
      <c r="MSZ35" s="274"/>
      <c r="MTA35" s="274"/>
      <c r="MTB35" s="274"/>
      <c r="MTC35" s="274"/>
      <c r="MTD35" s="274"/>
      <c r="MTE35" s="274"/>
      <c r="MTF35" s="274"/>
      <c r="MTG35" s="274"/>
      <c r="MTH35" s="274"/>
      <c r="MTI35" s="274"/>
      <c r="MTJ35" s="274"/>
      <c r="MTK35" s="274"/>
      <c r="MTL35" s="274"/>
      <c r="MTM35" s="274"/>
      <c r="MTN35" s="274"/>
      <c r="MTO35" s="274"/>
      <c r="MTP35" s="274"/>
      <c r="MTQ35" s="274"/>
      <c r="MTR35" s="274"/>
      <c r="MTS35" s="274"/>
      <c r="MTT35" s="274"/>
      <c r="MTU35" s="274"/>
      <c r="MTV35" s="274"/>
      <c r="MTW35" s="274"/>
      <c r="MTX35" s="274"/>
      <c r="MTY35" s="274"/>
      <c r="MTZ35" s="274"/>
      <c r="MUA35" s="274"/>
      <c r="MUB35" s="274"/>
      <c r="MUC35" s="274"/>
      <c r="MUD35" s="274"/>
      <c r="MUE35" s="274"/>
      <c r="MUF35" s="274"/>
      <c r="MUG35" s="274"/>
      <c r="MUH35" s="274"/>
      <c r="MUI35" s="274"/>
      <c r="MUJ35" s="274"/>
      <c r="MUK35" s="274"/>
      <c r="MUL35" s="274"/>
      <c r="MUM35" s="274"/>
      <c r="MUN35" s="274"/>
      <c r="MUO35" s="274"/>
      <c r="MUP35" s="274"/>
      <c r="MUQ35" s="274"/>
      <c r="MUR35" s="274"/>
      <c r="MUS35" s="274"/>
      <c r="MUT35" s="274"/>
      <c r="MUU35" s="274"/>
      <c r="MUV35" s="274"/>
      <c r="MUW35" s="274"/>
      <c r="MUX35" s="274"/>
      <c r="MUY35" s="274"/>
      <c r="MUZ35" s="274"/>
      <c r="MVA35" s="274"/>
      <c r="MVB35" s="274"/>
      <c r="MVC35" s="274"/>
      <c r="MVD35" s="274"/>
      <c r="MVE35" s="274"/>
      <c r="MVF35" s="274"/>
      <c r="MVG35" s="274"/>
      <c r="MVH35" s="274"/>
      <c r="MVI35" s="274"/>
      <c r="MVJ35" s="274"/>
      <c r="MVK35" s="274"/>
      <c r="MVL35" s="274"/>
      <c r="MVM35" s="274"/>
      <c r="MVN35" s="274"/>
      <c r="MVO35" s="274"/>
      <c r="MVP35" s="274"/>
      <c r="MVQ35" s="274"/>
      <c r="MVR35" s="274"/>
      <c r="MVS35" s="274"/>
      <c r="MVT35" s="274"/>
      <c r="MVU35" s="274"/>
      <c r="MVV35" s="274"/>
      <c r="MVW35" s="274"/>
      <c r="MVX35" s="274"/>
      <c r="MVY35" s="274"/>
      <c r="MVZ35" s="274"/>
      <c r="MWA35" s="274"/>
      <c r="MWB35" s="274"/>
      <c r="MWC35" s="274"/>
      <c r="MWD35" s="274"/>
      <c r="MWE35" s="274"/>
      <c r="MWF35" s="274"/>
      <c r="MWG35" s="274"/>
      <c r="MWH35" s="274"/>
      <c r="MWI35" s="274"/>
      <c r="MWJ35" s="274"/>
      <c r="MWK35" s="274"/>
      <c r="MWL35" s="274"/>
      <c r="MWM35" s="274"/>
      <c r="MWN35" s="274"/>
      <c r="MWO35" s="274"/>
      <c r="MWP35" s="274"/>
      <c r="MWQ35" s="274"/>
      <c r="MWR35" s="274"/>
      <c r="MWS35" s="274"/>
      <c r="MWT35" s="274"/>
      <c r="MWU35" s="274"/>
      <c r="MWV35" s="274"/>
      <c r="MWW35" s="274"/>
      <c r="MWX35" s="274"/>
      <c r="MWY35" s="274"/>
      <c r="MWZ35" s="274"/>
      <c r="MXA35" s="274"/>
      <c r="MXB35" s="274"/>
      <c r="MXC35" s="274"/>
      <c r="MXD35" s="274"/>
      <c r="MXE35" s="274"/>
      <c r="MXF35" s="274"/>
      <c r="MXG35" s="274"/>
      <c r="MXH35" s="274"/>
      <c r="MXI35" s="274"/>
      <c r="MXJ35" s="274"/>
      <c r="MXK35" s="274"/>
      <c r="MXL35" s="274"/>
      <c r="MXM35" s="274"/>
      <c r="MXN35" s="274"/>
      <c r="MXO35" s="274"/>
      <c r="MXP35" s="274"/>
      <c r="MXQ35" s="274"/>
      <c r="MXR35" s="274"/>
      <c r="MXS35" s="274"/>
      <c r="MXT35" s="274"/>
      <c r="MXU35" s="274"/>
      <c r="MXV35" s="274"/>
      <c r="MXW35" s="274"/>
      <c r="MXX35" s="274"/>
      <c r="MXY35" s="274"/>
      <c r="MXZ35" s="274"/>
      <c r="MYA35" s="274"/>
      <c r="MYB35" s="274"/>
      <c r="MYC35" s="274"/>
      <c r="MYD35" s="274"/>
      <c r="MYE35" s="274"/>
      <c r="MYF35" s="274"/>
      <c r="MYG35" s="274"/>
      <c r="MYH35" s="274"/>
      <c r="MYI35" s="274"/>
      <c r="MYJ35" s="274"/>
      <c r="MYK35" s="274"/>
      <c r="MYL35" s="274"/>
      <c r="MYM35" s="274"/>
      <c r="MYN35" s="274"/>
      <c r="MYO35" s="274"/>
      <c r="MYP35" s="274"/>
      <c r="MYQ35" s="274"/>
      <c r="MYR35" s="274"/>
      <c r="MYS35" s="274"/>
      <c r="MYT35" s="274"/>
      <c r="MYU35" s="274"/>
      <c r="MYV35" s="274"/>
      <c r="MYW35" s="274"/>
      <c r="MYX35" s="274"/>
      <c r="MYY35" s="274"/>
      <c r="MYZ35" s="274"/>
      <c r="MZA35" s="274"/>
      <c r="MZB35" s="274"/>
      <c r="MZC35" s="274"/>
      <c r="MZD35" s="274"/>
      <c r="MZE35" s="274"/>
      <c r="MZF35" s="274"/>
      <c r="MZG35" s="274"/>
      <c r="MZH35" s="274"/>
      <c r="MZI35" s="274"/>
      <c r="MZJ35" s="274"/>
      <c r="MZK35" s="274"/>
      <c r="MZL35" s="274"/>
      <c r="MZM35" s="274"/>
      <c r="MZN35" s="274"/>
      <c r="MZO35" s="274"/>
      <c r="MZP35" s="274"/>
      <c r="MZQ35" s="274"/>
      <c r="MZR35" s="274"/>
      <c r="MZS35" s="274"/>
      <c r="MZT35" s="274"/>
      <c r="MZU35" s="274"/>
      <c r="MZV35" s="274"/>
      <c r="MZW35" s="274"/>
      <c r="MZX35" s="274"/>
      <c r="MZY35" s="274"/>
      <c r="MZZ35" s="274"/>
      <c r="NAA35" s="274"/>
      <c r="NAB35" s="274"/>
      <c r="NAC35" s="274"/>
      <c r="NAD35" s="274"/>
      <c r="NAE35" s="274"/>
      <c r="NAF35" s="274"/>
      <c r="NAG35" s="274"/>
      <c r="NAH35" s="274"/>
      <c r="NAI35" s="274"/>
      <c r="NAJ35" s="274"/>
      <c r="NAK35" s="274"/>
      <c r="NAL35" s="274"/>
      <c r="NAM35" s="274"/>
      <c r="NAN35" s="274"/>
      <c r="NAO35" s="274"/>
      <c r="NAP35" s="274"/>
      <c r="NAQ35" s="274"/>
      <c r="NAR35" s="274"/>
      <c r="NAS35" s="274"/>
      <c r="NAT35" s="274"/>
      <c r="NAU35" s="274"/>
      <c r="NAV35" s="274"/>
      <c r="NAW35" s="274"/>
      <c r="NAX35" s="274"/>
      <c r="NAY35" s="274"/>
      <c r="NAZ35" s="274"/>
      <c r="NBA35" s="274"/>
      <c r="NBB35" s="274"/>
      <c r="NBC35" s="274"/>
      <c r="NBD35" s="274"/>
      <c r="NBE35" s="274"/>
      <c r="NBF35" s="274"/>
      <c r="NBG35" s="274"/>
      <c r="NBH35" s="274"/>
      <c r="NBI35" s="274"/>
      <c r="NBJ35" s="274"/>
      <c r="NBK35" s="274"/>
      <c r="NBL35" s="274"/>
      <c r="NBM35" s="274"/>
      <c r="NBN35" s="274"/>
      <c r="NBO35" s="274"/>
      <c r="NBP35" s="274"/>
      <c r="NBQ35" s="274"/>
      <c r="NBR35" s="274"/>
      <c r="NBS35" s="274"/>
      <c r="NBT35" s="274"/>
      <c r="NBU35" s="274"/>
      <c r="NBV35" s="274"/>
      <c r="NBW35" s="274"/>
      <c r="NBX35" s="274"/>
      <c r="NBY35" s="274"/>
      <c r="NBZ35" s="274"/>
      <c r="NCA35" s="274"/>
      <c r="NCB35" s="274"/>
      <c r="NCC35" s="274"/>
      <c r="NCD35" s="274"/>
      <c r="NCE35" s="274"/>
      <c r="NCF35" s="274"/>
      <c r="NCG35" s="274"/>
      <c r="NCH35" s="274"/>
      <c r="NCI35" s="274"/>
      <c r="NCJ35" s="274"/>
      <c r="NCK35" s="274"/>
      <c r="NCL35" s="274"/>
      <c r="NCM35" s="274"/>
      <c r="NCN35" s="274"/>
      <c r="NCO35" s="274"/>
      <c r="NCP35" s="274"/>
      <c r="NCQ35" s="274"/>
      <c r="NCR35" s="274"/>
      <c r="NCS35" s="274"/>
      <c r="NCT35" s="274"/>
      <c r="NCU35" s="274"/>
      <c r="NCV35" s="274"/>
      <c r="NCW35" s="274"/>
      <c r="NCX35" s="274"/>
      <c r="NCY35" s="274"/>
      <c r="NCZ35" s="274"/>
      <c r="NDA35" s="274"/>
      <c r="NDB35" s="274"/>
      <c r="NDC35" s="274"/>
      <c r="NDD35" s="274"/>
      <c r="NDE35" s="274"/>
      <c r="NDF35" s="274"/>
      <c r="NDG35" s="274"/>
      <c r="NDH35" s="274"/>
      <c r="NDI35" s="274"/>
      <c r="NDJ35" s="274"/>
      <c r="NDK35" s="274"/>
      <c r="NDL35" s="274"/>
      <c r="NDM35" s="274"/>
      <c r="NDN35" s="274"/>
      <c r="NDO35" s="274"/>
      <c r="NDP35" s="274"/>
      <c r="NDQ35" s="274"/>
      <c r="NDR35" s="274"/>
      <c r="NDS35" s="274"/>
      <c r="NDT35" s="274"/>
      <c r="NDU35" s="274"/>
      <c r="NDV35" s="274"/>
      <c r="NDW35" s="274"/>
      <c r="NDX35" s="274"/>
      <c r="NDY35" s="274"/>
      <c r="NDZ35" s="274"/>
      <c r="NEA35" s="274"/>
      <c r="NEB35" s="274"/>
      <c r="NEC35" s="274"/>
      <c r="NED35" s="274"/>
      <c r="NEE35" s="274"/>
      <c r="NEF35" s="274"/>
      <c r="NEG35" s="274"/>
      <c r="NEH35" s="274"/>
      <c r="NEI35" s="274"/>
      <c r="NEJ35" s="274"/>
      <c r="NEK35" s="274"/>
      <c r="NEL35" s="274"/>
      <c r="NEM35" s="274"/>
      <c r="NEN35" s="274"/>
      <c r="NEO35" s="274"/>
      <c r="NEP35" s="274"/>
      <c r="NEQ35" s="274"/>
      <c r="NER35" s="274"/>
      <c r="NES35" s="274"/>
      <c r="NET35" s="274"/>
      <c r="NEU35" s="274"/>
      <c r="NEV35" s="274"/>
      <c r="NEW35" s="274"/>
      <c r="NEX35" s="274"/>
      <c r="NEY35" s="274"/>
      <c r="NEZ35" s="274"/>
      <c r="NFA35" s="274"/>
      <c r="NFB35" s="274"/>
      <c r="NFC35" s="274"/>
      <c r="NFD35" s="274"/>
      <c r="NFE35" s="274"/>
      <c r="NFF35" s="274"/>
      <c r="NFG35" s="274"/>
      <c r="NFH35" s="274"/>
      <c r="NFI35" s="274"/>
      <c r="NFJ35" s="274"/>
      <c r="NFK35" s="274"/>
      <c r="NFL35" s="274"/>
      <c r="NFM35" s="274"/>
      <c r="NFN35" s="274"/>
      <c r="NFO35" s="274"/>
      <c r="NFP35" s="274"/>
      <c r="NFQ35" s="274"/>
      <c r="NFR35" s="274"/>
      <c r="NFS35" s="274"/>
      <c r="NFT35" s="274"/>
      <c r="NFU35" s="274"/>
      <c r="NFV35" s="274"/>
      <c r="NFW35" s="274"/>
      <c r="NFX35" s="274"/>
      <c r="NFY35" s="274"/>
      <c r="NFZ35" s="274"/>
      <c r="NGA35" s="274"/>
      <c r="NGB35" s="274"/>
      <c r="NGC35" s="274"/>
      <c r="NGD35" s="274"/>
      <c r="NGE35" s="274"/>
      <c r="NGF35" s="274"/>
      <c r="NGG35" s="274"/>
      <c r="NGH35" s="274"/>
      <c r="NGI35" s="274"/>
      <c r="NGJ35" s="274"/>
      <c r="NGK35" s="274"/>
      <c r="NGL35" s="274"/>
      <c r="NGM35" s="274"/>
      <c r="NGN35" s="274"/>
      <c r="NGO35" s="274"/>
      <c r="NGP35" s="274"/>
      <c r="NGQ35" s="274"/>
      <c r="NGR35" s="274"/>
      <c r="NGS35" s="274"/>
      <c r="NGT35" s="274"/>
      <c r="NGU35" s="274"/>
      <c r="NGV35" s="274"/>
      <c r="NGW35" s="274"/>
      <c r="NGX35" s="274"/>
      <c r="NGY35" s="274"/>
      <c r="NGZ35" s="274"/>
      <c r="NHA35" s="274"/>
      <c r="NHB35" s="274"/>
      <c r="NHC35" s="274"/>
      <c r="NHD35" s="274"/>
      <c r="NHE35" s="274"/>
      <c r="NHF35" s="274"/>
      <c r="NHG35" s="274"/>
      <c r="NHH35" s="274"/>
      <c r="NHI35" s="274"/>
      <c r="NHJ35" s="274"/>
      <c r="NHK35" s="274"/>
      <c r="NHL35" s="274"/>
      <c r="NHM35" s="274"/>
      <c r="NHN35" s="274"/>
      <c r="NHO35" s="274"/>
      <c r="NHP35" s="274"/>
      <c r="NHQ35" s="274"/>
      <c r="NHR35" s="274"/>
      <c r="NHS35" s="274"/>
      <c r="NHT35" s="274"/>
      <c r="NHU35" s="274"/>
      <c r="NHV35" s="274"/>
      <c r="NHW35" s="274"/>
      <c r="NHX35" s="274"/>
      <c r="NHY35" s="274"/>
      <c r="NHZ35" s="274"/>
      <c r="NIA35" s="274"/>
      <c r="NIB35" s="274"/>
      <c r="NIC35" s="274"/>
      <c r="NID35" s="274"/>
      <c r="NIE35" s="274"/>
      <c r="NIF35" s="274"/>
      <c r="NIG35" s="274"/>
      <c r="NIH35" s="274"/>
      <c r="NII35" s="274"/>
      <c r="NIJ35" s="274"/>
      <c r="NIK35" s="274"/>
      <c r="NIL35" s="274"/>
      <c r="NIM35" s="274"/>
      <c r="NIN35" s="274"/>
      <c r="NIO35" s="274"/>
      <c r="NIP35" s="274"/>
      <c r="NIQ35" s="274"/>
      <c r="NIR35" s="274"/>
      <c r="NIS35" s="274"/>
      <c r="NIT35" s="274"/>
      <c r="NIU35" s="274"/>
      <c r="NIV35" s="274"/>
      <c r="NIW35" s="274"/>
      <c r="NIX35" s="274"/>
      <c r="NIY35" s="274"/>
      <c r="NIZ35" s="274"/>
      <c r="NJA35" s="274"/>
      <c r="NJB35" s="274"/>
      <c r="NJC35" s="274"/>
      <c r="NJD35" s="274"/>
      <c r="NJE35" s="274"/>
      <c r="NJF35" s="274"/>
      <c r="NJG35" s="274"/>
      <c r="NJH35" s="274"/>
      <c r="NJI35" s="274"/>
      <c r="NJJ35" s="274"/>
      <c r="NJK35" s="274"/>
      <c r="NJL35" s="274"/>
      <c r="NJM35" s="274"/>
      <c r="NJN35" s="274"/>
      <c r="NJO35" s="274"/>
      <c r="NJP35" s="274"/>
      <c r="NJQ35" s="274"/>
      <c r="NJR35" s="274"/>
      <c r="NJS35" s="274"/>
      <c r="NJT35" s="274"/>
      <c r="NJU35" s="274"/>
      <c r="NJV35" s="274"/>
      <c r="NJW35" s="274"/>
      <c r="NJX35" s="274"/>
      <c r="NJY35" s="274"/>
      <c r="NJZ35" s="274"/>
      <c r="NKA35" s="274"/>
      <c r="NKB35" s="274"/>
      <c r="NKC35" s="274"/>
      <c r="NKD35" s="274"/>
      <c r="NKE35" s="274"/>
      <c r="NKF35" s="274"/>
      <c r="NKG35" s="274"/>
      <c r="NKH35" s="274"/>
      <c r="NKI35" s="274"/>
      <c r="NKJ35" s="274"/>
      <c r="NKK35" s="274"/>
      <c r="NKL35" s="274"/>
      <c r="NKM35" s="274"/>
      <c r="NKN35" s="274"/>
      <c r="NKO35" s="274"/>
      <c r="NKP35" s="274"/>
      <c r="NKQ35" s="274"/>
      <c r="NKR35" s="274"/>
      <c r="NKS35" s="274"/>
      <c r="NKT35" s="274"/>
      <c r="NKU35" s="274"/>
      <c r="NKV35" s="274"/>
      <c r="NKW35" s="274"/>
      <c r="NKX35" s="274"/>
      <c r="NKY35" s="274"/>
      <c r="NKZ35" s="274"/>
      <c r="NLA35" s="274"/>
      <c r="NLB35" s="274"/>
      <c r="NLC35" s="274"/>
      <c r="NLD35" s="274"/>
      <c r="NLE35" s="274"/>
      <c r="NLF35" s="274"/>
      <c r="NLG35" s="274"/>
      <c r="NLH35" s="274"/>
      <c r="NLI35" s="274"/>
      <c r="NLJ35" s="274"/>
      <c r="NLK35" s="274"/>
      <c r="NLL35" s="274"/>
      <c r="NLM35" s="274"/>
      <c r="NLN35" s="274"/>
      <c r="NLO35" s="274"/>
      <c r="NLP35" s="274"/>
      <c r="NLQ35" s="274"/>
      <c r="NLR35" s="274"/>
      <c r="NLS35" s="274"/>
      <c r="NLT35" s="274"/>
      <c r="NLU35" s="274"/>
      <c r="NLV35" s="274"/>
      <c r="NLW35" s="274"/>
      <c r="NLX35" s="274"/>
      <c r="NLY35" s="274"/>
      <c r="NLZ35" s="274"/>
      <c r="NMA35" s="274"/>
      <c r="NMB35" s="274"/>
      <c r="NMC35" s="274"/>
      <c r="NMD35" s="274"/>
      <c r="NME35" s="274"/>
      <c r="NMF35" s="274"/>
      <c r="NMG35" s="274"/>
      <c r="NMH35" s="274"/>
      <c r="NMI35" s="274"/>
      <c r="NMJ35" s="274"/>
      <c r="NMK35" s="274"/>
      <c r="NML35" s="274"/>
      <c r="NMM35" s="274"/>
      <c r="NMN35" s="274"/>
      <c r="NMO35" s="274"/>
      <c r="NMP35" s="274"/>
      <c r="NMQ35" s="274"/>
      <c r="NMR35" s="274"/>
      <c r="NMS35" s="274"/>
      <c r="NMT35" s="274"/>
      <c r="NMU35" s="274"/>
      <c r="NMV35" s="274"/>
      <c r="NMW35" s="274"/>
      <c r="NMX35" s="274"/>
      <c r="NMY35" s="274"/>
      <c r="NMZ35" s="274"/>
      <c r="NNA35" s="274"/>
      <c r="NNB35" s="274"/>
      <c r="NNC35" s="274"/>
      <c r="NND35" s="274"/>
      <c r="NNE35" s="274"/>
      <c r="NNF35" s="274"/>
      <c r="NNG35" s="274"/>
      <c r="NNH35" s="274"/>
      <c r="NNI35" s="274"/>
      <c r="NNJ35" s="274"/>
      <c r="NNK35" s="274"/>
      <c r="NNL35" s="274"/>
      <c r="NNM35" s="274"/>
      <c r="NNN35" s="274"/>
      <c r="NNO35" s="274"/>
      <c r="NNP35" s="274"/>
      <c r="NNQ35" s="274"/>
      <c r="NNR35" s="274"/>
      <c r="NNS35" s="274"/>
      <c r="NNT35" s="274"/>
      <c r="NNU35" s="274"/>
      <c r="NNV35" s="274"/>
      <c r="NNW35" s="274"/>
      <c r="NNX35" s="274"/>
      <c r="NNY35" s="274"/>
      <c r="NNZ35" s="274"/>
      <c r="NOA35" s="274"/>
      <c r="NOB35" s="274"/>
      <c r="NOC35" s="274"/>
      <c r="NOD35" s="274"/>
      <c r="NOE35" s="274"/>
      <c r="NOF35" s="274"/>
      <c r="NOG35" s="274"/>
      <c r="NOH35" s="274"/>
      <c r="NOI35" s="274"/>
      <c r="NOJ35" s="274"/>
      <c r="NOK35" s="274"/>
      <c r="NOL35" s="274"/>
      <c r="NOM35" s="274"/>
      <c r="NON35" s="274"/>
      <c r="NOO35" s="274"/>
      <c r="NOP35" s="274"/>
      <c r="NOQ35" s="274"/>
      <c r="NOR35" s="274"/>
      <c r="NOS35" s="274"/>
      <c r="NOT35" s="274"/>
      <c r="NOU35" s="274"/>
      <c r="NOV35" s="274"/>
      <c r="NOW35" s="274"/>
      <c r="NOX35" s="274"/>
      <c r="NOY35" s="274"/>
      <c r="NOZ35" s="274"/>
      <c r="NPA35" s="274"/>
      <c r="NPB35" s="274"/>
      <c r="NPC35" s="274"/>
      <c r="NPD35" s="274"/>
      <c r="NPE35" s="274"/>
      <c r="NPF35" s="274"/>
      <c r="NPG35" s="274"/>
      <c r="NPH35" s="274"/>
      <c r="NPI35" s="274"/>
      <c r="NPJ35" s="274"/>
      <c r="NPK35" s="274"/>
      <c r="NPL35" s="274"/>
      <c r="NPM35" s="274"/>
      <c r="NPN35" s="274"/>
      <c r="NPO35" s="274"/>
      <c r="NPP35" s="274"/>
      <c r="NPQ35" s="274"/>
      <c r="NPR35" s="274"/>
      <c r="NPS35" s="274"/>
      <c r="NPT35" s="274"/>
      <c r="NPU35" s="274"/>
      <c r="NPV35" s="274"/>
      <c r="NPW35" s="274"/>
      <c r="NPX35" s="274"/>
      <c r="NPY35" s="274"/>
      <c r="NPZ35" s="274"/>
      <c r="NQA35" s="274"/>
      <c r="NQB35" s="274"/>
      <c r="NQC35" s="274"/>
      <c r="NQD35" s="274"/>
      <c r="NQE35" s="274"/>
      <c r="NQF35" s="274"/>
      <c r="NQG35" s="274"/>
      <c r="NQH35" s="274"/>
      <c r="NQI35" s="274"/>
      <c r="NQJ35" s="274"/>
      <c r="NQK35" s="274"/>
      <c r="NQL35" s="274"/>
      <c r="NQM35" s="274"/>
      <c r="NQN35" s="274"/>
      <c r="NQO35" s="274"/>
      <c r="NQP35" s="274"/>
      <c r="NQQ35" s="274"/>
      <c r="NQR35" s="274"/>
      <c r="NQS35" s="274"/>
      <c r="NQT35" s="274"/>
      <c r="NQU35" s="274"/>
      <c r="NQV35" s="274"/>
      <c r="NQW35" s="274"/>
      <c r="NQX35" s="274"/>
      <c r="NQY35" s="274"/>
      <c r="NQZ35" s="274"/>
      <c r="NRA35" s="274"/>
      <c r="NRB35" s="274"/>
      <c r="NRC35" s="274"/>
      <c r="NRD35" s="274"/>
      <c r="NRE35" s="274"/>
      <c r="NRF35" s="274"/>
      <c r="NRG35" s="274"/>
      <c r="NRH35" s="274"/>
      <c r="NRI35" s="274"/>
      <c r="NRJ35" s="274"/>
      <c r="NRK35" s="274"/>
      <c r="NRL35" s="274"/>
      <c r="NRM35" s="274"/>
      <c r="NRN35" s="274"/>
      <c r="NRO35" s="274"/>
      <c r="NRP35" s="274"/>
      <c r="NRQ35" s="274"/>
      <c r="NRR35" s="274"/>
      <c r="NRS35" s="274"/>
      <c r="NRT35" s="274"/>
      <c r="NRU35" s="274"/>
      <c r="NRV35" s="274"/>
      <c r="NRW35" s="274"/>
      <c r="NRX35" s="274"/>
      <c r="NRY35" s="274"/>
      <c r="NRZ35" s="274"/>
      <c r="NSA35" s="274"/>
      <c r="NSB35" s="274"/>
      <c r="NSC35" s="274"/>
      <c r="NSD35" s="274"/>
      <c r="NSE35" s="274"/>
      <c r="NSF35" s="274"/>
      <c r="NSG35" s="274"/>
      <c r="NSH35" s="274"/>
      <c r="NSI35" s="274"/>
      <c r="NSJ35" s="274"/>
      <c r="NSK35" s="274"/>
      <c r="NSL35" s="274"/>
      <c r="NSM35" s="274"/>
      <c r="NSN35" s="274"/>
      <c r="NSO35" s="274"/>
      <c r="NSP35" s="274"/>
      <c r="NSQ35" s="274"/>
      <c r="NSR35" s="274"/>
      <c r="NSS35" s="274"/>
      <c r="NST35" s="274"/>
      <c r="NSU35" s="274"/>
      <c r="NSV35" s="274"/>
      <c r="NSW35" s="274"/>
      <c r="NSX35" s="274"/>
      <c r="NSY35" s="274"/>
      <c r="NSZ35" s="274"/>
      <c r="NTA35" s="274"/>
      <c r="NTB35" s="274"/>
      <c r="NTC35" s="274"/>
      <c r="NTD35" s="274"/>
      <c r="NTE35" s="274"/>
      <c r="NTF35" s="274"/>
      <c r="NTG35" s="274"/>
      <c r="NTH35" s="274"/>
      <c r="NTI35" s="274"/>
      <c r="NTJ35" s="274"/>
      <c r="NTK35" s="274"/>
      <c r="NTL35" s="274"/>
      <c r="NTM35" s="274"/>
      <c r="NTN35" s="274"/>
      <c r="NTO35" s="274"/>
      <c r="NTP35" s="274"/>
      <c r="NTQ35" s="274"/>
      <c r="NTR35" s="274"/>
      <c r="NTS35" s="274"/>
      <c r="NTT35" s="274"/>
      <c r="NTU35" s="274"/>
      <c r="NTV35" s="274"/>
      <c r="NTW35" s="274"/>
      <c r="NTX35" s="274"/>
      <c r="NTY35" s="274"/>
      <c r="NTZ35" s="274"/>
      <c r="NUA35" s="274"/>
      <c r="NUB35" s="274"/>
      <c r="NUC35" s="274"/>
      <c r="NUD35" s="274"/>
      <c r="NUE35" s="274"/>
      <c r="NUF35" s="274"/>
      <c r="NUG35" s="274"/>
      <c r="NUH35" s="274"/>
      <c r="NUI35" s="274"/>
      <c r="NUJ35" s="274"/>
      <c r="NUK35" s="274"/>
      <c r="NUL35" s="274"/>
      <c r="NUM35" s="274"/>
      <c r="NUN35" s="274"/>
      <c r="NUO35" s="274"/>
      <c r="NUP35" s="274"/>
      <c r="NUQ35" s="274"/>
      <c r="NUR35" s="274"/>
      <c r="NUS35" s="274"/>
      <c r="NUT35" s="274"/>
      <c r="NUU35" s="274"/>
      <c r="NUV35" s="274"/>
      <c r="NUW35" s="274"/>
      <c r="NUX35" s="274"/>
      <c r="NUY35" s="274"/>
      <c r="NUZ35" s="274"/>
      <c r="NVA35" s="274"/>
      <c r="NVB35" s="274"/>
      <c r="NVC35" s="274"/>
      <c r="NVD35" s="274"/>
      <c r="NVE35" s="274"/>
      <c r="NVF35" s="274"/>
      <c r="NVG35" s="274"/>
      <c r="NVH35" s="274"/>
      <c r="NVI35" s="274"/>
      <c r="NVJ35" s="274"/>
      <c r="NVK35" s="274"/>
      <c r="NVL35" s="274"/>
      <c r="NVM35" s="274"/>
      <c r="NVN35" s="274"/>
      <c r="NVO35" s="274"/>
      <c r="NVP35" s="274"/>
      <c r="NVQ35" s="274"/>
      <c r="NVR35" s="274"/>
      <c r="NVS35" s="274"/>
      <c r="NVT35" s="274"/>
      <c r="NVU35" s="274"/>
      <c r="NVV35" s="274"/>
      <c r="NVW35" s="274"/>
      <c r="NVX35" s="274"/>
      <c r="NVY35" s="274"/>
      <c r="NVZ35" s="274"/>
      <c r="NWA35" s="274"/>
      <c r="NWB35" s="274"/>
      <c r="NWC35" s="274"/>
      <c r="NWD35" s="274"/>
      <c r="NWE35" s="274"/>
      <c r="NWF35" s="274"/>
      <c r="NWG35" s="274"/>
      <c r="NWH35" s="274"/>
      <c r="NWI35" s="274"/>
      <c r="NWJ35" s="274"/>
      <c r="NWK35" s="274"/>
      <c r="NWL35" s="274"/>
      <c r="NWM35" s="274"/>
      <c r="NWN35" s="274"/>
      <c r="NWO35" s="274"/>
      <c r="NWP35" s="274"/>
      <c r="NWQ35" s="274"/>
      <c r="NWR35" s="274"/>
      <c r="NWS35" s="274"/>
      <c r="NWT35" s="274"/>
      <c r="NWU35" s="274"/>
      <c r="NWV35" s="274"/>
      <c r="NWW35" s="274"/>
      <c r="NWX35" s="274"/>
      <c r="NWY35" s="274"/>
      <c r="NWZ35" s="274"/>
      <c r="NXA35" s="274"/>
      <c r="NXB35" s="274"/>
      <c r="NXC35" s="274"/>
      <c r="NXD35" s="274"/>
      <c r="NXE35" s="274"/>
      <c r="NXF35" s="274"/>
      <c r="NXG35" s="274"/>
      <c r="NXH35" s="274"/>
      <c r="NXI35" s="274"/>
      <c r="NXJ35" s="274"/>
      <c r="NXK35" s="274"/>
      <c r="NXL35" s="274"/>
      <c r="NXM35" s="274"/>
      <c r="NXN35" s="274"/>
      <c r="NXO35" s="274"/>
      <c r="NXP35" s="274"/>
      <c r="NXQ35" s="274"/>
      <c r="NXR35" s="274"/>
      <c r="NXS35" s="274"/>
      <c r="NXT35" s="274"/>
      <c r="NXU35" s="274"/>
      <c r="NXV35" s="274"/>
      <c r="NXW35" s="274"/>
      <c r="NXX35" s="274"/>
      <c r="NXY35" s="274"/>
      <c r="NXZ35" s="274"/>
      <c r="NYA35" s="274"/>
      <c r="NYB35" s="274"/>
      <c r="NYC35" s="274"/>
      <c r="NYD35" s="274"/>
      <c r="NYE35" s="274"/>
      <c r="NYF35" s="274"/>
      <c r="NYG35" s="274"/>
      <c r="NYH35" s="274"/>
      <c r="NYI35" s="274"/>
      <c r="NYJ35" s="274"/>
      <c r="NYK35" s="274"/>
      <c r="NYL35" s="274"/>
      <c r="NYM35" s="274"/>
      <c r="NYN35" s="274"/>
      <c r="NYO35" s="274"/>
      <c r="NYP35" s="274"/>
      <c r="NYQ35" s="274"/>
      <c r="NYR35" s="274"/>
      <c r="NYS35" s="274"/>
      <c r="NYT35" s="274"/>
      <c r="NYU35" s="274"/>
      <c r="NYV35" s="274"/>
      <c r="NYW35" s="274"/>
      <c r="NYX35" s="274"/>
      <c r="NYY35" s="274"/>
      <c r="NYZ35" s="274"/>
      <c r="NZA35" s="274"/>
      <c r="NZB35" s="274"/>
      <c r="NZC35" s="274"/>
      <c r="NZD35" s="274"/>
      <c r="NZE35" s="274"/>
      <c r="NZF35" s="274"/>
      <c r="NZG35" s="274"/>
      <c r="NZH35" s="274"/>
      <c r="NZI35" s="274"/>
      <c r="NZJ35" s="274"/>
      <c r="NZK35" s="274"/>
      <c r="NZL35" s="274"/>
      <c r="NZM35" s="274"/>
      <c r="NZN35" s="274"/>
      <c r="NZO35" s="274"/>
      <c r="NZP35" s="274"/>
      <c r="NZQ35" s="274"/>
      <c r="NZR35" s="274"/>
      <c r="NZS35" s="274"/>
      <c r="NZT35" s="274"/>
      <c r="NZU35" s="274"/>
      <c r="NZV35" s="274"/>
      <c r="NZW35" s="274"/>
      <c r="NZX35" s="274"/>
      <c r="NZY35" s="274"/>
      <c r="NZZ35" s="274"/>
      <c r="OAA35" s="274"/>
      <c r="OAB35" s="274"/>
      <c r="OAC35" s="274"/>
      <c r="OAD35" s="274"/>
      <c r="OAE35" s="274"/>
      <c r="OAF35" s="274"/>
      <c r="OAG35" s="274"/>
      <c r="OAH35" s="274"/>
      <c r="OAI35" s="274"/>
      <c r="OAJ35" s="274"/>
      <c r="OAK35" s="274"/>
      <c r="OAL35" s="274"/>
      <c r="OAM35" s="274"/>
      <c r="OAN35" s="274"/>
      <c r="OAO35" s="274"/>
      <c r="OAP35" s="274"/>
      <c r="OAQ35" s="274"/>
      <c r="OAR35" s="274"/>
      <c r="OAS35" s="274"/>
      <c r="OAT35" s="274"/>
      <c r="OAU35" s="274"/>
      <c r="OAV35" s="274"/>
      <c r="OAW35" s="274"/>
      <c r="OAX35" s="274"/>
      <c r="OAY35" s="274"/>
      <c r="OAZ35" s="274"/>
      <c r="OBA35" s="274"/>
      <c r="OBB35" s="274"/>
      <c r="OBC35" s="274"/>
      <c r="OBD35" s="274"/>
      <c r="OBE35" s="274"/>
      <c r="OBF35" s="274"/>
      <c r="OBG35" s="274"/>
      <c r="OBH35" s="274"/>
      <c r="OBI35" s="274"/>
      <c r="OBJ35" s="274"/>
      <c r="OBK35" s="274"/>
      <c r="OBL35" s="274"/>
      <c r="OBM35" s="274"/>
      <c r="OBN35" s="274"/>
      <c r="OBO35" s="274"/>
      <c r="OBP35" s="274"/>
      <c r="OBQ35" s="274"/>
      <c r="OBR35" s="274"/>
      <c r="OBS35" s="274"/>
      <c r="OBT35" s="274"/>
      <c r="OBU35" s="274"/>
      <c r="OBV35" s="274"/>
      <c r="OBW35" s="274"/>
      <c r="OBX35" s="274"/>
      <c r="OBY35" s="274"/>
      <c r="OBZ35" s="274"/>
      <c r="OCA35" s="274"/>
      <c r="OCB35" s="274"/>
      <c r="OCC35" s="274"/>
      <c r="OCD35" s="274"/>
      <c r="OCE35" s="274"/>
      <c r="OCF35" s="274"/>
      <c r="OCG35" s="274"/>
      <c r="OCH35" s="274"/>
      <c r="OCI35" s="274"/>
      <c r="OCJ35" s="274"/>
      <c r="OCK35" s="274"/>
      <c r="OCL35" s="274"/>
      <c r="OCM35" s="274"/>
      <c r="OCN35" s="274"/>
      <c r="OCO35" s="274"/>
      <c r="OCP35" s="274"/>
      <c r="OCQ35" s="274"/>
      <c r="OCR35" s="274"/>
      <c r="OCS35" s="274"/>
      <c r="OCT35" s="274"/>
      <c r="OCU35" s="274"/>
      <c r="OCV35" s="274"/>
      <c r="OCW35" s="274"/>
      <c r="OCX35" s="274"/>
      <c r="OCY35" s="274"/>
      <c r="OCZ35" s="274"/>
      <c r="ODA35" s="274"/>
      <c r="ODB35" s="274"/>
      <c r="ODC35" s="274"/>
      <c r="ODD35" s="274"/>
      <c r="ODE35" s="274"/>
      <c r="ODF35" s="274"/>
      <c r="ODG35" s="274"/>
      <c r="ODH35" s="274"/>
      <c r="ODI35" s="274"/>
      <c r="ODJ35" s="274"/>
      <c r="ODK35" s="274"/>
      <c r="ODL35" s="274"/>
      <c r="ODM35" s="274"/>
      <c r="ODN35" s="274"/>
      <c r="ODO35" s="274"/>
      <c r="ODP35" s="274"/>
      <c r="ODQ35" s="274"/>
      <c r="ODR35" s="274"/>
      <c r="ODS35" s="274"/>
      <c r="ODT35" s="274"/>
      <c r="ODU35" s="274"/>
      <c r="ODV35" s="274"/>
      <c r="ODW35" s="274"/>
      <c r="ODX35" s="274"/>
      <c r="ODY35" s="274"/>
      <c r="ODZ35" s="274"/>
      <c r="OEA35" s="274"/>
      <c r="OEB35" s="274"/>
      <c r="OEC35" s="274"/>
      <c r="OED35" s="274"/>
      <c r="OEE35" s="274"/>
      <c r="OEF35" s="274"/>
      <c r="OEG35" s="274"/>
      <c r="OEH35" s="274"/>
      <c r="OEI35" s="274"/>
      <c r="OEJ35" s="274"/>
      <c r="OEK35" s="274"/>
      <c r="OEL35" s="274"/>
      <c r="OEM35" s="274"/>
      <c r="OEN35" s="274"/>
      <c r="OEO35" s="274"/>
      <c r="OEP35" s="274"/>
      <c r="OEQ35" s="274"/>
      <c r="OER35" s="274"/>
      <c r="OES35" s="274"/>
      <c r="OET35" s="274"/>
      <c r="OEU35" s="274"/>
      <c r="OEV35" s="274"/>
      <c r="OEW35" s="274"/>
      <c r="OEX35" s="274"/>
      <c r="OEY35" s="274"/>
      <c r="OEZ35" s="274"/>
      <c r="OFA35" s="274"/>
      <c r="OFB35" s="274"/>
      <c r="OFC35" s="274"/>
      <c r="OFD35" s="274"/>
      <c r="OFE35" s="274"/>
      <c r="OFF35" s="274"/>
      <c r="OFG35" s="274"/>
      <c r="OFH35" s="274"/>
      <c r="OFI35" s="274"/>
      <c r="OFJ35" s="274"/>
      <c r="OFK35" s="274"/>
      <c r="OFL35" s="274"/>
      <c r="OFM35" s="274"/>
      <c r="OFN35" s="274"/>
      <c r="OFO35" s="274"/>
      <c r="OFP35" s="274"/>
      <c r="OFQ35" s="274"/>
      <c r="OFR35" s="274"/>
      <c r="OFS35" s="274"/>
      <c r="OFT35" s="274"/>
      <c r="OFU35" s="274"/>
      <c r="OFV35" s="274"/>
      <c r="OFW35" s="274"/>
      <c r="OFX35" s="274"/>
      <c r="OFY35" s="274"/>
      <c r="OFZ35" s="274"/>
      <c r="OGA35" s="274"/>
      <c r="OGB35" s="274"/>
      <c r="OGC35" s="274"/>
      <c r="OGD35" s="274"/>
      <c r="OGE35" s="274"/>
      <c r="OGF35" s="274"/>
      <c r="OGG35" s="274"/>
      <c r="OGH35" s="274"/>
      <c r="OGI35" s="274"/>
      <c r="OGJ35" s="274"/>
      <c r="OGK35" s="274"/>
      <c r="OGL35" s="274"/>
      <c r="OGM35" s="274"/>
      <c r="OGN35" s="274"/>
      <c r="OGO35" s="274"/>
      <c r="OGP35" s="274"/>
      <c r="OGQ35" s="274"/>
      <c r="OGR35" s="274"/>
      <c r="OGS35" s="274"/>
      <c r="OGT35" s="274"/>
      <c r="OGU35" s="274"/>
      <c r="OGV35" s="274"/>
      <c r="OGW35" s="274"/>
      <c r="OGX35" s="274"/>
      <c r="OGY35" s="274"/>
      <c r="OGZ35" s="274"/>
      <c r="OHA35" s="274"/>
      <c r="OHB35" s="274"/>
      <c r="OHC35" s="274"/>
      <c r="OHD35" s="274"/>
      <c r="OHE35" s="274"/>
      <c r="OHF35" s="274"/>
      <c r="OHG35" s="274"/>
      <c r="OHH35" s="274"/>
      <c r="OHI35" s="274"/>
      <c r="OHJ35" s="274"/>
      <c r="OHK35" s="274"/>
      <c r="OHL35" s="274"/>
      <c r="OHM35" s="274"/>
      <c r="OHN35" s="274"/>
      <c r="OHO35" s="274"/>
      <c r="OHP35" s="274"/>
      <c r="OHQ35" s="274"/>
      <c r="OHR35" s="274"/>
      <c r="OHS35" s="274"/>
      <c r="OHT35" s="274"/>
      <c r="OHU35" s="274"/>
      <c r="OHV35" s="274"/>
      <c r="OHW35" s="274"/>
      <c r="OHX35" s="274"/>
      <c r="OHY35" s="274"/>
      <c r="OHZ35" s="274"/>
      <c r="OIA35" s="274"/>
      <c r="OIB35" s="274"/>
      <c r="OIC35" s="274"/>
      <c r="OID35" s="274"/>
      <c r="OIE35" s="274"/>
      <c r="OIF35" s="274"/>
      <c r="OIG35" s="274"/>
      <c r="OIH35" s="274"/>
      <c r="OII35" s="274"/>
      <c r="OIJ35" s="274"/>
      <c r="OIK35" s="274"/>
      <c r="OIL35" s="274"/>
      <c r="OIM35" s="274"/>
      <c r="OIN35" s="274"/>
      <c r="OIO35" s="274"/>
      <c r="OIP35" s="274"/>
      <c r="OIQ35" s="274"/>
      <c r="OIR35" s="274"/>
      <c r="OIS35" s="274"/>
      <c r="OIT35" s="274"/>
      <c r="OIU35" s="274"/>
      <c r="OIV35" s="274"/>
      <c r="OIW35" s="274"/>
      <c r="OIX35" s="274"/>
      <c r="OIY35" s="274"/>
      <c r="OIZ35" s="274"/>
      <c r="OJA35" s="274"/>
      <c r="OJB35" s="274"/>
      <c r="OJC35" s="274"/>
      <c r="OJD35" s="274"/>
      <c r="OJE35" s="274"/>
      <c r="OJF35" s="274"/>
      <c r="OJG35" s="274"/>
      <c r="OJH35" s="274"/>
      <c r="OJI35" s="274"/>
      <c r="OJJ35" s="274"/>
      <c r="OJK35" s="274"/>
      <c r="OJL35" s="274"/>
      <c r="OJM35" s="274"/>
      <c r="OJN35" s="274"/>
      <c r="OJO35" s="274"/>
      <c r="OJP35" s="274"/>
      <c r="OJQ35" s="274"/>
      <c r="OJR35" s="274"/>
      <c r="OJS35" s="274"/>
      <c r="OJT35" s="274"/>
      <c r="OJU35" s="274"/>
      <c r="OJV35" s="274"/>
      <c r="OJW35" s="274"/>
      <c r="OJX35" s="274"/>
      <c r="OJY35" s="274"/>
      <c r="OJZ35" s="274"/>
      <c r="OKA35" s="274"/>
      <c r="OKB35" s="274"/>
      <c r="OKC35" s="274"/>
      <c r="OKD35" s="274"/>
      <c r="OKE35" s="274"/>
      <c r="OKF35" s="274"/>
      <c r="OKG35" s="274"/>
      <c r="OKH35" s="274"/>
      <c r="OKI35" s="274"/>
      <c r="OKJ35" s="274"/>
      <c r="OKK35" s="274"/>
      <c r="OKL35" s="274"/>
      <c r="OKM35" s="274"/>
      <c r="OKN35" s="274"/>
      <c r="OKO35" s="274"/>
      <c r="OKP35" s="274"/>
      <c r="OKQ35" s="274"/>
      <c r="OKR35" s="274"/>
      <c r="OKS35" s="274"/>
      <c r="OKT35" s="274"/>
      <c r="OKU35" s="274"/>
      <c r="OKV35" s="274"/>
      <c r="OKW35" s="274"/>
      <c r="OKX35" s="274"/>
      <c r="OKY35" s="274"/>
      <c r="OKZ35" s="274"/>
      <c r="OLA35" s="274"/>
      <c r="OLB35" s="274"/>
      <c r="OLC35" s="274"/>
      <c r="OLD35" s="274"/>
      <c r="OLE35" s="274"/>
      <c r="OLF35" s="274"/>
      <c r="OLG35" s="274"/>
      <c r="OLH35" s="274"/>
      <c r="OLI35" s="274"/>
      <c r="OLJ35" s="274"/>
      <c r="OLK35" s="274"/>
      <c r="OLL35" s="274"/>
      <c r="OLM35" s="274"/>
      <c r="OLN35" s="274"/>
      <c r="OLO35" s="274"/>
      <c r="OLP35" s="274"/>
      <c r="OLQ35" s="274"/>
      <c r="OLR35" s="274"/>
      <c r="OLS35" s="274"/>
      <c r="OLT35" s="274"/>
      <c r="OLU35" s="274"/>
      <c r="OLV35" s="274"/>
      <c r="OLW35" s="274"/>
      <c r="OLX35" s="274"/>
      <c r="OLY35" s="274"/>
      <c r="OLZ35" s="274"/>
      <c r="OMA35" s="274"/>
      <c r="OMB35" s="274"/>
      <c r="OMC35" s="274"/>
      <c r="OMD35" s="274"/>
      <c r="OME35" s="274"/>
      <c r="OMF35" s="274"/>
      <c r="OMG35" s="274"/>
      <c r="OMH35" s="274"/>
      <c r="OMI35" s="274"/>
      <c r="OMJ35" s="274"/>
      <c r="OMK35" s="274"/>
      <c r="OML35" s="274"/>
      <c r="OMM35" s="274"/>
      <c r="OMN35" s="274"/>
      <c r="OMO35" s="274"/>
      <c r="OMP35" s="274"/>
      <c r="OMQ35" s="274"/>
      <c r="OMR35" s="274"/>
      <c r="OMS35" s="274"/>
      <c r="OMT35" s="274"/>
      <c r="OMU35" s="274"/>
      <c r="OMV35" s="274"/>
      <c r="OMW35" s="274"/>
      <c r="OMX35" s="274"/>
      <c r="OMY35" s="274"/>
      <c r="OMZ35" s="274"/>
      <c r="ONA35" s="274"/>
      <c r="ONB35" s="274"/>
      <c r="ONC35" s="274"/>
      <c r="OND35" s="274"/>
      <c r="ONE35" s="274"/>
      <c r="ONF35" s="274"/>
      <c r="ONG35" s="274"/>
      <c r="ONH35" s="274"/>
      <c r="ONI35" s="274"/>
      <c r="ONJ35" s="274"/>
      <c r="ONK35" s="274"/>
      <c r="ONL35" s="274"/>
      <c r="ONM35" s="274"/>
      <c r="ONN35" s="274"/>
      <c r="ONO35" s="274"/>
      <c r="ONP35" s="274"/>
      <c r="ONQ35" s="274"/>
      <c r="ONR35" s="274"/>
      <c r="ONS35" s="274"/>
      <c r="ONT35" s="274"/>
      <c r="ONU35" s="274"/>
      <c r="ONV35" s="274"/>
      <c r="ONW35" s="274"/>
      <c r="ONX35" s="274"/>
      <c r="ONY35" s="274"/>
      <c r="ONZ35" s="274"/>
      <c r="OOA35" s="274"/>
      <c r="OOB35" s="274"/>
      <c r="OOC35" s="274"/>
      <c r="OOD35" s="274"/>
      <c r="OOE35" s="274"/>
      <c r="OOF35" s="274"/>
      <c r="OOG35" s="274"/>
      <c r="OOH35" s="274"/>
      <c r="OOI35" s="274"/>
      <c r="OOJ35" s="274"/>
      <c r="OOK35" s="274"/>
      <c r="OOL35" s="274"/>
      <c r="OOM35" s="274"/>
      <c r="OON35" s="274"/>
      <c r="OOO35" s="274"/>
      <c r="OOP35" s="274"/>
      <c r="OOQ35" s="274"/>
      <c r="OOR35" s="274"/>
      <c r="OOS35" s="274"/>
      <c r="OOT35" s="274"/>
      <c r="OOU35" s="274"/>
      <c r="OOV35" s="274"/>
      <c r="OOW35" s="274"/>
      <c r="OOX35" s="274"/>
      <c r="OOY35" s="274"/>
      <c r="OOZ35" s="274"/>
      <c r="OPA35" s="274"/>
      <c r="OPB35" s="274"/>
      <c r="OPC35" s="274"/>
      <c r="OPD35" s="274"/>
      <c r="OPE35" s="274"/>
      <c r="OPF35" s="274"/>
      <c r="OPG35" s="274"/>
      <c r="OPH35" s="274"/>
      <c r="OPI35" s="274"/>
      <c r="OPJ35" s="274"/>
      <c r="OPK35" s="274"/>
      <c r="OPL35" s="274"/>
      <c r="OPM35" s="274"/>
      <c r="OPN35" s="274"/>
      <c r="OPO35" s="274"/>
      <c r="OPP35" s="274"/>
      <c r="OPQ35" s="274"/>
      <c r="OPR35" s="274"/>
      <c r="OPS35" s="274"/>
      <c r="OPT35" s="274"/>
      <c r="OPU35" s="274"/>
      <c r="OPV35" s="274"/>
      <c r="OPW35" s="274"/>
      <c r="OPX35" s="274"/>
      <c r="OPY35" s="274"/>
      <c r="OPZ35" s="274"/>
      <c r="OQA35" s="274"/>
      <c r="OQB35" s="274"/>
      <c r="OQC35" s="274"/>
      <c r="OQD35" s="274"/>
      <c r="OQE35" s="274"/>
      <c r="OQF35" s="274"/>
      <c r="OQG35" s="274"/>
      <c r="OQH35" s="274"/>
      <c r="OQI35" s="274"/>
      <c r="OQJ35" s="274"/>
      <c r="OQK35" s="274"/>
      <c r="OQL35" s="274"/>
      <c r="OQM35" s="274"/>
      <c r="OQN35" s="274"/>
      <c r="OQO35" s="274"/>
      <c r="OQP35" s="274"/>
      <c r="OQQ35" s="274"/>
      <c r="OQR35" s="274"/>
      <c r="OQS35" s="274"/>
      <c r="OQT35" s="274"/>
      <c r="OQU35" s="274"/>
      <c r="OQV35" s="274"/>
      <c r="OQW35" s="274"/>
      <c r="OQX35" s="274"/>
      <c r="OQY35" s="274"/>
      <c r="OQZ35" s="274"/>
      <c r="ORA35" s="274"/>
      <c r="ORB35" s="274"/>
      <c r="ORC35" s="274"/>
      <c r="ORD35" s="274"/>
      <c r="ORE35" s="274"/>
      <c r="ORF35" s="274"/>
      <c r="ORG35" s="274"/>
      <c r="ORH35" s="274"/>
      <c r="ORI35" s="274"/>
      <c r="ORJ35" s="274"/>
      <c r="ORK35" s="274"/>
      <c r="ORL35" s="274"/>
      <c r="ORM35" s="274"/>
      <c r="ORN35" s="274"/>
      <c r="ORO35" s="274"/>
      <c r="ORP35" s="274"/>
      <c r="ORQ35" s="274"/>
      <c r="ORR35" s="274"/>
      <c r="ORS35" s="274"/>
      <c r="ORT35" s="274"/>
      <c r="ORU35" s="274"/>
      <c r="ORV35" s="274"/>
      <c r="ORW35" s="274"/>
      <c r="ORX35" s="274"/>
      <c r="ORY35" s="274"/>
      <c r="ORZ35" s="274"/>
      <c r="OSA35" s="274"/>
      <c r="OSB35" s="274"/>
      <c r="OSC35" s="274"/>
      <c r="OSD35" s="274"/>
      <c r="OSE35" s="274"/>
      <c r="OSF35" s="274"/>
      <c r="OSG35" s="274"/>
      <c r="OSH35" s="274"/>
      <c r="OSI35" s="274"/>
      <c r="OSJ35" s="274"/>
      <c r="OSK35" s="274"/>
      <c r="OSL35" s="274"/>
      <c r="OSM35" s="274"/>
      <c r="OSN35" s="274"/>
      <c r="OSO35" s="274"/>
      <c r="OSP35" s="274"/>
      <c r="OSQ35" s="274"/>
      <c r="OSR35" s="274"/>
      <c r="OSS35" s="274"/>
      <c r="OST35" s="274"/>
      <c r="OSU35" s="274"/>
      <c r="OSV35" s="274"/>
      <c r="OSW35" s="274"/>
      <c r="OSX35" s="274"/>
      <c r="OSY35" s="274"/>
      <c r="OSZ35" s="274"/>
      <c r="OTA35" s="274"/>
      <c r="OTB35" s="274"/>
      <c r="OTC35" s="274"/>
      <c r="OTD35" s="274"/>
      <c r="OTE35" s="274"/>
      <c r="OTF35" s="274"/>
      <c r="OTG35" s="274"/>
      <c r="OTH35" s="274"/>
      <c r="OTI35" s="274"/>
      <c r="OTJ35" s="274"/>
      <c r="OTK35" s="274"/>
      <c r="OTL35" s="274"/>
      <c r="OTM35" s="274"/>
      <c r="OTN35" s="274"/>
      <c r="OTO35" s="274"/>
      <c r="OTP35" s="274"/>
      <c r="OTQ35" s="274"/>
      <c r="OTR35" s="274"/>
      <c r="OTS35" s="274"/>
      <c r="OTT35" s="274"/>
      <c r="OTU35" s="274"/>
      <c r="OTV35" s="274"/>
      <c r="OTW35" s="274"/>
      <c r="OTX35" s="274"/>
      <c r="OTY35" s="274"/>
      <c r="OTZ35" s="274"/>
      <c r="OUA35" s="274"/>
      <c r="OUB35" s="274"/>
      <c r="OUC35" s="274"/>
      <c r="OUD35" s="274"/>
      <c r="OUE35" s="274"/>
      <c r="OUF35" s="274"/>
      <c r="OUG35" s="274"/>
      <c r="OUH35" s="274"/>
      <c r="OUI35" s="274"/>
      <c r="OUJ35" s="274"/>
      <c r="OUK35" s="274"/>
      <c r="OUL35" s="274"/>
      <c r="OUM35" s="274"/>
      <c r="OUN35" s="274"/>
      <c r="OUO35" s="274"/>
      <c r="OUP35" s="274"/>
      <c r="OUQ35" s="274"/>
      <c r="OUR35" s="274"/>
      <c r="OUS35" s="274"/>
      <c r="OUT35" s="274"/>
      <c r="OUU35" s="274"/>
      <c r="OUV35" s="274"/>
      <c r="OUW35" s="274"/>
      <c r="OUX35" s="274"/>
      <c r="OUY35" s="274"/>
      <c r="OUZ35" s="274"/>
      <c r="OVA35" s="274"/>
      <c r="OVB35" s="274"/>
      <c r="OVC35" s="274"/>
      <c r="OVD35" s="274"/>
      <c r="OVE35" s="274"/>
      <c r="OVF35" s="274"/>
      <c r="OVG35" s="274"/>
      <c r="OVH35" s="274"/>
      <c r="OVI35" s="274"/>
      <c r="OVJ35" s="274"/>
      <c r="OVK35" s="274"/>
      <c r="OVL35" s="274"/>
      <c r="OVM35" s="274"/>
      <c r="OVN35" s="274"/>
      <c r="OVO35" s="274"/>
      <c r="OVP35" s="274"/>
      <c r="OVQ35" s="274"/>
      <c r="OVR35" s="274"/>
      <c r="OVS35" s="274"/>
      <c r="OVT35" s="274"/>
      <c r="OVU35" s="274"/>
      <c r="OVV35" s="274"/>
      <c r="OVW35" s="274"/>
      <c r="OVX35" s="274"/>
      <c r="OVY35" s="274"/>
      <c r="OVZ35" s="274"/>
      <c r="OWA35" s="274"/>
      <c r="OWB35" s="274"/>
      <c r="OWC35" s="274"/>
      <c r="OWD35" s="274"/>
      <c r="OWE35" s="274"/>
      <c r="OWF35" s="274"/>
      <c r="OWG35" s="274"/>
      <c r="OWH35" s="274"/>
      <c r="OWI35" s="274"/>
      <c r="OWJ35" s="274"/>
      <c r="OWK35" s="274"/>
      <c r="OWL35" s="274"/>
      <c r="OWM35" s="274"/>
      <c r="OWN35" s="274"/>
      <c r="OWO35" s="274"/>
      <c r="OWP35" s="274"/>
      <c r="OWQ35" s="274"/>
      <c r="OWR35" s="274"/>
      <c r="OWS35" s="274"/>
      <c r="OWT35" s="274"/>
      <c r="OWU35" s="274"/>
      <c r="OWV35" s="274"/>
      <c r="OWW35" s="274"/>
      <c r="OWX35" s="274"/>
      <c r="OWY35" s="274"/>
      <c r="OWZ35" s="274"/>
      <c r="OXA35" s="274"/>
      <c r="OXB35" s="274"/>
      <c r="OXC35" s="274"/>
      <c r="OXD35" s="274"/>
      <c r="OXE35" s="274"/>
      <c r="OXF35" s="274"/>
      <c r="OXG35" s="274"/>
      <c r="OXH35" s="274"/>
      <c r="OXI35" s="274"/>
      <c r="OXJ35" s="274"/>
      <c r="OXK35" s="274"/>
      <c r="OXL35" s="274"/>
      <c r="OXM35" s="274"/>
      <c r="OXN35" s="274"/>
      <c r="OXO35" s="274"/>
      <c r="OXP35" s="274"/>
      <c r="OXQ35" s="274"/>
      <c r="OXR35" s="274"/>
      <c r="OXS35" s="274"/>
      <c r="OXT35" s="274"/>
      <c r="OXU35" s="274"/>
      <c r="OXV35" s="274"/>
      <c r="OXW35" s="274"/>
      <c r="OXX35" s="274"/>
      <c r="OXY35" s="274"/>
      <c r="OXZ35" s="274"/>
      <c r="OYA35" s="274"/>
      <c r="OYB35" s="274"/>
      <c r="OYC35" s="274"/>
      <c r="OYD35" s="274"/>
      <c r="OYE35" s="274"/>
      <c r="OYF35" s="274"/>
      <c r="OYG35" s="274"/>
      <c r="OYH35" s="274"/>
      <c r="OYI35" s="274"/>
      <c r="OYJ35" s="274"/>
      <c r="OYK35" s="274"/>
      <c r="OYL35" s="274"/>
      <c r="OYM35" s="274"/>
      <c r="OYN35" s="274"/>
      <c r="OYO35" s="274"/>
      <c r="OYP35" s="274"/>
      <c r="OYQ35" s="274"/>
      <c r="OYR35" s="274"/>
      <c r="OYS35" s="274"/>
      <c r="OYT35" s="274"/>
      <c r="OYU35" s="274"/>
      <c r="OYV35" s="274"/>
      <c r="OYW35" s="274"/>
      <c r="OYX35" s="274"/>
      <c r="OYY35" s="274"/>
      <c r="OYZ35" s="274"/>
      <c r="OZA35" s="274"/>
      <c r="OZB35" s="274"/>
      <c r="OZC35" s="274"/>
      <c r="OZD35" s="274"/>
      <c r="OZE35" s="274"/>
      <c r="OZF35" s="274"/>
      <c r="OZG35" s="274"/>
      <c r="OZH35" s="274"/>
      <c r="OZI35" s="274"/>
      <c r="OZJ35" s="274"/>
      <c r="OZK35" s="274"/>
      <c r="OZL35" s="274"/>
      <c r="OZM35" s="274"/>
      <c r="OZN35" s="274"/>
      <c r="OZO35" s="274"/>
      <c r="OZP35" s="274"/>
      <c r="OZQ35" s="274"/>
      <c r="OZR35" s="274"/>
      <c r="OZS35" s="274"/>
      <c r="OZT35" s="274"/>
      <c r="OZU35" s="274"/>
      <c r="OZV35" s="274"/>
      <c r="OZW35" s="274"/>
      <c r="OZX35" s="274"/>
      <c r="OZY35" s="274"/>
      <c r="OZZ35" s="274"/>
      <c r="PAA35" s="274"/>
      <c r="PAB35" s="274"/>
      <c r="PAC35" s="274"/>
      <c r="PAD35" s="274"/>
      <c r="PAE35" s="274"/>
      <c r="PAF35" s="274"/>
      <c r="PAG35" s="274"/>
      <c r="PAH35" s="274"/>
      <c r="PAI35" s="274"/>
      <c r="PAJ35" s="274"/>
      <c r="PAK35" s="274"/>
      <c r="PAL35" s="274"/>
      <c r="PAM35" s="274"/>
      <c r="PAN35" s="274"/>
      <c r="PAO35" s="274"/>
      <c r="PAP35" s="274"/>
      <c r="PAQ35" s="274"/>
      <c r="PAR35" s="274"/>
      <c r="PAS35" s="274"/>
      <c r="PAT35" s="274"/>
      <c r="PAU35" s="274"/>
      <c r="PAV35" s="274"/>
      <c r="PAW35" s="274"/>
      <c r="PAX35" s="274"/>
      <c r="PAY35" s="274"/>
      <c r="PAZ35" s="274"/>
      <c r="PBA35" s="274"/>
      <c r="PBB35" s="274"/>
      <c r="PBC35" s="274"/>
      <c r="PBD35" s="274"/>
      <c r="PBE35" s="274"/>
      <c r="PBF35" s="274"/>
      <c r="PBG35" s="274"/>
      <c r="PBH35" s="274"/>
      <c r="PBI35" s="274"/>
      <c r="PBJ35" s="274"/>
      <c r="PBK35" s="274"/>
      <c r="PBL35" s="274"/>
      <c r="PBM35" s="274"/>
      <c r="PBN35" s="274"/>
      <c r="PBO35" s="274"/>
      <c r="PBP35" s="274"/>
      <c r="PBQ35" s="274"/>
      <c r="PBR35" s="274"/>
      <c r="PBS35" s="274"/>
      <c r="PBT35" s="274"/>
      <c r="PBU35" s="274"/>
      <c r="PBV35" s="274"/>
      <c r="PBW35" s="274"/>
      <c r="PBX35" s="274"/>
      <c r="PBY35" s="274"/>
      <c r="PBZ35" s="274"/>
      <c r="PCA35" s="274"/>
      <c r="PCB35" s="274"/>
      <c r="PCC35" s="274"/>
      <c r="PCD35" s="274"/>
      <c r="PCE35" s="274"/>
      <c r="PCF35" s="274"/>
      <c r="PCG35" s="274"/>
      <c r="PCH35" s="274"/>
      <c r="PCI35" s="274"/>
      <c r="PCJ35" s="274"/>
      <c r="PCK35" s="274"/>
      <c r="PCL35" s="274"/>
      <c r="PCM35" s="274"/>
      <c r="PCN35" s="274"/>
      <c r="PCO35" s="274"/>
      <c r="PCP35" s="274"/>
      <c r="PCQ35" s="274"/>
      <c r="PCR35" s="274"/>
      <c r="PCS35" s="274"/>
      <c r="PCT35" s="274"/>
      <c r="PCU35" s="274"/>
      <c r="PCV35" s="274"/>
      <c r="PCW35" s="274"/>
      <c r="PCX35" s="274"/>
      <c r="PCY35" s="274"/>
      <c r="PCZ35" s="274"/>
      <c r="PDA35" s="274"/>
      <c r="PDB35" s="274"/>
      <c r="PDC35" s="274"/>
      <c r="PDD35" s="274"/>
      <c r="PDE35" s="274"/>
      <c r="PDF35" s="274"/>
      <c r="PDG35" s="274"/>
      <c r="PDH35" s="274"/>
      <c r="PDI35" s="274"/>
      <c r="PDJ35" s="274"/>
      <c r="PDK35" s="274"/>
      <c r="PDL35" s="274"/>
      <c r="PDM35" s="274"/>
      <c r="PDN35" s="274"/>
      <c r="PDO35" s="274"/>
      <c r="PDP35" s="274"/>
      <c r="PDQ35" s="274"/>
      <c r="PDR35" s="274"/>
      <c r="PDS35" s="274"/>
      <c r="PDT35" s="274"/>
      <c r="PDU35" s="274"/>
      <c r="PDV35" s="274"/>
      <c r="PDW35" s="274"/>
      <c r="PDX35" s="274"/>
      <c r="PDY35" s="274"/>
      <c r="PDZ35" s="274"/>
      <c r="PEA35" s="274"/>
      <c r="PEB35" s="274"/>
      <c r="PEC35" s="274"/>
      <c r="PED35" s="274"/>
      <c r="PEE35" s="274"/>
      <c r="PEF35" s="274"/>
      <c r="PEG35" s="274"/>
      <c r="PEH35" s="274"/>
      <c r="PEI35" s="274"/>
      <c r="PEJ35" s="274"/>
      <c r="PEK35" s="274"/>
      <c r="PEL35" s="274"/>
      <c r="PEM35" s="274"/>
      <c r="PEN35" s="274"/>
      <c r="PEO35" s="274"/>
      <c r="PEP35" s="274"/>
      <c r="PEQ35" s="274"/>
      <c r="PER35" s="274"/>
      <c r="PES35" s="274"/>
      <c r="PET35" s="274"/>
      <c r="PEU35" s="274"/>
      <c r="PEV35" s="274"/>
      <c r="PEW35" s="274"/>
      <c r="PEX35" s="274"/>
      <c r="PEY35" s="274"/>
      <c r="PEZ35" s="274"/>
      <c r="PFA35" s="274"/>
      <c r="PFB35" s="274"/>
      <c r="PFC35" s="274"/>
      <c r="PFD35" s="274"/>
      <c r="PFE35" s="274"/>
      <c r="PFF35" s="274"/>
      <c r="PFG35" s="274"/>
      <c r="PFH35" s="274"/>
      <c r="PFI35" s="274"/>
      <c r="PFJ35" s="274"/>
      <c r="PFK35" s="274"/>
      <c r="PFL35" s="274"/>
      <c r="PFM35" s="274"/>
      <c r="PFN35" s="274"/>
      <c r="PFO35" s="274"/>
      <c r="PFP35" s="274"/>
      <c r="PFQ35" s="274"/>
      <c r="PFR35" s="274"/>
      <c r="PFS35" s="274"/>
      <c r="PFT35" s="274"/>
      <c r="PFU35" s="274"/>
      <c r="PFV35" s="274"/>
      <c r="PFW35" s="274"/>
      <c r="PFX35" s="274"/>
      <c r="PFY35" s="274"/>
      <c r="PFZ35" s="274"/>
      <c r="PGA35" s="274"/>
      <c r="PGB35" s="274"/>
      <c r="PGC35" s="274"/>
      <c r="PGD35" s="274"/>
      <c r="PGE35" s="274"/>
      <c r="PGF35" s="274"/>
      <c r="PGG35" s="274"/>
      <c r="PGH35" s="274"/>
      <c r="PGI35" s="274"/>
      <c r="PGJ35" s="274"/>
      <c r="PGK35" s="274"/>
      <c r="PGL35" s="274"/>
      <c r="PGM35" s="274"/>
      <c r="PGN35" s="274"/>
      <c r="PGO35" s="274"/>
      <c r="PGP35" s="274"/>
      <c r="PGQ35" s="274"/>
      <c r="PGR35" s="274"/>
      <c r="PGS35" s="274"/>
      <c r="PGT35" s="274"/>
      <c r="PGU35" s="274"/>
      <c r="PGV35" s="274"/>
      <c r="PGW35" s="274"/>
      <c r="PGX35" s="274"/>
      <c r="PGY35" s="274"/>
      <c r="PGZ35" s="274"/>
      <c r="PHA35" s="274"/>
      <c r="PHB35" s="274"/>
      <c r="PHC35" s="274"/>
      <c r="PHD35" s="274"/>
      <c r="PHE35" s="274"/>
      <c r="PHF35" s="274"/>
      <c r="PHG35" s="274"/>
      <c r="PHH35" s="274"/>
      <c r="PHI35" s="274"/>
      <c r="PHJ35" s="274"/>
      <c r="PHK35" s="274"/>
      <c r="PHL35" s="274"/>
      <c r="PHM35" s="274"/>
      <c r="PHN35" s="274"/>
      <c r="PHO35" s="274"/>
      <c r="PHP35" s="274"/>
      <c r="PHQ35" s="274"/>
      <c r="PHR35" s="274"/>
      <c r="PHS35" s="274"/>
      <c r="PHT35" s="274"/>
      <c r="PHU35" s="274"/>
      <c r="PHV35" s="274"/>
      <c r="PHW35" s="274"/>
      <c r="PHX35" s="274"/>
      <c r="PHY35" s="274"/>
      <c r="PHZ35" s="274"/>
      <c r="PIA35" s="274"/>
      <c r="PIB35" s="274"/>
      <c r="PIC35" s="274"/>
      <c r="PID35" s="274"/>
      <c r="PIE35" s="274"/>
      <c r="PIF35" s="274"/>
      <c r="PIG35" s="274"/>
      <c r="PIH35" s="274"/>
      <c r="PII35" s="274"/>
      <c r="PIJ35" s="274"/>
      <c r="PIK35" s="274"/>
      <c r="PIL35" s="274"/>
      <c r="PIM35" s="274"/>
      <c r="PIN35" s="274"/>
      <c r="PIO35" s="274"/>
      <c r="PIP35" s="274"/>
      <c r="PIQ35" s="274"/>
      <c r="PIR35" s="274"/>
      <c r="PIS35" s="274"/>
      <c r="PIT35" s="274"/>
      <c r="PIU35" s="274"/>
      <c r="PIV35" s="274"/>
      <c r="PIW35" s="274"/>
      <c r="PIX35" s="274"/>
      <c r="PIY35" s="274"/>
      <c r="PIZ35" s="274"/>
      <c r="PJA35" s="274"/>
      <c r="PJB35" s="274"/>
      <c r="PJC35" s="274"/>
      <c r="PJD35" s="274"/>
      <c r="PJE35" s="274"/>
      <c r="PJF35" s="274"/>
      <c r="PJG35" s="274"/>
      <c r="PJH35" s="274"/>
      <c r="PJI35" s="274"/>
      <c r="PJJ35" s="274"/>
      <c r="PJK35" s="274"/>
      <c r="PJL35" s="274"/>
      <c r="PJM35" s="274"/>
      <c r="PJN35" s="274"/>
      <c r="PJO35" s="274"/>
      <c r="PJP35" s="274"/>
      <c r="PJQ35" s="274"/>
      <c r="PJR35" s="274"/>
      <c r="PJS35" s="274"/>
      <c r="PJT35" s="274"/>
      <c r="PJU35" s="274"/>
      <c r="PJV35" s="274"/>
      <c r="PJW35" s="274"/>
      <c r="PJX35" s="274"/>
      <c r="PJY35" s="274"/>
      <c r="PJZ35" s="274"/>
      <c r="PKA35" s="274"/>
      <c r="PKB35" s="274"/>
      <c r="PKC35" s="274"/>
      <c r="PKD35" s="274"/>
      <c r="PKE35" s="274"/>
      <c r="PKF35" s="274"/>
      <c r="PKG35" s="274"/>
      <c r="PKH35" s="274"/>
      <c r="PKI35" s="274"/>
      <c r="PKJ35" s="274"/>
      <c r="PKK35" s="274"/>
      <c r="PKL35" s="274"/>
      <c r="PKM35" s="274"/>
      <c r="PKN35" s="274"/>
      <c r="PKO35" s="274"/>
      <c r="PKP35" s="274"/>
      <c r="PKQ35" s="274"/>
      <c r="PKR35" s="274"/>
      <c r="PKS35" s="274"/>
      <c r="PKT35" s="274"/>
      <c r="PKU35" s="274"/>
      <c r="PKV35" s="274"/>
      <c r="PKW35" s="274"/>
      <c r="PKX35" s="274"/>
      <c r="PKY35" s="274"/>
      <c r="PKZ35" s="274"/>
      <c r="PLA35" s="274"/>
      <c r="PLB35" s="274"/>
      <c r="PLC35" s="274"/>
      <c r="PLD35" s="274"/>
      <c r="PLE35" s="274"/>
      <c r="PLF35" s="274"/>
      <c r="PLG35" s="274"/>
      <c r="PLH35" s="274"/>
      <c r="PLI35" s="274"/>
      <c r="PLJ35" s="274"/>
      <c r="PLK35" s="274"/>
      <c r="PLL35" s="274"/>
      <c r="PLM35" s="274"/>
      <c r="PLN35" s="274"/>
      <c r="PLO35" s="274"/>
      <c r="PLP35" s="274"/>
      <c r="PLQ35" s="274"/>
      <c r="PLR35" s="274"/>
      <c r="PLS35" s="274"/>
      <c r="PLT35" s="274"/>
      <c r="PLU35" s="274"/>
      <c r="PLV35" s="274"/>
      <c r="PLW35" s="274"/>
      <c r="PLX35" s="274"/>
      <c r="PLY35" s="274"/>
      <c r="PLZ35" s="274"/>
      <c r="PMA35" s="274"/>
      <c r="PMB35" s="274"/>
      <c r="PMC35" s="274"/>
      <c r="PMD35" s="274"/>
      <c r="PME35" s="274"/>
      <c r="PMF35" s="274"/>
      <c r="PMG35" s="274"/>
      <c r="PMH35" s="274"/>
      <c r="PMI35" s="274"/>
      <c r="PMJ35" s="274"/>
      <c r="PMK35" s="274"/>
      <c r="PML35" s="274"/>
      <c r="PMM35" s="274"/>
      <c r="PMN35" s="274"/>
      <c r="PMO35" s="274"/>
      <c r="PMP35" s="274"/>
      <c r="PMQ35" s="274"/>
      <c r="PMR35" s="274"/>
      <c r="PMS35" s="274"/>
      <c r="PMT35" s="274"/>
      <c r="PMU35" s="274"/>
      <c r="PMV35" s="274"/>
      <c r="PMW35" s="274"/>
      <c r="PMX35" s="274"/>
      <c r="PMY35" s="274"/>
      <c r="PMZ35" s="274"/>
      <c r="PNA35" s="274"/>
      <c r="PNB35" s="274"/>
      <c r="PNC35" s="274"/>
      <c r="PND35" s="274"/>
      <c r="PNE35" s="274"/>
      <c r="PNF35" s="274"/>
      <c r="PNG35" s="274"/>
      <c r="PNH35" s="274"/>
      <c r="PNI35" s="274"/>
      <c r="PNJ35" s="274"/>
      <c r="PNK35" s="274"/>
      <c r="PNL35" s="274"/>
      <c r="PNM35" s="274"/>
      <c r="PNN35" s="274"/>
      <c r="PNO35" s="274"/>
      <c r="PNP35" s="274"/>
      <c r="PNQ35" s="274"/>
      <c r="PNR35" s="274"/>
      <c r="PNS35" s="274"/>
      <c r="PNT35" s="274"/>
      <c r="PNU35" s="274"/>
      <c r="PNV35" s="274"/>
      <c r="PNW35" s="274"/>
      <c r="PNX35" s="274"/>
      <c r="PNY35" s="274"/>
      <c r="PNZ35" s="274"/>
      <c r="POA35" s="274"/>
      <c r="POB35" s="274"/>
      <c r="POC35" s="274"/>
      <c r="POD35" s="274"/>
      <c r="POE35" s="274"/>
      <c r="POF35" s="274"/>
      <c r="POG35" s="274"/>
      <c r="POH35" s="274"/>
      <c r="POI35" s="274"/>
      <c r="POJ35" s="274"/>
      <c r="POK35" s="274"/>
      <c r="POL35" s="274"/>
      <c r="POM35" s="274"/>
      <c r="PON35" s="274"/>
      <c r="POO35" s="274"/>
      <c r="POP35" s="274"/>
      <c r="POQ35" s="274"/>
      <c r="POR35" s="274"/>
      <c r="POS35" s="274"/>
      <c r="POT35" s="274"/>
      <c r="POU35" s="274"/>
      <c r="POV35" s="274"/>
      <c r="POW35" s="274"/>
      <c r="POX35" s="274"/>
      <c r="POY35" s="274"/>
      <c r="POZ35" s="274"/>
      <c r="PPA35" s="274"/>
      <c r="PPB35" s="274"/>
      <c r="PPC35" s="274"/>
      <c r="PPD35" s="274"/>
      <c r="PPE35" s="274"/>
      <c r="PPF35" s="274"/>
      <c r="PPG35" s="274"/>
      <c r="PPH35" s="274"/>
      <c r="PPI35" s="274"/>
      <c r="PPJ35" s="274"/>
      <c r="PPK35" s="274"/>
      <c r="PPL35" s="274"/>
      <c r="PPM35" s="274"/>
      <c r="PPN35" s="274"/>
      <c r="PPO35" s="274"/>
      <c r="PPP35" s="274"/>
      <c r="PPQ35" s="274"/>
      <c r="PPR35" s="274"/>
      <c r="PPS35" s="274"/>
      <c r="PPT35" s="274"/>
      <c r="PPU35" s="274"/>
      <c r="PPV35" s="274"/>
      <c r="PPW35" s="274"/>
      <c r="PPX35" s="274"/>
      <c r="PPY35" s="274"/>
      <c r="PPZ35" s="274"/>
      <c r="PQA35" s="274"/>
      <c r="PQB35" s="274"/>
      <c r="PQC35" s="274"/>
      <c r="PQD35" s="274"/>
      <c r="PQE35" s="274"/>
      <c r="PQF35" s="274"/>
      <c r="PQG35" s="274"/>
      <c r="PQH35" s="274"/>
      <c r="PQI35" s="274"/>
      <c r="PQJ35" s="274"/>
      <c r="PQK35" s="274"/>
      <c r="PQL35" s="274"/>
      <c r="PQM35" s="274"/>
      <c r="PQN35" s="274"/>
      <c r="PQO35" s="274"/>
      <c r="PQP35" s="274"/>
      <c r="PQQ35" s="274"/>
      <c r="PQR35" s="274"/>
      <c r="PQS35" s="274"/>
      <c r="PQT35" s="274"/>
      <c r="PQU35" s="274"/>
      <c r="PQV35" s="274"/>
      <c r="PQW35" s="274"/>
      <c r="PQX35" s="274"/>
      <c r="PQY35" s="274"/>
      <c r="PQZ35" s="274"/>
      <c r="PRA35" s="274"/>
      <c r="PRB35" s="274"/>
      <c r="PRC35" s="274"/>
      <c r="PRD35" s="274"/>
      <c r="PRE35" s="274"/>
      <c r="PRF35" s="274"/>
      <c r="PRG35" s="274"/>
      <c r="PRH35" s="274"/>
      <c r="PRI35" s="274"/>
      <c r="PRJ35" s="274"/>
      <c r="PRK35" s="274"/>
      <c r="PRL35" s="274"/>
      <c r="PRM35" s="274"/>
      <c r="PRN35" s="274"/>
      <c r="PRO35" s="274"/>
      <c r="PRP35" s="274"/>
      <c r="PRQ35" s="274"/>
      <c r="PRR35" s="274"/>
      <c r="PRS35" s="274"/>
      <c r="PRT35" s="274"/>
      <c r="PRU35" s="274"/>
      <c r="PRV35" s="274"/>
      <c r="PRW35" s="274"/>
      <c r="PRX35" s="274"/>
      <c r="PRY35" s="274"/>
      <c r="PRZ35" s="274"/>
      <c r="PSA35" s="274"/>
      <c r="PSB35" s="274"/>
      <c r="PSC35" s="274"/>
      <c r="PSD35" s="274"/>
      <c r="PSE35" s="274"/>
      <c r="PSF35" s="274"/>
      <c r="PSG35" s="274"/>
      <c r="PSH35" s="274"/>
      <c r="PSI35" s="274"/>
      <c r="PSJ35" s="274"/>
      <c r="PSK35" s="274"/>
      <c r="PSL35" s="274"/>
      <c r="PSM35" s="274"/>
      <c r="PSN35" s="274"/>
      <c r="PSO35" s="274"/>
      <c r="PSP35" s="274"/>
      <c r="PSQ35" s="274"/>
      <c r="PSR35" s="274"/>
      <c r="PSS35" s="274"/>
      <c r="PST35" s="274"/>
      <c r="PSU35" s="274"/>
      <c r="PSV35" s="274"/>
      <c r="PSW35" s="274"/>
      <c r="PSX35" s="274"/>
      <c r="PSY35" s="274"/>
      <c r="PSZ35" s="274"/>
      <c r="PTA35" s="274"/>
      <c r="PTB35" s="274"/>
      <c r="PTC35" s="274"/>
      <c r="PTD35" s="274"/>
      <c r="PTE35" s="274"/>
      <c r="PTF35" s="274"/>
      <c r="PTG35" s="274"/>
      <c r="PTH35" s="274"/>
      <c r="PTI35" s="274"/>
      <c r="PTJ35" s="274"/>
      <c r="PTK35" s="274"/>
      <c r="PTL35" s="274"/>
      <c r="PTM35" s="274"/>
      <c r="PTN35" s="274"/>
      <c r="PTO35" s="274"/>
      <c r="PTP35" s="274"/>
      <c r="PTQ35" s="274"/>
      <c r="PTR35" s="274"/>
      <c r="PTS35" s="274"/>
      <c r="PTT35" s="274"/>
      <c r="PTU35" s="274"/>
      <c r="PTV35" s="274"/>
      <c r="PTW35" s="274"/>
      <c r="PTX35" s="274"/>
      <c r="PTY35" s="274"/>
      <c r="PTZ35" s="274"/>
      <c r="PUA35" s="274"/>
      <c r="PUB35" s="274"/>
      <c r="PUC35" s="274"/>
      <c r="PUD35" s="274"/>
      <c r="PUE35" s="274"/>
      <c r="PUF35" s="274"/>
      <c r="PUG35" s="274"/>
      <c r="PUH35" s="274"/>
      <c r="PUI35" s="274"/>
      <c r="PUJ35" s="274"/>
      <c r="PUK35" s="274"/>
      <c r="PUL35" s="274"/>
      <c r="PUM35" s="274"/>
      <c r="PUN35" s="274"/>
      <c r="PUO35" s="274"/>
      <c r="PUP35" s="274"/>
      <c r="PUQ35" s="274"/>
      <c r="PUR35" s="274"/>
      <c r="PUS35" s="274"/>
      <c r="PUT35" s="274"/>
      <c r="PUU35" s="274"/>
      <c r="PUV35" s="274"/>
      <c r="PUW35" s="274"/>
      <c r="PUX35" s="274"/>
      <c r="PUY35" s="274"/>
      <c r="PUZ35" s="274"/>
      <c r="PVA35" s="274"/>
      <c r="PVB35" s="274"/>
      <c r="PVC35" s="274"/>
      <c r="PVD35" s="274"/>
      <c r="PVE35" s="274"/>
      <c r="PVF35" s="274"/>
      <c r="PVG35" s="274"/>
      <c r="PVH35" s="274"/>
      <c r="PVI35" s="274"/>
      <c r="PVJ35" s="274"/>
      <c r="PVK35" s="274"/>
      <c r="PVL35" s="274"/>
      <c r="PVM35" s="274"/>
      <c r="PVN35" s="274"/>
      <c r="PVO35" s="274"/>
      <c r="PVP35" s="274"/>
      <c r="PVQ35" s="274"/>
      <c r="PVR35" s="274"/>
      <c r="PVS35" s="274"/>
      <c r="PVT35" s="274"/>
      <c r="PVU35" s="274"/>
      <c r="PVV35" s="274"/>
      <c r="PVW35" s="274"/>
      <c r="PVX35" s="274"/>
      <c r="PVY35" s="274"/>
      <c r="PVZ35" s="274"/>
      <c r="PWA35" s="274"/>
      <c r="PWB35" s="274"/>
      <c r="PWC35" s="274"/>
      <c r="PWD35" s="274"/>
      <c r="PWE35" s="274"/>
      <c r="PWF35" s="274"/>
      <c r="PWG35" s="274"/>
      <c r="PWH35" s="274"/>
      <c r="PWI35" s="274"/>
      <c r="PWJ35" s="274"/>
      <c r="PWK35" s="274"/>
      <c r="PWL35" s="274"/>
      <c r="PWM35" s="274"/>
      <c r="PWN35" s="274"/>
      <c r="PWO35" s="274"/>
      <c r="PWP35" s="274"/>
      <c r="PWQ35" s="274"/>
      <c r="PWR35" s="274"/>
      <c r="PWS35" s="274"/>
      <c r="PWT35" s="274"/>
      <c r="PWU35" s="274"/>
      <c r="PWV35" s="274"/>
      <c r="PWW35" s="274"/>
      <c r="PWX35" s="274"/>
      <c r="PWY35" s="274"/>
      <c r="PWZ35" s="274"/>
      <c r="PXA35" s="274"/>
      <c r="PXB35" s="274"/>
      <c r="PXC35" s="274"/>
      <c r="PXD35" s="274"/>
      <c r="PXE35" s="274"/>
      <c r="PXF35" s="274"/>
      <c r="PXG35" s="274"/>
      <c r="PXH35" s="274"/>
      <c r="PXI35" s="274"/>
      <c r="PXJ35" s="274"/>
      <c r="PXK35" s="274"/>
      <c r="PXL35" s="274"/>
      <c r="PXM35" s="274"/>
      <c r="PXN35" s="274"/>
      <c r="PXO35" s="274"/>
      <c r="PXP35" s="274"/>
      <c r="PXQ35" s="274"/>
      <c r="PXR35" s="274"/>
      <c r="PXS35" s="274"/>
      <c r="PXT35" s="274"/>
      <c r="PXU35" s="274"/>
      <c r="PXV35" s="274"/>
      <c r="PXW35" s="274"/>
      <c r="PXX35" s="274"/>
      <c r="PXY35" s="274"/>
      <c r="PXZ35" s="274"/>
      <c r="PYA35" s="274"/>
      <c r="PYB35" s="274"/>
      <c r="PYC35" s="274"/>
      <c r="PYD35" s="274"/>
      <c r="PYE35" s="274"/>
      <c r="PYF35" s="274"/>
      <c r="PYG35" s="274"/>
      <c r="PYH35" s="274"/>
      <c r="PYI35" s="274"/>
      <c r="PYJ35" s="274"/>
      <c r="PYK35" s="274"/>
      <c r="PYL35" s="274"/>
      <c r="PYM35" s="274"/>
      <c r="PYN35" s="274"/>
      <c r="PYO35" s="274"/>
      <c r="PYP35" s="274"/>
      <c r="PYQ35" s="274"/>
      <c r="PYR35" s="274"/>
      <c r="PYS35" s="274"/>
      <c r="PYT35" s="274"/>
      <c r="PYU35" s="274"/>
      <c r="PYV35" s="274"/>
      <c r="PYW35" s="274"/>
      <c r="PYX35" s="274"/>
      <c r="PYY35" s="274"/>
      <c r="PYZ35" s="274"/>
      <c r="PZA35" s="274"/>
      <c r="PZB35" s="274"/>
      <c r="PZC35" s="274"/>
      <c r="PZD35" s="274"/>
      <c r="PZE35" s="274"/>
      <c r="PZF35" s="274"/>
      <c r="PZG35" s="274"/>
      <c r="PZH35" s="274"/>
      <c r="PZI35" s="274"/>
      <c r="PZJ35" s="274"/>
      <c r="PZK35" s="274"/>
      <c r="PZL35" s="274"/>
      <c r="PZM35" s="274"/>
      <c r="PZN35" s="274"/>
      <c r="PZO35" s="274"/>
      <c r="PZP35" s="274"/>
      <c r="PZQ35" s="274"/>
      <c r="PZR35" s="274"/>
      <c r="PZS35" s="274"/>
      <c r="PZT35" s="274"/>
      <c r="PZU35" s="274"/>
      <c r="PZV35" s="274"/>
      <c r="PZW35" s="274"/>
      <c r="PZX35" s="274"/>
      <c r="PZY35" s="274"/>
      <c r="PZZ35" s="274"/>
      <c r="QAA35" s="274"/>
      <c r="QAB35" s="274"/>
      <c r="QAC35" s="274"/>
      <c r="QAD35" s="274"/>
      <c r="QAE35" s="274"/>
      <c r="QAF35" s="274"/>
      <c r="QAG35" s="274"/>
      <c r="QAH35" s="274"/>
      <c r="QAI35" s="274"/>
      <c r="QAJ35" s="274"/>
      <c r="QAK35" s="274"/>
      <c r="QAL35" s="274"/>
      <c r="QAM35" s="274"/>
      <c r="QAN35" s="274"/>
      <c r="QAO35" s="274"/>
      <c r="QAP35" s="274"/>
      <c r="QAQ35" s="274"/>
      <c r="QAR35" s="274"/>
      <c r="QAS35" s="274"/>
      <c r="QAT35" s="274"/>
      <c r="QAU35" s="274"/>
      <c r="QAV35" s="274"/>
      <c r="QAW35" s="274"/>
      <c r="QAX35" s="274"/>
      <c r="QAY35" s="274"/>
      <c r="QAZ35" s="274"/>
      <c r="QBA35" s="274"/>
      <c r="QBB35" s="274"/>
      <c r="QBC35" s="274"/>
      <c r="QBD35" s="274"/>
      <c r="QBE35" s="274"/>
      <c r="QBF35" s="274"/>
      <c r="QBG35" s="274"/>
      <c r="QBH35" s="274"/>
      <c r="QBI35" s="274"/>
      <c r="QBJ35" s="274"/>
      <c r="QBK35" s="274"/>
      <c r="QBL35" s="274"/>
      <c r="QBM35" s="274"/>
      <c r="QBN35" s="274"/>
      <c r="QBO35" s="274"/>
      <c r="QBP35" s="274"/>
      <c r="QBQ35" s="274"/>
      <c r="QBR35" s="274"/>
      <c r="QBS35" s="274"/>
      <c r="QBT35" s="274"/>
      <c r="QBU35" s="274"/>
      <c r="QBV35" s="274"/>
      <c r="QBW35" s="274"/>
      <c r="QBX35" s="274"/>
      <c r="QBY35" s="274"/>
      <c r="QBZ35" s="274"/>
      <c r="QCA35" s="274"/>
      <c r="QCB35" s="274"/>
      <c r="QCC35" s="274"/>
      <c r="QCD35" s="274"/>
      <c r="QCE35" s="274"/>
      <c r="QCF35" s="274"/>
      <c r="QCG35" s="274"/>
      <c r="QCH35" s="274"/>
      <c r="QCI35" s="274"/>
      <c r="QCJ35" s="274"/>
      <c r="QCK35" s="274"/>
      <c r="QCL35" s="274"/>
      <c r="QCM35" s="274"/>
      <c r="QCN35" s="274"/>
      <c r="QCO35" s="274"/>
      <c r="QCP35" s="274"/>
      <c r="QCQ35" s="274"/>
      <c r="QCR35" s="274"/>
      <c r="QCS35" s="274"/>
      <c r="QCT35" s="274"/>
      <c r="QCU35" s="274"/>
      <c r="QCV35" s="274"/>
      <c r="QCW35" s="274"/>
      <c r="QCX35" s="274"/>
      <c r="QCY35" s="274"/>
      <c r="QCZ35" s="274"/>
      <c r="QDA35" s="274"/>
      <c r="QDB35" s="274"/>
      <c r="QDC35" s="274"/>
      <c r="QDD35" s="274"/>
      <c r="QDE35" s="274"/>
      <c r="QDF35" s="274"/>
      <c r="QDG35" s="274"/>
      <c r="QDH35" s="274"/>
      <c r="QDI35" s="274"/>
      <c r="QDJ35" s="274"/>
      <c r="QDK35" s="274"/>
      <c r="QDL35" s="274"/>
      <c r="QDM35" s="274"/>
      <c r="QDN35" s="274"/>
      <c r="QDO35" s="274"/>
      <c r="QDP35" s="274"/>
      <c r="QDQ35" s="274"/>
      <c r="QDR35" s="274"/>
      <c r="QDS35" s="274"/>
      <c r="QDT35" s="274"/>
      <c r="QDU35" s="274"/>
      <c r="QDV35" s="274"/>
      <c r="QDW35" s="274"/>
      <c r="QDX35" s="274"/>
      <c r="QDY35" s="274"/>
      <c r="QDZ35" s="274"/>
      <c r="QEA35" s="274"/>
      <c r="QEB35" s="274"/>
      <c r="QEC35" s="274"/>
      <c r="QED35" s="274"/>
      <c r="QEE35" s="274"/>
      <c r="QEF35" s="274"/>
      <c r="QEG35" s="274"/>
      <c r="QEH35" s="274"/>
      <c r="QEI35" s="274"/>
      <c r="QEJ35" s="274"/>
      <c r="QEK35" s="274"/>
      <c r="QEL35" s="274"/>
      <c r="QEM35" s="274"/>
      <c r="QEN35" s="274"/>
      <c r="QEO35" s="274"/>
      <c r="QEP35" s="274"/>
      <c r="QEQ35" s="274"/>
      <c r="QER35" s="274"/>
      <c r="QES35" s="274"/>
      <c r="QET35" s="274"/>
      <c r="QEU35" s="274"/>
      <c r="QEV35" s="274"/>
      <c r="QEW35" s="274"/>
      <c r="QEX35" s="274"/>
      <c r="QEY35" s="274"/>
      <c r="QEZ35" s="274"/>
      <c r="QFA35" s="274"/>
      <c r="QFB35" s="274"/>
      <c r="QFC35" s="274"/>
      <c r="QFD35" s="274"/>
      <c r="QFE35" s="274"/>
      <c r="QFF35" s="274"/>
      <c r="QFG35" s="274"/>
      <c r="QFH35" s="274"/>
      <c r="QFI35" s="274"/>
      <c r="QFJ35" s="274"/>
      <c r="QFK35" s="274"/>
      <c r="QFL35" s="274"/>
      <c r="QFM35" s="274"/>
      <c r="QFN35" s="274"/>
      <c r="QFO35" s="274"/>
      <c r="QFP35" s="274"/>
      <c r="QFQ35" s="274"/>
      <c r="QFR35" s="274"/>
      <c r="QFS35" s="274"/>
      <c r="QFT35" s="274"/>
      <c r="QFU35" s="274"/>
      <c r="QFV35" s="274"/>
      <c r="QFW35" s="274"/>
      <c r="QFX35" s="274"/>
      <c r="QFY35" s="274"/>
      <c r="QFZ35" s="274"/>
      <c r="QGA35" s="274"/>
      <c r="QGB35" s="274"/>
      <c r="QGC35" s="274"/>
      <c r="QGD35" s="274"/>
      <c r="QGE35" s="274"/>
      <c r="QGF35" s="274"/>
      <c r="QGG35" s="274"/>
      <c r="QGH35" s="274"/>
      <c r="QGI35" s="274"/>
      <c r="QGJ35" s="274"/>
      <c r="QGK35" s="274"/>
      <c r="QGL35" s="274"/>
      <c r="QGM35" s="274"/>
      <c r="QGN35" s="274"/>
      <c r="QGO35" s="274"/>
      <c r="QGP35" s="274"/>
      <c r="QGQ35" s="274"/>
      <c r="QGR35" s="274"/>
      <c r="QGS35" s="274"/>
      <c r="QGT35" s="274"/>
      <c r="QGU35" s="274"/>
      <c r="QGV35" s="274"/>
      <c r="QGW35" s="274"/>
      <c r="QGX35" s="274"/>
      <c r="QGY35" s="274"/>
      <c r="QGZ35" s="274"/>
      <c r="QHA35" s="274"/>
      <c r="QHB35" s="274"/>
      <c r="QHC35" s="274"/>
      <c r="QHD35" s="274"/>
      <c r="QHE35" s="274"/>
      <c r="QHF35" s="274"/>
      <c r="QHG35" s="274"/>
      <c r="QHH35" s="274"/>
      <c r="QHI35" s="274"/>
      <c r="QHJ35" s="274"/>
      <c r="QHK35" s="274"/>
      <c r="QHL35" s="274"/>
      <c r="QHM35" s="274"/>
      <c r="QHN35" s="274"/>
      <c r="QHO35" s="274"/>
      <c r="QHP35" s="274"/>
      <c r="QHQ35" s="274"/>
      <c r="QHR35" s="274"/>
      <c r="QHS35" s="274"/>
      <c r="QHT35" s="274"/>
      <c r="QHU35" s="274"/>
      <c r="QHV35" s="274"/>
      <c r="QHW35" s="274"/>
      <c r="QHX35" s="274"/>
      <c r="QHY35" s="274"/>
      <c r="QHZ35" s="274"/>
      <c r="QIA35" s="274"/>
      <c r="QIB35" s="274"/>
      <c r="QIC35" s="274"/>
      <c r="QID35" s="274"/>
      <c r="QIE35" s="274"/>
      <c r="QIF35" s="274"/>
      <c r="QIG35" s="274"/>
      <c r="QIH35" s="274"/>
      <c r="QII35" s="274"/>
      <c r="QIJ35" s="274"/>
      <c r="QIK35" s="274"/>
      <c r="QIL35" s="274"/>
      <c r="QIM35" s="274"/>
      <c r="QIN35" s="274"/>
      <c r="QIO35" s="274"/>
      <c r="QIP35" s="274"/>
      <c r="QIQ35" s="274"/>
      <c r="QIR35" s="274"/>
      <c r="QIS35" s="274"/>
      <c r="QIT35" s="274"/>
      <c r="QIU35" s="274"/>
      <c r="QIV35" s="274"/>
      <c r="QIW35" s="274"/>
      <c r="QIX35" s="274"/>
      <c r="QIY35" s="274"/>
      <c r="QIZ35" s="274"/>
      <c r="QJA35" s="274"/>
      <c r="QJB35" s="274"/>
      <c r="QJC35" s="274"/>
      <c r="QJD35" s="274"/>
      <c r="QJE35" s="274"/>
      <c r="QJF35" s="274"/>
      <c r="QJG35" s="274"/>
      <c r="QJH35" s="274"/>
      <c r="QJI35" s="274"/>
      <c r="QJJ35" s="274"/>
      <c r="QJK35" s="274"/>
      <c r="QJL35" s="274"/>
      <c r="QJM35" s="274"/>
      <c r="QJN35" s="274"/>
      <c r="QJO35" s="274"/>
      <c r="QJP35" s="274"/>
      <c r="QJQ35" s="274"/>
      <c r="QJR35" s="274"/>
      <c r="QJS35" s="274"/>
      <c r="QJT35" s="274"/>
      <c r="QJU35" s="274"/>
      <c r="QJV35" s="274"/>
      <c r="QJW35" s="274"/>
      <c r="QJX35" s="274"/>
      <c r="QJY35" s="274"/>
      <c r="QJZ35" s="274"/>
      <c r="QKA35" s="274"/>
      <c r="QKB35" s="274"/>
      <c r="QKC35" s="274"/>
      <c r="QKD35" s="274"/>
      <c r="QKE35" s="274"/>
      <c r="QKF35" s="274"/>
      <c r="QKG35" s="274"/>
      <c r="QKH35" s="274"/>
      <c r="QKI35" s="274"/>
      <c r="QKJ35" s="274"/>
      <c r="QKK35" s="274"/>
      <c r="QKL35" s="274"/>
      <c r="QKM35" s="274"/>
      <c r="QKN35" s="274"/>
      <c r="QKO35" s="274"/>
      <c r="QKP35" s="274"/>
      <c r="QKQ35" s="274"/>
      <c r="QKR35" s="274"/>
      <c r="QKS35" s="274"/>
      <c r="QKT35" s="274"/>
      <c r="QKU35" s="274"/>
      <c r="QKV35" s="274"/>
      <c r="QKW35" s="274"/>
      <c r="QKX35" s="274"/>
      <c r="QKY35" s="274"/>
      <c r="QKZ35" s="274"/>
      <c r="QLA35" s="274"/>
      <c r="QLB35" s="274"/>
      <c r="QLC35" s="274"/>
      <c r="QLD35" s="274"/>
      <c r="QLE35" s="274"/>
      <c r="QLF35" s="274"/>
      <c r="QLG35" s="274"/>
      <c r="QLH35" s="274"/>
      <c r="QLI35" s="274"/>
      <c r="QLJ35" s="274"/>
      <c r="QLK35" s="274"/>
      <c r="QLL35" s="274"/>
      <c r="QLM35" s="274"/>
      <c r="QLN35" s="274"/>
      <c r="QLO35" s="274"/>
      <c r="QLP35" s="274"/>
      <c r="QLQ35" s="274"/>
      <c r="QLR35" s="274"/>
      <c r="QLS35" s="274"/>
      <c r="QLT35" s="274"/>
      <c r="QLU35" s="274"/>
      <c r="QLV35" s="274"/>
      <c r="QLW35" s="274"/>
      <c r="QLX35" s="274"/>
      <c r="QLY35" s="274"/>
      <c r="QLZ35" s="274"/>
      <c r="QMA35" s="274"/>
      <c r="QMB35" s="274"/>
      <c r="QMC35" s="274"/>
      <c r="QMD35" s="274"/>
      <c r="QME35" s="274"/>
      <c r="QMF35" s="274"/>
      <c r="QMG35" s="274"/>
      <c r="QMH35" s="274"/>
      <c r="QMI35" s="274"/>
      <c r="QMJ35" s="274"/>
      <c r="QMK35" s="274"/>
      <c r="QML35" s="274"/>
      <c r="QMM35" s="274"/>
      <c r="QMN35" s="274"/>
      <c r="QMO35" s="274"/>
      <c r="QMP35" s="274"/>
      <c r="QMQ35" s="274"/>
      <c r="QMR35" s="274"/>
      <c r="QMS35" s="274"/>
      <c r="QMT35" s="274"/>
      <c r="QMU35" s="274"/>
      <c r="QMV35" s="274"/>
      <c r="QMW35" s="274"/>
      <c r="QMX35" s="274"/>
      <c r="QMY35" s="274"/>
      <c r="QMZ35" s="274"/>
      <c r="QNA35" s="274"/>
      <c r="QNB35" s="274"/>
      <c r="QNC35" s="274"/>
      <c r="QND35" s="274"/>
      <c r="QNE35" s="274"/>
      <c r="QNF35" s="274"/>
      <c r="QNG35" s="274"/>
      <c r="QNH35" s="274"/>
      <c r="QNI35" s="274"/>
      <c r="QNJ35" s="274"/>
      <c r="QNK35" s="274"/>
      <c r="QNL35" s="274"/>
      <c r="QNM35" s="274"/>
      <c r="QNN35" s="274"/>
      <c r="QNO35" s="274"/>
      <c r="QNP35" s="274"/>
      <c r="QNQ35" s="274"/>
      <c r="QNR35" s="274"/>
      <c r="QNS35" s="274"/>
      <c r="QNT35" s="274"/>
      <c r="QNU35" s="274"/>
      <c r="QNV35" s="274"/>
      <c r="QNW35" s="274"/>
      <c r="QNX35" s="274"/>
      <c r="QNY35" s="274"/>
      <c r="QNZ35" s="274"/>
      <c r="QOA35" s="274"/>
      <c r="QOB35" s="274"/>
      <c r="QOC35" s="274"/>
      <c r="QOD35" s="274"/>
      <c r="QOE35" s="274"/>
      <c r="QOF35" s="274"/>
      <c r="QOG35" s="274"/>
      <c r="QOH35" s="274"/>
      <c r="QOI35" s="274"/>
      <c r="QOJ35" s="274"/>
      <c r="QOK35" s="274"/>
      <c r="QOL35" s="274"/>
      <c r="QOM35" s="274"/>
      <c r="QON35" s="274"/>
      <c r="QOO35" s="274"/>
      <c r="QOP35" s="274"/>
      <c r="QOQ35" s="274"/>
      <c r="QOR35" s="274"/>
      <c r="QOS35" s="274"/>
      <c r="QOT35" s="274"/>
      <c r="QOU35" s="274"/>
      <c r="QOV35" s="274"/>
      <c r="QOW35" s="274"/>
      <c r="QOX35" s="274"/>
      <c r="QOY35" s="274"/>
      <c r="QOZ35" s="274"/>
      <c r="QPA35" s="274"/>
      <c r="QPB35" s="274"/>
      <c r="QPC35" s="274"/>
      <c r="QPD35" s="274"/>
      <c r="QPE35" s="274"/>
      <c r="QPF35" s="274"/>
      <c r="QPG35" s="274"/>
      <c r="QPH35" s="274"/>
      <c r="QPI35" s="274"/>
      <c r="QPJ35" s="274"/>
      <c r="QPK35" s="274"/>
      <c r="QPL35" s="274"/>
      <c r="QPM35" s="274"/>
      <c r="QPN35" s="274"/>
      <c r="QPO35" s="274"/>
      <c r="QPP35" s="274"/>
      <c r="QPQ35" s="274"/>
      <c r="QPR35" s="274"/>
      <c r="QPS35" s="274"/>
      <c r="QPT35" s="274"/>
      <c r="QPU35" s="274"/>
      <c r="QPV35" s="274"/>
      <c r="QPW35" s="274"/>
      <c r="QPX35" s="274"/>
      <c r="QPY35" s="274"/>
      <c r="QPZ35" s="274"/>
      <c r="QQA35" s="274"/>
      <c r="QQB35" s="274"/>
      <c r="QQC35" s="274"/>
      <c r="QQD35" s="274"/>
      <c r="QQE35" s="274"/>
      <c r="QQF35" s="274"/>
      <c r="QQG35" s="274"/>
      <c r="QQH35" s="274"/>
      <c r="QQI35" s="274"/>
      <c r="QQJ35" s="274"/>
      <c r="QQK35" s="274"/>
      <c r="QQL35" s="274"/>
      <c r="QQM35" s="274"/>
      <c r="QQN35" s="274"/>
      <c r="QQO35" s="274"/>
      <c r="QQP35" s="274"/>
      <c r="QQQ35" s="274"/>
      <c r="QQR35" s="274"/>
      <c r="QQS35" s="274"/>
      <c r="QQT35" s="274"/>
      <c r="QQU35" s="274"/>
      <c r="QQV35" s="274"/>
      <c r="QQW35" s="274"/>
      <c r="QQX35" s="274"/>
      <c r="QQY35" s="274"/>
      <c r="QQZ35" s="274"/>
      <c r="QRA35" s="274"/>
      <c r="QRB35" s="274"/>
      <c r="QRC35" s="274"/>
      <c r="QRD35" s="274"/>
      <c r="QRE35" s="274"/>
      <c r="QRF35" s="274"/>
      <c r="QRG35" s="274"/>
      <c r="QRH35" s="274"/>
      <c r="QRI35" s="274"/>
      <c r="QRJ35" s="274"/>
      <c r="QRK35" s="274"/>
      <c r="QRL35" s="274"/>
      <c r="QRM35" s="274"/>
      <c r="QRN35" s="274"/>
      <c r="QRO35" s="274"/>
      <c r="QRP35" s="274"/>
      <c r="QRQ35" s="274"/>
      <c r="QRR35" s="274"/>
      <c r="QRS35" s="274"/>
      <c r="QRT35" s="274"/>
      <c r="QRU35" s="274"/>
      <c r="QRV35" s="274"/>
      <c r="QRW35" s="274"/>
      <c r="QRX35" s="274"/>
      <c r="QRY35" s="274"/>
      <c r="QRZ35" s="274"/>
      <c r="QSA35" s="274"/>
      <c r="QSB35" s="274"/>
      <c r="QSC35" s="274"/>
      <c r="QSD35" s="274"/>
      <c r="QSE35" s="274"/>
      <c r="QSF35" s="274"/>
      <c r="QSG35" s="274"/>
      <c r="QSH35" s="274"/>
      <c r="QSI35" s="274"/>
      <c r="QSJ35" s="274"/>
      <c r="QSK35" s="274"/>
      <c r="QSL35" s="274"/>
      <c r="QSM35" s="274"/>
      <c r="QSN35" s="274"/>
      <c r="QSO35" s="274"/>
      <c r="QSP35" s="274"/>
      <c r="QSQ35" s="274"/>
      <c r="QSR35" s="274"/>
      <c r="QSS35" s="274"/>
      <c r="QST35" s="274"/>
      <c r="QSU35" s="274"/>
      <c r="QSV35" s="274"/>
      <c r="QSW35" s="274"/>
      <c r="QSX35" s="274"/>
      <c r="QSY35" s="274"/>
      <c r="QSZ35" s="274"/>
      <c r="QTA35" s="274"/>
      <c r="QTB35" s="274"/>
      <c r="QTC35" s="274"/>
      <c r="QTD35" s="274"/>
      <c r="QTE35" s="274"/>
      <c r="QTF35" s="274"/>
      <c r="QTG35" s="274"/>
      <c r="QTH35" s="274"/>
      <c r="QTI35" s="274"/>
      <c r="QTJ35" s="274"/>
      <c r="QTK35" s="274"/>
      <c r="QTL35" s="274"/>
      <c r="QTM35" s="274"/>
      <c r="QTN35" s="274"/>
      <c r="QTO35" s="274"/>
      <c r="QTP35" s="274"/>
      <c r="QTQ35" s="274"/>
      <c r="QTR35" s="274"/>
      <c r="QTS35" s="274"/>
      <c r="QTT35" s="274"/>
      <c r="QTU35" s="274"/>
      <c r="QTV35" s="274"/>
      <c r="QTW35" s="274"/>
      <c r="QTX35" s="274"/>
      <c r="QTY35" s="274"/>
      <c r="QTZ35" s="274"/>
      <c r="QUA35" s="274"/>
      <c r="QUB35" s="274"/>
      <c r="QUC35" s="274"/>
      <c r="QUD35" s="274"/>
      <c r="QUE35" s="274"/>
      <c r="QUF35" s="274"/>
      <c r="QUG35" s="274"/>
      <c r="QUH35" s="274"/>
      <c r="QUI35" s="274"/>
      <c r="QUJ35" s="274"/>
      <c r="QUK35" s="274"/>
      <c r="QUL35" s="274"/>
      <c r="QUM35" s="274"/>
      <c r="QUN35" s="274"/>
      <c r="QUO35" s="274"/>
      <c r="QUP35" s="274"/>
      <c r="QUQ35" s="274"/>
      <c r="QUR35" s="274"/>
      <c r="QUS35" s="274"/>
      <c r="QUT35" s="274"/>
      <c r="QUU35" s="274"/>
      <c r="QUV35" s="274"/>
      <c r="QUW35" s="274"/>
      <c r="QUX35" s="274"/>
      <c r="QUY35" s="274"/>
      <c r="QUZ35" s="274"/>
      <c r="QVA35" s="274"/>
      <c r="QVB35" s="274"/>
      <c r="QVC35" s="274"/>
      <c r="QVD35" s="274"/>
      <c r="QVE35" s="274"/>
      <c r="QVF35" s="274"/>
      <c r="QVG35" s="274"/>
      <c r="QVH35" s="274"/>
      <c r="QVI35" s="274"/>
      <c r="QVJ35" s="274"/>
      <c r="QVK35" s="274"/>
      <c r="QVL35" s="274"/>
      <c r="QVM35" s="274"/>
      <c r="QVN35" s="274"/>
      <c r="QVO35" s="274"/>
      <c r="QVP35" s="274"/>
      <c r="QVQ35" s="274"/>
      <c r="QVR35" s="274"/>
      <c r="QVS35" s="274"/>
      <c r="QVT35" s="274"/>
      <c r="QVU35" s="274"/>
      <c r="QVV35" s="274"/>
      <c r="QVW35" s="274"/>
      <c r="QVX35" s="274"/>
      <c r="QVY35" s="274"/>
      <c r="QVZ35" s="274"/>
      <c r="QWA35" s="274"/>
      <c r="QWB35" s="274"/>
      <c r="QWC35" s="274"/>
      <c r="QWD35" s="274"/>
      <c r="QWE35" s="274"/>
      <c r="QWF35" s="274"/>
      <c r="QWG35" s="274"/>
      <c r="QWH35" s="274"/>
      <c r="QWI35" s="274"/>
      <c r="QWJ35" s="274"/>
      <c r="QWK35" s="274"/>
      <c r="QWL35" s="274"/>
      <c r="QWM35" s="274"/>
      <c r="QWN35" s="274"/>
      <c r="QWO35" s="274"/>
      <c r="QWP35" s="274"/>
      <c r="QWQ35" s="274"/>
      <c r="QWR35" s="274"/>
      <c r="QWS35" s="274"/>
      <c r="QWT35" s="274"/>
      <c r="QWU35" s="274"/>
      <c r="QWV35" s="274"/>
      <c r="QWW35" s="274"/>
      <c r="QWX35" s="274"/>
      <c r="QWY35" s="274"/>
      <c r="QWZ35" s="274"/>
      <c r="QXA35" s="274"/>
      <c r="QXB35" s="274"/>
      <c r="QXC35" s="274"/>
      <c r="QXD35" s="274"/>
      <c r="QXE35" s="274"/>
      <c r="QXF35" s="274"/>
      <c r="QXG35" s="274"/>
      <c r="QXH35" s="274"/>
      <c r="QXI35" s="274"/>
      <c r="QXJ35" s="274"/>
      <c r="QXK35" s="274"/>
      <c r="QXL35" s="274"/>
      <c r="QXM35" s="274"/>
      <c r="QXN35" s="274"/>
      <c r="QXO35" s="274"/>
      <c r="QXP35" s="274"/>
      <c r="QXQ35" s="274"/>
      <c r="QXR35" s="274"/>
      <c r="QXS35" s="274"/>
      <c r="QXT35" s="274"/>
      <c r="QXU35" s="274"/>
      <c r="QXV35" s="274"/>
      <c r="QXW35" s="274"/>
      <c r="QXX35" s="274"/>
      <c r="QXY35" s="274"/>
      <c r="QXZ35" s="274"/>
      <c r="QYA35" s="274"/>
      <c r="QYB35" s="274"/>
      <c r="QYC35" s="274"/>
      <c r="QYD35" s="274"/>
      <c r="QYE35" s="274"/>
      <c r="QYF35" s="274"/>
      <c r="QYG35" s="274"/>
      <c r="QYH35" s="274"/>
      <c r="QYI35" s="274"/>
      <c r="QYJ35" s="274"/>
      <c r="QYK35" s="274"/>
      <c r="QYL35" s="274"/>
      <c r="QYM35" s="274"/>
      <c r="QYN35" s="274"/>
      <c r="QYO35" s="274"/>
      <c r="QYP35" s="274"/>
      <c r="QYQ35" s="274"/>
      <c r="QYR35" s="274"/>
      <c r="QYS35" s="274"/>
      <c r="QYT35" s="274"/>
      <c r="QYU35" s="274"/>
      <c r="QYV35" s="274"/>
      <c r="QYW35" s="274"/>
      <c r="QYX35" s="274"/>
      <c r="QYY35" s="274"/>
      <c r="QYZ35" s="274"/>
      <c r="QZA35" s="274"/>
      <c r="QZB35" s="274"/>
      <c r="QZC35" s="274"/>
      <c r="QZD35" s="274"/>
      <c r="QZE35" s="274"/>
      <c r="QZF35" s="274"/>
      <c r="QZG35" s="274"/>
      <c r="QZH35" s="274"/>
      <c r="QZI35" s="274"/>
      <c r="QZJ35" s="274"/>
      <c r="QZK35" s="274"/>
      <c r="QZL35" s="274"/>
      <c r="QZM35" s="274"/>
      <c r="QZN35" s="274"/>
      <c r="QZO35" s="274"/>
      <c r="QZP35" s="274"/>
      <c r="QZQ35" s="274"/>
      <c r="QZR35" s="274"/>
      <c r="QZS35" s="274"/>
      <c r="QZT35" s="274"/>
      <c r="QZU35" s="274"/>
      <c r="QZV35" s="274"/>
      <c r="QZW35" s="274"/>
      <c r="QZX35" s="274"/>
      <c r="QZY35" s="274"/>
      <c r="QZZ35" s="274"/>
      <c r="RAA35" s="274"/>
      <c r="RAB35" s="274"/>
      <c r="RAC35" s="274"/>
      <c r="RAD35" s="274"/>
      <c r="RAE35" s="274"/>
      <c r="RAF35" s="274"/>
      <c r="RAG35" s="274"/>
      <c r="RAH35" s="274"/>
      <c r="RAI35" s="274"/>
      <c r="RAJ35" s="274"/>
      <c r="RAK35" s="274"/>
      <c r="RAL35" s="274"/>
      <c r="RAM35" s="274"/>
      <c r="RAN35" s="274"/>
      <c r="RAO35" s="274"/>
      <c r="RAP35" s="274"/>
      <c r="RAQ35" s="274"/>
      <c r="RAR35" s="274"/>
      <c r="RAS35" s="274"/>
      <c r="RAT35" s="274"/>
      <c r="RAU35" s="274"/>
      <c r="RAV35" s="274"/>
      <c r="RAW35" s="274"/>
      <c r="RAX35" s="274"/>
      <c r="RAY35" s="274"/>
      <c r="RAZ35" s="274"/>
      <c r="RBA35" s="274"/>
      <c r="RBB35" s="274"/>
      <c r="RBC35" s="274"/>
      <c r="RBD35" s="274"/>
      <c r="RBE35" s="274"/>
      <c r="RBF35" s="274"/>
      <c r="RBG35" s="274"/>
      <c r="RBH35" s="274"/>
      <c r="RBI35" s="274"/>
      <c r="RBJ35" s="274"/>
      <c r="RBK35" s="274"/>
      <c r="RBL35" s="274"/>
      <c r="RBM35" s="274"/>
      <c r="RBN35" s="274"/>
      <c r="RBO35" s="274"/>
      <c r="RBP35" s="274"/>
      <c r="RBQ35" s="274"/>
      <c r="RBR35" s="274"/>
      <c r="RBS35" s="274"/>
      <c r="RBT35" s="274"/>
      <c r="RBU35" s="274"/>
      <c r="RBV35" s="274"/>
      <c r="RBW35" s="274"/>
      <c r="RBX35" s="274"/>
      <c r="RBY35" s="274"/>
      <c r="RBZ35" s="274"/>
      <c r="RCA35" s="274"/>
      <c r="RCB35" s="274"/>
      <c r="RCC35" s="274"/>
      <c r="RCD35" s="274"/>
      <c r="RCE35" s="274"/>
      <c r="RCF35" s="274"/>
      <c r="RCG35" s="274"/>
      <c r="RCH35" s="274"/>
      <c r="RCI35" s="274"/>
      <c r="RCJ35" s="274"/>
      <c r="RCK35" s="274"/>
      <c r="RCL35" s="274"/>
      <c r="RCM35" s="274"/>
      <c r="RCN35" s="274"/>
      <c r="RCO35" s="274"/>
      <c r="RCP35" s="274"/>
      <c r="RCQ35" s="274"/>
      <c r="RCR35" s="274"/>
      <c r="RCS35" s="274"/>
      <c r="RCT35" s="274"/>
      <c r="RCU35" s="274"/>
      <c r="RCV35" s="274"/>
      <c r="RCW35" s="274"/>
      <c r="RCX35" s="274"/>
      <c r="RCY35" s="274"/>
      <c r="RCZ35" s="274"/>
      <c r="RDA35" s="274"/>
      <c r="RDB35" s="274"/>
      <c r="RDC35" s="274"/>
      <c r="RDD35" s="274"/>
      <c r="RDE35" s="274"/>
      <c r="RDF35" s="274"/>
      <c r="RDG35" s="274"/>
      <c r="RDH35" s="274"/>
      <c r="RDI35" s="274"/>
      <c r="RDJ35" s="274"/>
      <c r="RDK35" s="274"/>
      <c r="RDL35" s="274"/>
      <c r="RDM35" s="274"/>
      <c r="RDN35" s="274"/>
      <c r="RDO35" s="274"/>
      <c r="RDP35" s="274"/>
      <c r="RDQ35" s="274"/>
      <c r="RDR35" s="274"/>
      <c r="RDS35" s="274"/>
      <c r="RDT35" s="274"/>
      <c r="RDU35" s="274"/>
      <c r="RDV35" s="274"/>
      <c r="RDW35" s="274"/>
      <c r="RDX35" s="274"/>
      <c r="RDY35" s="274"/>
      <c r="RDZ35" s="274"/>
      <c r="REA35" s="274"/>
      <c r="REB35" s="274"/>
      <c r="REC35" s="274"/>
      <c r="RED35" s="274"/>
      <c r="REE35" s="274"/>
      <c r="REF35" s="274"/>
      <c r="REG35" s="274"/>
      <c r="REH35" s="274"/>
      <c r="REI35" s="274"/>
      <c r="REJ35" s="274"/>
      <c r="REK35" s="274"/>
      <c r="REL35" s="274"/>
      <c r="REM35" s="274"/>
      <c r="REN35" s="274"/>
      <c r="REO35" s="274"/>
      <c r="REP35" s="274"/>
      <c r="REQ35" s="274"/>
      <c r="RER35" s="274"/>
      <c r="RES35" s="274"/>
      <c r="RET35" s="274"/>
      <c r="REU35" s="274"/>
      <c r="REV35" s="274"/>
      <c r="REW35" s="274"/>
      <c r="REX35" s="274"/>
      <c r="REY35" s="274"/>
      <c r="REZ35" s="274"/>
      <c r="RFA35" s="274"/>
      <c r="RFB35" s="274"/>
      <c r="RFC35" s="274"/>
      <c r="RFD35" s="274"/>
      <c r="RFE35" s="274"/>
      <c r="RFF35" s="274"/>
      <c r="RFG35" s="274"/>
      <c r="RFH35" s="274"/>
      <c r="RFI35" s="274"/>
      <c r="RFJ35" s="274"/>
      <c r="RFK35" s="274"/>
      <c r="RFL35" s="274"/>
      <c r="RFM35" s="274"/>
      <c r="RFN35" s="274"/>
      <c r="RFO35" s="274"/>
      <c r="RFP35" s="274"/>
      <c r="RFQ35" s="274"/>
      <c r="RFR35" s="274"/>
      <c r="RFS35" s="274"/>
      <c r="RFT35" s="274"/>
      <c r="RFU35" s="274"/>
      <c r="RFV35" s="274"/>
      <c r="RFW35" s="274"/>
      <c r="RFX35" s="274"/>
      <c r="RFY35" s="274"/>
      <c r="RFZ35" s="274"/>
      <c r="RGA35" s="274"/>
      <c r="RGB35" s="274"/>
      <c r="RGC35" s="274"/>
      <c r="RGD35" s="274"/>
      <c r="RGE35" s="274"/>
      <c r="RGF35" s="274"/>
      <c r="RGG35" s="274"/>
      <c r="RGH35" s="274"/>
      <c r="RGI35" s="274"/>
      <c r="RGJ35" s="274"/>
      <c r="RGK35" s="274"/>
      <c r="RGL35" s="274"/>
      <c r="RGM35" s="274"/>
      <c r="RGN35" s="274"/>
      <c r="RGO35" s="274"/>
      <c r="RGP35" s="274"/>
      <c r="RGQ35" s="274"/>
      <c r="RGR35" s="274"/>
      <c r="RGS35" s="274"/>
      <c r="RGT35" s="274"/>
      <c r="RGU35" s="274"/>
      <c r="RGV35" s="274"/>
      <c r="RGW35" s="274"/>
      <c r="RGX35" s="274"/>
      <c r="RGY35" s="274"/>
      <c r="RGZ35" s="274"/>
      <c r="RHA35" s="274"/>
      <c r="RHB35" s="274"/>
      <c r="RHC35" s="274"/>
      <c r="RHD35" s="274"/>
      <c r="RHE35" s="274"/>
      <c r="RHF35" s="274"/>
      <c r="RHG35" s="274"/>
      <c r="RHH35" s="274"/>
      <c r="RHI35" s="274"/>
      <c r="RHJ35" s="274"/>
      <c r="RHK35" s="274"/>
      <c r="RHL35" s="274"/>
      <c r="RHM35" s="274"/>
      <c r="RHN35" s="274"/>
      <c r="RHO35" s="274"/>
      <c r="RHP35" s="274"/>
      <c r="RHQ35" s="274"/>
      <c r="RHR35" s="274"/>
      <c r="RHS35" s="274"/>
      <c r="RHT35" s="274"/>
      <c r="RHU35" s="274"/>
      <c r="RHV35" s="274"/>
      <c r="RHW35" s="274"/>
      <c r="RHX35" s="274"/>
      <c r="RHY35" s="274"/>
      <c r="RHZ35" s="274"/>
      <c r="RIA35" s="274"/>
      <c r="RIB35" s="274"/>
      <c r="RIC35" s="274"/>
      <c r="RID35" s="274"/>
      <c r="RIE35" s="274"/>
      <c r="RIF35" s="274"/>
      <c r="RIG35" s="274"/>
      <c r="RIH35" s="274"/>
      <c r="RII35" s="274"/>
      <c r="RIJ35" s="274"/>
      <c r="RIK35" s="274"/>
      <c r="RIL35" s="274"/>
      <c r="RIM35" s="274"/>
      <c r="RIN35" s="274"/>
      <c r="RIO35" s="274"/>
      <c r="RIP35" s="274"/>
      <c r="RIQ35" s="274"/>
      <c r="RIR35" s="274"/>
      <c r="RIS35" s="274"/>
      <c r="RIT35" s="274"/>
      <c r="RIU35" s="274"/>
      <c r="RIV35" s="274"/>
      <c r="RIW35" s="274"/>
      <c r="RIX35" s="274"/>
      <c r="RIY35" s="274"/>
      <c r="RIZ35" s="274"/>
      <c r="RJA35" s="274"/>
      <c r="RJB35" s="274"/>
      <c r="RJC35" s="274"/>
      <c r="RJD35" s="274"/>
      <c r="RJE35" s="274"/>
      <c r="RJF35" s="274"/>
      <c r="RJG35" s="274"/>
      <c r="RJH35" s="274"/>
      <c r="RJI35" s="274"/>
      <c r="RJJ35" s="274"/>
      <c r="RJK35" s="274"/>
      <c r="RJL35" s="274"/>
      <c r="RJM35" s="274"/>
      <c r="RJN35" s="274"/>
      <c r="RJO35" s="274"/>
      <c r="RJP35" s="274"/>
      <c r="RJQ35" s="274"/>
      <c r="RJR35" s="274"/>
      <c r="RJS35" s="274"/>
      <c r="RJT35" s="274"/>
      <c r="RJU35" s="274"/>
      <c r="RJV35" s="274"/>
      <c r="RJW35" s="274"/>
      <c r="RJX35" s="274"/>
      <c r="RJY35" s="274"/>
      <c r="RJZ35" s="274"/>
      <c r="RKA35" s="274"/>
      <c r="RKB35" s="274"/>
      <c r="RKC35" s="274"/>
      <c r="RKD35" s="274"/>
      <c r="RKE35" s="274"/>
      <c r="RKF35" s="274"/>
      <c r="RKG35" s="274"/>
      <c r="RKH35" s="274"/>
      <c r="RKI35" s="274"/>
      <c r="RKJ35" s="274"/>
      <c r="RKK35" s="274"/>
      <c r="RKL35" s="274"/>
      <c r="RKM35" s="274"/>
      <c r="RKN35" s="274"/>
      <c r="RKO35" s="274"/>
      <c r="RKP35" s="274"/>
      <c r="RKQ35" s="274"/>
      <c r="RKR35" s="274"/>
      <c r="RKS35" s="274"/>
      <c r="RKT35" s="274"/>
      <c r="RKU35" s="274"/>
      <c r="RKV35" s="274"/>
      <c r="RKW35" s="274"/>
      <c r="RKX35" s="274"/>
      <c r="RKY35" s="274"/>
      <c r="RKZ35" s="274"/>
      <c r="RLA35" s="274"/>
      <c r="RLB35" s="274"/>
      <c r="RLC35" s="274"/>
      <c r="RLD35" s="274"/>
      <c r="RLE35" s="274"/>
      <c r="RLF35" s="274"/>
      <c r="RLG35" s="274"/>
      <c r="RLH35" s="274"/>
      <c r="RLI35" s="274"/>
      <c r="RLJ35" s="274"/>
      <c r="RLK35" s="274"/>
      <c r="RLL35" s="274"/>
      <c r="RLM35" s="274"/>
      <c r="RLN35" s="274"/>
      <c r="RLO35" s="274"/>
      <c r="RLP35" s="274"/>
      <c r="RLQ35" s="274"/>
      <c r="RLR35" s="274"/>
      <c r="RLS35" s="274"/>
      <c r="RLT35" s="274"/>
      <c r="RLU35" s="274"/>
      <c r="RLV35" s="274"/>
      <c r="RLW35" s="274"/>
      <c r="RLX35" s="274"/>
      <c r="RLY35" s="274"/>
      <c r="RLZ35" s="274"/>
      <c r="RMA35" s="274"/>
      <c r="RMB35" s="274"/>
      <c r="RMC35" s="274"/>
      <c r="RMD35" s="274"/>
      <c r="RME35" s="274"/>
      <c r="RMF35" s="274"/>
      <c r="RMG35" s="274"/>
      <c r="RMH35" s="274"/>
      <c r="RMI35" s="274"/>
      <c r="RMJ35" s="274"/>
      <c r="RMK35" s="274"/>
      <c r="RML35" s="274"/>
      <c r="RMM35" s="274"/>
      <c r="RMN35" s="274"/>
      <c r="RMO35" s="274"/>
      <c r="RMP35" s="274"/>
      <c r="RMQ35" s="274"/>
      <c r="RMR35" s="274"/>
      <c r="RMS35" s="274"/>
      <c r="RMT35" s="274"/>
      <c r="RMU35" s="274"/>
      <c r="RMV35" s="274"/>
      <c r="RMW35" s="274"/>
      <c r="RMX35" s="274"/>
      <c r="RMY35" s="274"/>
      <c r="RMZ35" s="274"/>
      <c r="RNA35" s="274"/>
      <c r="RNB35" s="274"/>
      <c r="RNC35" s="274"/>
      <c r="RND35" s="274"/>
      <c r="RNE35" s="274"/>
      <c r="RNF35" s="274"/>
      <c r="RNG35" s="274"/>
      <c r="RNH35" s="274"/>
      <c r="RNI35" s="274"/>
      <c r="RNJ35" s="274"/>
      <c r="RNK35" s="274"/>
      <c r="RNL35" s="274"/>
      <c r="RNM35" s="274"/>
      <c r="RNN35" s="274"/>
      <c r="RNO35" s="274"/>
      <c r="RNP35" s="274"/>
      <c r="RNQ35" s="274"/>
      <c r="RNR35" s="274"/>
      <c r="RNS35" s="274"/>
      <c r="RNT35" s="274"/>
      <c r="RNU35" s="274"/>
      <c r="RNV35" s="274"/>
      <c r="RNW35" s="274"/>
      <c r="RNX35" s="274"/>
      <c r="RNY35" s="274"/>
      <c r="RNZ35" s="274"/>
      <c r="ROA35" s="274"/>
      <c r="ROB35" s="274"/>
      <c r="ROC35" s="274"/>
      <c r="ROD35" s="274"/>
      <c r="ROE35" s="274"/>
      <c r="ROF35" s="274"/>
      <c r="ROG35" s="274"/>
      <c r="ROH35" s="274"/>
      <c r="ROI35" s="274"/>
      <c r="ROJ35" s="274"/>
      <c r="ROK35" s="274"/>
      <c r="ROL35" s="274"/>
      <c r="ROM35" s="274"/>
      <c r="RON35" s="274"/>
      <c r="ROO35" s="274"/>
      <c r="ROP35" s="274"/>
      <c r="ROQ35" s="274"/>
      <c r="ROR35" s="274"/>
      <c r="ROS35" s="274"/>
      <c r="ROT35" s="274"/>
      <c r="ROU35" s="274"/>
      <c r="ROV35" s="274"/>
      <c r="ROW35" s="274"/>
      <c r="ROX35" s="274"/>
      <c r="ROY35" s="274"/>
      <c r="ROZ35" s="274"/>
      <c r="RPA35" s="274"/>
      <c r="RPB35" s="274"/>
      <c r="RPC35" s="274"/>
      <c r="RPD35" s="274"/>
      <c r="RPE35" s="274"/>
      <c r="RPF35" s="274"/>
      <c r="RPG35" s="274"/>
      <c r="RPH35" s="274"/>
      <c r="RPI35" s="274"/>
      <c r="RPJ35" s="274"/>
      <c r="RPK35" s="274"/>
      <c r="RPL35" s="274"/>
      <c r="RPM35" s="274"/>
      <c r="RPN35" s="274"/>
      <c r="RPO35" s="274"/>
      <c r="RPP35" s="274"/>
      <c r="RPQ35" s="274"/>
      <c r="RPR35" s="274"/>
      <c r="RPS35" s="274"/>
      <c r="RPT35" s="274"/>
      <c r="RPU35" s="274"/>
      <c r="RPV35" s="274"/>
      <c r="RPW35" s="274"/>
      <c r="RPX35" s="274"/>
      <c r="RPY35" s="274"/>
      <c r="RPZ35" s="274"/>
      <c r="RQA35" s="274"/>
      <c r="RQB35" s="274"/>
      <c r="RQC35" s="274"/>
      <c r="RQD35" s="274"/>
      <c r="RQE35" s="274"/>
      <c r="RQF35" s="274"/>
      <c r="RQG35" s="274"/>
      <c r="RQH35" s="274"/>
      <c r="RQI35" s="274"/>
      <c r="RQJ35" s="274"/>
      <c r="RQK35" s="274"/>
      <c r="RQL35" s="274"/>
      <c r="RQM35" s="274"/>
      <c r="RQN35" s="274"/>
      <c r="RQO35" s="274"/>
      <c r="RQP35" s="274"/>
      <c r="RQQ35" s="274"/>
      <c r="RQR35" s="274"/>
      <c r="RQS35" s="274"/>
      <c r="RQT35" s="274"/>
      <c r="RQU35" s="274"/>
      <c r="RQV35" s="274"/>
      <c r="RQW35" s="274"/>
      <c r="RQX35" s="274"/>
      <c r="RQY35" s="274"/>
      <c r="RQZ35" s="274"/>
      <c r="RRA35" s="274"/>
      <c r="RRB35" s="274"/>
      <c r="RRC35" s="274"/>
      <c r="RRD35" s="274"/>
      <c r="RRE35" s="274"/>
      <c r="RRF35" s="274"/>
      <c r="RRG35" s="274"/>
      <c r="RRH35" s="274"/>
      <c r="RRI35" s="274"/>
      <c r="RRJ35" s="274"/>
      <c r="RRK35" s="274"/>
      <c r="RRL35" s="274"/>
      <c r="RRM35" s="274"/>
      <c r="RRN35" s="274"/>
      <c r="RRO35" s="274"/>
      <c r="RRP35" s="274"/>
      <c r="RRQ35" s="274"/>
      <c r="RRR35" s="274"/>
      <c r="RRS35" s="274"/>
      <c r="RRT35" s="274"/>
      <c r="RRU35" s="274"/>
      <c r="RRV35" s="274"/>
      <c r="RRW35" s="274"/>
      <c r="RRX35" s="274"/>
      <c r="RRY35" s="274"/>
      <c r="RRZ35" s="274"/>
      <c r="RSA35" s="274"/>
      <c r="RSB35" s="274"/>
      <c r="RSC35" s="274"/>
      <c r="RSD35" s="274"/>
      <c r="RSE35" s="274"/>
      <c r="RSF35" s="274"/>
      <c r="RSG35" s="274"/>
      <c r="RSH35" s="274"/>
      <c r="RSI35" s="274"/>
      <c r="RSJ35" s="274"/>
      <c r="RSK35" s="274"/>
      <c r="RSL35" s="274"/>
      <c r="RSM35" s="274"/>
      <c r="RSN35" s="274"/>
      <c r="RSO35" s="274"/>
      <c r="RSP35" s="274"/>
      <c r="RSQ35" s="274"/>
      <c r="RSR35" s="274"/>
      <c r="RSS35" s="274"/>
      <c r="RST35" s="274"/>
      <c r="RSU35" s="274"/>
      <c r="RSV35" s="274"/>
      <c r="RSW35" s="274"/>
      <c r="RSX35" s="274"/>
      <c r="RSY35" s="274"/>
      <c r="RSZ35" s="274"/>
      <c r="RTA35" s="274"/>
      <c r="RTB35" s="274"/>
      <c r="RTC35" s="274"/>
      <c r="RTD35" s="274"/>
      <c r="RTE35" s="274"/>
      <c r="RTF35" s="274"/>
      <c r="RTG35" s="274"/>
      <c r="RTH35" s="274"/>
      <c r="RTI35" s="274"/>
      <c r="RTJ35" s="274"/>
      <c r="RTK35" s="274"/>
      <c r="RTL35" s="274"/>
      <c r="RTM35" s="274"/>
      <c r="RTN35" s="274"/>
      <c r="RTO35" s="274"/>
      <c r="RTP35" s="274"/>
      <c r="RTQ35" s="274"/>
      <c r="RTR35" s="274"/>
      <c r="RTS35" s="274"/>
      <c r="RTT35" s="274"/>
      <c r="RTU35" s="274"/>
      <c r="RTV35" s="274"/>
      <c r="RTW35" s="274"/>
      <c r="RTX35" s="274"/>
      <c r="RTY35" s="274"/>
      <c r="RTZ35" s="274"/>
      <c r="RUA35" s="274"/>
      <c r="RUB35" s="274"/>
      <c r="RUC35" s="274"/>
      <c r="RUD35" s="274"/>
      <c r="RUE35" s="274"/>
      <c r="RUF35" s="274"/>
      <c r="RUG35" s="274"/>
      <c r="RUH35" s="274"/>
      <c r="RUI35" s="274"/>
      <c r="RUJ35" s="274"/>
      <c r="RUK35" s="274"/>
      <c r="RUL35" s="274"/>
      <c r="RUM35" s="274"/>
      <c r="RUN35" s="274"/>
      <c r="RUO35" s="274"/>
      <c r="RUP35" s="274"/>
      <c r="RUQ35" s="274"/>
      <c r="RUR35" s="274"/>
      <c r="RUS35" s="274"/>
      <c r="RUT35" s="274"/>
      <c r="RUU35" s="274"/>
      <c r="RUV35" s="274"/>
      <c r="RUW35" s="274"/>
      <c r="RUX35" s="274"/>
      <c r="RUY35" s="274"/>
      <c r="RUZ35" s="274"/>
      <c r="RVA35" s="274"/>
      <c r="RVB35" s="274"/>
      <c r="RVC35" s="274"/>
      <c r="RVD35" s="274"/>
      <c r="RVE35" s="274"/>
      <c r="RVF35" s="274"/>
      <c r="RVG35" s="274"/>
      <c r="RVH35" s="274"/>
      <c r="RVI35" s="274"/>
      <c r="RVJ35" s="274"/>
      <c r="RVK35" s="274"/>
      <c r="RVL35" s="274"/>
      <c r="RVM35" s="274"/>
      <c r="RVN35" s="274"/>
      <c r="RVO35" s="274"/>
      <c r="RVP35" s="274"/>
      <c r="RVQ35" s="274"/>
      <c r="RVR35" s="274"/>
      <c r="RVS35" s="274"/>
      <c r="RVT35" s="274"/>
      <c r="RVU35" s="274"/>
      <c r="RVV35" s="274"/>
      <c r="RVW35" s="274"/>
      <c r="RVX35" s="274"/>
      <c r="RVY35" s="274"/>
      <c r="RVZ35" s="274"/>
      <c r="RWA35" s="274"/>
      <c r="RWB35" s="274"/>
      <c r="RWC35" s="274"/>
      <c r="RWD35" s="274"/>
      <c r="RWE35" s="274"/>
      <c r="RWF35" s="274"/>
      <c r="RWG35" s="274"/>
      <c r="RWH35" s="274"/>
      <c r="RWI35" s="274"/>
      <c r="RWJ35" s="274"/>
      <c r="RWK35" s="274"/>
      <c r="RWL35" s="274"/>
      <c r="RWM35" s="274"/>
      <c r="RWN35" s="274"/>
      <c r="RWO35" s="274"/>
      <c r="RWP35" s="274"/>
      <c r="RWQ35" s="274"/>
      <c r="RWR35" s="274"/>
      <c r="RWS35" s="274"/>
      <c r="RWT35" s="274"/>
      <c r="RWU35" s="274"/>
      <c r="RWV35" s="274"/>
      <c r="RWW35" s="274"/>
      <c r="RWX35" s="274"/>
      <c r="RWY35" s="274"/>
      <c r="RWZ35" s="274"/>
      <c r="RXA35" s="274"/>
      <c r="RXB35" s="274"/>
      <c r="RXC35" s="274"/>
      <c r="RXD35" s="274"/>
      <c r="RXE35" s="274"/>
      <c r="RXF35" s="274"/>
      <c r="RXG35" s="274"/>
      <c r="RXH35" s="274"/>
      <c r="RXI35" s="274"/>
      <c r="RXJ35" s="274"/>
      <c r="RXK35" s="274"/>
      <c r="RXL35" s="274"/>
      <c r="RXM35" s="274"/>
      <c r="RXN35" s="274"/>
      <c r="RXO35" s="274"/>
      <c r="RXP35" s="274"/>
      <c r="RXQ35" s="274"/>
      <c r="RXR35" s="274"/>
      <c r="RXS35" s="274"/>
      <c r="RXT35" s="274"/>
      <c r="RXU35" s="274"/>
      <c r="RXV35" s="274"/>
      <c r="RXW35" s="274"/>
      <c r="RXX35" s="274"/>
      <c r="RXY35" s="274"/>
      <c r="RXZ35" s="274"/>
      <c r="RYA35" s="274"/>
      <c r="RYB35" s="274"/>
      <c r="RYC35" s="274"/>
      <c r="RYD35" s="274"/>
      <c r="RYE35" s="274"/>
      <c r="RYF35" s="274"/>
      <c r="RYG35" s="274"/>
      <c r="RYH35" s="274"/>
      <c r="RYI35" s="274"/>
      <c r="RYJ35" s="274"/>
      <c r="RYK35" s="274"/>
      <c r="RYL35" s="274"/>
      <c r="RYM35" s="274"/>
      <c r="RYN35" s="274"/>
      <c r="RYO35" s="274"/>
      <c r="RYP35" s="274"/>
      <c r="RYQ35" s="274"/>
      <c r="RYR35" s="274"/>
      <c r="RYS35" s="274"/>
      <c r="RYT35" s="274"/>
      <c r="RYU35" s="274"/>
      <c r="RYV35" s="274"/>
      <c r="RYW35" s="274"/>
      <c r="RYX35" s="274"/>
      <c r="RYY35" s="274"/>
      <c r="RYZ35" s="274"/>
      <c r="RZA35" s="274"/>
      <c r="RZB35" s="274"/>
      <c r="RZC35" s="274"/>
      <c r="RZD35" s="274"/>
      <c r="RZE35" s="274"/>
      <c r="RZF35" s="274"/>
      <c r="RZG35" s="274"/>
      <c r="RZH35" s="274"/>
      <c r="RZI35" s="274"/>
      <c r="RZJ35" s="274"/>
      <c r="RZK35" s="274"/>
      <c r="RZL35" s="274"/>
      <c r="RZM35" s="274"/>
      <c r="RZN35" s="274"/>
      <c r="RZO35" s="274"/>
      <c r="RZP35" s="274"/>
      <c r="RZQ35" s="274"/>
      <c r="RZR35" s="274"/>
      <c r="RZS35" s="274"/>
      <c r="RZT35" s="274"/>
      <c r="RZU35" s="274"/>
      <c r="RZV35" s="274"/>
      <c r="RZW35" s="274"/>
      <c r="RZX35" s="274"/>
      <c r="RZY35" s="274"/>
      <c r="RZZ35" s="274"/>
      <c r="SAA35" s="274"/>
      <c r="SAB35" s="274"/>
      <c r="SAC35" s="274"/>
      <c r="SAD35" s="274"/>
      <c r="SAE35" s="274"/>
      <c r="SAF35" s="274"/>
      <c r="SAG35" s="274"/>
      <c r="SAH35" s="274"/>
      <c r="SAI35" s="274"/>
      <c r="SAJ35" s="274"/>
      <c r="SAK35" s="274"/>
      <c r="SAL35" s="274"/>
      <c r="SAM35" s="274"/>
      <c r="SAN35" s="274"/>
      <c r="SAO35" s="274"/>
      <c r="SAP35" s="274"/>
      <c r="SAQ35" s="274"/>
      <c r="SAR35" s="274"/>
      <c r="SAS35" s="274"/>
      <c r="SAT35" s="274"/>
      <c r="SAU35" s="274"/>
      <c r="SAV35" s="274"/>
      <c r="SAW35" s="274"/>
      <c r="SAX35" s="274"/>
      <c r="SAY35" s="274"/>
      <c r="SAZ35" s="274"/>
      <c r="SBA35" s="274"/>
      <c r="SBB35" s="274"/>
      <c r="SBC35" s="274"/>
      <c r="SBD35" s="274"/>
      <c r="SBE35" s="274"/>
      <c r="SBF35" s="274"/>
      <c r="SBG35" s="274"/>
      <c r="SBH35" s="274"/>
      <c r="SBI35" s="274"/>
      <c r="SBJ35" s="274"/>
      <c r="SBK35" s="274"/>
      <c r="SBL35" s="274"/>
      <c r="SBM35" s="274"/>
      <c r="SBN35" s="274"/>
      <c r="SBO35" s="274"/>
      <c r="SBP35" s="274"/>
      <c r="SBQ35" s="274"/>
      <c r="SBR35" s="274"/>
      <c r="SBS35" s="274"/>
      <c r="SBT35" s="274"/>
      <c r="SBU35" s="274"/>
      <c r="SBV35" s="274"/>
      <c r="SBW35" s="274"/>
      <c r="SBX35" s="274"/>
      <c r="SBY35" s="274"/>
      <c r="SBZ35" s="274"/>
      <c r="SCA35" s="274"/>
      <c r="SCB35" s="274"/>
      <c r="SCC35" s="274"/>
      <c r="SCD35" s="274"/>
      <c r="SCE35" s="274"/>
      <c r="SCF35" s="274"/>
      <c r="SCG35" s="274"/>
      <c r="SCH35" s="274"/>
      <c r="SCI35" s="274"/>
      <c r="SCJ35" s="274"/>
      <c r="SCK35" s="274"/>
      <c r="SCL35" s="274"/>
      <c r="SCM35" s="274"/>
      <c r="SCN35" s="274"/>
      <c r="SCO35" s="274"/>
      <c r="SCP35" s="274"/>
      <c r="SCQ35" s="274"/>
      <c r="SCR35" s="274"/>
      <c r="SCS35" s="274"/>
      <c r="SCT35" s="274"/>
      <c r="SCU35" s="274"/>
      <c r="SCV35" s="274"/>
      <c r="SCW35" s="274"/>
      <c r="SCX35" s="274"/>
      <c r="SCY35" s="274"/>
      <c r="SCZ35" s="274"/>
      <c r="SDA35" s="274"/>
      <c r="SDB35" s="274"/>
      <c r="SDC35" s="274"/>
      <c r="SDD35" s="274"/>
      <c r="SDE35" s="274"/>
      <c r="SDF35" s="274"/>
      <c r="SDG35" s="274"/>
      <c r="SDH35" s="274"/>
      <c r="SDI35" s="274"/>
      <c r="SDJ35" s="274"/>
      <c r="SDK35" s="274"/>
      <c r="SDL35" s="274"/>
      <c r="SDM35" s="274"/>
      <c r="SDN35" s="274"/>
      <c r="SDO35" s="274"/>
      <c r="SDP35" s="274"/>
      <c r="SDQ35" s="274"/>
      <c r="SDR35" s="274"/>
      <c r="SDS35" s="274"/>
      <c r="SDT35" s="274"/>
      <c r="SDU35" s="274"/>
      <c r="SDV35" s="274"/>
      <c r="SDW35" s="274"/>
      <c r="SDX35" s="274"/>
      <c r="SDY35" s="274"/>
      <c r="SDZ35" s="274"/>
      <c r="SEA35" s="274"/>
      <c r="SEB35" s="274"/>
      <c r="SEC35" s="274"/>
      <c r="SED35" s="274"/>
      <c r="SEE35" s="274"/>
      <c r="SEF35" s="274"/>
      <c r="SEG35" s="274"/>
      <c r="SEH35" s="274"/>
      <c r="SEI35" s="274"/>
      <c r="SEJ35" s="274"/>
      <c r="SEK35" s="274"/>
      <c r="SEL35" s="274"/>
      <c r="SEM35" s="274"/>
      <c r="SEN35" s="274"/>
      <c r="SEO35" s="274"/>
      <c r="SEP35" s="274"/>
      <c r="SEQ35" s="274"/>
      <c r="SER35" s="274"/>
      <c r="SES35" s="274"/>
      <c r="SET35" s="274"/>
      <c r="SEU35" s="274"/>
      <c r="SEV35" s="274"/>
      <c r="SEW35" s="274"/>
      <c r="SEX35" s="274"/>
      <c r="SEY35" s="274"/>
      <c r="SEZ35" s="274"/>
      <c r="SFA35" s="274"/>
      <c r="SFB35" s="274"/>
      <c r="SFC35" s="274"/>
      <c r="SFD35" s="274"/>
      <c r="SFE35" s="274"/>
      <c r="SFF35" s="274"/>
      <c r="SFG35" s="274"/>
      <c r="SFH35" s="274"/>
      <c r="SFI35" s="274"/>
      <c r="SFJ35" s="274"/>
      <c r="SFK35" s="274"/>
      <c r="SFL35" s="274"/>
      <c r="SFM35" s="274"/>
      <c r="SFN35" s="274"/>
      <c r="SFO35" s="274"/>
      <c r="SFP35" s="274"/>
      <c r="SFQ35" s="274"/>
      <c r="SFR35" s="274"/>
      <c r="SFS35" s="274"/>
      <c r="SFT35" s="274"/>
      <c r="SFU35" s="274"/>
      <c r="SFV35" s="274"/>
      <c r="SFW35" s="274"/>
      <c r="SFX35" s="274"/>
      <c r="SFY35" s="274"/>
      <c r="SFZ35" s="274"/>
      <c r="SGA35" s="274"/>
      <c r="SGB35" s="274"/>
      <c r="SGC35" s="274"/>
      <c r="SGD35" s="274"/>
      <c r="SGE35" s="274"/>
      <c r="SGF35" s="274"/>
      <c r="SGG35" s="274"/>
      <c r="SGH35" s="274"/>
      <c r="SGI35" s="274"/>
      <c r="SGJ35" s="274"/>
      <c r="SGK35" s="274"/>
      <c r="SGL35" s="274"/>
      <c r="SGM35" s="274"/>
      <c r="SGN35" s="274"/>
      <c r="SGO35" s="274"/>
      <c r="SGP35" s="274"/>
      <c r="SGQ35" s="274"/>
      <c r="SGR35" s="274"/>
      <c r="SGS35" s="274"/>
      <c r="SGT35" s="274"/>
      <c r="SGU35" s="274"/>
      <c r="SGV35" s="274"/>
      <c r="SGW35" s="274"/>
      <c r="SGX35" s="274"/>
      <c r="SGY35" s="274"/>
      <c r="SGZ35" s="274"/>
      <c r="SHA35" s="274"/>
      <c r="SHB35" s="274"/>
      <c r="SHC35" s="274"/>
      <c r="SHD35" s="274"/>
      <c r="SHE35" s="274"/>
      <c r="SHF35" s="274"/>
      <c r="SHG35" s="274"/>
      <c r="SHH35" s="274"/>
      <c r="SHI35" s="274"/>
      <c r="SHJ35" s="274"/>
      <c r="SHK35" s="274"/>
      <c r="SHL35" s="274"/>
      <c r="SHM35" s="274"/>
      <c r="SHN35" s="274"/>
      <c r="SHO35" s="274"/>
      <c r="SHP35" s="274"/>
      <c r="SHQ35" s="274"/>
      <c r="SHR35" s="274"/>
      <c r="SHS35" s="274"/>
      <c r="SHT35" s="274"/>
      <c r="SHU35" s="274"/>
      <c r="SHV35" s="274"/>
      <c r="SHW35" s="274"/>
      <c r="SHX35" s="274"/>
      <c r="SHY35" s="274"/>
      <c r="SHZ35" s="274"/>
      <c r="SIA35" s="274"/>
      <c r="SIB35" s="274"/>
      <c r="SIC35" s="274"/>
      <c r="SID35" s="274"/>
      <c r="SIE35" s="274"/>
      <c r="SIF35" s="274"/>
      <c r="SIG35" s="274"/>
      <c r="SIH35" s="274"/>
      <c r="SII35" s="274"/>
      <c r="SIJ35" s="274"/>
      <c r="SIK35" s="274"/>
      <c r="SIL35" s="274"/>
      <c r="SIM35" s="274"/>
      <c r="SIN35" s="274"/>
      <c r="SIO35" s="274"/>
      <c r="SIP35" s="274"/>
      <c r="SIQ35" s="274"/>
      <c r="SIR35" s="274"/>
      <c r="SIS35" s="274"/>
      <c r="SIT35" s="274"/>
      <c r="SIU35" s="274"/>
      <c r="SIV35" s="274"/>
      <c r="SIW35" s="274"/>
      <c r="SIX35" s="274"/>
      <c r="SIY35" s="274"/>
      <c r="SIZ35" s="274"/>
      <c r="SJA35" s="274"/>
      <c r="SJB35" s="274"/>
      <c r="SJC35" s="274"/>
      <c r="SJD35" s="274"/>
      <c r="SJE35" s="274"/>
      <c r="SJF35" s="274"/>
      <c r="SJG35" s="274"/>
      <c r="SJH35" s="274"/>
      <c r="SJI35" s="274"/>
      <c r="SJJ35" s="274"/>
      <c r="SJK35" s="274"/>
      <c r="SJL35" s="274"/>
      <c r="SJM35" s="274"/>
      <c r="SJN35" s="274"/>
      <c r="SJO35" s="274"/>
      <c r="SJP35" s="274"/>
      <c r="SJQ35" s="274"/>
      <c r="SJR35" s="274"/>
      <c r="SJS35" s="274"/>
      <c r="SJT35" s="274"/>
      <c r="SJU35" s="274"/>
      <c r="SJV35" s="274"/>
      <c r="SJW35" s="274"/>
      <c r="SJX35" s="274"/>
      <c r="SJY35" s="274"/>
      <c r="SJZ35" s="274"/>
      <c r="SKA35" s="274"/>
      <c r="SKB35" s="274"/>
      <c r="SKC35" s="274"/>
      <c r="SKD35" s="274"/>
      <c r="SKE35" s="274"/>
      <c r="SKF35" s="274"/>
      <c r="SKG35" s="274"/>
      <c r="SKH35" s="274"/>
      <c r="SKI35" s="274"/>
      <c r="SKJ35" s="274"/>
      <c r="SKK35" s="274"/>
      <c r="SKL35" s="274"/>
      <c r="SKM35" s="274"/>
      <c r="SKN35" s="274"/>
      <c r="SKO35" s="274"/>
      <c r="SKP35" s="274"/>
      <c r="SKQ35" s="274"/>
      <c r="SKR35" s="274"/>
      <c r="SKS35" s="274"/>
      <c r="SKT35" s="274"/>
      <c r="SKU35" s="274"/>
      <c r="SKV35" s="274"/>
      <c r="SKW35" s="274"/>
      <c r="SKX35" s="274"/>
      <c r="SKY35" s="274"/>
      <c r="SKZ35" s="274"/>
      <c r="SLA35" s="274"/>
      <c r="SLB35" s="274"/>
      <c r="SLC35" s="274"/>
      <c r="SLD35" s="274"/>
      <c r="SLE35" s="274"/>
      <c r="SLF35" s="274"/>
      <c r="SLG35" s="274"/>
      <c r="SLH35" s="274"/>
      <c r="SLI35" s="274"/>
      <c r="SLJ35" s="274"/>
      <c r="SLK35" s="274"/>
      <c r="SLL35" s="274"/>
      <c r="SLM35" s="274"/>
      <c r="SLN35" s="274"/>
      <c r="SLO35" s="274"/>
      <c r="SLP35" s="274"/>
      <c r="SLQ35" s="274"/>
      <c r="SLR35" s="274"/>
      <c r="SLS35" s="274"/>
      <c r="SLT35" s="274"/>
      <c r="SLU35" s="274"/>
      <c r="SLV35" s="274"/>
      <c r="SLW35" s="274"/>
      <c r="SLX35" s="274"/>
      <c r="SLY35" s="274"/>
      <c r="SLZ35" s="274"/>
      <c r="SMA35" s="274"/>
      <c r="SMB35" s="274"/>
      <c r="SMC35" s="274"/>
      <c r="SMD35" s="274"/>
      <c r="SME35" s="274"/>
      <c r="SMF35" s="274"/>
      <c r="SMG35" s="274"/>
      <c r="SMH35" s="274"/>
      <c r="SMI35" s="274"/>
      <c r="SMJ35" s="274"/>
      <c r="SMK35" s="274"/>
      <c r="SML35" s="274"/>
      <c r="SMM35" s="274"/>
      <c r="SMN35" s="274"/>
      <c r="SMO35" s="274"/>
      <c r="SMP35" s="274"/>
      <c r="SMQ35" s="274"/>
      <c r="SMR35" s="274"/>
      <c r="SMS35" s="274"/>
      <c r="SMT35" s="274"/>
      <c r="SMU35" s="274"/>
      <c r="SMV35" s="274"/>
      <c r="SMW35" s="274"/>
      <c r="SMX35" s="274"/>
      <c r="SMY35" s="274"/>
      <c r="SMZ35" s="274"/>
      <c r="SNA35" s="274"/>
      <c r="SNB35" s="274"/>
      <c r="SNC35" s="274"/>
      <c r="SND35" s="274"/>
      <c r="SNE35" s="274"/>
      <c r="SNF35" s="274"/>
      <c r="SNG35" s="274"/>
      <c r="SNH35" s="274"/>
      <c r="SNI35" s="274"/>
      <c r="SNJ35" s="274"/>
      <c r="SNK35" s="274"/>
      <c r="SNL35" s="274"/>
      <c r="SNM35" s="274"/>
      <c r="SNN35" s="274"/>
      <c r="SNO35" s="274"/>
      <c r="SNP35" s="274"/>
      <c r="SNQ35" s="274"/>
      <c r="SNR35" s="274"/>
      <c r="SNS35" s="274"/>
      <c r="SNT35" s="274"/>
      <c r="SNU35" s="274"/>
      <c r="SNV35" s="274"/>
      <c r="SNW35" s="274"/>
      <c r="SNX35" s="274"/>
      <c r="SNY35" s="274"/>
      <c r="SNZ35" s="274"/>
      <c r="SOA35" s="274"/>
      <c r="SOB35" s="274"/>
      <c r="SOC35" s="274"/>
      <c r="SOD35" s="274"/>
      <c r="SOE35" s="274"/>
      <c r="SOF35" s="274"/>
      <c r="SOG35" s="274"/>
      <c r="SOH35" s="274"/>
      <c r="SOI35" s="274"/>
      <c r="SOJ35" s="274"/>
      <c r="SOK35" s="274"/>
      <c r="SOL35" s="274"/>
      <c r="SOM35" s="274"/>
      <c r="SON35" s="274"/>
      <c r="SOO35" s="274"/>
      <c r="SOP35" s="274"/>
      <c r="SOQ35" s="274"/>
      <c r="SOR35" s="274"/>
      <c r="SOS35" s="274"/>
      <c r="SOT35" s="274"/>
      <c r="SOU35" s="274"/>
      <c r="SOV35" s="274"/>
      <c r="SOW35" s="274"/>
      <c r="SOX35" s="274"/>
      <c r="SOY35" s="274"/>
      <c r="SOZ35" s="274"/>
      <c r="SPA35" s="274"/>
      <c r="SPB35" s="274"/>
      <c r="SPC35" s="274"/>
      <c r="SPD35" s="274"/>
      <c r="SPE35" s="274"/>
      <c r="SPF35" s="274"/>
      <c r="SPG35" s="274"/>
      <c r="SPH35" s="274"/>
      <c r="SPI35" s="274"/>
      <c r="SPJ35" s="274"/>
      <c r="SPK35" s="274"/>
      <c r="SPL35" s="274"/>
      <c r="SPM35" s="274"/>
      <c r="SPN35" s="274"/>
      <c r="SPO35" s="274"/>
      <c r="SPP35" s="274"/>
      <c r="SPQ35" s="274"/>
      <c r="SPR35" s="274"/>
      <c r="SPS35" s="274"/>
      <c r="SPT35" s="274"/>
      <c r="SPU35" s="274"/>
      <c r="SPV35" s="274"/>
      <c r="SPW35" s="274"/>
      <c r="SPX35" s="274"/>
      <c r="SPY35" s="274"/>
      <c r="SPZ35" s="274"/>
      <c r="SQA35" s="274"/>
      <c r="SQB35" s="274"/>
      <c r="SQC35" s="274"/>
      <c r="SQD35" s="274"/>
      <c r="SQE35" s="274"/>
      <c r="SQF35" s="274"/>
      <c r="SQG35" s="274"/>
      <c r="SQH35" s="274"/>
      <c r="SQI35" s="274"/>
      <c r="SQJ35" s="274"/>
      <c r="SQK35" s="274"/>
      <c r="SQL35" s="274"/>
      <c r="SQM35" s="274"/>
      <c r="SQN35" s="274"/>
      <c r="SQO35" s="274"/>
      <c r="SQP35" s="274"/>
      <c r="SQQ35" s="274"/>
      <c r="SQR35" s="274"/>
      <c r="SQS35" s="274"/>
      <c r="SQT35" s="274"/>
      <c r="SQU35" s="274"/>
      <c r="SQV35" s="274"/>
      <c r="SQW35" s="274"/>
      <c r="SQX35" s="274"/>
      <c r="SQY35" s="274"/>
      <c r="SQZ35" s="274"/>
      <c r="SRA35" s="274"/>
      <c r="SRB35" s="274"/>
      <c r="SRC35" s="274"/>
      <c r="SRD35" s="274"/>
      <c r="SRE35" s="274"/>
      <c r="SRF35" s="274"/>
      <c r="SRG35" s="274"/>
      <c r="SRH35" s="274"/>
      <c r="SRI35" s="274"/>
      <c r="SRJ35" s="274"/>
      <c r="SRK35" s="274"/>
      <c r="SRL35" s="274"/>
      <c r="SRM35" s="274"/>
      <c r="SRN35" s="274"/>
      <c r="SRO35" s="274"/>
      <c r="SRP35" s="274"/>
      <c r="SRQ35" s="274"/>
      <c r="SRR35" s="274"/>
      <c r="SRS35" s="274"/>
      <c r="SRT35" s="274"/>
      <c r="SRU35" s="274"/>
      <c r="SRV35" s="274"/>
      <c r="SRW35" s="274"/>
      <c r="SRX35" s="274"/>
      <c r="SRY35" s="274"/>
      <c r="SRZ35" s="274"/>
      <c r="SSA35" s="274"/>
      <c r="SSB35" s="274"/>
      <c r="SSC35" s="274"/>
      <c r="SSD35" s="274"/>
      <c r="SSE35" s="274"/>
      <c r="SSF35" s="274"/>
      <c r="SSG35" s="274"/>
      <c r="SSH35" s="274"/>
      <c r="SSI35" s="274"/>
      <c r="SSJ35" s="274"/>
      <c r="SSK35" s="274"/>
      <c r="SSL35" s="274"/>
      <c r="SSM35" s="274"/>
      <c r="SSN35" s="274"/>
      <c r="SSO35" s="274"/>
      <c r="SSP35" s="274"/>
      <c r="SSQ35" s="274"/>
      <c r="SSR35" s="274"/>
      <c r="SSS35" s="274"/>
      <c r="SST35" s="274"/>
      <c r="SSU35" s="274"/>
      <c r="SSV35" s="274"/>
      <c r="SSW35" s="274"/>
      <c r="SSX35" s="274"/>
      <c r="SSY35" s="274"/>
      <c r="SSZ35" s="274"/>
      <c r="STA35" s="274"/>
      <c r="STB35" s="274"/>
      <c r="STC35" s="274"/>
      <c r="STD35" s="274"/>
      <c r="STE35" s="274"/>
      <c r="STF35" s="274"/>
      <c r="STG35" s="274"/>
      <c r="STH35" s="274"/>
      <c r="STI35" s="274"/>
      <c r="STJ35" s="274"/>
      <c r="STK35" s="274"/>
      <c r="STL35" s="274"/>
      <c r="STM35" s="274"/>
      <c r="STN35" s="274"/>
      <c r="STO35" s="274"/>
      <c r="STP35" s="274"/>
      <c r="STQ35" s="274"/>
      <c r="STR35" s="274"/>
      <c r="STS35" s="274"/>
      <c r="STT35" s="274"/>
      <c r="STU35" s="274"/>
      <c r="STV35" s="274"/>
      <c r="STW35" s="274"/>
      <c r="STX35" s="274"/>
      <c r="STY35" s="274"/>
      <c r="STZ35" s="274"/>
      <c r="SUA35" s="274"/>
      <c r="SUB35" s="274"/>
      <c r="SUC35" s="274"/>
      <c r="SUD35" s="274"/>
      <c r="SUE35" s="274"/>
      <c r="SUF35" s="274"/>
      <c r="SUG35" s="274"/>
      <c r="SUH35" s="274"/>
      <c r="SUI35" s="274"/>
      <c r="SUJ35" s="274"/>
      <c r="SUK35" s="274"/>
      <c r="SUL35" s="274"/>
      <c r="SUM35" s="274"/>
      <c r="SUN35" s="274"/>
      <c r="SUO35" s="274"/>
      <c r="SUP35" s="274"/>
      <c r="SUQ35" s="274"/>
      <c r="SUR35" s="274"/>
      <c r="SUS35" s="274"/>
      <c r="SUT35" s="274"/>
      <c r="SUU35" s="274"/>
      <c r="SUV35" s="274"/>
      <c r="SUW35" s="274"/>
      <c r="SUX35" s="274"/>
      <c r="SUY35" s="274"/>
      <c r="SUZ35" s="274"/>
      <c r="SVA35" s="274"/>
      <c r="SVB35" s="274"/>
      <c r="SVC35" s="274"/>
      <c r="SVD35" s="274"/>
      <c r="SVE35" s="274"/>
      <c r="SVF35" s="274"/>
      <c r="SVG35" s="274"/>
      <c r="SVH35" s="274"/>
      <c r="SVI35" s="274"/>
      <c r="SVJ35" s="274"/>
      <c r="SVK35" s="274"/>
      <c r="SVL35" s="274"/>
      <c r="SVM35" s="274"/>
      <c r="SVN35" s="274"/>
      <c r="SVO35" s="274"/>
      <c r="SVP35" s="274"/>
      <c r="SVQ35" s="274"/>
      <c r="SVR35" s="274"/>
      <c r="SVS35" s="274"/>
      <c r="SVT35" s="274"/>
      <c r="SVU35" s="274"/>
      <c r="SVV35" s="274"/>
      <c r="SVW35" s="274"/>
      <c r="SVX35" s="274"/>
      <c r="SVY35" s="274"/>
      <c r="SVZ35" s="274"/>
      <c r="SWA35" s="274"/>
      <c r="SWB35" s="274"/>
      <c r="SWC35" s="274"/>
      <c r="SWD35" s="274"/>
      <c r="SWE35" s="274"/>
      <c r="SWF35" s="274"/>
      <c r="SWG35" s="274"/>
      <c r="SWH35" s="274"/>
      <c r="SWI35" s="274"/>
      <c r="SWJ35" s="274"/>
      <c r="SWK35" s="274"/>
      <c r="SWL35" s="274"/>
      <c r="SWM35" s="274"/>
      <c r="SWN35" s="274"/>
      <c r="SWO35" s="274"/>
      <c r="SWP35" s="274"/>
      <c r="SWQ35" s="274"/>
      <c r="SWR35" s="274"/>
      <c r="SWS35" s="274"/>
      <c r="SWT35" s="274"/>
      <c r="SWU35" s="274"/>
      <c r="SWV35" s="274"/>
      <c r="SWW35" s="274"/>
      <c r="SWX35" s="274"/>
      <c r="SWY35" s="274"/>
      <c r="SWZ35" s="274"/>
      <c r="SXA35" s="274"/>
      <c r="SXB35" s="274"/>
      <c r="SXC35" s="274"/>
      <c r="SXD35" s="274"/>
      <c r="SXE35" s="274"/>
      <c r="SXF35" s="274"/>
      <c r="SXG35" s="274"/>
      <c r="SXH35" s="274"/>
      <c r="SXI35" s="274"/>
      <c r="SXJ35" s="274"/>
      <c r="SXK35" s="274"/>
      <c r="SXL35" s="274"/>
      <c r="SXM35" s="274"/>
      <c r="SXN35" s="274"/>
      <c r="SXO35" s="274"/>
      <c r="SXP35" s="274"/>
      <c r="SXQ35" s="274"/>
      <c r="SXR35" s="274"/>
      <c r="SXS35" s="274"/>
      <c r="SXT35" s="274"/>
      <c r="SXU35" s="274"/>
      <c r="SXV35" s="274"/>
      <c r="SXW35" s="274"/>
      <c r="SXX35" s="274"/>
      <c r="SXY35" s="274"/>
      <c r="SXZ35" s="274"/>
      <c r="SYA35" s="274"/>
      <c r="SYB35" s="274"/>
      <c r="SYC35" s="274"/>
      <c r="SYD35" s="274"/>
      <c r="SYE35" s="274"/>
      <c r="SYF35" s="274"/>
      <c r="SYG35" s="274"/>
      <c r="SYH35" s="274"/>
      <c r="SYI35" s="274"/>
      <c r="SYJ35" s="274"/>
      <c r="SYK35" s="274"/>
      <c r="SYL35" s="274"/>
      <c r="SYM35" s="274"/>
      <c r="SYN35" s="274"/>
      <c r="SYO35" s="274"/>
      <c r="SYP35" s="274"/>
      <c r="SYQ35" s="274"/>
      <c r="SYR35" s="274"/>
      <c r="SYS35" s="274"/>
      <c r="SYT35" s="274"/>
      <c r="SYU35" s="274"/>
      <c r="SYV35" s="274"/>
      <c r="SYW35" s="274"/>
      <c r="SYX35" s="274"/>
      <c r="SYY35" s="274"/>
      <c r="SYZ35" s="274"/>
      <c r="SZA35" s="274"/>
      <c r="SZB35" s="274"/>
      <c r="SZC35" s="274"/>
      <c r="SZD35" s="274"/>
      <c r="SZE35" s="274"/>
      <c r="SZF35" s="274"/>
      <c r="SZG35" s="274"/>
      <c r="SZH35" s="274"/>
      <c r="SZI35" s="274"/>
      <c r="SZJ35" s="274"/>
      <c r="SZK35" s="274"/>
      <c r="SZL35" s="274"/>
      <c r="SZM35" s="274"/>
      <c r="SZN35" s="274"/>
      <c r="SZO35" s="274"/>
      <c r="SZP35" s="274"/>
      <c r="SZQ35" s="274"/>
      <c r="SZR35" s="274"/>
      <c r="SZS35" s="274"/>
      <c r="SZT35" s="274"/>
      <c r="SZU35" s="274"/>
      <c r="SZV35" s="274"/>
      <c r="SZW35" s="274"/>
      <c r="SZX35" s="274"/>
      <c r="SZY35" s="274"/>
      <c r="SZZ35" s="274"/>
      <c r="TAA35" s="274"/>
      <c r="TAB35" s="274"/>
      <c r="TAC35" s="274"/>
      <c r="TAD35" s="274"/>
      <c r="TAE35" s="274"/>
      <c r="TAF35" s="274"/>
      <c r="TAG35" s="274"/>
      <c r="TAH35" s="274"/>
      <c r="TAI35" s="274"/>
      <c r="TAJ35" s="274"/>
      <c r="TAK35" s="274"/>
      <c r="TAL35" s="274"/>
      <c r="TAM35" s="274"/>
      <c r="TAN35" s="274"/>
      <c r="TAO35" s="274"/>
      <c r="TAP35" s="274"/>
      <c r="TAQ35" s="274"/>
      <c r="TAR35" s="274"/>
      <c r="TAS35" s="274"/>
      <c r="TAT35" s="274"/>
      <c r="TAU35" s="274"/>
      <c r="TAV35" s="274"/>
      <c r="TAW35" s="274"/>
      <c r="TAX35" s="274"/>
      <c r="TAY35" s="274"/>
      <c r="TAZ35" s="274"/>
      <c r="TBA35" s="274"/>
      <c r="TBB35" s="274"/>
      <c r="TBC35" s="274"/>
      <c r="TBD35" s="274"/>
      <c r="TBE35" s="274"/>
      <c r="TBF35" s="274"/>
      <c r="TBG35" s="274"/>
      <c r="TBH35" s="274"/>
      <c r="TBI35" s="274"/>
      <c r="TBJ35" s="274"/>
      <c r="TBK35" s="274"/>
      <c r="TBL35" s="274"/>
      <c r="TBM35" s="274"/>
      <c r="TBN35" s="274"/>
      <c r="TBO35" s="274"/>
      <c r="TBP35" s="274"/>
      <c r="TBQ35" s="274"/>
      <c r="TBR35" s="274"/>
      <c r="TBS35" s="274"/>
      <c r="TBT35" s="274"/>
      <c r="TBU35" s="274"/>
      <c r="TBV35" s="274"/>
      <c r="TBW35" s="274"/>
      <c r="TBX35" s="274"/>
      <c r="TBY35" s="274"/>
      <c r="TBZ35" s="274"/>
      <c r="TCA35" s="274"/>
      <c r="TCB35" s="274"/>
      <c r="TCC35" s="274"/>
      <c r="TCD35" s="274"/>
      <c r="TCE35" s="274"/>
      <c r="TCF35" s="274"/>
      <c r="TCG35" s="274"/>
      <c r="TCH35" s="274"/>
      <c r="TCI35" s="274"/>
      <c r="TCJ35" s="274"/>
      <c r="TCK35" s="274"/>
      <c r="TCL35" s="274"/>
      <c r="TCM35" s="274"/>
      <c r="TCN35" s="274"/>
      <c r="TCO35" s="274"/>
      <c r="TCP35" s="274"/>
      <c r="TCQ35" s="274"/>
      <c r="TCR35" s="274"/>
      <c r="TCS35" s="274"/>
      <c r="TCT35" s="274"/>
      <c r="TCU35" s="274"/>
      <c r="TCV35" s="274"/>
      <c r="TCW35" s="274"/>
      <c r="TCX35" s="274"/>
      <c r="TCY35" s="274"/>
      <c r="TCZ35" s="274"/>
      <c r="TDA35" s="274"/>
      <c r="TDB35" s="274"/>
      <c r="TDC35" s="274"/>
      <c r="TDD35" s="274"/>
      <c r="TDE35" s="274"/>
      <c r="TDF35" s="274"/>
      <c r="TDG35" s="274"/>
      <c r="TDH35" s="274"/>
      <c r="TDI35" s="274"/>
      <c r="TDJ35" s="274"/>
      <c r="TDK35" s="274"/>
      <c r="TDL35" s="274"/>
      <c r="TDM35" s="274"/>
      <c r="TDN35" s="274"/>
      <c r="TDO35" s="274"/>
      <c r="TDP35" s="274"/>
      <c r="TDQ35" s="274"/>
      <c r="TDR35" s="274"/>
      <c r="TDS35" s="274"/>
      <c r="TDT35" s="274"/>
      <c r="TDU35" s="274"/>
      <c r="TDV35" s="274"/>
      <c r="TDW35" s="274"/>
      <c r="TDX35" s="274"/>
      <c r="TDY35" s="274"/>
      <c r="TDZ35" s="274"/>
      <c r="TEA35" s="274"/>
      <c r="TEB35" s="274"/>
      <c r="TEC35" s="274"/>
      <c r="TED35" s="274"/>
      <c r="TEE35" s="274"/>
      <c r="TEF35" s="274"/>
      <c r="TEG35" s="274"/>
      <c r="TEH35" s="274"/>
      <c r="TEI35" s="274"/>
      <c r="TEJ35" s="274"/>
      <c r="TEK35" s="274"/>
      <c r="TEL35" s="274"/>
      <c r="TEM35" s="274"/>
      <c r="TEN35" s="274"/>
      <c r="TEO35" s="274"/>
      <c r="TEP35" s="274"/>
      <c r="TEQ35" s="274"/>
      <c r="TER35" s="274"/>
      <c r="TES35" s="274"/>
      <c r="TET35" s="274"/>
      <c r="TEU35" s="274"/>
      <c r="TEV35" s="274"/>
      <c r="TEW35" s="274"/>
      <c r="TEX35" s="274"/>
      <c r="TEY35" s="274"/>
      <c r="TEZ35" s="274"/>
      <c r="TFA35" s="274"/>
      <c r="TFB35" s="274"/>
      <c r="TFC35" s="274"/>
      <c r="TFD35" s="274"/>
      <c r="TFE35" s="274"/>
      <c r="TFF35" s="274"/>
      <c r="TFG35" s="274"/>
      <c r="TFH35" s="274"/>
      <c r="TFI35" s="274"/>
      <c r="TFJ35" s="274"/>
      <c r="TFK35" s="274"/>
      <c r="TFL35" s="274"/>
      <c r="TFM35" s="274"/>
      <c r="TFN35" s="274"/>
      <c r="TFO35" s="274"/>
      <c r="TFP35" s="274"/>
      <c r="TFQ35" s="274"/>
      <c r="TFR35" s="274"/>
      <c r="TFS35" s="274"/>
      <c r="TFT35" s="274"/>
      <c r="TFU35" s="274"/>
      <c r="TFV35" s="274"/>
      <c r="TFW35" s="274"/>
      <c r="TFX35" s="274"/>
      <c r="TFY35" s="274"/>
      <c r="TFZ35" s="274"/>
      <c r="TGA35" s="274"/>
      <c r="TGB35" s="274"/>
      <c r="TGC35" s="274"/>
      <c r="TGD35" s="274"/>
      <c r="TGE35" s="274"/>
      <c r="TGF35" s="274"/>
      <c r="TGG35" s="274"/>
      <c r="TGH35" s="274"/>
      <c r="TGI35" s="274"/>
      <c r="TGJ35" s="274"/>
      <c r="TGK35" s="274"/>
      <c r="TGL35" s="274"/>
      <c r="TGM35" s="274"/>
      <c r="TGN35" s="274"/>
      <c r="TGO35" s="274"/>
      <c r="TGP35" s="274"/>
      <c r="TGQ35" s="274"/>
      <c r="TGR35" s="274"/>
      <c r="TGS35" s="274"/>
      <c r="TGT35" s="274"/>
      <c r="TGU35" s="274"/>
      <c r="TGV35" s="274"/>
      <c r="TGW35" s="274"/>
      <c r="TGX35" s="274"/>
      <c r="TGY35" s="274"/>
      <c r="TGZ35" s="274"/>
      <c r="THA35" s="274"/>
      <c r="THB35" s="274"/>
      <c r="THC35" s="274"/>
      <c r="THD35" s="274"/>
      <c r="THE35" s="274"/>
      <c r="THF35" s="274"/>
      <c r="THG35" s="274"/>
      <c r="THH35" s="274"/>
      <c r="THI35" s="274"/>
      <c r="THJ35" s="274"/>
      <c r="THK35" s="274"/>
      <c r="THL35" s="274"/>
      <c r="THM35" s="274"/>
      <c r="THN35" s="274"/>
      <c r="THO35" s="274"/>
      <c r="THP35" s="274"/>
      <c r="THQ35" s="274"/>
      <c r="THR35" s="274"/>
      <c r="THS35" s="274"/>
      <c r="THT35" s="274"/>
      <c r="THU35" s="274"/>
      <c r="THV35" s="274"/>
      <c r="THW35" s="274"/>
      <c r="THX35" s="274"/>
      <c r="THY35" s="274"/>
      <c r="THZ35" s="274"/>
      <c r="TIA35" s="274"/>
      <c r="TIB35" s="274"/>
      <c r="TIC35" s="274"/>
      <c r="TID35" s="274"/>
      <c r="TIE35" s="274"/>
      <c r="TIF35" s="274"/>
      <c r="TIG35" s="274"/>
      <c r="TIH35" s="274"/>
      <c r="TII35" s="274"/>
      <c r="TIJ35" s="274"/>
      <c r="TIK35" s="274"/>
      <c r="TIL35" s="274"/>
      <c r="TIM35" s="274"/>
      <c r="TIN35" s="274"/>
      <c r="TIO35" s="274"/>
      <c r="TIP35" s="274"/>
      <c r="TIQ35" s="274"/>
      <c r="TIR35" s="274"/>
      <c r="TIS35" s="274"/>
      <c r="TIT35" s="274"/>
      <c r="TIU35" s="274"/>
      <c r="TIV35" s="274"/>
      <c r="TIW35" s="274"/>
      <c r="TIX35" s="274"/>
      <c r="TIY35" s="274"/>
      <c r="TIZ35" s="274"/>
      <c r="TJA35" s="274"/>
      <c r="TJB35" s="274"/>
      <c r="TJC35" s="274"/>
      <c r="TJD35" s="274"/>
      <c r="TJE35" s="274"/>
      <c r="TJF35" s="274"/>
      <c r="TJG35" s="274"/>
      <c r="TJH35" s="274"/>
      <c r="TJI35" s="274"/>
      <c r="TJJ35" s="274"/>
      <c r="TJK35" s="274"/>
      <c r="TJL35" s="274"/>
      <c r="TJM35" s="274"/>
      <c r="TJN35" s="274"/>
      <c r="TJO35" s="274"/>
      <c r="TJP35" s="274"/>
      <c r="TJQ35" s="274"/>
      <c r="TJR35" s="274"/>
      <c r="TJS35" s="274"/>
      <c r="TJT35" s="274"/>
      <c r="TJU35" s="274"/>
      <c r="TJV35" s="274"/>
      <c r="TJW35" s="274"/>
      <c r="TJX35" s="274"/>
      <c r="TJY35" s="274"/>
      <c r="TJZ35" s="274"/>
      <c r="TKA35" s="274"/>
      <c r="TKB35" s="274"/>
      <c r="TKC35" s="274"/>
      <c r="TKD35" s="274"/>
      <c r="TKE35" s="274"/>
      <c r="TKF35" s="274"/>
      <c r="TKG35" s="274"/>
      <c r="TKH35" s="274"/>
      <c r="TKI35" s="274"/>
      <c r="TKJ35" s="274"/>
      <c r="TKK35" s="274"/>
      <c r="TKL35" s="274"/>
      <c r="TKM35" s="274"/>
      <c r="TKN35" s="274"/>
      <c r="TKO35" s="274"/>
      <c r="TKP35" s="274"/>
      <c r="TKQ35" s="274"/>
      <c r="TKR35" s="274"/>
      <c r="TKS35" s="274"/>
      <c r="TKT35" s="274"/>
      <c r="TKU35" s="274"/>
      <c r="TKV35" s="274"/>
      <c r="TKW35" s="274"/>
      <c r="TKX35" s="274"/>
      <c r="TKY35" s="274"/>
      <c r="TKZ35" s="274"/>
      <c r="TLA35" s="274"/>
      <c r="TLB35" s="274"/>
      <c r="TLC35" s="274"/>
      <c r="TLD35" s="274"/>
      <c r="TLE35" s="274"/>
      <c r="TLF35" s="274"/>
      <c r="TLG35" s="274"/>
      <c r="TLH35" s="274"/>
      <c r="TLI35" s="274"/>
      <c r="TLJ35" s="274"/>
      <c r="TLK35" s="274"/>
      <c r="TLL35" s="274"/>
      <c r="TLM35" s="274"/>
      <c r="TLN35" s="274"/>
      <c r="TLO35" s="274"/>
      <c r="TLP35" s="274"/>
      <c r="TLQ35" s="274"/>
      <c r="TLR35" s="274"/>
      <c r="TLS35" s="274"/>
      <c r="TLT35" s="274"/>
      <c r="TLU35" s="274"/>
      <c r="TLV35" s="274"/>
      <c r="TLW35" s="274"/>
      <c r="TLX35" s="274"/>
      <c r="TLY35" s="274"/>
      <c r="TLZ35" s="274"/>
      <c r="TMA35" s="274"/>
      <c r="TMB35" s="274"/>
      <c r="TMC35" s="274"/>
      <c r="TMD35" s="274"/>
      <c r="TME35" s="274"/>
      <c r="TMF35" s="274"/>
      <c r="TMG35" s="274"/>
      <c r="TMH35" s="274"/>
      <c r="TMI35" s="274"/>
      <c r="TMJ35" s="274"/>
      <c r="TMK35" s="274"/>
      <c r="TML35" s="274"/>
      <c r="TMM35" s="274"/>
      <c r="TMN35" s="274"/>
      <c r="TMO35" s="274"/>
      <c r="TMP35" s="274"/>
      <c r="TMQ35" s="274"/>
      <c r="TMR35" s="274"/>
      <c r="TMS35" s="274"/>
      <c r="TMT35" s="274"/>
      <c r="TMU35" s="274"/>
      <c r="TMV35" s="274"/>
      <c r="TMW35" s="274"/>
      <c r="TMX35" s="274"/>
      <c r="TMY35" s="274"/>
      <c r="TMZ35" s="274"/>
      <c r="TNA35" s="274"/>
      <c r="TNB35" s="274"/>
      <c r="TNC35" s="274"/>
      <c r="TND35" s="274"/>
      <c r="TNE35" s="274"/>
      <c r="TNF35" s="274"/>
      <c r="TNG35" s="274"/>
      <c r="TNH35" s="274"/>
      <c r="TNI35" s="274"/>
      <c r="TNJ35" s="274"/>
      <c r="TNK35" s="274"/>
      <c r="TNL35" s="274"/>
      <c r="TNM35" s="274"/>
      <c r="TNN35" s="274"/>
      <c r="TNO35" s="274"/>
      <c r="TNP35" s="274"/>
      <c r="TNQ35" s="274"/>
      <c r="TNR35" s="274"/>
      <c r="TNS35" s="274"/>
      <c r="TNT35" s="274"/>
      <c r="TNU35" s="274"/>
      <c r="TNV35" s="274"/>
      <c r="TNW35" s="274"/>
      <c r="TNX35" s="274"/>
      <c r="TNY35" s="274"/>
      <c r="TNZ35" s="274"/>
      <c r="TOA35" s="274"/>
      <c r="TOB35" s="274"/>
      <c r="TOC35" s="274"/>
      <c r="TOD35" s="274"/>
      <c r="TOE35" s="274"/>
      <c r="TOF35" s="274"/>
      <c r="TOG35" s="274"/>
      <c r="TOH35" s="274"/>
      <c r="TOI35" s="274"/>
      <c r="TOJ35" s="274"/>
      <c r="TOK35" s="274"/>
      <c r="TOL35" s="274"/>
      <c r="TOM35" s="274"/>
      <c r="TON35" s="274"/>
      <c r="TOO35" s="274"/>
      <c r="TOP35" s="274"/>
      <c r="TOQ35" s="274"/>
      <c r="TOR35" s="274"/>
      <c r="TOS35" s="274"/>
      <c r="TOT35" s="274"/>
      <c r="TOU35" s="274"/>
      <c r="TOV35" s="274"/>
      <c r="TOW35" s="274"/>
      <c r="TOX35" s="274"/>
      <c r="TOY35" s="274"/>
      <c r="TOZ35" s="274"/>
      <c r="TPA35" s="274"/>
      <c r="TPB35" s="274"/>
      <c r="TPC35" s="274"/>
      <c r="TPD35" s="274"/>
      <c r="TPE35" s="274"/>
      <c r="TPF35" s="274"/>
      <c r="TPG35" s="274"/>
      <c r="TPH35" s="274"/>
      <c r="TPI35" s="274"/>
      <c r="TPJ35" s="274"/>
      <c r="TPK35" s="274"/>
      <c r="TPL35" s="274"/>
      <c r="TPM35" s="274"/>
      <c r="TPN35" s="274"/>
      <c r="TPO35" s="274"/>
      <c r="TPP35" s="274"/>
      <c r="TPQ35" s="274"/>
      <c r="TPR35" s="274"/>
      <c r="TPS35" s="274"/>
      <c r="TPT35" s="274"/>
      <c r="TPU35" s="274"/>
      <c r="TPV35" s="274"/>
      <c r="TPW35" s="274"/>
      <c r="TPX35" s="274"/>
      <c r="TPY35" s="274"/>
      <c r="TPZ35" s="274"/>
      <c r="TQA35" s="274"/>
      <c r="TQB35" s="274"/>
      <c r="TQC35" s="274"/>
      <c r="TQD35" s="274"/>
      <c r="TQE35" s="274"/>
      <c r="TQF35" s="274"/>
      <c r="TQG35" s="274"/>
      <c r="TQH35" s="274"/>
      <c r="TQI35" s="274"/>
      <c r="TQJ35" s="274"/>
      <c r="TQK35" s="274"/>
      <c r="TQL35" s="274"/>
      <c r="TQM35" s="274"/>
      <c r="TQN35" s="274"/>
      <c r="TQO35" s="274"/>
      <c r="TQP35" s="274"/>
      <c r="TQQ35" s="274"/>
      <c r="TQR35" s="274"/>
      <c r="TQS35" s="274"/>
      <c r="TQT35" s="274"/>
      <c r="TQU35" s="274"/>
      <c r="TQV35" s="274"/>
      <c r="TQW35" s="274"/>
      <c r="TQX35" s="274"/>
      <c r="TQY35" s="274"/>
      <c r="TQZ35" s="274"/>
      <c r="TRA35" s="274"/>
      <c r="TRB35" s="274"/>
      <c r="TRC35" s="274"/>
      <c r="TRD35" s="274"/>
      <c r="TRE35" s="274"/>
      <c r="TRF35" s="274"/>
      <c r="TRG35" s="274"/>
      <c r="TRH35" s="274"/>
      <c r="TRI35" s="274"/>
      <c r="TRJ35" s="274"/>
      <c r="TRK35" s="274"/>
      <c r="TRL35" s="274"/>
      <c r="TRM35" s="274"/>
      <c r="TRN35" s="274"/>
      <c r="TRO35" s="274"/>
      <c r="TRP35" s="274"/>
      <c r="TRQ35" s="274"/>
      <c r="TRR35" s="274"/>
      <c r="TRS35" s="274"/>
      <c r="TRT35" s="274"/>
      <c r="TRU35" s="274"/>
      <c r="TRV35" s="274"/>
      <c r="TRW35" s="274"/>
      <c r="TRX35" s="274"/>
      <c r="TRY35" s="274"/>
      <c r="TRZ35" s="274"/>
      <c r="TSA35" s="274"/>
      <c r="TSB35" s="274"/>
      <c r="TSC35" s="274"/>
      <c r="TSD35" s="274"/>
      <c r="TSE35" s="274"/>
      <c r="TSF35" s="274"/>
      <c r="TSG35" s="274"/>
      <c r="TSH35" s="274"/>
      <c r="TSI35" s="274"/>
      <c r="TSJ35" s="274"/>
      <c r="TSK35" s="274"/>
      <c r="TSL35" s="274"/>
      <c r="TSM35" s="274"/>
      <c r="TSN35" s="274"/>
      <c r="TSO35" s="274"/>
      <c r="TSP35" s="274"/>
      <c r="TSQ35" s="274"/>
      <c r="TSR35" s="274"/>
      <c r="TSS35" s="274"/>
      <c r="TST35" s="274"/>
      <c r="TSU35" s="274"/>
      <c r="TSV35" s="274"/>
      <c r="TSW35" s="274"/>
      <c r="TSX35" s="274"/>
      <c r="TSY35" s="274"/>
      <c r="TSZ35" s="274"/>
      <c r="TTA35" s="274"/>
      <c r="TTB35" s="274"/>
      <c r="TTC35" s="274"/>
      <c r="TTD35" s="274"/>
      <c r="TTE35" s="274"/>
      <c r="TTF35" s="274"/>
      <c r="TTG35" s="274"/>
      <c r="TTH35" s="274"/>
      <c r="TTI35" s="274"/>
      <c r="TTJ35" s="274"/>
      <c r="TTK35" s="274"/>
      <c r="TTL35" s="274"/>
      <c r="TTM35" s="274"/>
      <c r="TTN35" s="274"/>
      <c r="TTO35" s="274"/>
      <c r="TTP35" s="274"/>
      <c r="TTQ35" s="274"/>
      <c r="TTR35" s="274"/>
      <c r="TTS35" s="274"/>
      <c r="TTT35" s="274"/>
      <c r="TTU35" s="274"/>
      <c r="TTV35" s="274"/>
      <c r="TTW35" s="274"/>
      <c r="TTX35" s="274"/>
      <c r="TTY35" s="274"/>
      <c r="TTZ35" s="274"/>
      <c r="TUA35" s="274"/>
      <c r="TUB35" s="274"/>
      <c r="TUC35" s="274"/>
      <c r="TUD35" s="274"/>
      <c r="TUE35" s="274"/>
      <c r="TUF35" s="274"/>
      <c r="TUG35" s="274"/>
      <c r="TUH35" s="274"/>
      <c r="TUI35" s="274"/>
      <c r="TUJ35" s="274"/>
      <c r="TUK35" s="274"/>
      <c r="TUL35" s="274"/>
      <c r="TUM35" s="274"/>
      <c r="TUN35" s="274"/>
      <c r="TUO35" s="274"/>
      <c r="TUP35" s="274"/>
      <c r="TUQ35" s="274"/>
      <c r="TUR35" s="274"/>
      <c r="TUS35" s="274"/>
      <c r="TUT35" s="274"/>
      <c r="TUU35" s="274"/>
      <c r="TUV35" s="274"/>
      <c r="TUW35" s="274"/>
      <c r="TUX35" s="274"/>
      <c r="TUY35" s="274"/>
      <c r="TUZ35" s="274"/>
      <c r="TVA35" s="274"/>
      <c r="TVB35" s="274"/>
      <c r="TVC35" s="274"/>
      <c r="TVD35" s="274"/>
      <c r="TVE35" s="274"/>
      <c r="TVF35" s="274"/>
      <c r="TVG35" s="274"/>
      <c r="TVH35" s="274"/>
      <c r="TVI35" s="274"/>
      <c r="TVJ35" s="274"/>
      <c r="TVK35" s="274"/>
      <c r="TVL35" s="274"/>
      <c r="TVM35" s="274"/>
      <c r="TVN35" s="274"/>
      <c r="TVO35" s="274"/>
      <c r="TVP35" s="274"/>
      <c r="TVQ35" s="274"/>
      <c r="TVR35" s="274"/>
      <c r="TVS35" s="274"/>
      <c r="TVT35" s="274"/>
      <c r="TVU35" s="274"/>
      <c r="TVV35" s="274"/>
      <c r="TVW35" s="274"/>
      <c r="TVX35" s="274"/>
      <c r="TVY35" s="274"/>
      <c r="TVZ35" s="274"/>
      <c r="TWA35" s="274"/>
      <c r="TWB35" s="274"/>
      <c r="TWC35" s="274"/>
      <c r="TWD35" s="274"/>
      <c r="TWE35" s="274"/>
      <c r="TWF35" s="274"/>
      <c r="TWG35" s="274"/>
      <c r="TWH35" s="274"/>
      <c r="TWI35" s="274"/>
      <c r="TWJ35" s="274"/>
      <c r="TWK35" s="274"/>
      <c r="TWL35" s="274"/>
      <c r="TWM35" s="274"/>
      <c r="TWN35" s="274"/>
      <c r="TWO35" s="274"/>
      <c r="TWP35" s="274"/>
      <c r="TWQ35" s="274"/>
      <c r="TWR35" s="274"/>
      <c r="TWS35" s="274"/>
      <c r="TWT35" s="274"/>
      <c r="TWU35" s="274"/>
      <c r="TWV35" s="274"/>
      <c r="TWW35" s="274"/>
      <c r="TWX35" s="274"/>
      <c r="TWY35" s="274"/>
      <c r="TWZ35" s="274"/>
      <c r="TXA35" s="274"/>
      <c r="TXB35" s="274"/>
      <c r="TXC35" s="274"/>
      <c r="TXD35" s="274"/>
      <c r="TXE35" s="274"/>
      <c r="TXF35" s="274"/>
      <c r="TXG35" s="274"/>
      <c r="TXH35" s="274"/>
      <c r="TXI35" s="274"/>
      <c r="TXJ35" s="274"/>
      <c r="TXK35" s="274"/>
      <c r="TXL35" s="274"/>
      <c r="TXM35" s="274"/>
      <c r="TXN35" s="274"/>
      <c r="TXO35" s="274"/>
      <c r="TXP35" s="274"/>
      <c r="TXQ35" s="274"/>
      <c r="TXR35" s="274"/>
      <c r="TXS35" s="274"/>
      <c r="TXT35" s="274"/>
      <c r="TXU35" s="274"/>
      <c r="TXV35" s="274"/>
      <c r="TXW35" s="274"/>
      <c r="TXX35" s="274"/>
      <c r="TXY35" s="274"/>
      <c r="TXZ35" s="274"/>
      <c r="TYA35" s="274"/>
      <c r="TYB35" s="274"/>
      <c r="TYC35" s="274"/>
      <c r="TYD35" s="274"/>
      <c r="TYE35" s="274"/>
      <c r="TYF35" s="274"/>
      <c r="TYG35" s="274"/>
      <c r="TYH35" s="274"/>
      <c r="TYI35" s="274"/>
      <c r="TYJ35" s="274"/>
      <c r="TYK35" s="274"/>
      <c r="TYL35" s="274"/>
      <c r="TYM35" s="274"/>
      <c r="TYN35" s="274"/>
      <c r="TYO35" s="274"/>
      <c r="TYP35" s="274"/>
      <c r="TYQ35" s="274"/>
      <c r="TYR35" s="274"/>
      <c r="TYS35" s="274"/>
      <c r="TYT35" s="274"/>
      <c r="TYU35" s="274"/>
      <c r="TYV35" s="274"/>
      <c r="TYW35" s="274"/>
      <c r="TYX35" s="274"/>
      <c r="TYY35" s="274"/>
      <c r="TYZ35" s="274"/>
      <c r="TZA35" s="274"/>
      <c r="TZB35" s="274"/>
      <c r="TZC35" s="274"/>
      <c r="TZD35" s="274"/>
      <c r="TZE35" s="274"/>
      <c r="TZF35" s="274"/>
      <c r="TZG35" s="274"/>
      <c r="TZH35" s="274"/>
      <c r="TZI35" s="274"/>
      <c r="TZJ35" s="274"/>
      <c r="TZK35" s="274"/>
      <c r="TZL35" s="274"/>
      <c r="TZM35" s="274"/>
      <c r="TZN35" s="274"/>
      <c r="TZO35" s="274"/>
      <c r="TZP35" s="274"/>
      <c r="TZQ35" s="274"/>
      <c r="TZR35" s="274"/>
      <c r="TZS35" s="274"/>
      <c r="TZT35" s="274"/>
      <c r="TZU35" s="274"/>
      <c r="TZV35" s="274"/>
      <c r="TZW35" s="274"/>
      <c r="TZX35" s="274"/>
      <c r="TZY35" s="274"/>
      <c r="TZZ35" s="274"/>
      <c r="UAA35" s="274"/>
      <c r="UAB35" s="274"/>
      <c r="UAC35" s="274"/>
      <c r="UAD35" s="274"/>
      <c r="UAE35" s="274"/>
      <c r="UAF35" s="274"/>
      <c r="UAG35" s="274"/>
      <c r="UAH35" s="274"/>
      <c r="UAI35" s="274"/>
      <c r="UAJ35" s="274"/>
      <c r="UAK35" s="274"/>
      <c r="UAL35" s="274"/>
      <c r="UAM35" s="274"/>
      <c r="UAN35" s="274"/>
      <c r="UAO35" s="274"/>
      <c r="UAP35" s="274"/>
      <c r="UAQ35" s="274"/>
      <c r="UAR35" s="274"/>
      <c r="UAS35" s="274"/>
      <c r="UAT35" s="274"/>
      <c r="UAU35" s="274"/>
      <c r="UAV35" s="274"/>
      <c r="UAW35" s="274"/>
      <c r="UAX35" s="274"/>
      <c r="UAY35" s="274"/>
      <c r="UAZ35" s="274"/>
      <c r="UBA35" s="274"/>
      <c r="UBB35" s="274"/>
      <c r="UBC35" s="274"/>
      <c r="UBD35" s="274"/>
      <c r="UBE35" s="274"/>
      <c r="UBF35" s="274"/>
      <c r="UBG35" s="274"/>
      <c r="UBH35" s="274"/>
      <c r="UBI35" s="274"/>
      <c r="UBJ35" s="274"/>
      <c r="UBK35" s="274"/>
      <c r="UBL35" s="274"/>
      <c r="UBM35" s="274"/>
      <c r="UBN35" s="274"/>
      <c r="UBO35" s="274"/>
      <c r="UBP35" s="274"/>
      <c r="UBQ35" s="274"/>
      <c r="UBR35" s="274"/>
      <c r="UBS35" s="274"/>
      <c r="UBT35" s="274"/>
      <c r="UBU35" s="274"/>
      <c r="UBV35" s="274"/>
      <c r="UBW35" s="274"/>
      <c r="UBX35" s="274"/>
      <c r="UBY35" s="274"/>
      <c r="UBZ35" s="274"/>
      <c r="UCA35" s="274"/>
      <c r="UCB35" s="274"/>
      <c r="UCC35" s="274"/>
      <c r="UCD35" s="274"/>
      <c r="UCE35" s="274"/>
      <c r="UCF35" s="274"/>
      <c r="UCG35" s="274"/>
      <c r="UCH35" s="274"/>
      <c r="UCI35" s="274"/>
      <c r="UCJ35" s="274"/>
      <c r="UCK35" s="274"/>
      <c r="UCL35" s="274"/>
      <c r="UCM35" s="274"/>
      <c r="UCN35" s="274"/>
      <c r="UCO35" s="274"/>
      <c r="UCP35" s="274"/>
      <c r="UCQ35" s="274"/>
      <c r="UCR35" s="274"/>
      <c r="UCS35" s="274"/>
      <c r="UCT35" s="274"/>
      <c r="UCU35" s="274"/>
      <c r="UCV35" s="274"/>
      <c r="UCW35" s="274"/>
      <c r="UCX35" s="274"/>
      <c r="UCY35" s="274"/>
      <c r="UCZ35" s="274"/>
      <c r="UDA35" s="274"/>
      <c r="UDB35" s="274"/>
      <c r="UDC35" s="274"/>
      <c r="UDD35" s="274"/>
      <c r="UDE35" s="274"/>
      <c r="UDF35" s="274"/>
      <c r="UDG35" s="274"/>
      <c r="UDH35" s="274"/>
      <c r="UDI35" s="274"/>
      <c r="UDJ35" s="274"/>
      <c r="UDK35" s="274"/>
      <c r="UDL35" s="274"/>
      <c r="UDM35" s="274"/>
      <c r="UDN35" s="274"/>
      <c r="UDO35" s="274"/>
      <c r="UDP35" s="274"/>
      <c r="UDQ35" s="274"/>
      <c r="UDR35" s="274"/>
      <c r="UDS35" s="274"/>
      <c r="UDT35" s="274"/>
      <c r="UDU35" s="274"/>
      <c r="UDV35" s="274"/>
      <c r="UDW35" s="274"/>
      <c r="UDX35" s="274"/>
      <c r="UDY35" s="274"/>
      <c r="UDZ35" s="274"/>
      <c r="UEA35" s="274"/>
      <c r="UEB35" s="274"/>
      <c r="UEC35" s="274"/>
      <c r="UED35" s="274"/>
      <c r="UEE35" s="274"/>
      <c r="UEF35" s="274"/>
      <c r="UEG35" s="274"/>
      <c r="UEH35" s="274"/>
      <c r="UEI35" s="274"/>
      <c r="UEJ35" s="274"/>
      <c r="UEK35" s="274"/>
      <c r="UEL35" s="274"/>
      <c r="UEM35" s="274"/>
      <c r="UEN35" s="274"/>
      <c r="UEO35" s="274"/>
      <c r="UEP35" s="274"/>
      <c r="UEQ35" s="274"/>
      <c r="UER35" s="274"/>
      <c r="UES35" s="274"/>
      <c r="UET35" s="274"/>
      <c r="UEU35" s="274"/>
      <c r="UEV35" s="274"/>
      <c r="UEW35" s="274"/>
      <c r="UEX35" s="274"/>
      <c r="UEY35" s="274"/>
      <c r="UEZ35" s="274"/>
      <c r="UFA35" s="274"/>
      <c r="UFB35" s="274"/>
      <c r="UFC35" s="274"/>
      <c r="UFD35" s="274"/>
      <c r="UFE35" s="274"/>
      <c r="UFF35" s="274"/>
      <c r="UFG35" s="274"/>
      <c r="UFH35" s="274"/>
      <c r="UFI35" s="274"/>
      <c r="UFJ35" s="274"/>
      <c r="UFK35" s="274"/>
      <c r="UFL35" s="274"/>
      <c r="UFM35" s="274"/>
      <c r="UFN35" s="274"/>
      <c r="UFO35" s="274"/>
      <c r="UFP35" s="274"/>
      <c r="UFQ35" s="274"/>
      <c r="UFR35" s="274"/>
      <c r="UFS35" s="274"/>
      <c r="UFT35" s="274"/>
      <c r="UFU35" s="274"/>
      <c r="UFV35" s="274"/>
      <c r="UFW35" s="274"/>
      <c r="UFX35" s="274"/>
      <c r="UFY35" s="274"/>
      <c r="UFZ35" s="274"/>
      <c r="UGA35" s="274"/>
      <c r="UGB35" s="274"/>
      <c r="UGC35" s="274"/>
      <c r="UGD35" s="274"/>
      <c r="UGE35" s="274"/>
      <c r="UGF35" s="274"/>
      <c r="UGG35" s="274"/>
      <c r="UGH35" s="274"/>
      <c r="UGI35" s="274"/>
      <c r="UGJ35" s="274"/>
      <c r="UGK35" s="274"/>
      <c r="UGL35" s="274"/>
      <c r="UGM35" s="274"/>
      <c r="UGN35" s="274"/>
      <c r="UGO35" s="274"/>
      <c r="UGP35" s="274"/>
      <c r="UGQ35" s="274"/>
      <c r="UGR35" s="274"/>
      <c r="UGS35" s="274"/>
      <c r="UGT35" s="274"/>
      <c r="UGU35" s="274"/>
      <c r="UGV35" s="274"/>
      <c r="UGW35" s="274"/>
      <c r="UGX35" s="274"/>
      <c r="UGY35" s="274"/>
      <c r="UGZ35" s="274"/>
      <c r="UHA35" s="274"/>
      <c r="UHB35" s="274"/>
      <c r="UHC35" s="274"/>
      <c r="UHD35" s="274"/>
      <c r="UHE35" s="274"/>
      <c r="UHF35" s="274"/>
      <c r="UHG35" s="274"/>
      <c r="UHH35" s="274"/>
      <c r="UHI35" s="274"/>
      <c r="UHJ35" s="274"/>
      <c r="UHK35" s="274"/>
      <c r="UHL35" s="274"/>
      <c r="UHM35" s="274"/>
      <c r="UHN35" s="274"/>
      <c r="UHO35" s="274"/>
      <c r="UHP35" s="274"/>
      <c r="UHQ35" s="274"/>
      <c r="UHR35" s="274"/>
      <c r="UHS35" s="274"/>
      <c r="UHT35" s="274"/>
      <c r="UHU35" s="274"/>
      <c r="UHV35" s="274"/>
      <c r="UHW35" s="274"/>
      <c r="UHX35" s="274"/>
      <c r="UHY35" s="274"/>
      <c r="UHZ35" s="274"/>
      <c r="UIA35" s="274"/>
      <c r="UIB35" s="274"/>
      <c r="UIC35" s="274"/>
      <c r="UID35" s="274"/>
      <c r="UIE35" s="274"/>
      <c r="UIF35" s="274"/>
      <c r="UIG35" s="274"/>
      <c r="UIH35" s="274"/>
      <c r="UII35" s="274"/>
      <c r="UIJ35" s="274"/>
      <c r="UIK35" s="274"/>
      <c r="UIL35" s="274"/>
      <c r="UIM35" s="274"/>
      <c r="UIN35" s="274"/>
      <c r="UIO35" s="274"/>
      <c r="UIP35" s="274"/>
      <c r="UIQ35" s="274"/>
      <c r="UIR35" s="274"/>
      <c r="UIS35" s="274"/>
      <c r="UIT35" s="274"/>
      <c r="UIU35" s="274"/>
      <c r="UIV35" s="274"/>
      <c r="UIW35" s="274"/>
      <c r="UIX35" s="274"/>
      <c r="UIY35" s="274"/>
      <c r="UIZ35" s="274"/>
      <c r="UJA35" s="274"/>
      <c r="UJB35" s="274"/>
      <c r="UJC35" s="274"/>
      <c r="UJD35" s="274"/>
      <c r="UJE35" s="274"/>
      <c r="UJF35" s="274"/>
      <c r="UJG35" s="274"/>
      <c r="UJH35" s="274"/>
      <c r="UJI35" s="274"/>
      <c r="UJJ35" s="274"/>
      <c r="UJK35" s="274"/>
      <c r="UJL35" s="274"/>
      <c r="UJM35" s="274"/>
      <c r="UJN35" s="274"/>
      <c r="UJO35" s="274"/>
      <c r="UJP35" s="274"/>
      <c r="UJQ35" s="274"/>
      <c r="UJR35" s="274"/>
      <c r="UJS35" s="274"/>
      <c r="UJT35" s="274"/>
      <c r="UJU35" s="274"/>
      <c r="UJV35" s="274"/>
      <c r="UJW35" s="274"/>
      <c r="UJX35" s="274"/>
      <c r="UJY35" s="274"/>
      <c r="UJZ35" s="274"/>
      <c r="UKA35" s="274"/>
      <c r="UKB35" s="274"/>
      <c r="UKC35" s="274"/>
      <c r="UKD35" s="274"/>
      <c r="UKE35" s="274"/>
      <c r="UKF35" s="274"/>
      <c r="UKG35" s="274"/>
      <c r="UKH35" s="274"/>
      <c r="UKI35" s="274"/>
      <c r="UKJ35" s="274"/>
      <c r="UKK35" s="274"/>
      <c r="UKL35" s="274"/>
      <c r="UKM35" s="274"/>
      <c r="UKN35" s="274"/>
      <c r="UKO35" s="274"/>
      <c r="UKP35" s="274"/>
      <c r="UKQ35" s="274"/>
      <c r="UKR35" s="274"/>
      <c r="UKS35" s="274"/>
      <c r="UKT35" s="274"/>
      <c r="UKU35" s="274"/>
      <c r="UKV35" s="274"/>
      <c r="UKW35" s="274"/>
      <c r="UKX35" s="274"/>
      <c r="UKY35" s="274"/>
      <c r="UKZ35" s="274"/>
      <c r="ULA35" s="274"/>
      <c r="ULB35" s="274"/>
      <c r="ULC35" s="274"/>
      <c r="ULD35" s="274"/>
      <c r="ULE35" s="274"/>
      <c r="ULF35" s="274"/>
      <c r="ULG35" s="274"/>
      <c r="ULH35" s="274"/>
      <c r="ULI35" s="274"/>
      <c r="ULJ35" s="274"/>
      <c r="ULK35" s="274"/>
      <c r="ULL35" s="274"/>
      <c r="ULM35" s="274"/>
      <c r="ULN35" s="274"/>
      <c r="ULO35" s="274"/>
      <c r="ULP35" s="274"/>
      <c r="ULQ35" s="274"/>
      <c r="ULR35" s="274"/>
      <c r="ULS35" s="274"/>
      <c r="ULT35" s="274"/>
      <c r="ULU35" s="274"/>
      <c r="ULV35" s="274"/>
      <c r="ULW35" s="274"/>
      <c r="ULX35" s="274"/>
      <c r="ULY35" s="274"/>
      <c r="ULZ35" s="274"/>
      <c r="UMA35" s="274"/>
      <c r="UMB35" s="274"/>
      <c r="UMC35" s="274"/>
      <c r="UMD35" s="274"/>
      <c r="UME35" s="274"/>
      <c r="UMF35" s="274"/>
      <c r="UMG35" s="274"/>
      <c r="UMH35" s="274"/>
      <c r="UMI35" s="274"/>
      <c r="UMJ35" s="274"/>
      <c r="UMK35" s="274"/>
      <c r="UML35" s="274"/>
      <c r="UMM35" s="274"/>
      <c r="UMN35" s="274"/>
      <c r="UMO35" s="274"/>
      <c r="UMP35" s="274"/>
      <c r="UMQ35" s="274"/>
      <c r="UMR35" s="274"/>
      <c r="UMS35" s="274"/>
      <c r="UMT35" s="274"/>
      <c r="UMU35" s="274"/>
      <c r="UMV35" s="274"/>
      <c r="UMW35" s="274"/>
      <c r="UMX35" s="274"/>
      <c r="UMY35" s="274"/>
      <c r="UMZ35" s="274"/>
      <c r="UNA35" s="274"/>
      <c r="UNB35" s="274"/>
      <c r="UNC35" s="274"/>
      <c r="UND35" s="274"/>
      <c r="UNE35" s="274"/>
      <c r="UNF35" s="274"/>
      <c r="UNG35" s="274"/>
      <c r="UNH35" s="274"/>
      <c r="UNI35" s="274"/>
      <c r="UNJ35" s="274"/>
      <c r="UNK35" s="274"/>
      <c r="UNL35" s="274"/>
      <c r="UNM35" s="274"/>
      <c r="UNN35" s="274"/>
      <c r="UNO35" s="274"/>
      <c r="UNP35" s="274"/>
      <c r="UNQ35" s="274"/>
      <c r="UNR35" s="274"/>
      <c r="UNS35" s="274"/>
      <c r="UNT35" s="274"/>
      <c r="UNU35" s="274"/>
      <c r="UNV35" s="274"/>
      <c r="UNW35" s="274"/>
      <c r="UNX35" s="274"/>
      <c r="UNY35" s="274"/>
      <c r="UNZ35" s="274"/>
      <c r="UOA35" s="274"/>
      <c r="UOB35" s="274"/>
      <c r="UOC35" s="274"/>
      <c r="UOD35" s="274"/>
      <c r="UOE35" s="274"/>
      <c r="UOF35" s="274"/>
      <c r="UOG35" s="274"/>
      <c r="UOH35" s="274"/>
      <c r="UOI35" s="274"/>
      <c r="UOJ35" s="274"/>
      <c r="UOK35" s="274"/>
      <c r="UOL35" s="274"/>
      <c r="UOM35" s="274"/>
      <c r="UON35" s="274"/>
      <c r="UOO35" s="274"/>
      <c r="UOP35" s="274"/>
      <c r="UOQ35" s="274"/>
      <c r="UOR35" s="274"/>
      <c r="UOS35" s="274"/>
      <c r="UOT35" s="274"/>
      <c r="UOU35" s="274"/>
      <c r="UOV35" s="274"/>
      <c r="UOW35" s="274"/>
      <c r="UOX35" s="274"/>
      <c r="UOY35" s="274"/>
      <c r="UOZ35" s="274"/>
      <c r="UPA35" s="274"/>
      <c r="UPB35" s="274"/>
      <c r="UPC35" s="274"/>
      <c r="UPD35" s="274"/>
      <c r="UPE35" s="274"/>
      <c r="UPF35" s="274"/>
      <c r="UPG35" s="274"/>
      <c r="UPH35" s="274"/>
      <c r="UPI35" s="274"/>
      <c r="UPJ35" s="274"/>
      <c r="UPK35" s="274"/>
      <c r="UPL35" s="274"/>
      <c r="UPM35" s="274"/>
      <c r="UPN35" s="274"/>
      <c r="UPO35" s="274"/>
      <c r="UPP35" s="274"/>
      <c r="UPQ35" s="274"/>
      <c r="UPR35" s="274"/>
      <c r="UPS35" s="274"/>
      <c r="UPT35" s="274"/>
      <c r="UPU35" s="274"/>
      <c r="UPV35" s="274"/>
      <c r="UPW35" s="274"/>
      <c r="UPX35" s="274"/>
      <c r="UPY35" s="274"/>
      <c r="UPZ35" s="274"/>
      <c r="UQA35" s="274"/>
      <c r="UQB35" s="274"/>
      <c r="UQC35" s="274"/>
      <c r="UQD35" s="274"/>
      <c r="UQE35" s="274"/>
      <c r="UQF35" s="274"/>
      <c r="UQG35" s="274"/>
      <c r="UQH35" s="274"/>
      <c r="UQI35" s="274"/>
      <c r="UQJ35" s="274"/>
      <c r="UQK35" s="274"/>
      <c r="UQL35" s="274"/>
      <c r="UQM35" s="274"/>
      <c r="UQN35" s="274"/>
      <c r="UQO35" s="274"/>
      <c r="UQP35" s="274"/>
      <c r="UQQ35" s="274"/>
      <c r="UQR35" s="274"/>
      <c r="UQS35" s="274"/>
      <c r="UQT35" s="274"/>
      <c r="UQU35" s="274"/>
      <c r="UQV35" s="274"/>
      <c r="UQW35" s="274"/>
      <c r="UQX35" s="274"/>
      <c r="UQY35" s="274"/>
      <c r="UQZ35" s="274"/>
      <c r="URA35" s="274"/>
      <c r="URB35" s="274"/>
      <c r="URC35" s="274"/>
      <c r="URD35" s="274"/>
      <c r="URE35" s="274"/>
      <c r="URF35" s="274"/>
      <c r="URG35" s="274"/>
      <c r="URH35" s="274"/>
      <c r="URI35" s="274"/>
      <c r="URJ35" s="274"/>
      <c r="URK35" s="274"/>
      <c r="URL35" s="274"/>
      <c r="URM35" s="274"/>
      <c r="URN35" s="274"/>
      <c r="URO35" s="274"/>
      <c r="URP35" s="274"/>
      <c r="URQ35" s="274"/>
      <c r="URR35" s="274"/>
      <c r="URS35" s="274"/>
      <c r="URT35" s="274"/>
      <c r="URU35" s="274"/>
      <c r="URV35" s="274"/>
      <c r="URW35" s="274"/>
      <c r="URX35" s="274"/>
      <c r="URY35" s="274"/>
      <c r="URZ35" s="274"/>
      <c r="USA35" s="274"/>
      <c r="USB35" s="274"/>
      <c r="USC35" s="274"/>
      <c r="USD35" s="274"/>
      <c r="USE35" s="274"/>
      <c r="USF35" s="274"/>
      <c r="USG35" s="274"/>
      <c r="USH35" s="274"/>
      <c r="USI35" s="274"/>
      <c r="USJ35" s="274"/>
      <c r="USK35" s="274"/>
      <c r="USL35" s="274"/>
      <c r="USM35" s="274"/>
      <c r="USN35" s="274"/>
      <c r="USO35" s="274"/>
      <c r="USP35" s="274"/>
      <c r="USQ35" s="274"/>
      <c r="USR35" s="274"/>
      <c r="USS35" s="274"/>
      <c r="UST35" s="274"/>
      <c r="USU35" s="274"/>
      <c r="USV35" s="274"/>
      <c r="USW35" s="274"/>
      <c r="USX35" s="274"/>
      <c r="USY35" s="274"/>
      <c r="USZ35" s="274"/>
      <c r="UTA35" s="274"/>
      <c r="UTB35" s="274"/>
      <c r="UTC35" s="274"/>
      <c r="UTD35" s="274"/>
      <c r="UTE35" s="274"/>
      <c r="UTF35" s="274"/>
      <c r="UTG35" s="274"/>
      <c r="UTH35" s="274"/>
      <c r="UTI35" s="274"/>
      <c r="UTJ35" s="274"/>
      <c r="UTK35" s="274"/>
      <c r="UTL35" s="274"/>
      <c r="UTM35" s="274"/>
      <c r="UTN35" s="274"/>
      <c r="UTO35" s="274"/>
      <c r="UTP35" s="274"/>
      <c r="UTQ35" s="274"/>
      <c r="UTR35" s="274"/>
      <c r="UTS35" s="274"/>
      <c r="UTT35" s="274"/>
      <c r="UTU35" s="274"/>
      <c r="UTV35" s="274"/>
      <c r="UTW35" s="274"/>
      <c r="UTX35" s="274"/>
      <c r="UTY35" s="274"/>
      <c r="UTZ35" s="274"/>
      <c r="UUA35" s="274"/>
      <c r="UUB35" s="274"/>
      <c r="UUC35" s="274"/>
      <c r="UUD35" s="274"/>
      <c r="UUE35" s="274"/>
      <c r="UUF35" s="274"/>
      <c r="UUG35" s="274"/>
      <c r="UUH35" s="274"/>
      <c r="UUI35" s="274"/>
      <c r="UUJ35" s="274"/>
      <c r="UUK35" s="274"/>
      <c r="UUL35" s="274"/>
      <c r="UUM35" s="274"/>
      <c r="UUN35" s="274"/>
      <c r="UUO35" s="274"/>
      <c r="UUP35" s="274"/>
      <c r="UUQ35" s="274"/>
      <c r="UUR35" s="274"/>
      <c r="UUS35" s="274"/>
      <c r="UUT35" s="274"/>
      <c r="UUU35" s="274"/>
      <c r="UUV35" s="274"/>
      <c r="UUW35" s="274"/>
      <c r="UUX35" s="274"/>
      <c r="UUY35" s="274"/>
      <c r="UUZ35" s="274"/>
      <c r="UVA35" s="274"/>
      <c r="UVB35" s="274"/>
      <c r="UVC35" s="274"/>
      <c r="UVD35" s="274"/>
      <c r="UVE35" s="274"/>
      <c r="UVF35" s="274"/>
      <c r="UVG35" s="274"/>
      <c r="UVH35" s="274"/>
      <c r="UVI35" s="274"/>
      <c r="UVJ35" s="274"/>
      <c r="UVK35" s="274"/>
      <c r="UVL35" s="274"/>
      <c r="UVM35" s="274"/>
      <c r="UVN35" s="274"/>
      <c r="UVO35" s="274"/>
      <c r="UVP35" s="274"/>
      <c r="UVQ35" s="274"/>
      <c r="UVR35" s="274"/>
      <c r="UVS35" s="274"/>
      <c r="UVT35" s="274"/>
      <c r="UVU35" s="274"/>
      <c r="UVV35" s="274"/>
      <c r="UVW35" s="274"/>
      <c r="UVX35" s="274"/>
      <c r="UVY35" s="274"/>
      <c r="UVZ35" s="274"/>
      <c r="UWA35" s="274"/>
      <c r="UWB35" s="274"/>
      <c r="UWC35" s="274"/>
      <c r="UWD35" s="274"/>
      <c r="UWE35" s="274"/>
      <c r="UWF35" s="274"/>
      <c r="UWG35" s="274"/>
      <c r="UWH35" s="274"/>
      <c r="UWI35" s="274"/>
      <c r="UWJ35" s="274"/>
      <c r="UWK35" s="274"/>
      <c r="UWL35" s="274"/>
      <c r="UWM35" s="274"/>
      <c r="UWN35" s="274"/>
      <c r="UWO35" s="274"/>
      <c r="UWP35" s="274"/>
      <c r="UWQ35" s="274"/>
      <c r="UWR35" s="274"/>
      <c r="UWS35" s="274"/>
      <c r="UWT35" s="274"/>
      <c r="UWU35" s="274"/>
      <c r="UWV35" s="274"/>
      <c r="UWW35" s="274"/>
      <c r="UWX35" s="274"/>
      <c r="UWY35" s="274"/>
      <c r="UWZ35" s="274"/>
      <c r="UXA35" s="274"/>
      <c r="UXB35" s="274"/>
      <c r="UXC35" s="274"/>
      <c r="UXD35" s="274"/>
      <c r="UXE35" s="274"/>
      <c r="UXF35" s="274"/>
      <c r="UXG35" s="274"/>
      <c r="UXH35" s="274"/>
      <c r="UXI35" s="274"/>
      <c r="UXJ35" s="274"/>
      <c r="UXK35" s="274"/>
      <c r="UXL35" s="274"/>
      <c r="UXM35" s="274"/>
      <c r="UXN35" s="274"/>
      <c r="UXO35" s="274"/>
      <c r="UXP35" s="274"/>
      <c r="UXQ35" s="274"/>
      <c r="UXR35" s="274"/>
      <c r="UXS35" s="274"/>
      <c r="UXT35" s="274"/>
      <c r="UXU35" s="274"/>
      <c r="UXV35" s="274"/>
      <c r="UXW35" s="274"/>
      <c r="UXX35" s="274"/>
      <c r="UXY35" s="274"/>
      <c r="UXZ35" s="274"/>
      <c r="UYA35" s="274"/>
      <c r="UYB35" s="274"/>
      <c r="UYC35" s="274"/>
      <c r="UYD35" s="274"/>
      <c r="UYE35" s="274"/>
      <c r="UYF35" s="274"/>
      <c r="UYG35" s="274"/>
      <c r="UYH35" s="274"/>
      <c r="UYI35" s="274"/>
      <c r="UYJ35" s="274"/>
      <c r="UYK35" s="274"/>
      <c r="UYL35" s="274"/>
      <c r="UYM35" s="274"/>
      <c r="UYN35" s="274"/>
      <c r="UYO35" s="274"/>
      <c r="UYP35" s="274"/>
      <c r="UYQ35" s="274"/>
      <c r="UYR35" s="274"/>
      <c r="UYS35" s="274"/>
      <c r="UYT35" s="274"/>
      <c r="UYU35" s="274"/>
      <c r="UYV35" s="274"/>
      <c r="UYW35" s="274"/>
      <c r="UYX35" s="274"/>
      <c r="UYY35" s="274"/>
      <c r="UYZ35" s="274"/>
      <c r="UZA35" s="274"/>
      <c r="UZB35" s="274"/>
      <c r="UZC35" s="274"/>
      <c r="UZD35" s="274"/>
      <c r="UZE35" s="274"/>
      <c r="UZF35" s="274"/>
      <c r="UZG35" s="274"/>
      <c r="UZH35" s="274"/>
      <c r="UZI35" s="274"/>
      <c r="UZJ35" s="274"/>
      <c r="UZK35" s="274"/>
      <c r="UZL35" s="274"/>
      <c r="UZM35" s="274"/>
      <c r="UZN35" s="274"/>
      <c r="UZO35" s="274"/>
      <c r="UZP35" s="274"/>
      <c r="UZQ35" s="274"/>
      <c r="UZR35" s="274"/>
      <c r="UZS35" s="274"/>
      <c r="UZT35" s="274"/>
      <c r="UZU35" s="274"/>
      <c r="UZV35" s="274"/>
      <c r="UZW35" s="274"/>
      <c r="UZX35" s="274"/>
      <c r="UZY35" s="274"/>
      <c r="UZZ35" s="274"/>
      <c r="VAA35" s="274"/>
      <c r="VAB35" s="274"/>
      <c r="VAC35" s="274"/>
      <c r="VAD35" s="274"/>
      <c r="VAE35" s="274"/>
      <c r="VAF35" s="274"/>
      <c r="VAG35" s="274"/>
      <c r="VAH35" s="274"/>
      <c r="VAI35" s="274"/>
      <c r="VAJ35" s="274"/>
      <c r="VAK35" s="274"/>
      <c r="VAL35" s="274"/>
      <c r="VAM35" s="274"/>
      <c r="VAN35" s="274"/>
      <c r="VAO35" s="274"/>
      <c r="VAP35" s="274"/>
      <c r="VAQ35" s="274"/>
      <c r="VAR35" s="274"/>
      <c r="VAS35" s="274"/>
      <c r="VAT35" s="274"/>
      <c r="VAU35" s="274"/>
      <c r="VAV35" s="274"/>
      <c r="VAW35" s="274"/>
      <c r="VAX35" s="274"/>
      <c r="VAY35" s="274"/>
      <c r="VAZ35" s="274"/>
      <c r="VBA35" s="274"/>
      <c r="VBB35" s="274"/>
      <c r="VBC35" s="274"/>
      <c r="VBD35" s="274"/>
      <c r="VBE35" s="274"/>
      <c r="VBF35" s="274"/>
      <c r="VBG35" s="274"/>
      <c r="VBH35" s="274"/>
      <c r="VBI35" s="274"/>
      <c r="VBJ35" s="274"/>
      <c r="VBK35" s="274"/>
      <c r="VBL35" s="274"/>
      <c r="VBM35" s="274"/>
      <c r="VBN35" s="274"/>
      <c r="VBO35" s="274"/>
      <c r="VBP35" s="274"/>
      <c r="VBQ35" s="274"/>
      <c r="VBR35" s="274"/>
      <c r="VBS35" s="274"/>
      <c r="VBT35" s="274"/>
      <c r="VBU35" s="274"/>
      <c r="VBV35" s="274"/>
      <c r="VBW35" s="274"/>
      <c r="VBX35" s="274"/>
      <c r="VBY35" s="274"/>
      <c r="VBZ35" s="274"/>
      <c r="VCA35" s="274"/>
      <c r="VCB35" s="274"/>
      <c r="VCC35" s="274"/>
      <c r="VCD35" s="274"/>
      <c r="VCE35" s="274"/>
      <c r="VCF35" s="274"/>
      <c r="VCG35" s="274"/>
      <c r="VCH35" s="274"/>
      <c r="VCI35" s="274"/>
      <c r="VCJ35" s="274"/>
      <c r="VCK35" s="274"/>
      <c r="VCL35" s="274"/>
      <c r="VCM35" s="274"/>
      <c r="VCN35" s="274"/>
      <c r="VCO35" s="274"/>
      <c r="VCP35" s="274"/>
      <c r="VCQ35" s="274"/>
      <c r="VCR35" s="274"/>
      <c r="VCS35" s="274"/>
      <c r="VCT35" s="274"/>
      <c r="VCU35" s="274"/>
      <c r="VCV35" s="274"/>
      <c r="VCW35" s="274"/>
      <c r="VCX35" s="274"/>
      <c r="VCY35" s="274"/>
      <c r="VCZ35" s="274"/>
      <c r="VDA35" s="274"/>
      <c r="VDB35" s="274"/>
      <c r="VDC35" s="274"/>
      <c r="VDD35" s="274"/>
      <c r="VDE35" s="274"/>
      <c r="VDF35" s="274"/>
      <c r="VDG35" s="274"/>
      <c r="VDH35" s="274"/>
      <c r="VDI35" s="274"/>
      <c r="VDJ35" s="274"/>
      <c r="VDK35" s="274"/>
      <c r="VDL35" s="274"/>
      <c r="VDM35" s="274"/>
      <c r="VDN35" s="274"/>
      <c r="VDO35" s="274"/>
      <c r="VDP35" s="274"/>
      <c r="VDQ35" s="274"/>
      <c r="VDR35" s="274"/>
      <c r="VDS35" s="274"/>
      <c r="VDT35" s="274"/>
      <c r="VDU35" s="274"/>
      <c r="VDV35" s="274"/>
      <c r="VDW35" s="274"/>
      <c r="VDX35" s="274"/>
      <c r="VDY35" s="274"/>
      <c r="VDZ35" s="274"/>
      <c r="VEA35" s="274"/>
      <c r="VEB35" s="274"/>
      <c r="VEC35" s="274"/>
      <c r="VED35" s="274"/>
      <c r="VEE35" s="274"/>
      <c r="VEF35" s="274"/>
      <c r="VEG35" s="274"/>
      <c r="VEH35" s="274"/>
      <c r="VEI35" s="274"/>
      <c r="VEJ35" s="274"/>
      <c r="VEK35" s="274"/>
      <c r="VEL35" s="274"/>
      <c r="VEM35" s="274"/>
      <c r="VEN35" s="274"/>
      <c r="VEO35" s="274"/>
      <c r="VEP35" s="274"/>
      <c r="VEQ35" s="274"/>
      <c r="VER35" s="274"/>
      <c r="VES35" s="274"/>
      <c r="VET35" s="274"/>
      <c r="VEU35" s="274"/>
      <c r="VEV35" s="274"/>
      <c r="VEW35" s="274"/>
      <c r="VEX35" s="274"/>
      <c r="VEY35" s="274"/>
      <c r="VEZ35" s="274"/>
      <c r="VFA35" s="274"/>
      <c r="VFB35" s="274"/>
      <c r="VFC35" s="274"/>
      <c r="VFD35" s="274"/>
      <c r="VFE35" s="274"/>
      <c r="VFF35" s="274"/>
      <c r="VFG35" s="274"/>
      <c r="VFH35" s="274"/>
      <c r="VFI35" s="274"/>
      <c r="VFJ35" s="274"/>
      <c r="VFK35" s="274"/>
      <c r="VFL35" s="274"/>
      <c r="VFM35" s="274"/>
      <c r="VFN35" s="274"/>
      <c r="VFO35" s="274"/>
      <c r="VFP35" s="274"/>
      <c r="VFQ35" s="274"/>
      <c r="VFR35" s="274"/>
      <c r="VFS35" s="274"/>
      <c r="VFT35" s="274"/>
      <c r="VFU35" s="274"/>
      <c r="VFV35" s="274"/>
      <c r="VFW35" s="274"/>
      <c r="VFX35" s="274"/>
      <c r="VFY35" s="274"/>
      <c r="VFZ35" s="274"/>
      <c r="VGA35" s="274"/>
      <c r="VGB35" s="274"/>
      <c r="VGC35" s="274"/>
      <c r="VGD35" s="274"/>
      <c r="VGE35" s="274"/>
      <c r="VGF35" s="274"/>
      <c r="VGG35" s="274"/>
      <c r="VGH35" s="274"/>
      <c r="VGI35" s="274"/>
      <c r="VGJ35" s="274"/>
      <c r="VGK35" s="274"/>
      <c r="VGL35" s="274"/>
      <c r="VGM35" s="274"/>
      <c r="VGN35" s="274"/>
      <c r="VGO35" s="274"/>
      <c r="VGP35" s="274"/>
      <c r="VGQ35" s="274"/>
      <c r="VGR35" s="274"/>
      <c r="VGS35" s="274"/>
      <c r="VGT35" s="274"/>
      <c r="VGU35" s="274"/>
      <c r="VGV35" s="274"/>
      <c r="VGW35" s="274"/>
      <c r="VGX35" s="274"/>
      <c r="VGY35" s="274"/>
      <c r="VGZ35" s="274"/>
      <c r="VHA35" s="274"/>
      <c r="VHB35" s="274"/>
      <c r="VHC35" s="274"/>
      <c r="VHD35" s="274"/>
      <c r="VHE35" s="274"/>
      <c r="VHF35" s="274"/>
      <c r="VHG35" s="274"/>
      <c r="VHH35" s="274"/>
      <c r="VHI35" s="274"/>
      <c r="VHJ35" s="274"/>
      <c r="VHK35" s="274"/>
      <c r="VHL35" s="274"/>
      <c r="VHM35" s="274"/>
      <c r="VHN35" s="274"/>
      <c r="VHO35" s="274"/>
      <c r="VHP35" s="274"/>
      <c r="VHQ35" s="274"/>
      <c r="VHR35" s="274"/>
      <c r="VHS35" s="274"/>
      <c r="VHT35" s="274"/>
      <c r="VHU35" s="274"/>
      <c r="VHV35" s="274"/>
      <c r="VHW35" s="274"/>
      <c r="VHX35" s="274"/>
      <c r="VHY35" s="274"/>
      <c r="VHZ35" s="274"/>
      <c r="VIA35" s="274"/>
      <c r="VIB35" s="274"/>
      <c r="VIC35" s="274"/>
      <c r="VID35" s="274"/>
      <c r="VIE35" s="274"/>
      <c r="VIF35" s="274"/>
      <c r="VIG35" s="274"/>
      <c r="VIH35" s="274"/>
      <c r="VII35" s="274"/>
      <c r="VIJ35" s="274"/>
      <c r="VIK35" s="274"/>
      <c r="VIL35" s="274"/>
      <c r="VIM35" s="274"/>
      <c r="VIN35" s="274"/>
      <c r="VIO35" s="274"/>
      <c r="VIP35" s="274"/>
      <c r="VIQ35" s="274"/>
      <c r="VIR35" s="274"/>
      <c r="VIS35" s="274"/>
      <c r="VIT35" s="274"/>
      <c r="VIU35" s="274"/>
      <c r="VIV35" s="274"/>
      <c r="VIW35" s="274"/>
      <c r="VIX35" s="274"/>
      <c r="VIY35" s="274"/>
      <c r="VIZ35" s="274"/>
      <c r="VJA35" s="274"/>
      <c r="VJB35" s="274"/>
      <c r="VJC35" s="274"/>
      <c r="VJD35" s="274"/>
      <c r="VJE35" s="274"/>
      <c r="VJF35" s="274"/>
      <c r="VJG35" s="274"/>
      <c r="VJH35" s="274"/>
      <c r="VJI35" s="274"/>
      <c r="VJJ35" s="274"/>
      <c r="VJK35" s="274"/>
      <c r="VJL35" s="274"/>
      <c r="VJM35" s="274"/>
      <c r="VJN35" s="274"/>
      <c r="VJO35" s="274"/>
      <c r="VJP35" s="274"/>
      <c r="VJQ35" s="274"/>
      <c r="VJR35" s="274"/>
      <c r="VJS35" s="274"/>
      <c r="VJT35" s="274"/>
      <c r="VJU35" s="274"/>
      <c r="VJV35" s="274"/>
      <c r="VJW35" s="274"/>
      <c r="VJX35" s="274"/>
      <c r="VJY35" s="274"/>
      <c r="VJZ35" s="274"/>
      <c r="VKA35" s="274"/>
      <c r="VKB35" s="274"/>
      <c r="VKC35" s="274"/>
      <c r="VKD35" s="274"/>
      <c r="VKE35" s="274"/>
      <c r="VKF35" s="274"/>
      <c r="VKG35" s="274"/>
      <c r="VKH35" s="274"/>
      <c r="VKI35" s="274"/>
      <c r="VKJ35" s="274"/>
      <c r="VKK35" s="274"/>
      <c r="VKL35" s="274"/>
      <c r="VKM35" s="274"/>
      <c r="VKN35" s="274"/>
      <c r="VKO35" s="274"/>
      <c r="VKP35" s="274"/>
      <c r="VKQ35" s="274"/>
      <c r="VKR35" s="274"/>
      <c r="VKS35" s="274"/>
      <c r="VKT35" s="274"/>
      <c r="VKU35" s="274"/>
      <c r="VKV35" s="274"/>
      <c r="VKW35" s="274"/>
      <c r="VKX35" s="274"/>
      <c r="VKY35" s="274"/>
      <c r="VKZ35" s="274"/>
      <c r="VLA35" s="274"/>
      <c r="VLB35" s="274"/>
      <c r="VLC35" s="274"/>
      <c r="VLD35" s="274"/>
      <c r="VLE35" s="274"/>
      <c r="VLF35" s="274"/>
      <c r="VLG35" s="274"/>
      <c r="VLH35" s="274"/>
      <c r="VLI35" s="274"/>
      <c r="VLJ35" s="274"/>
      <c r="VLK35" s="274"/>
      <c r="VLL35" s="274"/>
      <c r="VLM35" s="274"/>
      <c r="VLN35" s="274"/>
      <c r="VLO35" s="274"/>
      <c r="VLP35" s="274"/>
      <c r="VLQ35" s="274"/>
      <c r="VLR35" s="274"/>
      <c r="VLS35" s="274"/>
      <c r="VLT35" s="274"/>
      <c r="VLU35" s="274"/>
      <c r="VLV35" s="274"/>
      <c r="VLW35" s="274"/>
      <c r="VLX35" s="274"/>
      <c r="VLY35" s="274"/>
      <c r="VLZ35" s="274"/>
      <c r="VMA35" s="274"/>
      <c r="VMB35" s="274"/>
      <c r="VMC35" s="274"/>
      <c r="VMD35" s="274"/>
      <c r="VME35" s="274"/>
      <c r="VMF35" s="274"/>
      <c r="VMG35" s="274"/>
      <c r="VMH35" s="274"/>
      <c r="VMI35" s="274"/>
      <c r="VMJ35" s="274"/>
      <c r="VMK35" s="274"/>
      <c r="VML35" s="274"/>
      <c r="VMM35" s="274"/>
      <c r="VMN35" s="274"/>
      <c r="VMO35" s="274"/>
      <c r="VMP35" s="274"/>
      <c r="VMQ35" s="274"/>
      <c r="VMR35" s="274"/>
      <c r="VMS35" s="274"/>
      <c r="VMT35" s="274"/>
      <c r="VMU35" s="274"/>
      <c r="VMV35" s="274"/>
      <c r="VMW35" s="274"/>
      <c r="VMX35" s="274"/>
      <c r="VMY35" s="274"/>
      <c r="VMZ35" s="274"/>
      <c r="VNA35" s="274"/>
      <c r="VNB35" s="274"/>
      <c r="VNC35" s="274"/>
      <c r="VND35" s="274"/>
      <c r="VNE35" s="274"/>
      <c r="VNF35" s="274"/>
      <c r="VNG35" s="274"/>
      <c r="VNH35" s="274"/>
      <c r="VNI35" s="274"/>
      <c r="VNJ35" s="274"/>
      <c r="VNK35" s="274"/>
      <c r="VNL35" s="274"/>
      <c r="VNM35" s="274"/>
      <c r="VNN35" s="274"/>
      <c r="VNO35" s="274"/>
      <c r="VNP35" s="274"/>
      <c r="VNQ35" s="274"/>
      <c r="VNR35" s="274"/>
      <c r="VNS35" s="274"/>
      <c r="VNT35" s="274"/>
      <c r="VNU35" s="274"/>
      <c r="VNV35" s="274"/>
      <c r="VNW35" s="274"/>
      <c r="VNX35" s="274"/>
      <c r="VNY35" s="274"/>
      <c r="VNZ35" s="274"/>
      <c r="VOA35" s="274"/>
      <c r="VOB35" s="274"/>
      <c r="VOC35" s="274"/>
      <c r="VOD35" s="274"/>
      <c r="VOE35" s="274"/>
      <c r="VOF35" s="274"/>
      <c r="VOG35" s="274"/>
      <c r="VOH35" s="274"/>
      <c r="VOI35" s="274"/>
      <c r="VOJ35" s="274"/>
      <c r="VOK35" s="274"/>
      <c r="VOL35" s="274"/>
      <c r="VOM35" s="274"/>
      <c r="VON35" s="274"/>
      <c r="VOO35" s="274"/>
      <c r="VOP35" s="274"/>
      <c r="VOQ35" s="274"/>
      <c r="VOR35" s="274"/>
      <c r="VOS35" s="274"/>
      <c r="VOT35" s="274"/>
      <c r="VOU35" s="274"/>
      <c r="VOV35" s="274"/>
      <c r="VOW35" s="274"/>
      <c r="VOX35" s="274"/>
      <c r="VOY35" s="274"/>
      <c r="VOZ35" s="274"/>
      <c r="VPA35" s="274"/>
      <c r="VPB35" s="274"/>
      <c r="VPC35" s="274"/>
      <c r="VPD35" s="274"/>
      <c r="VPE35" s="274"/>
      <c r="VPF35" s="274"/>
      <c r="VPG35" s="274"/>
      <c r="VPH35" s="274"/>
      <c r="VPI35" s="274"/>
      <c r="VPJ35" s="274"/>
      <c r="VPK35" s="274"/>
      <c r="VPL35" s="274"/>
      <c r="VPM35" s="274"/>
      <c r="VPN35" s="274"/>
      <c r="VPO35" s="274"/>
      <c r="VPP35" s="274"/>
      <c r="VPQ35" s="274"/>
      <c r="VPR35" s="274"/>
      <c r="VPS35" s="274"/>
      <c r="VPT35" s="274"/>
      <c r="VPU35" s="274"/>
      <c r="VPV35" s="274"/>
      <c r="VPW35" s="274"/>
      <c r="VPX35" s="274"/>
      <c r="VPY35" s="274"/>
      <c r="VPZ35" s="274"/>
      <c r="VQA35" s="274"/>
      <c r="VQB35" s="274"/>
      <c r="VQC35" s="274"/>
      <c r="VQD35" s="274"/>
      <c r="VQE35" s="274"/>
      <c r="VQF35" s="274"/>
      <c r="VQG35" s="274"/>
      <c r="VQH35" s="274"/>
      <c r="VQI35" s="274"/>
      <c r="VQJ35" s="274"/>
      <c r="VQK35" s="274"/>
      <c r="VQL35" s="274"/>
      <c r="VQM35" s="274"/>
      <c r="VQN35" s="274"/>
      <c r="VQO35" s="274"/>
      <c r="VQP35" s="274"/>
      <c r="VQQ35" s="274"/>
      <c r="VQR35" s="274"/>
      <c r="VQS35" s="274"/>
      <c r="VQT35" s="274"/>
      <c r="VQU35" s="274"/>
      <c r="VQV35" s="274"/>
      <c r="VQW35" s="274"/>
      <c r="VQX35" s="274"/>
      <c r="VQY35" s="274"/>
      <c r="VQZ35" s="274"/>
      <c r="VRA35" s="274"/>
      <c r="VRB35" s="274"/>
      <c r="VRC35" s="274"/>
      <c r="VRD35" s="274"/>
      <c r="VRE35" s="274"/>
      <c r="VRF35" s="274"/>
      <c r="VRG35" s="274"/>
      <c r="VRH35" s="274"/>
      <c r="VRI35" s="274"/>
      <c r="VRJ35" s="274"/>
      <c r="VRK35" s="274"/>
      <c r="VRL35" s="274"/>
      <c r="VRM35" s="274"/>
      <c r="VRN35" s="274"/>
      <c r="VRO35" s="274"/>
      <c r="VRP35" s="274"/>
      <c r="VRQ35" s="274"/>
      <c r="VRR35" s="274"/>
      <c r="VRS35" s="274"/>
      <c r="VRT35" s="274"/>
      <c r="VRU35" s="274"/>
      <c r="VRV35" s="274"/>
      <c r="VRW35" s="274"/>
      <c r="VRX35" s="274"/>
      <c r="VRY35" s="274"/>
      <c r="VRZ35" s="274"/>
      <c r="VSA35" s="274"/>
      <c r="VSB35" s="274"/>
      <c r="VSC35" s="274"/>
      <c r="VSD35" s="274"/>
      <c r="VSE35" s="274"/>
      <c r="VSF35" s="274"/>
      <c r="VSG35" s="274"/>
      <c r="VSH35" s="274"/>
      <c r="VSI35" s="274"/>
      <c r="VSJ35" s="274"/>
      <c r="VSK35" s="274"/>
      <c r="VSL35" s="274"/>
      <c r="VSM35" s="274"/>
      <c r="VSN35" s="274"/>
      <c r="VSO35" s="274"/>
      <c r="VSP35" s="274"/>
      <c r="VSQ35" s="274"/>
      <c r="VSR35" s="274"/>
      <c r="VSS35" s="274"/>
      <c r="VST35" s="274"/>
      <c r="VSU35" s="274"/>
      <c r="VSV35" s="274"/>
      <c r="VSW35" s="274"/>
      <c r="VSX35" s="274"/>
      <c r="VSY35" s="274"/>
      <c r="VSZ35" s="274"/>
      <c r="VTA35" s="274"/>
      <c r="VTB35" s="274"/>
      <c r="VTC35" s="274"/>
      <c r="VTD35" s="274"/>
      <c r="VTE35" s="274"/>
      <c r="VTF35" s="274"/>
      <c r="VTG35" s="274"/>
      <c r="VTH35" s="274"/>
      <c r="VTI35" s="274"/>
      <c r="VTJ35" s="274"/>
      <c r="VTK35" s="274"/>
      <c r="VTL35" s="274"/>
      <c r="VTM35" s="274"/>
      <c r="VTN35" s="274"/>
      <c r="VTO35" s="274"/>
      <c r="VTP35" s="274"/>
      <c r="VTQ35" s="274"/>
      <c r="VTR35" s="274"/>
      <c r="VTS35" s="274"/>
      <c r="VTT35" s="274"/>
      <c r="VTU35" s="274"/>
      <c r="VTV35" s="274"/>
      <c r="VTW35" s="274"/>
      <c r="VTX35" s="274"/>
      <c r="VTY35" s="274"/>
      <c r="VTZ35" s="274"/>
      <c r="VUA35" s="274"/>
      <c r="VUB35" s="274"/>
      <c r="VUC35" s="274"/>
      <c r="VUD35" s="274"/>
      <c r="VUE35" s="274"/>
      <c r="VUF35" s="274"/>
      <c r="VUG35" s="274"/>
      <c r="VUH35" s="274"/>
      <c r="VUI35" s="274"/>
      <c r="VUJ35" s="274"/>
      <c r="VUK35" s="274"/>
      <c r="VUL35" s="274"/>
      <c r="VUM35" s="274"/>
      <c r="VUN35" s="274"/>
      <c r="VUO35" s="274"/>
      <c r="VUP35" s="274"/>
      <c r="VUQ35" s="274"/>
      <c r="VUR35" s="274"/>
      <c r="VUS35" s="274"/>
      <c r="VUT35" s="274"/>
      <c r="VUU35" s="274"/>
      <c r="VUV35" s="274"/>
      <c r="VUW35" s="274"/>
      <c r="VUX35" s="274"/>
      <c r="VUY35" s="274"/>
      <c r="VUZ35" s="274"/>
      <c r="VVA35" s="274"/>
      <c r="VVB35" s="274"/>
      <c r="VVC35" s="274"/>
      <c r="VVD35" s="274"/>
      <c r="VVE35" s="274"/>
      <c r="VVF35" s="274"/>
      <c r="VVG35" s="274"/>
      <c r="VVH35" s="274"/>
      <c r="VVI35" s="274"/>
      <c r="VVJ35" s="274"/>
      <c r="VVK35" s="274"/>
      <c r="VVL35" s="274"/>
      <c r="VVM35" s="274"/>
      <c r="VVN35" s="274"/>
      <c r="VVO35" s="274"/>
      <c r="VVP35" s="274"/>
      <c r="VVQ35" s="274"/>
      <c r="VVR35" s="274"/>
      <c r="VVS35" s="274"/>
      <c r="VVT35" s="274"/>
      <c r="VVU35" s="274"/>
      <c r="VVV35" s="274"/>
      <c r="VVW35" s="274"/>
      <c r="VVX35" s="274"/>
      <c r="VVY35" s="274"/>
      <c r="VVZ35" s="274"/>
      <c r="VWA35" s="274"/>
      <c r="VWB35" s="274"/>
      <c r="VWC35" s="274"/>
      <c r="VWD35" s="274"/>
      <c r="VWE35" s="274"/>
      <c r="VWF35" s="274"/>
      <c r="VWG35" s="274"/>
      <c r="VWH35" s="274"/>
      <c r="VWI35" s="274"/>
      <c r="VWJ35" s="274"/>
      <c r="VWK35" s="274"/>
      <c r="VWL35" s="274"/>
      <c r="VWM35" s="274"/>
      <c r="VWN35" s="274"/>
      <c r="VWO35" s="274"/>
      <c r="VWP35" s="274"/>
      <c r="VWQ35" s="274"/>
      <c r="VWR35" s="274"/>
      <c r="VWS35" s="274"/>
      <c r="VWT35" s="274"/>
      <c r="VWU35" s="274"/>
      <c r="VWV35" s="274"/>
      <c r="VWW35" s="274"/>
      <c r="VWX35" s="274"/>
      <c r="VWY35" s="274"/>
      <c r="VWZ35" s="274"/>
      <c r="VXA35" s="274"/>
      <c r="VXB35" s="274"/>
      <c r="VXC35" s="274"/>
      <c r="VXD35" s="274"/>
      <c r="VXE35" s="274"/>
      <c r="VXF35" s="274"/>
      <c r="VXG35" s="274"/>
      <c r="VXH35" s="274"/>
      <c r="VXI35" s="274"/>
      <c r="VXJ35" s="274"/>
      <c r="VXK35" s="274"/>
      <c r="VXL35" s="274"/>
      <c r="VXM35" s="274"/>
      <c r="VXN35" s="274"/>
      <c r="VXO35" s="274"/>
      <c r="VXP35" s="274"/>
      <c r="VXQ35" s="274"/>
      <c r="VXR35" s="274"/>
      <c r="VXS35" s="274"/>
      <c r="VXT35" s="274"/>
      <c r="VXU35" s="274"/>
      <c r="VXV35" s="274"/>
      <c r="VXW35" s="274"/>
      <c r="VXX35" s="274"/>
      <c r="VXY35" s="274"/>
      <c r="VXZ35" s="274"/>
      <c r="VYA35" s="274"/>
      <c r="VYB35" s="274"/>
      <c r="VYC35" s="274"/>
      <c r="VYD35" s="274"/>
      <c r="VYE35" s="274"/>
      <c r="VYF35" s="274"/>
      <c r="VYG35" s="274"/>
      <c r="VYH35" s="274"/>
      <c r="VYI35" s="274"/>
      <c r="VYJ35" s="274"/>
      <c r="VYK35" s="274"/>
      <c r="VYL35" s="274"/>
      <c r="VYM35" s="274"/>
      <c r="VYN35" s="274"/>
      <c r="VYO35" s="274"/>
      <c r="VYP35" s="274"/>
      <c r="VYQ35" s="274"/>
      <c r="VYR35" s="274"/>
      <c r="VYS35" s="274"/>
      <c r="VYT35" s="274"/>
      <c r="VYU35" s="274"/>
      <c r="VYV35" s="274"/>
      <c r="VYW35" s="274"/>
      <c r="VYX35" s="274"/>
      <c r="VYY35" s="274"/>
      <c r="VYZ35" s="274"/>
      <c r="VZA35" s="274"/>
      <c r="VZB35" s="274"/>
      <c r="VZC35" s="274"/>
      <c r="VZD35" s="274"/>
      <c r="VZE35" s="274"/>
      <c r="VZF35" s="274"/>
      <c r="VZG35" s="274"/>
      <c r="VZH35" s="274"/>
      <c r="VZI35" s="274"/>
      <c r="VZJ35" s="274"/>
      <c r="VZK35" s="274"/>
      <c r="VZL35" s="274"/>
      <c r="VZM35" s="274"/>
      <c r="VZN35" s="274"/>
      <c r="VZO35" s="274"/>
      <c r="VZP35" s="274"/>
      <c r="VZQ35" s="274"/>
      <c r="VZR35" s="274"/>
      <c r="VZS35" s="274"/>
      <c r="VZT35" s="274"/>
      <c r="VZU35" s="274"/>
      <c r="VZV35" s="274"/>
      <c r="VZW35" s="274"/>
      <c r="VZX35" s="274"/>
      <c r="VZY35" s="274"/>
      <c r="VZZ35" s="274"/>
      <c r="WAA35" s="274"/>
      <c r="WAB35" s="274"/>
      <c r="WAC35" s="274"/>
      <c r="WAD35" s="274"/>
      <c r="WAE35" s="274"/>
      <c r="WAF35" s="274"/>
      <c r="WAG35" s="274"/>
      <c r="WAH35" s="274"/>
      <c r="WAI35" s="274"/>
      <c r="WAJ35" s="274"/>
      <c r="WAK35" s="274"/>
      <c r="WAL35" s="274"/>
      <c r="WAM35" s="274"/>
      <c r="WAN35" s="274"/>
      <c r="WAO35" s="274"/>
      <c r="WAP35" s="274"/>
      <c r="WAQ35" s="274"/>
      <c r="WAR35" s="274"/>
      <c r="WAS35" s="274"/>
      <c r="WAT35" s="274"/>
      <c r="WAU35" s="274"/>
      <c r="WAV35" s="274"/>
      <c r="WAW35" s="274"/>
      <c r="WAX35" s="274"/>
      <c r="WAY35" s="274"/>
      <c r="WAZ35" s="274"/>
      <c r="WBA35" s="274"/>
      <c r="WBB35" s="274"/>
      <c r="WBC35" s="274"/>
      <c r="WBD35" s="274"/>
      <c r="WBE35" s="274"/>
      <c r="WBF35" s="274"/>
      <c r="WBG35" s="274"/>
      <c r="WBH35" s="274"/>
      <c r="WBI35" s="274"/>
      <c r="WBJ35" s="274"/>
      <c r="WBK35" s="274"/>
      <c r="WBL35" s="274"/>
      <c r="WBM35" s="274"/>
      <c r="WBN35" s="274"/>
      <c r="WBO35" s="274"/>
      <c r="WBP35" s="274"/>
      <c r="WBQ35" s="274"/>
      <c r="WBR35" s="274"/>
      <c r="WBS35" s="274"/>
      <c r="WBT35" s="274"/>
      <c r="WBU35" s="274"/>
      <c r="WBV35" s="274"/>
      <c r="WBW35" s="274"/>
      <c r="WBX35" s="274"/>
      <c r="WBY35" s="274"/>
      <c r="WBZ35" s="274"/>
      <c r="WCA35" s="274"/>
      <c r="WCB35" s="274"/>
      <c r="WCC35" s="274"/>
      <c r="WCD35" s="274"/>
      <c r="WCE35" s="274"/>
      <c r="WCF35" s="274"/>
      <c r="WCG35" s="274"/>
      <c r="WCH35" s="274"/>
      <c r="WCI35" s="274"/>
      <c r="WCJ35" s="274"/>
      <c r="WCK35" s="274"/>
      <c r="WCL35" s="274"/>
      <c r="WCM35" s="274"/>
      <c r="WCN35" s="274"/>
      <c r="WCO35" s="274"/>
      <c r="WCP35" s="274"/>
      <c r="WCQ35" s="274"/>
      <c r="WCR35" s="274"/>
      <c r="WCS35" s="274"/>
      <c r="WCT35" s="274"/>
      <c r="WCU35" s="274"/>
      <c r="WCV35" s="274"/>
      <c r="WCW35" s="274"/>
      <c r="WCX35" s="274"/>
      <c r="WCY35" s="274"/>
      <c r="WCZ35" s="274"/>
      <c r="WDA35" s="274"/>
      <c r="WDB35" s="274"/>
      <c r="WDC35" s="274"/>
      <c r="WDD35" s="274"/>
      <c r="WDE35" s="274"/>
      <c r="WDF35" s="274"/>
      <c r="WDG35" s="274"/>
      <c r="WDH35" s="274"/>
      <c r="WDI35" s="274"/>
      <c r="WDJ35" s="274"/>
      <c r="WDK35" s="274"/>
      <c r="WDL35" s="274"/>
      <c r="WDM35" s="274"/>
      <c r="WDN35" s="274"/>
      <c r="WDO35" s="274"/>
      <c r="WDP35" s="274"/>
      <c r="WDQ35" s="274"/>
      <c r="WDR35" s="274"/>
      <c r="WDS35" s="274"/>
      <c r="WDT35" s="274"/>
      <c r="WDU35" s="274"/>
      <c r="WDV35" s="274"/>
      <c r="WDW35" s="274"/>
      <c r="WDX35" s="274"/>
      <c r="WDY35" s="274"/>
      <c r="WDZ35" s="274"/>
      <c r="WEA35" s="274"/>
      <c r="WEB35" s="274"/>
      <c r="WEC35" s="274"/>
      <c r="WED35" s="274"/>
      <c r="WEE35" s="274"/>
      <c r="WEF35" s="274"/>
      <c r="WEG35" s="274"/>
      <c r="WEH35" s="274"/>
      <c r="WEI35" s="274"/>
      <c r="WEJ35" s="274"/>
      <c r="WEK35" s="274"/>
      <c r="WEL35" s="274"/>
      <c r="WEM35" s="274"/>
      <c r="WEN35" s="274"/>
      <c r="WEO35" s="274"/>
      <c r="WEP35" s="274"/>
      <c r="WEQ35" s="274"/>
      <c r="WER35" s="274"/>
      <c r="WES35" s="274"/>
      <c r="WET35" s="274"/>
      <c r="WEU35" s="274"/>
      <c r="WEV35" s="274"/>
      <c r="WEW35" s="274"/>
      <c r="WEX35" s="274"/>
      <c r="WEY35" s="274"/>
      <c r="WEZ35" s="274"/>
      <c r="WFA35" s="274"/>
      <c r="WFB35" s="274"/>
      <c r="WFC35" s="274"/>
      <c r="WFD35" s="274"/>
      <c r="WFE35" s="274"/>
      <c r="WFF35" s="274"/>
      <c r="WFG35" s="274"/>
      <c r="WFH35" s="274"/>
      <c r="WFI35" s="274"/>
      <c r="WFJ35" s="274"/>
      <c r="WFK35" s="274"/>
      <c r="WFL35" s="274"/>
      <c r="WFM35" s="274"/>
      <c r="WFN35" s="274"/>
      <c r="WFO35" s="274"/>
      <c r="WFP35" s="274"/>
      <c r="WFQ35" s="274"/>
      <c r="WFR35" s="274"/>
      <c r="WFS35" s="274"/>
      <c r="WFT35" s="274"/>
      <c r="WFU35" s="274"/>
      <c r="WFV35" s="274"/>
      <c r="WFW35" s="274"/>
      <c r="WFX35" s="274"/>
      <c r="WFY35" s="274"/>
      <c r="WFZ35" s="274"/>
      <c r="WGA35" s="274"/>
      <c r="WGB35" s="274"/>
      <c r="WGC35" s="274"/>
      <c r="WGD35" s="274"/>
      <c r="WGE35" s="274"/>
      <c r="WGF35" s="274"/>
      <c r="WGG35" s="274"/>
      <c r="WGH35" s="274"/>
      <c r="WGI35" s="274"/>
      <c r="WGJ35" s="274"/>
      <c r="WGK35" s="274"/>
      <c r="WGL35" s="274"/>
      <c r="WGM35" s="274"/>
      <c r="WGN35" s="274"/>
      <c r="WGO35" s="274"/>
      <c r="WGP35" s="274"/>
      <c r="WGQ35" s="274"/>
      <c r="WGR35" s="274"/>
      <c r="WGS35" s="274"/>
      <c r="WGT35" s="274"/>
      <c r="WGU35" s="274"/>
      <c r="WGV35" s="274"/>
      <c r="WGW35" s="274"/>
      <c r="WGX35" s="274"/>
      <c r="WGY35" s="274"/>
      <c r="WGZ35" s="274"/>
      <c r="WHA35" s="274"/>
      <c r="WHB35" s="274"/>
      <c r="WHC35" s="274"/>
      <c r="WHD35" s="274"/>
      <c r="WHE35" s="274"/>
      <c r="WHF35" s="274"/>
      <c r="WHG35" s="274"/>
      <c r="WHH35" s="274"/>
      <c r="WHI35" s="274"/>
      <c r="WHJ35" s="274"/>
      <c r="WHK35" s="274"/>
      <c r="WHL35" s="274"/>
      <c r="WHM35" s="274"/>
      <c r="WHN35" s="274"/>
      <c r="WHO35" s="274"/>
      <c r="WHP35" s="274"/>
      <c r="WHQ35" s="274"/>
      <c r="WHR35" s="274"/>
      <c r="WHS35" s="274"/>
      <c r="WHT35" s="274"/>
      <c r="WHU35" s="274"/>
      <c r="WHV35" s="274"/>
      <c r="WHW35" s="274"/>
      <c r="WHX35" s="274"/>
      <c r="WHY35" s="274"/>
      <c r="WHZ35" s="274"/>
      <c r="WIA35" s="274"/>
      <c r="WIB35" s="274"/>
      <c r="WIC35" s="274"/>
      <c r="WID35" s="274"/>
      <c r="WIE35" s="274"/>
      <c r="WIF35" s="274"/>
      <c r="WIG35" s="274"/>
      <c r="WIH35" s="274"/>
      <c r="WII35" s="274"/>
      <c r="WIJ35" s="274"/>
      <c r="WIK35" s="274"/>
      <c r="WIL35" s="274"/>
      <c r="WIM35" s="274"/>
      <c r="WIN35" s="274"/>
      <c r="WIO35" s="274"/>
      <c r="WIP35" s="274"/>
      <c r="WIQ35" s="274"/>
      <c r="WIR35" s="274"/>
      <c r="WIS35" s="274"/>
      <c r="WIT35" s="274"/>
      <c r="WIU35" s="274"/>
      <c r="WIV35" s="274"/>
      <c r="WIW35" s="274"/>
      <c r="WIX35" s="274"/>
      <c r="WIY35" s="274"/>
      <c r="WIZ35" s="274"/>
      <c r="WJA35" s="274"/>
      <c r="WJB35" s="274"/>
      <c r="WJC35" s="274"/>
      <c r="WJD35" s="274"/>
      <c r="WJE35" s="274"/>
      <c r="WJF35" s="274"/>
      <c r="WJG35" s="274"/>
      <c r="WJH35" s="274"/>
      <c r="WJI35" s="274"/>
      <c r="WJJ35" s="274"/>
      <c r="WJK35" s="274"/>
      <c r="WJL35" s="274"/>
      <c r="WJM35" s="274"/>
      <c r="WJN35" s="274"/>
      <c r="WJO35" s="274"/>
      <c r="WJP35" s="274"/>
      <c r="WJQ35" s="274"/>
      <c r="WJR35" s="274"/>
      <c r="WJS35" s="274"/>
      <c r="WJT35" s="274"/>
      <c r="WJU35" s="274"/>
      <c r="WJV35" s="274"/>
      <c r="WJW35" s="274"/>
      <c r="WJX35" s="274"/>
      <c r="WJY35" s="274"/>
      <c r="WJZ35" s="274"/>
      <c r="WKA35" s="274"/>
      <c r="WKB35" s="274"/>
      <c r="WKC35" s="274"/>
      <c r="WKD35" s="274"/>
      <c r="WKE35" s="274"/>
      <c r="WKF35" s="274"/>
      <c r="WKG35" s="274"/>
      <c r="WKH35" s="274"/>
      <c r="WKI35" s="274"/>
      <c r="WKJ35" s="274"/>
      <c r="WKK35" s="274"/>
      <c r="WKL35" s="274"/>
      <c r="WKM35" s="274"/>
      <c r="WKN35" s="274"/>
      <c r="WKO35" s="274"/>
      <c r="WKP35" s="274"/>
      <c r="WKQ35" s="274"/>
      <c r="WKR35" s="274"/>
      <c r="WKS35" s="274"/>
      <c r="WKT35" s="274"/>
      <c r="WKU35" s="274"/>
      <c r="WKV35" s="274"/>
      <c r="WKW35" s="274"/>
      <c r="WKX35" s="274"/>
      <c r="WKY35" s="274"/>
      <c r="WKZ35" s="274"/>
      <c r="WLA35" s="274"/>
      <c r="WLB35" s="274"/>
      <c r="WLC35" s="274"/>
      <c r="WLD35" s="274"/>
      <c r="WLE35" s="274"/>
      <c r="WLF35" s="274"/>
      <c r="WLG35" s="274"/>
      <c r="WLH35" s="274"/>
      <c r="WLI35" s="274"/>
      <c r="WLJ35" s="274"/>
      <c r="WLK35" s="274"/>
      <c r="WLL35" s="274"/>
      <c r="WLM35" s="274"/>
      <c r="WLN35" s="274"/>
      <c r="WLO35" s="274"/>
      <c r="WLP35" s="274"/>
      <c r="WLQ35" s="274"/>
      <c r="WLR35" s="274"/>
      <c r="WLS35" s="274"/>
      <c r="WLT35" s="274"/>
      <c r="WLU35" s="274"/>
      <c r="WLV35" s="274"/>
      <c r="WLW35" s="274"/>
      <c r="WLX35" s="274"/>
      <c r="WLY35" s="274"/>
      <c r="WLZ35" s="274"/>
      <c r="WMA35" s="274"/>
      <c r="WMB35" s="274"/>
      <c r="WMC35" s="274"/>
      <c r="WMD35" s="274"/>
      <c r="WME35" s="274"/>
      <c r="WMF35" s="274"/>
      <c r="WMG35" s="274"/>
      <c r="WMH35" s="274"/>
      <c r="WMI35" s="274"/>
      <c r="WMJ35" s="274"/>
      <c r="WMK35" s="274"/>
      <c r="WML35" s="274"/>
      <c r="WMM35" s="274"/>
      <c r="WMN35" s="274"/>
      <c r="WMO35" s="274"/>
      <c r="WMP35" s="274"/>
      <c r="WMQ35" s="274"/>
      <c r="WMR35" s="274"/>
      <c r="WMS35" s="274"/>
      <c r="WMT35" s="274"/>
      <c r="WMU35" s="274"/>
      <c r="WMV35" s="274"/>
      <c r="WMW35" s="274"/>
      <c r="WMX35" s="274"/>
      <c r="WMY35" s="274"/>
      <c r="WMZ35" s="274"/>
      <c r="WNA35" s="274"/>
      <c r="WNB35" s="274"/>
      <c r="WNC35" s="274"/>
      <c r="WND35" s="274"/>
      <c r="WNE35" s="274"/>
      <c r="WNF35" s="274"/>
      <c r="WNG35" s="274"/>
      <c r="WNH35" s="274"/>
      <c r="WNI35" s="274"/>
      <c r="WNJ35" s="274"/>
      <c r="WNK35" s="274"/>
      <c r="WNL35" s="274"/>
      <c r="WNM35" s="274"/>
      <c r="WNN35" s="274"/>
      <c r="WNO35" s="274"/>
      <c r="WNP35" s="274"/>
      <c r="WNQ35" s="274"/>
      <c r="WNR35" s="274"/>
      <c r="WNS35" s="274"/>
      <c r="WNT35" s="274"/>
      <c r="WNU35" s="274"/>
      <c r="WNV35" s="274"/>
      <c r="WNW35" s="274"/>
      <c r="WNX35" s="274"/>
      <c r="WNY35" s="274"/>
      <c r="WNZ35" s="274"/>
      <c r="WOA35" s="274"/>
      <c r="WOB35" s="274"/>
      <c r="WOC35" s="274"/>
      <c r="WOD35" s="274"/>
      <c r="WOE35" s="274"/>
      <c r="WOF35" s="274"/>
      <c r="WOG35" s="274"/>
      <c r="WOH35" s="274"/>
      <c r="WOI35" s="274"/>
      <c r="WOJ35" s="274"/>
      <c r="WOK35" s="274"/>
      <c r="WOL35" s="274"/>
      <c r="WOM35" s="274"/>
      <c r="WON35" s="274"/>
      <c r="WOO35" s="274"/>
      <c r="WOP35" s="274"/>
      <c r="WOQ35" s="274"/>
      <c r="WOR35" s="274"/>
      <c r="WOS35" s="274"/>
      <c r="WOT35" s="274"/>
      <c r="WOU35" s="274"/>
      <c r="WOV35" s="274"/>
      <c r="WOW35" s="274"/>
      <c r="WOX35" s="274"/>
      <c r="WOY35" s="274"/>
      <c r="WOZ35" s="274"/>
      <c r="WPA35" s="274"/>
      <c r="WPB35" s="274"/>
      <c r="WPC35" s="274"/>
      <c r="WPD35" s="274"/>
      <c r="WPE35" s="274"/>
      <c r="WPF35" s="274"/>
      <c r="WPG35" s="274"/>
      <c r="WPH35" s="274"/>
      <c r="WPI35" s="274"/>
      <c r="WPJ35" s="274"/>
      <c r="WPK35" s="274"/>
      <c r="WPL35" s="274"/>
      <c r="WPM35" s="274"/>
      <c r="WPN35" s="274"/>
      <c r="WPO35" s="274"/>
      <c r="WPP35" s="274"/>
      <c r="WPQ35" s="274"/>
      <c r="WPR35" s="274"/>
      <c r="WPS35" s="274"/>
      <c r="WPT35" s="274"/>
      <c r="WPU35" s="274"/>
      <c r="WPV35" s="274"/>
      <c r="WPW35" s="274"/>
      <c r="WPX35" s="274"/>
      <c r="WPY35" s="274"/>
      <c r="WPZ35" s="274"/>
      <c r="WQA35" s="274"/>
      <c r="WQB35" s="274"/>
      <c r="WQC35" s="274"/>
      <c r="WQD35" s="274"/>
      <c r="WQE35" s="274"/>
      <c r="WQF35" s="274"/>
      <c r="WQG35" s="274"/>
      <c r="WQH35" s="274"/>
      <c r="WQI35" s="274"/>
      <c r="WQJ35" s="274"/>
      <c r="WQK35" s="274"/>
      <c r="WQL35" s="274"/>
      <c r="WQM35" s="274"/>
      <c r="WQN35" s="274"/>
      <c r="WQO35" s="274"/>
      <c r="WQP35" s="274"/>
      <c r="WQQ35" s="274"/>
      <c r="WQR35" s="274"/>
      <c r="WQS35" s="274"/>
      <c r="WQT35" s="274"/>
      <c r="WQU35" s="274"/>
      <c r="WQV35" s="274"/>
      <c r="WQW35" s="274"/>
      <c r="WQX35" s="274"/>
      <c r="WQY35" s="274"/>
      <c r="WQZ35" s="274"/>
      <c r="WRA35" s="274"/>
      <c r="WRB35" s="274"/>
      <c r="WRC35" s="274"/>
      <c r="WRD35" s="274"/>
      <c r="WRE35" s="274"/>
      <c r="WRF35" s="274"/>
      <c r="WRG35" s="274"/>
      <c r="WRH35" s="274"/>
      <c r="WRI35" s="274"/>
      <c r="WRJ35" s="274"/>
      <c r="WRK35" s="274"/>
      <c r="WRL35" s="274"/>
      <c r="WRM35" s="274"/>
      <c r="WRN35" s="274"/>
      <c r="WRO35" s="274"/>
      <c r="WRP35" s="274"/>
      <c r="WRQ35" s="274"/>
      <c r="WRR35" s="274"/>
      <c r="WRS35" s="274"/>
      <c r="WRT35" s="274"/>
      <c r="WRU35" s="274"/>
      <c r="WRV35" s="274"/>
      <c r="WRW35" s="274"/>
      <c r="WRX35" s="274"/>
      <c r="WRY35" s="274"/>
      <c r="WRZ35" s="274"/>
      <c r="WSA35" s="274"/>
      <c r="WSB35" s="274"/>
      <c r="WSC35" s="274"/>
      <c r="WSD35" s="274"/>
      <c r="WSE35" s="274"/>
      <c r="WSF35" s="274"/>
      <c r="WSG35" s="274"/>
      <c r="WSH35" s="274"/>
      <c r="WSI35" s="274"/>
      <c r="WSJ35" s="274"/>
      <c r="WSK35" s="274"/>
      <c r="WSL35" s="274"/>
      <c r="WSM35" s="274"/>
      <c r="WSN35" s="274"/>
      <c r="WSO35" s="274"/>
      <c r="WSP35" s="274"/>
      <c r="WSQ35" s="274"/>
      <c r="WSR35" s="274"/>
      <c r="WSS35" s="274"/>
      <c r="WST35" s="274"/>
      <c r="WSU35" s="274"/>
      <c r="WSV35" s="274"/>
      <c r="WSW35" s="274"/>
      <c r="WSX35" s="274"/>
      <c r="WSY35" s="274"/>
      <c r="WSZ35" s="274"/>
      <c r="WTA35" s="274"/>
      <c r="WTB35" s="274"/>
      <c r="WTC35" s="274"/>
      <c r="WTD35" s="274"/>
      <c r="WTE35" s="274"/>
      <c r="WTF35" s="274"/>
      <c r="WTG35" s="274"/>
      <c r="WTH35" s="274"/>
      <c r="WTI35" s="274"/>
      <c r="WTJ35" s="274"/>
      <c r="WTK35" s="274"/>
      <c r="WTL35" s="274"/>
      <c r="WTM35" s="274"/>
      <c r="WTN35" s="274"/>
      <c r="WTO35" s="274"/>
      <c r="WTP35" s="274"/>
      <c r="WTQ35" s="274"/>
      <c r="WTR35" s="274"/>
      <c r="WTS35" s="274"/>
      <c r="WTT35" s="274"/>
      <c r="WTU35" s="274"/>
      <c r="WTV35" s="274"/>
      <c r="WTW35" s="274"/>
      <c r="WTX35" s="274"/>
      <c r="WTY35" s="274"/>
      <c r="WTZ35" s="274"/>
      <c r="WUA35" s="274"/>
      <c r="WUB35" s="274"/>
      <c r="WUC35" s="274"/>
      <c r="WUD35" s="274"/>
      <c r="WUE35" s="274"/>
      <c r="WUF35" s="274"/>
      <c r="WUG35" s="274"/>
      <c r="WUH35" s="274"/>
      <c r="WUI35" s="274"/>
      <c r="WUJ35" s="274"/>
      <c r="WUK35" s="274"/>
      <c r="WUL35" s="274"/>
      <c r="WUM35" s="274"/>
      <c r="WUN35" s="274"/>
      <c r="WUO35" s="274"/>
      <c r="WUP35" s="274"/>
      <c r="WUQ35" s="274"/>
      <c r="WUR35" s="274"/>
      <c r="WUS35" s="274"/>
      <c r="WUT35" s="274"/>
      <c r="WUU35" s="274"/>
      <c r="WUV35" s="274"/>
      <c r="WUW35" s="274"/>
      <c r="WUX35" s="274"/>
      <c r="WUY35" s="274"/>
      <c r="WUZ35" s="274"/>
      <c r="WVA35" s="274"/>
      <c r="WVB35" s="274"/>
      <c r="WVC35" s="274"/>
      <c r="WVD35" s="274"/>
      <c r="WVE35" s="274"/>
      <c r="WVF35" s="274"/>
      <c r="WVG35" s="274"/>
      <c r="WVH35" s="274"/>
      <c r="WVI35" s="274"/>
      <c r="WVJ35" s="274"/>
      <c r="WVK35" s="274"/>
      <c r="WVL35" s="274"/>
      <c r="WVM35" s="274"/>
      <c r="WVN35" s="274"/>
      <c r="WVO35" s="274"/>
      <c r="WVP35" s="274"/>
      <c r="WVQ35" s="274"/>
      <c r="WVR35" s="274"/>
      <c r="WVS35" s="274"/>
      <c r="WVT35" s="274"/>
      <c r="WVU35" s="274"/>
      <c r="WVV35" s="274"/>
      <c r="WVW35" s="274"/>
      <c r="WVX35" s="274"/>
      <c r="WVY35" s="274"/>
      <c r="WVZ35" s="274"/>
      <c r="WWA35" s="274"/>
      <c r="WWB35" s="274"/>
      <c r="WWC35" s="274"/>
      <c r="WWD35" s="274"/>
      <c r="WWE35" s="274"/>
      <c r="WWF35" s="274"/>
      <c r="WWG35" s="274"/>
      <c r="WWH35" s="274"/>
      <c r="WWI35" s="274"/>
      <c r="WWJ35" s="274"/>
      <c r="WWK35" s="274"/>
      <c r="WWL35" s="274"/>
      <c r="WWM35" s="274"/>
      <c r="WWN35" s="274"/>
      <c r="WWO35" s="274"/>
      <c r="WWP35" s="274"/>
      <c r="WWQ35" s="274"/>
      <c r="WWR35" s="274"/>
      <c r="WWS35" s="274"/>
      <c r="WWT35" s="274"/>
      <c r="WWU35" s="274"/>
      <c r="WWV35" s="274"/>
      <c r="WWW35" s="274"/>
      <c r="WWX35" s="274"/>
      <c r="WWY35" s="274"/>
      <c r="WWZ35" s="274"/>
      <c r="WXA35" s="274"/>
      <c r="WXB35" s="274"/>
      <c r="WXC35" s="274"/>
      <c r="WXD35" s="274"/>
      <c r="WXE35" s="274"/>
      <c r="WXF35" s="274"/>
      <c r="WXG35" s="274"/>
      <c r="WXH35" s="274"/>
      <c r="WXI35" s="274"/>
      <c r="WXJ35" s="274"/>
      <c r="WXK35" s="274"/>
      <c r="WXL35" s="274"/>
      <c r="WXM35" s="274"/>
      <c r="WXN35" s="274"/>
      <c r="WXO35" s="274"/>
      <c r="WXP35" s="274"/>
      <c r="WXQ35" s="274"/>
      <c r="WXR35" s="274"/>
      <c r="WXS35" s="274"/>
      <c r="WXT35" s="274"/>
      <c r="WXU35" s="274"/>
      <c r="WXV35" s="274"/>
      <c r="WXW35" s="274"/>
      <c r="WXX35" s="274"/>
      <c r="WXY35" s="274"/>
      <c r="WXZ35" s="274"/>
      <c r="WYA35" s="274"/>
      <c r="WYB35" s="274"/>
      <c r="WYC35" s="274"/>
      <c r="WYD35" s="274"/>
      <c r="WYE35" s="274"/>
      <c r="WYF35" s="274"/>
      <c r="WYG35" s="274"/>
      <c r="WYH35" s="274"/>
      <c r="WYI35" s="274"/>
      <c r="WYJ35" s="274"/>
      <c r="WYK35" s="274"/>
      <c r="WYL35" s="274"/>
      <c r="WYM35" s="274"/>
      <c r="WYN35" s="274"/>
      <c r="WYO35" s="274"/>
      <c r="WYP35" s="274"/>
      <c r="WYQ35" s="274"/>
      <c r="WYR35" s="274"/>
      <c r="WYS35" s="274"/>
      <c r="WYT35" s="274"/>
      <c r="WYU35" s="274"/>
      <c r="WYV35" s="274"/>
      <c r="WYW35" s="274"/>
      <c r="WYX35" s="274"/>
      <c r="WYY35" s="274"/>
      <c r="WYZ35" s="274"/>
      <c r="WZA35" s="274"/>
      <c r="WZB35" s="274"/>
      <c r="WZC35" s="274"/>
      <c r="WZD35" s="274"/>
      <c r="WZE35" s="274"/>
      <c r="WZF35" s="274"/>
      <c r="WZG35" s="274"/>
      <c r="WZH35" s="274"/>
      <c r="WZI35" s="274"/>
      <c r="WZJ35" s="274"/>
      <c r="WZK35" s="274"/>
      <c r="WZL35" s="274"/>
      <c r="WZM35" s="274"/>
      <c r="WZN35" s="274"/>
      <c r="WZO35" s="274"/>
      <c r="WZP35" s="274"/>
      <c r="WZQ35" s="274"/>
      <c r="WZR35" s="274"/>
      <c r="WZS35" s="274"/>
      <c r="WZT35" s="274"/>
      <c r="WZU35" s="274"/>
      <c r="WZV35" s="274"/>
      <c r="WZW35" s="274"/>
      <c r="WZX35" s="274"/>
      <c r="WZY35" s="274"/>
      <c r="WZZ35" s="274"/>
      <c r="XAA35" s="274"/>
      <c r="XAB35" s="274"/>
      <c r="XAC35" s="274"/>
      <c r="XAD35" s="274"/>
      <c r="XAE35" s="274"/>
      <c r="XAF35" s="274"/>
      <c r="XAG35" s="274"/>
      <c r="XAH35" s="274"/>
      <c r="XAI35" s="274"/>
      <c r="XAJ35" s="274"/>
      <c r="XAK35" s="274"/>
      <c r="XAL35" s="274"/>
      <c r="XAM35" s="274"/>
      <c r="XAN35" s="274"/>
      <c r="XAO35" s="274"/>
      <c r="XAP35" s="274"/>
      <c r="XAQ35" s="274"/>
      <c r="XAR35" s="274"/>
      <c r="XAS35" s="274"/>
      <c r="XAT35" s="274"/>
      <c r="XAU35" s="274"/>
      <c r="XAV35" s="274"/>
      <c r="XAW35" s="274"/>
      <c r="XAX35" s="274"/>
      <c r="XAY35" s="274"/>
      <c r="XAZ35" s="274"/>
      <c r="XBA35" s="274"/>
      <c r="XBB35" s="274"/>
      <c r="XBC35" s="274"/>
      <c r="XBD35" s="274"/>
      <c r="XBE35" s="274"/>
      <c r="XBF35" s="274"/>
      <c r="XBG35" s="274"/>
      <c r="XBH35" s="274"/>
      <c r="XBI35" s="274"/>
      <c r="XBJ35" s="274"/>
      <c r="XBK35" s="274"/>
      <c r="XBL35" s="274"/>
      <c r="XBM35" s="274"/>
      <c r="XBN35" s="274"/>
      <c r="XBO35" s="274"/>
      <c r="XBP35" s="274"/>
      <c r="XBQ35" s="274"/>
      <c r="XBR35" s="274"/>
      <c r="XBS35" s="274"/>
      <c r="XBT35" s="274"/>
      <c r="XBU35" s="274"/>
      <c r="XBV35" s="274"/>
      <c r="XBW35" s="274"/>
      <c r="XBX35" s="274"/>
      <c r="XBY35" s="274"/>
      <c r="XBZ35" s="274"/>
      <c r="XCA35" s="274"/>
      <c r="XCB35" s="274"/>
      <c r="XCC35" s="274"/>
      <c r="XCD35" s="274"/>
      <c r="XCE35" s="274"/>
      <c r="XCF35" s="274"/>
      <c r="XCG35" s="274"/>
      <c r="XCH35" s="274"/>
      <c r="XCI35" s="274"/>
      <c r="XCJ35" s="274"/>
      <c r="XCK35" s="274"/>
      <c r="XCL35" s="274"/>
      <c r="XCM35" s="274"/>
      <c r="XCN35" s="274"/>
      <c r="XCO35" s="274"/>
      <c r="XCP35" s="274"/>
      <c r="XCQ35" s="274"/>
      <c r="XCR35" s="274"/>
      <c r="XCS35" s="274"/>
      <c r="XCT35" s="274"/>
      <c r="XCU35" s="274"/>
      <c r="XCV35" s="274"/>
      <c r="XCW35" s="274"/>
      <c r="XCX35" s="274"/>
      <c r="XCY35" s="274"/>
      <c r="XCZ35" s="274"/>
      <c r="XDA35" s="274"/>
      <c r="XDB35" s="274"/>
      <c r="XDC35" s="274"/>
      <c r="XDD35" s="274"/>
      <c r="XDE35" s="274"/>
      <c r="XDF35" s="274"/>
      <c r="XDG35" s="274"/>
      <c r="XDH35" s="274"/>
      <c r="XDI35" s="274"/>
      <c r="XDJ35" s="274"/>
      <c r="XDK35" s="274"/>
      <c r="XDL35" s="274"/>
      <c r="XDM35" s="274"/>
      <c r="XDN35" s="274"/>
      <c r="XDO35" s="274"/>
      <c r="XDP35" s="274"/>
      <c r="XDQ35" s="274"/>
      <c r="XDR35" s="274"/>
      <c r="XDS35" s="274"/>
      <c r="XDT35" s="274"/>
      <c r="XDU35" s="274"/>
      <c r="XDV35" s="274"/>
      <c r="XDW35" s="274"/>
      <c r="XDX35" s="274"/>
      <c r="XDY35" s="274"/>
      <c r="XDZ35" s="274"/>
      <c r="XEA35" s="274"/>
      <c r="XEB35" s="274"/>
      <c r="XEC35" s="274"/>
      <c r="XED35" s="274"/>
      <c r="XEE35" s="274"/>
      <c r="XEF35" s="274"/>
      <c r="XEG35" s="274"/>
      <c r="XEH35" s="274"/>
      <c r="XEI35" s="274"/>
      <c r="XEJ35" s="274"/>
      <c r="XEK35" s="274"/>
      <c r="XEL35" s="274"/>
      <c r="XEM35" s="274"/>
      <c r="XEN35" s="274"/>
      <c r="XEO35" s="274"/>
      <c r="XEP35" s="274"/>
      <c r="XEQ35" s="274"/>
      <c r="XER35" s="274"/>
      <c r="XES35" s="274"/>
      <c r="XET35" s="274"/>
      <c r="XEU35" s="274"/>
      <c r="XEV35" s="274"/>
      <c r="XEW35" s="274"/>
      <c r="XEX35" s="274"/>
      <c r="XEY35" s="274"/>
      <c r="XEZ35" s="274"/>
      <c r="XFA35" s="274"/>
      <c r="XFB35" s="274"/>
      <c r="XFC35" s="274"/>
      <c r="XFD35" s="274"/>
    </row>
    <row r="36" spans="1:16384" customFormat="1" ht="15.75" thickBot="1" x14ac:dyDescent="0.3">
      <c r="A36" s="55"/>
      <c r="B36" s="93" t="s">
        <v>124</v>
      </c>
      <c r="C36" s="94"/>
      <c r="D36" s="94"/>
      <c r="E36" s="94"/>
      <c r="F36" s="163">
        <f>SUM(F29:F35)</f>
        <v>719</v>
      </c>
      <c r="G36" s="95" t="s">
        <v>191</v>
      </c>
      <c r="H36" s="95" t="s">
        <v>191</v>
      </c>
      <c r="I36" s="99" t="s">
        <v>191</v>
      </c>
      <c r="J36" s="4"/>
      <c r="K36" s="97" t="s">
        <v>191</v>
      </c>
      <c r="L36" s="95" t="s">
        <v>191</v>
      </c>
      <c r="M36" s="96" t="s">
        <v>191</v>
      </c>
      <c r="N36" s="4"/>
      <c r="O36" s="185">
        <f>SUM(O29:O35)</f>
        <v>719</v>
      </c>
      <c r="P36" s="183"/>
      <c r="Q36" s="183"/>
      <c r="R36" s="184"/>
      <c r="S36" s="275"/>
      <c r="T36" s="275"/>
      <c r="U36" s="275"/>
      <c r="V36" s="275"/>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4"/>
      <c r="CE36" s="274"/>
      <c r="CF36" s="274"/>
      <c r="CG36" s="274"/>
      <c r="CH36" s="274"/>
      <c r="CI36" s="274"/>
      <c r="CJ36" s="274"/>
      <c r="CK36" s="274"/>
      <c r="CL36" s="274"/>
      <c r="CM36" s="274"/>
      <c r="CN36" s="274"/>
      <c r="CO36" s="274"/>
      <c r="CP36" s="274"/>
      <c r="CQ36" s="274"/>
      <c r="CR36" s="274"/>
      <c r="CS36" s="274"/>
      <c r="CT36" s="274"/>
      <c r="CU36" s="274"/>
      <c r="CV36" s="274"/>
      <c r="CW36" s="274"/>
      <c r="CX36" s="274"/>
      <c r="CY36" s="274"/>
      <c r="CZ36" s="274"/>
      <c r="DA36" s="274"/>
      <c r="DB36" s="274"/>
      <c r="DC36" s="274"/>
      <c r="DD36" s="274"/>
      <c r="DE36" s="274"/>
      <c r="DF36" s="274"/>
      <c r="DG36" s="274"/>
      <c r="DH36" s="274"/>
      <c r="DI36" s="274"/>
      <c r="DJ36" s="274"/>
      <c r="DK36" s="274"/>
      <c r="DL36" s="274"/>
      <c r="DM36" s="274"/>
      <c r="DN36" s="274"/>
      <c r="DO36" s="274"/>
      <c r="DP36" s="274"/>
      <c r="DQ36" s="274"/>
      <c r="DR36" s="274"/>
      <c r="DS36" s="274"/>
      <c r="DT36" s="274"/>
      <c r="DU36" s="274"/>
      <c r="DV36" s="274"/>
      <c r="DW36" s="274"/>
      <c r="DX36" s="274"/>
      <c r="DY36" s="274"/>
      <c r="DZ36" s="274"/>
      <c r="EA36" s="274"/>
      <c r="EB36" s="274"/>
      <c r="EC36" s="274"/>
      <c r="ED36" s="274"/>
      <c r="EE36" s="274"/>
      <c r="EF36" s="274"/>
      <c r="EG36" s="274"/>
      <c r="EH36" s="274"/>
      <c r="EI36" s="274"/>
      <c r="EJ36" s="274"/>
      <c r="EK36" s="274"/>
      <c r="EL36" s="274"/>
      <c r="EM36" s="274"/>
      <c r="EN36" s="274"/>
      <c r="EO36" s="274"/>
      <c r="EP36" s="274"/>
      <c r="EQ36" s="274"/>
      <c r="ER36" s="274"/>
      <c r="ES36" s="274"/>
      <c r="ET36" s="274"/>
      <c r="EU36" s="274"/>
      <c r="EV36" s="274"/>
      <c r="EW36" s="274"/>
      <c r="EX36" s="274"/>
      <c r="EY36" s="274"/>
      <c r="EZ36" s="274"/>
      <c r="FA36" s="274"/>
      <c r="FB36" s="274"/>
      <c r="FC36" s="274"/>
      <c r="FD36" s="274"/>
      <c r="FE36" s="274"/>
      <c r="FF36" s="274"/>
      <c r="FG36" s="274"/>
      <c r="FH36" s="274"/>
      <c r="FI36" s="274"/>
      <c r="FJ36" s="274"/>
      <c r="FK36" s="274"/>
      <c r="FL36" s="274"/>
      <c r="FM36" s="274"/>
      <c r="FN36" s="274"/>
      <c r="FO36" s="274"/>
      <c r="FP36" s="274"/>
      <c r="FQ36" s="274"/>
      <c r="FR36" s="274"/>
      <c r="FS36" s="274"/>
      <c r="FT36" s="274"/>
      <c r="FU36" s="274"/>
      <c r="FV36" s="274"/>
      <c r="FW36" s="274"/>
      <c r="FX36" s="274"/>
      <c r="FY36" s="274"/>
      <c r="FZ36" s="274"/>
      <c r="GA36" s="274"/>
      <c r="GB36" s="274"/>
      <c r="GC36" s="274"/>
      <c r="GD36" s="274"/>
      <c r="GE36" s="274"/>
      <c r="GF36" s="274"/>
      <c r="GG36" s="274"/>
      <c r="GH36" s="274"/>
      <c r="GI36" s="274"/>
      <c r="GJ36" s="274"/>
      <c r="GK36" s="274"/>
      <c r="GL36" s="274"/>
      <c r="GM36" s="274"/>
      <c r="GN36" s="274"/>
      <c r="GO36" s="274"/>
      <c r="GP36" s="274"/>
      <c r="GQ36" s="274"/>
      <c r="GR36" s="274"/>
      <c r="GS36" s="274"/>
      <c r="GT36" s="274"/>
      <c r="GU36" s="274"/>
      <c r="GV36" s="274"/>
      <c r="GW36" s="274"/>
      <c r="GX36" s="274"/>
      <c r="GY36" s="274"/>
      <c r="GZ36" s="274"/>
      <c r="HA36" s="274"/>
      <c r="HB36" s="274"/>
      <c r="HC36" s="274"/>
      <c r="HD36" s="274"/>
      <c r="HE36" s="274"/>
      <c r="HF36" s="274"/>
      <c r="HG36" s="274"/>
      <c r="HH36" s="274"/>
      <c r="HI36" s="274"/>
      <c r="HJ36" s="274"/>
      <c r="HK36" s="274"/>
      <c r="HL36" s="274"/>
      <c r="HM36" s="274"/>
      <c r="HN36" s="274"/>
      <c r="HO36" s="274"/>
      <c r="HP36" s="274"/>
      <c r="HQ36" s="274"/>
      <c r="HR36" s="274"/>
      <c r="HS36" s="274"/>
      <c r="HT36" s="274"/>
      <c r="HU36" s="274"/>
      <c r="HV36" s="274"/>
      <c r="HW36" s="274"/>
      <c r="HX36" s="274"/>
      <c r="HY36" s="274"/>
      <c r="HZ36" s="274"/>
      <c r="IA36" s="274"/>
      <c r="IB36" s="274"/>
      <c r="IC36" s="274"/>
      <c r="ID36" s="274"/>
      <c r="IE36" s="274"/>
      <c r="IF36" s="274"/>
      <c r="IG36" s="274"/>
      <c r="IH36" s="274"/>
      <c r="II36" s="274"/>
      <c r="IJ36" s="274"/>
      <c r="IK36" s="274"/>
      <c r="IL36" s="274"/>
      <c r="IM36" s="274"/>
      <c r="IN36" s="274"/>
      <c r="IO36" s="274"/>
      <c r="IP36" s="274"/>
      <c r="IQ36" s="274"/>
      <c r="IR36" s="274"/>
      <c r="IS36" s="274"/>
      <c r="IT36" s="274"/>
      <c r="IU36" s="274"/>
      <c r="IV36" s="274"/>
      <c r="IW36" s="274"/>
      <c r="IX36" s="274"/>
      <c r="IY36" s="274"/>
      <c r="IZ36" s="274"/>
      <c r="JA36" s="274"/>
      <c r="JB36" s="274"/>
      <c r="JC36" s="274"/>
      <c r="JD36" s="274"/>
      <c r="JE36" s="274"/>
      <c r="JF36" s="274"/>
      <c r="JG36" s="274"/>
      <c r="JH36" s="274"/>
      <c r="JI36" s="274"/>
      <c r="JJ36" s="274"/>
      <c r="JK36" s="274"/>
      <c r="JL36" s="274"/>
      <c r="JM36" s="274"/>
      <c r="JN36" s="274"/>
      <c r="JO36" s="274"/>
      <c r="JP36" s="274"/>
      <c r="JQ36" s="274"/>
      <c r="JR36" s="274"/>
      <c r="JS36" s="274"/>
      <c r="JT36" s="274"/>
      <c r="JU36" s="274"/>
      <c r="JV36" s="274"/>
      <c r="JW36" s="274"/>
      <c r="JX36" s="274"/>
      <c r="JY36" s="274"/>
      <c r="JZ36" s="274"/>
      <c r="KA36" s="274"/>
      <c r="KB36" s="274"/>
      <c r="KC36" s="274"/>
      <c r="KD36" s="274"/>
      <c r="KE36" s="274"/>
      <c r="KF36" s="274"/>
      <c r="KG36" s="274"/>
      <c r="KH36" s="274"/>
      <c r="KI36" s="274"/>
      <c r="KJ36" s="274"/>
      <c r="KK36" s="274"/>
      <c r="KL36" s="274"/>
      <c r="KM36" s="274"/>
      <c r="KN36" s="274"/>
      <c r="KO36" s="274"/>
      <c r="KP36" s="274"/>
      <c r="KQ36" s="274"/>
      <c r="KR36" s="274"/>
      <c r="KS36" s="274"/>
      <c r="KT36" s="274"/>
      <c r="KU36" s="274"/>
      <c r="KV36" s="274"/>
      <c r="KW36" s="274"/>
      <c r="KX36" s="274"/>
      <c r="KY36" s="274"/>
      <c r="KZ36" s="274"/>
      <c r="LA36" s="274"/>
      <c r="LB36" s="274"/>
      <c r="LC36" s="274"/>
      <c r="LD36" s="274"/>
      <c r="LE36" s="274"/>
      <c r="LF36" s="274"/>
      <c r="LG36" s="274"/>
      <c r="LH36" s="274"/>
      <c r="LI36" s="274"/>
      <c r="LJ36" s="274"/>
      <c r="LK36" s="274"/>
      <c r="LL36" s="274"/>
      <c r="LM36" s="274"/>
      <c r="LN36" s="274"/>
      <c r="LO36" s="274"/>
      <c r="LP36" s="274"/>
      <c r="LQ36" s="274"/>
      <c r="LR36" s="274"/>
      <c r="LS36" s="274"/>
      <c r="LT36" s="274"/>
      <c r="LU36" s="274"/>
      <c r="LV36" s="274"/>
      <c r="LW36" s="274"/>
      <c r="LX36" s="274"/>
      <c r="LY36" s="274"/>
      <c r="LZ36" s="274"/>
      <c r="MA36" s="274"/>
      <c r="MB36" s="274"/>
      <c r="MC36" s="274"/>
      <c r="MD36" s="274"/>
      <c r="ME36" s="274"/>
      <c r="MF36" s="274"/>
      <c r="MG36" s="274"/>
      <c r="MH36" s="274"/>
      <c r="MI36" s="274"/>
      <c r="MJ36" s="274"/>
      <c r="MK36" s="274"/>
      <c r="ML36" s="274"/>
      <c r="MM36" s="274"/>
      <c r="MN36" s="274"/>
      <c r="MO36" s="274"/>
      <c r="MP36" s="274"/>
      <c r="MQ36" s="274"/>
      <c r="MR36" s="274"/>
      <c r="MS36" s="274"/>
      <c r="MT36" s="274"/>
      <c r="MU36" s="274"/>
      <c r="MV36" s="274"/>
      <c r="MW36" s="274"/>
      <c r="MX36" s="274"/>
      <c r="MY36" s="274"/>
      <c r="MZ36" s="274"/>
      <c r="NA36" s="274"/>
      <c r="NB36" s="274"/>
      <c r="NC36" s="274"/>
      <c r="ND36" s="274"/>
      <c r="NE36" s="274"/>
      <c r="NF36" s="274"/>
      <c r="NG36" s="274"/>
      <c r="NH36" s="274"/>
      <c r="NI36" s="274"/>
      <c r="NJ36" s="274"/>
      <c r="NK36" s="274"/>
      <c r="NL36" s="274"/>
      <c r="NM36" s="274"/>
      <c r="NN36" s="274"/>
      <c r="NO36" s="274"/>
      <c r="NP36" s="274"/>
      <c r="NQ36" s="274"/>
      <c r="NR36" s="274"/>
      <c r="NS36" s="274"/>
      <c r="NT36" s="274"/>
      <c r="NU36" s="274"/>
      <c r="NV36" s="274"/>
      <c r="NW36" s="274"/>
      <c r="NX36" s="274"/>
      <c r="NY36" s="274"/>
      <c r="NZ36" s="274"/>
      <c r="OA36" s="274"/>
      <c r="OB36" s="274"/>
      <c r="OC36" s="274"/>
      <c r="OD36" s="274"/>
      <c r="OE36" s="274"/>
      <c r="OF36" s="274"/>
      <c r="OG36" s="274"/>
      <c r="OH36" s="274"/>
      <c r="OI36" s="274"/>
      <c r="OJ36" s="274"/>
      <c r="OK36" s="274"/>
      <c r="OL36" s="274"/>
      <c r="OM36" s="274"/>
      <c r="ON36" s="274"/>
      <c r="OO36" s="274"/>
      <c r="OP36" s="274"/>
      <c r="OQ36" s="274"/>
      <c r="OR36" s="274"/>
      <c r="OS36" s="274"/>
      <c r="OT36" s="274"/>
      <c r="OU36" s="274"/>
      <c r="OV36" s="274"/>
      <c r="OW36" s="274"/>
      <c r="OX36" s="274"/>
      <c r="OY36" s="274"/>
      <c r="OZ36" s="274"/>
      <c r="PA36" s="274"/>
      <c r="PB36" s="274"/>
      <c r="PC36" s="274"/>
      <c r="PD36" s="274"/>
      <c r="PE36" s="274"/>
      <c r="PF36" s="274"/>
      <c r="PG36" s="274"/>
      <c r="PH36" s="274"/>
      <c r="PI36" s="274"/>
      <c r="PJ36" s="274"/>
      <c r="PK36" s="274"/>
      <c r="PL36" s="274"/>
      <c r="PM36" s="274"/>
      <c r="PN36" s="274"/>
      <c r="PO36" s="274"/>
      <c r="PP36" s="274"/>
      <c r="PQ36" s="274"/>
      <c r="PR36" s="274"/>
      <c r="PS36" s="274"/>
      <c r="PT36" s="274"/>
      <c r="PU36" s="274"/>
      <c r="PV36" s="274"/>
      <c r="PW36" s="274"/>
      <c r="PX36" s="274"/>
      <c r="PY36" s="274"/>
      <c r="PZ36" s="274"/>
      <c r="QA36" s="274"/>
      <c r="QB36" s="274"/>
      <c r="QC36" s="274"/>
      <c r="QD36" s="274"/>
      <c r="QE36" s="274"/>
      <c r="QF36" s="274"/>
      <c r="QG36" s="274"/>
      <c r="QH36" s="274"/>
      <c r="QI36" s="274"/>
      <c r="QJ36" s="274"/>
      <c r="QK36" s="274"/>
      <c r="QL36" s="274"/>
      <c r="QM36" s="274"/>
      <c r="QN36" s="274"/>
      <c r="QO36" s="274"/>
      <c r="QP36" s="274"/>
      <c r="QQ36" s="274"/>
      <c r="QR36" s="274"/>
      <c r="QS36" s="274"/>
      <c r="QT36" s="274"/>
      <c r="QU36" s="274"/>
      <c r="QV36" s="274"/>
      <c r="QW36" s="274"/>
      <c r="QX36" s="274"/>
      <c r="QY36" s="274"/>
      <c r="QZ36" s="274"/>
      <c r="RA36" s="274"/>
      <c r="RB36" s="274"/>
      <c r="RC36" s="274"/>
      <c r="RD36" s="274"/>
      <c r="RE36" s="274"/>
      <c r="RF36" s="274"/>
      <c r="RG36" s="274"/>
      <c r="RH36" s="274"/>
      <c r="RI36" s="274"/>
      <c r="RJ36" s="274"/>
      <c r="RK36" s="274"/>
      <c r="RL36" s="274"/>
      <c r="RM36" s="274"/>
      <c r="RN36" s="274"/>
      <c r="RO36" s="274"/>
      <c r="RP36" s="274"/>
      <c r="RQ36" s="274"/>
      <c r="RR36" s="274"/>
      <c r="RS36" s="274"/>
      <c r="RT36" s="274"/>
      <c r="RU36" s="274"/>
      <c r="RV36" s="274"/>
      <c r="RW36" s="274"/>
      <c r="RX36" s="274"/>
      <c r="RY36" s="274"/>
      <c r="RZ36" s="274"/>
      <c r="SA36" s="274"/>
      <c r="SB36" s="274"/>
      <c r="SC36" s="274"/>
      <c r="SD36" s="274"/>
      <c r="SE36" s="274"/>
      <c r="SF36" s="274"/>
      <c r="SG36" s="274"/>
      <c r="SH36" s="274"/>
      <c r="SI36" s="274"/>
      <c r="SJ36" s="274"/>
      <c r="SK36" s="274"/>
      <c r="SL36" s="274"/>
      <c r="SM36" s="274"/>
      <c r="SN36" s="274"/>
      <c r="SO36" s="274"/>
      <c r="SP36" s="274"/>
      <c r="SQ36" s="274"/>
      <c r="SR36" s="274"/>
      <c r="SS36" s="274"/>
      <c r="ST36" s="274"/>
      <c r="SU36" s="274"/>
      <c r="SV36" s="274"/>
      <c r="SW36" s="274"/>
      <c r="SX36" s="274"/>
      <c r="SY36" s="274"/>
      <c r="SZ36" s="274"/>
      <c r="TA36" s="274"/>
      <c r="TB36" s="274"/>
      <c r="TC36" s="274"/>
      <c r="TD36" s="274"/>
      <c r="TE36" s="274"/>
      <c r="TF36" s="274"/>
      <c r="TG36" s="274"/>
      <c r="TH36" s="274"/>
      <c r="TI36" s="274"/>
      <c r="TJ36" s="274"/>
      <c r="TK36" s="274"/>
      <c r="TL36" s="274"/>
      <c r="TM36" s="274"/>
      <c r="TN36" s="274"/>
      <c r="TO36" s="274"/>
      <c r="TP36" s="274"/>
      <c r="TQ36" s="274"/>
      <c r="TR36" s="274"/>
      <c r="TS36" s="274"/>
      <c r="TT36" s="274"/>
      <c r="TU36" s="274"/>
      <c r="TV36" s="274"/>
      <c r="TW36" s="274"/>
      <c r="TX36" s="274"/>
      <c r="TY36" s="274"/>
      <c r="TZ36" s="274"/>
      <c r="UA36" s="274"/>
      <c r="UB36" s="274"/>
      <c r="UC36" s="274"/>
      <c r="UD36" s="274"/>
      <c r="UE36" s="274"/>
      <c r="UF36" s="274"/>
      <c r="UG36" s="274"/>
      <c r="UH36" s="274"/>
      <c r="UI36" s="274"/>
      <c r="UJ36" s="274"/>
      <c r="UK36" s="274"/>
      <c r="UL36" s="274"/>
      <c r="UM36" s="274"/>
      <c r="UN36" s="274"/>
      <c r="UO36" s="274"/>
      <c r="UP36" s="274"/>
      <c r="UQ36" s="274"/>
      <c r="UR36" s="274"/>
      <c r="US36" s="274"/>
      <c r="UT36" s="274"/>
      <c r="UU36" s="274"/>
      <c r="UV36" s="274"/>
      <c r="UW36" s="274"/>
      <c r="UX36" s="274"/>
      <c r="UY36" s="274"/>
      <c r="UZ36" s="274"/>
      <c r="VA36" s="274"/>
      <c r="VB36" s="274"/>
      <c r="VC36" s="274"/>
      <c r="VD36" s="274"/>
      <c r="VE36" s="274"/>
      <c r="VF36" s="274"/>
      <c r="VG36" s="274"/>
      <c r="VH36" s="274"/>
      <c r="VI36" s="274"/>
      <c r="VJ36" s="274"/>
      <c r="VK36" s="274"/>
      <c r="VL36" s="274"/>
      <c r="VM36" s="274"/>
      <c r="VN36" s="274"/>
      <c r="VO36" s="274"/>
      <c r="VP36" s="274"/>
      <c r="VQ36" s="274"/>
      <c r="VR36" s="274"/>
      <c r="VS36" s="274"/>
      <c r="VT36" s="274"/>
      <c r="VU36" s="274"/>
      <c r="VV36" s="274"/>
      <c r="VW36" s="274"/>
      <c r="VX36" s="274"/>
      <c r="VY36" s="274"/>
      <c r="VZ36" s="274"/>
      <c r="WA36" s="274"/>
      <c r="WB36" s="274"/>
      <c r="WC36" s="274"/>
      <c r="WD36" s="274"/>
      <c r="WE36" s="274"/>
      <c r="WF36" s="274"/>
      <c r="WG36" s="274"/>
      <c r="WH36" s="274"/>
      <c r="WI36" s="274"/>
      <c r="WJ36" s="274"/>
      <c r="WK36" s="274"/>
      <c r="WL36" s="274"/>
      <c r="WM36" s="274"/>
      <c r="WN36" s="274"/>
      <c r="WO36" s="274"/>
      <c r="WP36" s="274"/>
      <c r="WQ36" s="274"/>
      <c r="WR36" s="274"/>
      <c r="WS36" s="274"/>
      <c r="WT36" s="274"/>
      <c r="WU36" s="274"/>
      <c r="WV36" s="274"/>
      <c r="WW36" s="274"/>
      <c r="WX36" s="274"/>
      <c r="WY36" s="274"/>
      <c r="WZ36" s="274"/>
      <c r="XA36" s="274"/>
      <c r="XB36" s="274"/>
      <c r="XC36" s="274"/>
      <c r="XD36" s="274"/>
      <c r="XE36" s="274"/>
      <c r="XF36" s="274"/>
      <c r="XG36" s="274"/>
      <c r="XH36" s="274"/>
      <c r="XI36" s="274"/>
      <c r="XJ36" s="274"/>
      <c r="XK36" s="274"/>
      <c r="XL36" s="274"/>
      <c r="XM36" s="274"/>
      <c r="XN36" s="274"/>
      <c r="XO36" s="274"/>
      <c r="XP36" s="274"/>
      <c r="XQ36" s="274"/>
      <c r="XR36" s="274"/>
      <c r="XS36" s="274"/>
      <c r="XT36" s="274"/>
      <c r="XU36" s="274"/>
      <c r="XV36" s="274"/>
      <c r="XW36" s="274"/>
      <c r="XX36" s="274"/>
      <c r="XY36" s="274"/>
      <c r="XZ36" s="274"/>
      <c r="YA36" s="274"/>
      <c r="YB36" s="274"/>
      <c r="YC36" s="274"/>
      <c r="YD36" s="274"/>
      <c r="YE36" s="274"/>
      <c r="YF36" s="274"/>
      <c r="YG36" s="274"/>
      <c r="YH36" s="274"/>
      <c r="YI36" s="274"/>
      <c r="YJ36" s="274"/>
      <c r="YK36" s="274"/>
      <c r="YL36" s="274"/>
      <c r="YM36" s="274"/>
      <c r="YN36" s="274"/>
      <c r="YO36" s="274"/>
      <c r="YP36" s="274"/>
      <c r="YQ36" s="274"/>
      <c r="YR36" s="274"/>
      <c r="YS36" s="274"/>
      <c r="YT36" s="274"/>
      <c r="YU36" s="274"/>
      <c r="YV36" s="274"/>
      <c r="YW36" s="274"/>
      <c r="YX36" s="274"/>
      <c r="YY36" s="274"/>
      <c r="YZ36" s="274"/>
      <c r="ZA36" s="274"/>
      <c r="ZB36" s="274"/>
      <c r="ZC36" s="274"/>
      <c r="ZD36" s="274"/>
      <c r="ZE36" s="274"/>
      <c r="ZF36" s="274"/>
      <c r="ZG36" s="274"/>
      <c r="ZH36" s="274"/>
      <c r="ZI36" s="274"/>
      <c r="ZJ36" s="274"/>
      <c r="ZK36" s="274"/>
      <c r="ZL36" s="274"/>
      <c r="ZM36" s="274"/>
      <c r="ZN36" s="274"/>
      <c r="ZO36" s="274"/>
      <c r="ZP36" s="274"/>
      <c r="ZQ36" s="274"/>
      <c r="ZR36" s="274"/>
      <c r="ZS36" s="274"/>
      <c r="ZT36" s="274"/>
      <c r="ZU36" s="274"/>
      <c r="ZV36" s="274"/>
      <c r="ZW36" s="274"/>
      <c r="ZX36" s="274"/>
      <c r="ZY36" s="274"/>
      <c r="ZZ36" s="274"/>
      <c r="AAA36" s="274"/>
      <c r="AAB36" s="274"/>
      <c r="AAC36" s="274"/>
      <c r="AAD36" s="274"/>
      <c r="AAE36" s="274"/>
      <c r="AAF36" s="274"/>
      <c r="AAG36" s="274"/>
      <c r="AAH36" s="274"/>
      <c r="AAI36" s="274"/>
      <c r="AAJ36" s="274"/>
      <c r="AAK36" s="274"/>
      <c r="AAL36" s="274"/>
      <c r="AAM36" s="274"/>
      <c r="AAN36" s="274"/>
      <c r="AAO36" s="274"/>
      <c r="AAP36" s="274"/>
      <c r="AAQ36" s="274"/>
      <c r="AAR36" s="274"/>
      <c r="AAS36" s="274"/>
      <c r="AAT36" s="274"/>
      <c r="AAU36" s="274"/>
      <c r="AAV36" s="274"/>
      <c r="AAW36" s="274"/>
      <c r="AAX36" s="274"/>
      <c r="AAY36" s="274"/>
      <c r="AAZ36" s="274"/>
      <c r="ABA36" s="274"/>
      <c r="ABB36" s="274"/>
      <c r="ABC36" s="274"/>
      <c r="ABD36" s="274"/>
      <c r="ABE36" s="274"/>
      <c r="ABF36" s="274"/>
      <c r="ABG36" s="274"/>
      <c r="ABH36" s="274"/>
      <c r="ABI36" s="274"/>
      <c r="ABJ36" s="274"/>
      <c r="ABK36" s="274"/>
      <c r="ABL36" s="274"/>
      <c r="ABM36" s="274"/>
      <c r="ABN36" s="274"/>
      <c r="ABO36" s="274"/>
      <c r="ABP36" s="274"/>
      <c r="ABQ36" s="274"/>
      <c r="ABR36" s="274"/>
      <c r="ABS36" s="274"/>
      <c r="ABT36" s="274"/>
      <c r="ABU36" s="274"/>
      <c r="ABV36" s="274"/>
      <c r="ABW36" s="274"/>
      <c r="ABX36" s="274"/>
      <c r="ABY36" s="274"/>
      <c r="ABZ36" s="274"/>
      <c r="ACA36" s="274"/>
      <c r="ACB36" s="274"/>
      <c r="ACC36" s="274"/>
      <c r="ACD36" s="274"/>
      <c r="ACE36" s="274"/>
      <c r="ACF36" s="274"/>
      <c r="ACG36" s="274"/>
      <c r="ACH36" s="274"/>
      <c r="ACI36" s="274"/>
      <c r="ACJ36" s="274"/>
      <c r="ACK36" s="274"/>
      <c r="ACL36" s="274"/>
      <c r="ACM36" s="274"/>
      <c r="ACN36" s="274"/>
      <c r="ACO36" s="274"/>
      <c r="ACP36" s="274"/>
      <c r="ACQ36" s="274"/>
      <c r="ACR36" s="274"/>
      <c r="ACS36" s="274"/>
      <c r="ACT36" s="274"/>
      <c r="ACU36" s="274"/>
      <c r="ACV36" s="274"/>
      <c r="ACW36" s="274"/>
      <c r="ACX36" s="274"/>
      <c r="ACY36" s="274"/>
      <c r="ACZ36" s="274"/>
      <c r="ADA36" s="274"/>
      <c r="ADB36" s="274"/>
      <c r="ADC36" s="274"/>
      <c r="ADD36" s="274"/>
      <c r="ADE36" s="274"/>
      <c r="ADF36" s="274"/>
      <c r="ADG36" s="274"/>
      <c r="ADH36" s="274"/>
      <c r="ADI36" s="274"/>
      <c r="ADJ36" s="274"/>
      <c r="ADK36" s="274"/>
      <c r="ADL36" s="274"/>
      <c r="ADM36" s="274"/>
      <c r="ADN36" s="274"/>
      <c r="ADO36" s="274"/>
      <c r="ADP36" s="274"/>
      <c r="ADQ36" s="274"/>
      <c r="ADR36" s="274"/>
      <c r="ADS36" s="274"/>
      <c r="ADT36" s="274"/>
      <c r="ADU36" s="274"/>
      <c r="ADV36" s="274"/>
      <c r="ADW36" s="274"/>
      <c r="ADX36" s="274"/>
      <c r="ADY36" s="274"/>
      <c r="ADZ36" s="274"/>
      <c r="AEA36" s="274"/>
      <c r="AEB36" s="274"/>
      <c r="AEC36" s="274"/>
      <c r="AED36" s="274"/>
      <c r="AEE36" s="274"/>
      <c r="AEF36" s="274"/>
      <c r="AEG36" s="274"/>
      <c r="AEH36" s="274"/>
      <c r="AEI36" s="274"/>
      <c r="AEJ36" s="274"/>
      <c r="AEK36" s="274"/>
      <c r="AEL36" s="274"/>
      <c r="AEM36" s="274"/>
      <c r="AEN36" s="274"/>
      <c r="AEO36" s="274"/>
      <c r="AEP36" s="274"/>
      <c r="AEQ36" s="274"/>
      <c r="AER36" s="274"/>
      <c r="AES36" s="274"/>
      <c r="AET36" s="274"/>
      <c r="AEU36" s="274"/>
      <c r="AEV36" s="274"/>
      <c r="AEW36" s="274"/>
      <c r="AEX36" s="274"/>
      <c r="AEY36" s="274"/>
      <c r="AEZ36" s="274"/>
      <c r="AFA36" s="274"/>
      <c r="AFB36" s="274"/>
      <c r="AFC36" s="274"/>
      <c r="AFD36" s="274"/>
      <c r="AFE36" s="274"/>
      <c r="AFF36" s="274"/>
      <c r="AFG36" s="274"/>
      <c r="AFH36" s="274"/>
      <c r="AFI36" s="274"/>
      <c r="AFJ36" s="274"/>
      <c r="AFK36" s="274"/>
      <c r="AFL36" s="274"/>
      <c r="AFM36" s="274"/>
      <c r="AFN36" s="274"/>
      <c r="AFO36" s="274"/>
      <c r="AFP36" s="274"/>
      <c r="AFQ36" s="274"/>
      <c r="AFR36" s="274"/>
      <c r="AFS36" s="274"/>
      <c r="AFT36" s="274"/>
      <c r="AFU36" s="274"/>
      <c r="AFV36" s="274"/>
      <c r="AFW36" s="274"/>
      <c r="AFX36" s="274"/>
      <c r="AFY36" s="274"/>
      <c r="AFZ36" s="274"/>
      <c r="AGA36" s="274"/>
      <c r="AGB36" s="274"/>
      <c r="AGC36" s="274"/>
      <c r="AGD36" s="274"/>
      <c r="AGE36" s="274"/>
      <c r="AGF36" s="274"/>
      <c r="AGG36" s="274"/>
      <c r="AGH36" s="274"/>
      <c r="AGI36" s="274"/>
      <c r="AGJ36" s="274"/>
      <c r="AGK36" s="274"/>
      <c r="AGL36" s="274"/>
      <c r="AGM36" s="274"/>
      <c r="AGN36" s="274"/>
      <c r="AGO36" s="274"/>
      <c r="AGP36" s="274"/>
      <c r="AGQ36" s="274"/>
      <c r="AGR36" s="274"/>
      <c r="AGS36" s="274"/>
      <c r="AGT36" s="274"/>
      <c r="AGU36" s="274"/>
      <c r="AGV36" s="274"/>
      <c r="AGW36" s="274"/>
      <c r="AGX36" s="274"/>
      <c r="AGY36" s="274"/>
      <c r="AGZ36" s="274"/>
      <c r="AHA36" s="274"/>
      <c r="AHB36" s="274"/>
      <c r="AHC36" s="274"/>
      <c r="AHD36" s="274"/>
      <c r="AHE36" s="274"/>
      <c r="AHF36" s="274"/>
      <c r="AHG36" s="274"/>
      <c r="AHH36" s="274"/>
      <c r="AHI36" s="274"/>
      <c r="AHJ36" s="274"/>
      <c r="AHK36" s="274"/>
      <c r="AHL36" s="274"/>
      <c r="AHM36" s="274"/>
      <c r="AHN36" s="274"/>
      <c r="AHO36" s="274"/>
      <c r="AHP36" s="274"/>
      <c r="AHQ36" s="274"/>
      <c r="AHR36" s="274"/>
      <c r="AHS36" s="274"/>
      <c r="AHT36" s="274"/>
      <c r="AHU36" s="274"/>
      <c r="AHV36" s="274"/>
      <c r="AHW36" s="274"/>
      <c r="AHX36" s="274"/>
      <c r="AHY36" s="274"/>
      <c r="AHZ36" s="274"/>
      <c r="AIA36" s="274"/>
      <c r="AIB36" s="274"/>
      <c r="AIC36" s="274"/>
      <c r="AID36" s="274"/>
      <c r="AIE36" s="274"/>
      <c r="AIF36" s="274"/>
      <c r="AIG36" s="274"/>
      <c r="AIH36" s="274"/>
      <c r="AII36" s="274"/>
      <c r="AIJ36" s="274"/>
      <c r="AIK36" s="274"/>
      <c r="AIL36" s="274"/>
      <c r="AIM36" s="274"/>
      <c r="AIN36" s="274"/>
      <c r="AIO36" s="274"/>
      <c r="AIP36" s="274"/>
      <c r="AIQ36" s="274"/>
      <c r="AIR36" s="274"/>
      <c r="AIS36" s="274"/>
      <c r="AIT36" s="274"/>
      <c r="AIU36" s="274"/>
      <c r="AIV36" s="274"/>
      <c r="AIW36" s="274"/>
      <c r="AIX36" s="274"/>
      <c r="AIY36" s="274"/>
      <c r="AIZ36" s="274"/>
      <c r="AJA36" s="274"/>
      <c r="AJB36" s="274"/>
      <c r="AJC36" s="274"/>
      <c r="AJD36" s="274"/>
      <c r="AJE36" s="274"/>
      <c r="AJF36" s="274"/>
      <c r="AJG36" s="274"/>
      <c r="AJH36" s="274"/>
      <c r="AJI36" s="274"/>
      <c r="AJJ36" s="274"/>
      <c r="AJK36" s="274"/>
      <c r="AJL36" s="274"/>
      <c r="AJM36" s="274"/>
      <c r="AJN36" s="274"/>
      <c r="AJO36" s="274"/>
      <c r="AJP36" s="274"/>
      <c r="AJQ36" s="274"/>
      <c r="AJR36" s="274"/>
      <c r="AJS36" s="274"/>
      <c r="AJT36" s="274"/>
      <c r="AJU36" s="274"/>
      <c r="AJV36" s="274"/>
      <c r="AJW36" s="274"/>
      <c r="AJX36" s="274"/>
      <c r="AJY36" s="274"/>
      <c r="AJZ36" s="274"/>
      <c r="AKA36" s="274"/>
      <c r="AKB36" s="274"/>
      <c r="AKC36" s="274"/>
      <c r="AKD36" s="274"/>
      <c r="AKE36" s="274"/>
      <c r="AKF36" s="274"/>
      <c r="AKG36" s="274"/>
      <c r="AKH36" s="274"/>
      <c r="AKI36" s="274"/>
      <c r="AKJ36" s="274"/>
      <c r="AKK36" s="274"/>
      <c r="AKL36" s="274"/>
      <c r="AKM36" s="274"/>
      <c r="AKN36" s="274"/>
      <c r="AKO36" s="274"/>
      <c r="AKP36" s="274"/>
      <c r="AKQ36" s="274"/>
      <c r="AKR36" s="274"/>
      <c r="AKS36" s="274"/>
      <c r="AKT36" s="274"/>
      <c r="AKU36" s="274"/>
      <c r="AKV36" s="274"/>
      <c r="AKW36" s="274"/>
      <c r="AKX36" s="274"/>
      <c r="AKY36" s="274"/>
      <c r="AKZ36" s="274"/>
      <c r="ALA36" s="274"/>
      <c r="ALB36" s="274"/>
      <c r="ALC36" s="274"/>
      <c r="ALD36" s="274"/>
      <c r="ALE36" s="274"/>
      <c r="ALF36" s="274"/>
      <c r="ALG36" s="274"/>
      <c r="ALH36" s="274"/>
      <c r="ALI36" s="274"/>
      <c r="ALJ36" s="274"/>
      <c r="ALK36" s="274"/>
      <c r="ALL36" s="274"/>
      <c r="ALM36" s="274"/>
      <c r="ALN36" s="274"/>
      <c r="ALO36" s="274"/>
      <c r="ALP36" s="274"/>
      <c r="ALQ36" s="274"/>
      <c r="ALR36" s="274"/>
      <c r="ALS36" s="274"/>
      <c r="ALT36" s="274"/>
      <c r="ALU36" s="274"/>
      <c r="ALV36" s="274"/>
      <c r="ALW36" s="274"/>
      <c r="ALX36" s="274"/>
      <c r="ALY36" s="274"/>
      <c r="ALZ36" s="274"/>
      <c r="AMA36" s="274"/>
      <c r="AMB36" s="274"/>
      <c r="AMC36" s="274"/>
      <c r="AMD36" s="274"/>
      <c r="AME36" s="274"/>
      <c r="AMF36" s="274"/>
      <c r="AMG36" s="274"/>
      <c r="AMH36" s="274"/>
      <c r="AMI36" s="274"/>
      <c r="AMJ36" s="274"/>
      <c r="AMK36" s="274"/>
      <c r="AML36" s="274"/>
      <c r="AMM36" s="274"/>
      <c r="AMN36" s="274"/>
      <c r="AMO36" s="274"/>
      <c r="AMP36" s="274"/>
      <c r="AMQ36" s="274"/>
      <c r="AMR36" s="274"/>
      <c r="AMS36" s="274"/>
      <c r="AMT36" s="274"/>
      <c r="AMU36" s="274"/>
      <c r="AMV36" s="274"/>
      <c r="AMW36" s="274"/>
      <c r="AMX36" s="274"/>
      <c r="AMY36" s="274"/>
      <c r="AMZ36" s="274"/>
      <c r="ANA36" s="274"/>
      <c r="ANB36" s="274"/>
      <c r="ANC36" s="274"/>
      <c r="AND36" s="274"/>
      <c r="ANE36" s="274"/>
      <c r="ANF36" s="274"/>
      <c r="ANG36" s="274"/>
      <c r="ANH36" s="274"/>
      <c r="ANI36" s="274"/>
      <c r="ANJ36" s="274"/>
      <c r="ANK36" s="274"/>
      <c r="ANL36" s="274"/>
      <c r="ANM36" s="274"/>
      <c r="ANN36" s="274"/>
      <c r="ANO36" s="274"/>
      <c r="ANP36" s="274"/>
      <c r="ANQ36" s="274"/>
      <c r="ANR36" s="274"/>
      <c r="ANS36" s="274"/>
      <c r="ANT36" s="274"/>
      <c r="ANU36" s="274"/>
      <c r="ANV36" s="274"/>
      <c r="ANW36" s="274"/>
      <c r="ANX36" s="274"/>
      <c r="ANY36" s="274"/>
      <c r="ANZ36" s="274"/>
      <c r="AOA36" s="274"/>
      <c r="AOB36" s="274"/>
      <c r="AOC36" s="274"/>
      <c r="AOD36" s="274"/>
      <c r="AOE36" s="274"/>
      <c r="AOF36" s="274"/>
      <c r="AOG36" s="274"/>
      <c r="AOH36" s="274"/>
      <c r="AOI36" s="274"/>
      <c r="AOJ36" s="274"/>
      <c r="AOK36" s="274"/>
      <c r="AOL36" s="274"/>
      <c r="AOM36" s="274"/>
      <c r="AON36" s="274"/>
      <c r="AOO36" s="274"/>
      <c r="AOP36" s="274"/>
      <c r="AOQ36" s="274"/>
      <c r="AOR36" s="274"/>
      <c r="AOS36" s="274"/>
      <c r="AOT36" s="274"/>
      <c r="AOU36" s="274"/>
      <c r="AOV36" s="274"/>
      <c r="AOW36" s="274"/>
      <c r="AOX36" s="274"/>
      <c r="AOY36" s="274"/>
      <c r="AOZ36" s="274"/>
      <c r="APA36" s="274"/>
      <c r="APB36" s="274"/>
      <c r="APC36" s="274"/>
      <c r="APD36" s="274"/>
      <c r="APE36" s="274"/>
      <c r="APF36" s="274"/>
      <c r="APG36" s="274"/>
      <c r="APH36" s="274"/>
      <c r="API36" s="274"/>
      <c r="APJ36" s="274"/>
      <c r="APK36" s="274"/>
      <c r="APL36" s="274"/>
      <c r="APM36" s="274"/>
      <c r="APN36" s="274"/>
      <c r="APO36" s="274"/>
      <c r="APP36" s="274"/>
      <c r="APQ36" s="274"/>
      <c r="APR36" s="274"/>
      <c r="APS36" s="274"/>
      <c r="APT36" s="274"/>
      <c r="APU36" s="274"/>
      <c r="APV36" s="274"/>
      <c r="APW36" s="274"/>
      <c r="APX36" s="274"/>
      <c r="APY36" s="274"/>
      <c r="APZ36" s="274"/>
      <c r="AQA36" s="274"/>
      <c r="AQB36" s="274"/>
      <c r="AQC36" s="274"/>
      <c r="AQD36" s="274"/>
      <c r="AQE36" s="274"/>
      <c r="AQF36" s="274"/>
      <c r="AQG36" s="274"/>
      <c r="AQH36" s="274"/>
      <c r="AQI36" s="274"/>
      <c r="AQJ36" s="274"/>
      <c r="AQK36" s="274"/>
      <c r="AQL36" s="274"/>
      <c r="AQM36" s="274"/>
      <c r="AQN36" s="274"/>
      <c r="AQO36" s="274"/>
      <c r="AQP36" s="274"/>
      <c r="AQQ36" s="274"/>
      <c r="AQR36" s="274"/>
      <c r="AQS36" s="274"/>
      <c r="AQT36" s="274"/>
      <c r="AQU36" s="274"/>
      <c r="AQV36" s="274"/>
      <c r="AQW36" s="274"/>
      <c r="AQX36" s="274"/>
      <c r="AQY36" s="274"/>
      <c r="AQZ36" s="274"/>
      <c r="ARA36" s="274"/>
      <c r="ARB36" s="274"/>
      <c r="ARC36" s="274"/>
      <c r="ARD36" s="274"/>
      <c r="ARE36" s="274"/>
      <c r="ARF36" s="274"/>
      <c r="ARG36" s="274"/>
      <c r="ARH36" s="274"/>
      <c r="ARI36" s="274"/>
      <c r="ARJ36" s="274"/>
      <c r="ARK36" s="274"/>
      <c r="ARL36" s="274"/>
      <c r="ARM36" s="274"/>
      <c r="ARN36" s="274"/>
      <c r="ARO36" s="274"/>
      <c r="ARP36" s="274"/>
      <c r="ARQ36" s="274"/>
      <c r="ARR36" s="274"/>
      <c r="ARS36" s="274"/>
      <c r="ART36" s="274"/>
      <c r="ARU36" s="274"/>
      <c r="ARV36" s="274"/>
      <c r="ARW36" s="274"/>
      <c r="ARX36" s="274"/>
      <c r="ARY36" s="274"/>
      <c r="ARZ36" s="274"/>
      <c r="ASA36" s="274"/>
      <c r="ASB36" s="274"/>
      <c r="ASC36" s="274"/>
      <c r="ASD36" s="274"/>
      <c r="ASE36" s="274"/>
      <c r="ASF36" s="274"/>
      <c r="ASG36" s="274"/>
      <c r="ASH36" s="274"/>
      <c r="ASI36" s="274"/>
      <c r="ASJ36" s="274"/>
      <c r="ASK36" s="274"/>
      <c r="ASL36" s="274"/>
      <c r="ASM36" s="274"/>
      <c r="ASN36" s="274"/>
      <c r="ASO36" s="274"/>
      <c r="ASP36" s="274"/>
      <c r="ASQ36" s="274"/>
      <c r="ASR36" s="274"/>
      <c r="ASS36" s="274"/>
      <c r="AST36" s="274"/>
      <c r="ASU36" s="274"/>
      <c r="ASV36" s="274"/>
      <c r="ASW36" s="274"/>
      <c r="ASX36" s="274"/>
      <c r="ASY36" s="274"/>
      <c r="ASZ36" s="274"/>
      <c r="ATA36" s="274"/>
      <c r="ATB36" s="274"/>
      <c r="ATC36" s="274"/>
      <c r="ATD36" s="274"/>
      <c r="ATE36" s="274"/>
      <c r="ATF36" s="274"/>
      <c r="ATG36" s="274"/>
      <c r="ATH36" s="274"/>
      <c r="ATI36" s="274"/>
      <c r="ATJ36" s="274"/>
      <c r="ATK36" s="274"/>
      <c r="ATL36" s="274"/>
      <c r="ATM36" s="274"/>
      <c r="ATN36" s="274"/>
      <c r="ATO36" s="274"/>
      <c r="ATP36" s="274"/>
      <c r="ATQ36" s="274"/>
      <c r="ATR36" s="274"/>
      <c r="ATS36" s="274"/>
      <c r="ATT36" s="274"/>
      <c r="ATU36" s="274"/>
      <c r="ATV36" s="274"/>
      <c r="ATW36" s="274"/>
      <c r="ATX36" s="274"/>
      <c r="ATY36" s="274"/>
      <c r="ATZ36" s="274"/>
      <c r="AUA36" s="274"/>
      <c r="AUB36" s="274"/>
      <c r="AUC36" s="274"/>
      <c r="AUD36" s="274"/>
      <c r="AUE36" s="274"/>
      <c r="AUF36" s="274"/>
      <c r="AUG36" s="274"/>
      <c r="AUH36" s="274"/>
      <c r="AUI36" s="274"/>
      <c r="AUJ36" s="274"/>
      <c r="AUK36" s="274"/>
      <c r="AUL36" s="274"/>
      <c r="AUM36" s="274"/>
      <c r="AUN36" s="274"/>
      <c r="AUO36" s="274"/>
      <c r="AUP36" s="274"/>
      <c r="AUQ36" s="274"/>
      <c r="AUR36" s="274"/>
      <c r="AUS36" s="274"/>
      <c r="AUT36" s="274"/>
      <c r="AUU36" s="274"/>
      <c r="AUV36" s="274"/>
      <c r="AUW36" s="274"/>
      <c r="AUX36" s="274"/>
      <c r="AUY36" s="274"/>
      <c r="AUZ36" s="274"/>
      <c r="AVA36" s="274"/>
      <c r="AVB36" s="274"/>
      <c r="AVC36" s="274"/>
      <c r="AVD36" s="274"/>
      <c r="AVE36" s="274"/>
      <c r="AVF36" s="274"/>
      <c r="AVG36" s="274"/>
      <c r="AVH36" s="274"/>
      <c r="AVI36" s="274"/>
      <c r="AVJ36" s="274"/>
      <c r="AVK36" s="274"/>
      <c r="AVL36" s="274"/>
      <c r="AVM36" s="274"/>
      <c r="AVN36" s="274"/>
      <c r="AVO36" s="274"/>
      <c r="AVP36" s="274"/>
      <c r="AVQ36" s="274"/>
      <c r="AVR36" s="274"/>
      <c r="AVS36" s="274"/>
      <c r="AVT36" s="274"/>
      <c r="AVU36" s="274"/>
      <c r="AVV36" s="274"/>
      <c r="AVW36" s="274"/>
      <c r="AVX36" s="274"/>
      <c r="AVY36" s="274"/>
      <c r="AVZ36" s="274"/>
      <c r="AWA36" s="274"/>
      <c r="AWB36" s="274"/>
      <c r="AWC36" s="274"/>
      <c r="AWD36" s="274"/>
      <c r="AWE36" s="274"/>
      <c r="AWF36" s="274"/>
      <c r="AWG36" s="274"/>
      <c r="AWH36" s="274"/>
      <c r="AWI36" s="274"/>
      <c r="AWJ36" s="274"/>
      <c r="AWK36" s="274"/>
      <c r="AWL36" s="274"/>
      <c r="AWM36" s="274"/>
      <c r="AWN36" s="274"/>
      <c r="AWO36" s="274"/>
      <c r="AWP36" s="274"/>
      <c r="AWQ36" s="274"/>
      <c r="AWR36" s="274"/>
      <c r="AWS36" s="274"/>
      <c r="AWT36" s="274"/>
      <c r="AWU36" s="274"/>
      <c r="AWV36" s="274"/>
      <c r="AWW36" s="274"/>
      <c r="AWX36" s="274"/>
      <c r="AWY36" s="274"/>
      <c r="AWZ36" s="274"/>
      <c r="AXA36" s="274"/>
      <c r="AXB36" s="274"/>
      <c r="AXC36" s="274"/>
      <c r="AXD36" s="274"/>
      <c r="AXE36" s="274"/>
      <c r="AXF36" s="274"/>
      <c r="AXG36" s="274"/>
      <c r="AXH36" s="274"/>
      <c r="AXI36" s="274"/>
      <c r="AXJ36" s="274"/>
      <c r="AXK36" s="274"/>
      <c r="AXL36" s="274"/>
      <c r="AXM36" s="274"/>
      <c r="AXN36" s="274"/>
      <c r="AXO36" s="274"/>
      <c r="AXP36" s="274"/>
      <c r="AXQ36" s="274"/>
      <c r="AXR36" s="274"/>
      <c r="AXS36" s="274"/>
      <c r="AXT36" s="274"/>
      <c r="AXU36" s="274"/>
      <c r="AXV36" s="274"/>
      <c r="AXW36" s="274"/>
      <c r="AXX36" s="274"/>
      <c r="AXY36" s="274"/>
      <c r="AXZ36" s="274"/>
      <c r="AYA36" s="274"/>
      <c r="AYB36" s="274"/>
      <c r="AYC36" s="274"/>
      <c r="AYD36" s="274"/>
      <c r="AYE36" s="274"/>
      <c r="AYF36" s="274"/>
      <c r="AYG36" s="274"/>
      <c r="AYH36" s="274"/>
      <c r="AYI36" s="274"/>
      <c r="AYJ36" s="274"/>
      <c r="AYK36" s="274"/>
      <c r="AYL36" s="274"/>
      <c r="AYM36" s="274"/>
      <c r="AYN36" s="274"/>
      <c r="AYO36" s="274"/>
      <c r="AYP36" s="274"/>
      <c r="AYQ36" s="274"/>
      <c r="AYR36" s="274"/>
      <c r="AYS36" s="274"/>
      <c r="AYT36" s="274"/>
      <c r="AYU36" s="274"/>
      <c r="AYV36" s="274"/>
      <c r="AYW36" s="274"/>
      <c r="AYX36" s="274"/>
      <c r="AYY36" s="274"/>
      <c r="AYZ36" s="274"/>
      <c r="AZA36" s="274"/>
      <c r="AZB36" s="274"/>
      <c r="AZC36" s="274"/>
      <c r="AZD36" s="274"/>
      <c r="AZE36" s="274"/>
      <c r="AZF36" s="274"/>
      <c r="AZG36" s="274"/>
      <c r="AZH36" s="274"/>
      <c r="AZI36" s="274"/>
      <c r="AZJ36" s="274"/>
      <c r="AZK36" s="274"/>
      <c r="AZL36" s="274"/>
      <c r="AZM36" s="274"/>
      <c r="AZN36" s="274"/>
      <c r="AZO36" s="274"/>
      <c r="AZP36" s="274"/>
      <c r="AZQ36" s="274"/>
      <c r="AZR36" s="274"/>
      <c r="AZS36" s="274"/>
      <c r="AZT36" s="274"/>
      <c r="AZU36" s="274"/>
      <c r="AZV36" s="274"/>
      <c r="AZW36" s="274"/>
      <c r="AZX36" s="274"/>
      <c r="AZY36" s="274"/>
      <c r="AZZ36" s="274"/>
      <c r="BAA36" s="274"/>
      <c r="BAB36" s="274"/>
      <c r="BAC36" s="274"/>
      <c r="BAD36" s="274"/>
      <c r="BAE36" s="274"/>
      <c r="BAF36" s="274"/>
      <c r="BAG36" s="274"/>
      <c r="BAH36" s="274"/>
      <c r="BAI36" s="274"/>
      <c r="BAJ36" s="274"/>
      <c r="BAK36" s="274"/>
      <c r="BAL36" s="274"/>
      <c r="BAM36" s="274"/>
      <c r="BAN36" s="274"/>
      <c r="BAO36" s="274"/>
      <c r="BAP36" s="274"/>
      <c r="BAQ36" s="274"/>
      <c r="BAR36" s="274"/>
      <c r="BAS36" s="274"/>
      <c r="BAT36" s="274"/>
      <c r="BAU36" s="274"/>
      <c r="BAV36" s="274"/>
      <c r="BAW36" s="274"/>
      <c r="BAX36" s="274"/>
      <c r="BAY36" s="274"/>
      <c r="BAZ36" s="274"/>
      <c r="BBA36" s="274"/>
      <c r="BBB36" s="274"/>
      <c r="BBC36" s="274"/>
      <c r="BBD36" s="274"/>
      <c r="BBE36" s="274"/>
      <c r="BBF36" s="274"/>
      <c r="BBG36" s="274"/>
      <c r="BBH36" s="274"/>
      <c r="BBI36" s="274"/>
      <c r="BBJ36" s="274"/>
      <c r="BBK36" s="274"/>
      <c r="BBL36" s="274"/>
      <c r="BBM36" s="274"/>
      <c r="BBN36" s="274"/>
      <c r="BBO36" s="274"/>
      <c r="BBP36" s="274"/>
      <c r="BBQ36" s="274"/>
      <c r="BBR36" s="274"/>
      <c r="BBS36" s="274"/>
      <c r="BBT36" s="274"/>
      <c r="BBU36" s="274"/>
      <c r="BBV36" s="274"/>
      <c r="BBW36" s="274"/>
      <c r="BBX36" s="274"/>
      <c r="BBY36" s="274"/>
      <c r="BBZ36" s="274"/>
      <c r="BCA36" s="274"/>
      <c r="BCB36" s="274"/>
      <c r="BCC36" s="274"/>
      <c r="BCD36" s="274"/>
      <c r="BCE36" s="274"/>
      <c r="BCF36" s="274"/>
      <c r="BCG36" s="274"/>
      <c r="BCH36" s="274"/>
      <c r="BCI36" s="274"/>
      <c r="BCJ36" s="274"/>
      <c r="BCK36" s="274"/>
      <c r="BCL36" s="274"/>
      <c r="BCM36" s="274"/>
      <c r="BCN36" s="274"/>
      <c r="BCO36" s="274"/>
      <c r="BCP36" s="274"/>
      <c r="BCQ36" s="274"/>
      <c r="BCR36" s="274"/>
      <c r="BCS36" s="274"/>
      <c r="BCT36" s="274"/>
      <c r="BCU36" s="274"/>
      <c r="BCV36" s="274"/>
      <c r="BCW36" s="274"/>
      <c r="BCX36" s="274"/>
      <c r="BCY36" s="274"/>
      <c r="BCZ36" s="274"/>
      <c r="BDA36" s="274"/>
      <c r="BDB36" s="274"/>
      <c r="BDC36" s="274"/>
      <c r="BDD36" s="274"/>
      <c r="BDE36" s="274"/>
      <c r="BDF36" s="274"/>
      <c r="BDG36" s="274"/>
      <c r="BDH36" s="274"/>
      <c r="BDI36" s="274"/>
      <c r="BDJ36" s="274"/>
      <c r="BDK36" s="274"/>
      <c r="BDL36" s="274"/>
      <c r="BDM36" s="274"/>
      <c r="BDN36" s="274"/>
      <c r="BDO36" s="274"/>
      <c r="BDP36" s="274"/>
      <c r="BDQ36" s="274"/>
      <c r="BDR36" s="274"/>
      <c r="BDS36" s="274"/>
      <c r="BDT36" s="274"/>
      <c r="BDU36" s="274"/>
      <c r="BDV36" s="274"/>
      <c r="BDW36" s="274"/>
      <c r="BDX36" s="274"/>
      <c r="BDY36" s="274"/>
      <c r="BDZ36" s="274"/>
      <c r="BEA36" s="274"/>
      <c r="BEB36" s="274"/>
      <c r="BEC36" s="274"/>
      <c r="BED36" s="274"/>
      <c r="BEE36" s="274"/>
      <c r="BEF36" s="274"/>
      <c r="BEG36" s="274"/>
      <c r="BEH36" s="274"/>
      <c r="BEI36" s="274"/>
      <c r="BEJ36" s="274"/>
      <c r="BEK36" s="274"/>
      <c r="BEL36" s="274"/>
      <c r="BEM36" s="274"/>
      <c r="BEN36" s="274"/>
      <c r="BEO36" s="274"/>
      <c r="BEP36" s="274"/>
      <c r="BEQ36" s="274"/>
      <c r="BER36" s="274"/>
      <c r="BES36" s="274"/>
      <c r="BET36" s="274"/>
      <c r="BEU36" s="274"/>
      <c r="BEV36" s="274"/>
      <c r="BEW36" s="274"/>
      <c r="BEX36" s="274"/>
      <c r="BEY36" s="274"/>
      <c r="BEZ36" s="274"/>
      <c r="BFA36" s="274"/>
      <c r="BFB36" s="274"/>
      <c r="BFC36" s="274"/>
      <c r="BFD36" s="274"/>
      <c r="BFE36" s="274"/>
      <c r="BFF36" s="274"/>
      <c r="BFG36" s="274"/>
      <c r="BFH36" s="274"/>
      <c r="BFI36" s="274"/>
      <c r="BFJ36" s="274"/>
      <c r="BFK36" s="274"/>
      <c r="BFL36" s="274"/>
      <c r="BFM36" s="274"/>
      <c r="BFN36" s="274"/>
      <c r="BFO36" s="274"/>
      <c r="BFP36" s="274"/>
      <c r="BFQ36" s="274"/>
      <c r="BFR36" s="274"/>
      <c r="BFS36" s="274"/>
      <c r="BFT36" s="274"/>
      <c r="BFU36" s="274"/>
      <c r="BFV36" s="274"/>
      <c r="BFW36" s="274"/>
      <c r="BFX36" s="274"/>
      <c r="BFY36" s="274"/>
      <c r="BFZ36" s="274"/>
      <c r="BGA36" s="274"/>
      <c r="BGB36" s="274"/>
      <c r="BGC36" s="274"/>
      <c r="BGD36" s="274"/>
      <c r="BGE36" s="274"/>
      <c r="BGF36" s="274"/>
      <c r="BGG36" s="274"/>
      <c r="BGH36" s="274"/>
      <c r="BGI36" s="274"/>
      <c r="BGJ36" s="274"/>
      <c r="BGK36" s="274"/>
      <c r="BGL36" s="274"/>
      <c r="BGM36" s="274"/>
      <c r="BGN36" s="274"/>
      <c r="BGO36" s="274"/>
      <c r="BGP36" s="274"/>
      <c r="BGQ36" s="274"/>
      <c r="BGR36" s="274"/>
      <c r="BGS36" s="274"/>
      <c r="BGT36" s="274"/>
      <c r="BGU36" s="274"/>
      <c r="BGV36" s="274"/>
      <c r="BGW36" s="274"/>
      <c r="BGX36" s="274"/>
      <c r="BGY36" s="274"/>
      <c r="BGZ36" s="274"/>
      <c r="BHA36" s="274"/>
      <c r="BHB36" s="274"/>
      <c r="BHC36" s="274"/>
      <c r="BHD36" s="274"/>
      <c r="BHE36" s="274"/>
      <c r="BHF36" s="274"/>
      <c r="BHG36" s="274"/>
      <c r="BHH36" s="274"/>
      <c r="BHI36" s="274"/>
      <c r="BHJ36" s="274"/>
      <c r="BHK36" s="274"/>
      <c r="BHL36" s="274"/>
      <c r="BHM36" s="274"/>
      <c r="BHN36" s="274"/>
      <c r="BHO36" s="274"/>
      <c r="BHP36" s="274"/>
      <c r="BHQ36" s="274"/>
      <c r="BHR36" s="274"/>
      <c r="BHS36" s="274"/>
      <c r="BHT36" s="274"/>
      <c r="BHU36" s="274"/>
      <c r="BHV36" s="274"/>
      <c r="BHW36" s="274"/>
      <c r="BHX36" s="274"/>
      <c r="BHY36" s="274"/>
      <c r="BHZ36" s="274"/>
      <c r="BIA36" s="274"/>
      <c r="BIB36" s="274"/>
      <c r="BIC36" s="274"/>
      <c r="BID36" s="274"/>
      <c r="BIE36" s="274"/>
      <c r="BIF36" s="274"/>
      <c r="BIG36" s="274"/>
      <c r="BIH36" s="274"/>
      <c r="BII36" s="274"/>
      <c r="BIJ36" s="274"/>
      <c r="BIK36" s="274"/>
      <c r="BIL36" s="274"/>
      <c r="BIM36" s="274"/>
      <c r="BIN36" s="274"/>
      <c r="BIO36" s="274"/>
      <c r="BIP36" s="274"/>
      <c r="BIQ36" s="274"/>
      <c r="BIR36" s="274"/>
      <c r="BIS36" s="274"/>
      <c r="BIT36" s="274"/>
      <c r="BIU36" s="274"/>
      <c r="BIV36" s="274"/>
      <c r="BIW36" s="274"/>
      <c r="BIX36" s="274"/>
      <c r="BIY36" s="274"/>
      <c r="BIZ36" s="274"/>
      <c r="BJA36" s="274"/>
      <c r="BJB36" s="274"/>
      <c r="BJC36" s="274"/>
      <c r="BJD36" s="274"/>
      <c r="BJE36" s="274"/>
      <c r="BJF36" s="274"/>
      <c r="BJG36" s="274"/>
      <c r="BJH36" s="274"/>
      <c r="BJI36" s="274"/>
      <c r="BJJ36" s="274"/>
      <c r="BJK36" s="274"/>
      <c r="BJL36" s="274"/>
      <c r="BJM36" s="274"/>
      <c r="BJN36" s="274"/>
      <c r="BJO36" s="274"/>
      <c r="BJP36" s="274"/>
      <c r="BJQ36" s="274"/>
      <c r="BJR36" s="274"/>
      <c r="BJS36" s="274"/>
      <c r="BJT36" s="274"/>
      <c r="BJU36" s="274"/>
      <c r="BJV36" s="274"/>
      <c r="BJW36" s="274"/>
      <c r="BJX36" s="274"/>
      <c r="BJY36" s="274"/>
      <c r="BJZ36" s="274"/>
      <c r="BKA36" s="274"/>
      <c r="BKB36" s="274"/>
      <c r="BKC36" s="274"/>
      <c r="BKD36" s="274"/>
      <c r="BKE36" s="274"/>
      <c r="BKF36" s="274"/>
      <c r="BKG36" s="274"/>
      <c r="BKH36" s="274"/>
      <c r="BKI36" s="274"/>
      <c r="BKJ36" s="274"/>
      <c r="BKK36" s="274"/>
      <c r="BKL36" s="274"/>
      <c r="BKM36" s="274"/>
      <c r="BKN36" s="274"/>
      <c r="BKO36" s="274"/>
      <c r="BKP36" s="274"/>
      <c r="BKQ36" s="274"/>
      <c r="BKR36" s="274"/>
      <c r="BKS36" s="274"/>
      <c r="BKT36" s="274"/>
      <c r="BKU36" s="274"/>
      <c r="BKV36" s="274"/>
      <c r="BKW36" s="274"/>
      <c r="BKX36" s="274"/>
      <c r="BKY36" s="274"/>
      <c r="BKZ36" s="274"/>
      <c r="BLA36" s="274"/>
      <c r="BLB36" s="274"/>
      <c r="BLC36" s="274"/>
      <c r="BLD36" s="274"/>
      <c r="BLE36" s="274"/>
      <c r="BLF36" s="274"/>
      <c r="BLG36" s="274"/>
      <c r="BLH36" s="274"/>
      <c r="BLI36" s="274"/>
      <c r="BLJ36" s="274"/>
      <c r="BLK36" s="274"/>
      <c r="BLL36" s="274"/>
      <c r="BLM36" s="274"/>
      <c r="BLN36" s="274"/>
      <c r="BLO36" s="274"/>
      <c r="BLP36" s="274"/>
      <c r="BLQ36" s="274"/>
      <c r="BLR36" s="274"/>
      <c r="BLS36" s="274"/>
      <c r="BLT36" s="274"/>
      <c r="BLU36" s="274"/>
      <c r="BLV36" s="274"/>
      <c r="BLW36" s="274"/>
      <c r="BLX36" s="274"/>
      <c r="BLY36" s="274"/>
      <c r="BLZ36" s="274"/>
      <c r="BMA36" s="274"/>
      <c r="BMB36" s="274"/>
      <c r="BMC36" s="274"/>
      <c r="BMD36" s="274"/>
      <c r="BME36" s="274"/>
      <c r="BMF36" s="274"/>
      <c r="BMG36" s="274"/>
      <c r="BMH36" s="274"/>
      <c r="BMI36" s="274"/>
      <c r="BMJ36" s="274"/>
      <c r="BMK36" s="274"/>
      <c r="BML36" s="274"/>
      <c r="BMM36" s="274"/>
      <c r="BMN36" s="274"/>
      <c r="BMO36" s="274"/>
      <c r="BMP36" s="274"/>
      <c r="BMQ36" s="274"/>
      <c r="BMR36" s="274"/>
      <c r="BMS36" s="274"/>
      <c r="BMT36" s="274"/>
      <c r="BMU36" s="274"/>
      <c r="BMV36" s="274"/>
      <c r="BMW36" s="274"/>
      <c r="BMX36" s="274"/>
      <c r="BMY36" s="274"/>
      <c r="BMZ36" s="274"/>
      <c r="BNA36" s="274"/>
      <c r="BNB36" s="274"/>
      <c r="BNC36" s="274"/>
      <c r="BND36" s="274"/>
      <c r="BNE36" s="274"/>
      <c r="BNF36" s="274"/>
      <c r="BNG36" s="274"/>
      <c r="BNH36" s="274"/>
      <c r="BNI36" s="274"/>
      <c r="BNJ36" s="274"/>
      <c r="BNK36" s="274"/>
      <c r="BNL36" s="274"/>
      <c r="BNM36" s="274"/>
      <c r="BNN36" s="274"/>
      <c r="BNO36" s="274"/>
      <c r="BNP36" s="274"/>
      <c r="BNQ36" s="274"/>
      <c r="BNR36" s="274"/>
      <c r="BNS36" s="274"/>
      <c r="BNT36" s="274"/>
      <c r="BNU36" s="274"/>
      <c r="BNV36" s="274"/>
      <c r="BNW36" s="274"/>
      <c r="BNX36" s="274"/>
      <c r="BNY36" s="274"/>
      <c r="BNZ36" s="274"/>
      <c r="BOA36" s="274"/>
      <c r="BOB36" s="274"/>
      <c r="BOC36" s="274"/>
      <c r="BOD36" s="274"/>
      <c r="BOE36" s="274"/>
      <c r="BOF36" s="274"/>
      <c r="BOG36" s="274"/>
      <c r="BOH36" s="274"/>
      <c r="BOI36" s="274"/>
      <c r="BOJ36" s="274"/>
      <c r="BOK36" s="274"/>
      <c r="BOL36" s="274"/>
      <c r="BOM36" s="274"/>
      <c r="BON36" s="274"/>
      <c r="BOO36" s="274"/>
      <c r="BOP36" s="274"/>
      <c r="BOQ36" s="274"/>
      <c r="BOR36" s="274"/>
      <c r="BOS36" s="274"/>
      <c r="BOT36" s="274"/>
      <c r="BOU36" s="274"/>
      <c r="BOV36" s="274"/>
      <c r="BOW36" s="274"/>
      <c r="BOX36" s="274"/>
      <c r="BOY36" s="274"/>
      <c r="BOZ36" s="274"/>
      <c r="BPA36" s="274"/>
      <c r="BPB36" s="274"/>
      <c r="BPC36" s="274"/>
      <c r="BPD36" s="274"/>
      <c r="BPE36" s="274"/>
      <c r="BPF36" s="274"/>
      <c r="BPG36" s="274"/>
      <c r="BPH36" s="274"/>
      <c r="BPI36" s="274"/>
      <c r="BPJ36" s="274"/>
      <c r="BPK36" s="274"/>
      <c r="BPL36" s="274"/>
      <c r="BPM36" s="274"/>
      <c r="BPN36" s="274"/>
      <c r="BPO36" s="274"/>
      <c r="BPP36" s="274"/>
      <c r="BPQ36" s="274"/>
      <c r="BPR36" s="274"/>
      <c r="BPS36" s="274"/>
      <c r="BPT36" s="274"/>
      <c r="BPU36" s="274"/>
      <c r="BPV36" s="274"/>
      <c r="BPW36" s="274"/>
      <c r="BPX36" s="274"/>
      <c r="BPY36" s="274"/>
      <c r="BPZ36" s="274"/>
      <c r="BQA36" s="274"/>
      <c r="BQB36" s="274"/>
      <c r="BQC36" s="274"/>
      <c r="BQD36" s="274"/>
      <c r="BQE36" s="274"/>
      <c r="BQF36" s="274"/>
      <c r="BQG36" s="274"/>
      <c r="BQH36" s="274"/>
      <c r="BQI36" s="274"/>
      <c r="BQJ36" s="274"/>
      <c r="BQK36" s="274"/>
      <c r="BQL36" s="274"/>
      <c r="BQM36" s="274"/>
      <c r="BQN36" s="274"/>
      <c r="BQO36" s="274"/>
      <c r="BQP36" s="274"/>
      <c r="BQQ36" s="274"/>
      <c r="BQR36" s="274"/>
      <c r="BQS36" s="274"/>
      <c r="BQT36" s="274"/>
      <c r="BQU36" s="274"/>
      <c r="BQV36" s="274"/>
      <c r="BQW36" s="274"/>
      <c r="BQX36" s="274"/>
      <c r="BQY36" s="274"/>
      <c r="BQZ36" s="274"/>
      <c r="BRA36" s="274"/>
      <c r="BRB36" s="274"/>
      <c r="BRC36" s="274"/>
      <c r="BRD36" s="274"/>
      <c r="BRE36" s="274"/>
      <c r="BRF36" s="274"/>
      <c r="BRG36" s="274"/>
      <c r="BRH36" s="274"/>
      <c r="BRI36" s="274"/>
      <c r="BRJ36" s="274"/>
      <c r="BRK36" s="274"/>
      <c r="BRL36" s="274"/>
      <c r="BRM36" s="274"/>
      <c r="BRN36" s="274"/>
      <c r="BRO36" s="274"/>
      <c r="BRP36" s="274"/>
      <c r="BRQ36" s="274"/>
      <c r="BRR36" s="274"/>
      <c r="BRS36" s="274"/>
      <c r="BRT36" s="274"/>
      <c r="BRU36" s="274"/>
      <c r="BRV36" s="274"/>
      <c r="BRW36" s="274"/>
      <c r="BRX36" s="274"/>
      <c r="BRY36" s="274"/>
      <c r="BRZ36" s="274"/>
      <c r="BSA36" s="274"/>
      <c r="BSB36" s="274"/>
      <c r="BSC36" s="274"/>
      <c r="BSD36" s="274"/>
      <c r="BSE36" s="274"/>
      <c r="BSF36" s="274"/>
      <c r="BSG36" s="274"/>
      <c r="BSH36" s="274"/>
      <c r="BSI36" s="274"/>
      <c r="BSJ36" s="274"/>
      <c r="BSK36" s="274"/>
      <c r="BSL36" s="274"/>
      <c r="BSM36" s="274"/>
      <c r="BSN36" s="274"/>
      <c r="BSO36" s="274"/>
      <c r="BSP36" s="274"/>
      <c r="BSQ36" s="274"/>
      <c r="BSR36" s="274"/>
      <c r="BSS36" s="274"/>
      <c r="BST36" s="274"/>
      <c r="BSU36" s="274"/>
      <c r="BSV36" s="274"/>
      <c r="BSW36" s="274"/>
      <c r="BSX36" s="274"/>
      <c r="BSY36" s="274"/>
      <c r="BSZ36" s="274"/>
      <c r="BTA36" s="274"/>
      <c r="BTB36" s="274"/>
      <c r="BTC36" s="274"/>
      <c r="BTD36" s="274"/>
      <c r="BTE36" s="274"/>
      <c r="BTF36" s="274"/>
      <c r="BTG36" s="274"/>
      <c r="BTH36" s="274"/>
      <c r="BTI36" s="274"/>
      <c r="BTJ36" s="274"/>
      <c r="BTK36" s="274"/>
      <c r="BTL36" s="274"/>
      <c r="BTM36" s="274"/>
      <c r="BTN36" s="274"/>
      <c r="BTO36" s="274"/>
      <c r="BTP36" s="274"/>
      <c r="BTQ36" s="274"/>
      <c r="BTR36" s="274"/>
      <c r="BTS36" s="274"/>
      <c r="BTT36" s="274"/>
      <c r="BTU36" s="274"/>
      <c r="BTV36" s="274"/>
      <c r="BTW36" s="274"/>
      <c r="BTX36" s="274"/>
      <c r="BTY36" s="274"/>
      <c r="BTZ36" s="274"/>
      <c r="BUA36" s="274"/>
      <c r="BUB36" s="274"/>
      <c r="BUC36" s="274"/>
      <c r="BUD36" s="274"/>
      <c r="BUE36" s="274"/>
      <c r="BUF36" s="274"/>
      <c r="BUG36" s="274"/>
      <c r="BUH36" s="274"/>
      <c r="BUI36" s="274"/>
      <c r="BUJ36" s="274"/>
      <c r="BUK36" s="274"/>
      <c r="BUL36" s="274"/>
      <c r="BUM36" s="274"/>
      <c r="BUN36" s="274"/>
      <c r="BUO36" s="274"/>
      <c r="BUP36" s="274"/>
      <c r="BUQ36" s="274"/>
      <c r="BUR36" s="274"/>
      <c r="BUS36" s="274"/>
      <c r="BUT36" s="274"/>
      <c r="BUU36" s="274"/>
      <c r="BUV36" s="274"/>
      <c r="BUW36" s="274"/>
      <c r="BUX36" s="274"/>
      <c r="BUY36" s="274"/>
      <c r="BUZ36" s="274"/>
      <c r="BVA36" s="274"/>
      <c r="BVB36" s="274"/>
      <c r="BVC36" s="274"/>
      <c r="BVD36" s="274"/>
      <c r="BVE36" s="274"/>
      <c r="BVF36" s="274"/>
      <c r="BVG36" s="274"/>
      <c r="BVH36" s="274"/>
      <c r="BVI36" s="274"/>
      <c r="BVJ36" s="274"/>
      <c r="BVK36" s="274"/>
      <c r="BVL36" s="274"/>
      <c r="BVM36" s="274"/>
      <c r="BVN36" s="274"/>
      <c r="BVO36" s="274"/>
      <c r="BVP36" s="274"/>
      <c r="BVQ36" s="274"/>
      <c r="BVR36" s="274"/>
      <c r="BVS36" s="274"/>
      <c r="BVT36" s="274"/>
      <c r="BVU36" s="274"/>
      <c r="BVV36" s="274"/>
      <c r="BVW36" s="274"/>
      <c r="BVX36" s="274"/>
      <c r="BVY36" s="274"/>
      <c r="BVZ36" s="274"/>
      <c r="BWA36" s="274"/>
      <c r="BWB36" s="274"/>
      <c r="BWC36" s="274"/>
      <c r="BWD36" s="274"/>
      <c r="BWE36" s="274"/>
      <c r="BWF36" s="274"/>
      <c r="BWG36" s="274"/>
      <c r="BWH36" s="274"/>
      <c r="BWI36" s="274"/>
      <c r="BWJ36" s="274"/>
      <c r="BWK36" s="274"/>
      <c r="BWL36" s="274"/>
      <c r="BWM36" s="274"/>
      <c r="BWN36" s="274"/>
      <c r="BWO36" s="274"/>
      <c r="BWP36" s="274"/>
      <c r="BWQ36" s="274"/>
      <c r="BWR36" s="274"/>
      <c r="BWS36" s="274"/>
      <c r="BWT36" s="274"/>
      <c r="BWU36" s="274"/>
      <c r="BWV36" s="274"/>
      <c r="BWW36" s="274"/>
      <c r="BWX36" s="274"/>
      <c r="BWY36" s="274"/>
      <c r="BWZ36" s="274"/>
      <c r="BXA36" s="274"/>
      <c r="BXB36" s="274"/>
      <c r="BXC36" s="274"/>
      <c r="BXD36" s="274"/>
      <c r="BXE36" s="274"/>
      <c r="BXF36" s="274"/>
      <c r="BXG36" s="274"/>
      <c r="BXH36" s="274"/>
      <c r="BXI36" s="274"/>
      <c r="BXJ36" s="274"/>
      <c r="BXK36" s="274"/>
      <c r="BXL36" s="274"/>
      <c r="BXM36" s="274"/>
      <c r="BXN36" s="274"/>
      <c r="BXO36" s="274"/>
      <c r="BXP36" s="274"/>
      <c r="BXQ36" s="274"/>
      <c r="BXR36" s="274"/>
      <c r="BXS36" s="274"/>
      <c r="BXT36" s="274"/>
      <c r="BXU36" s="274"/>
      <c r="BXV36" s="274"/>
      <c r="BXW36" s="274"/>
      <c r="BXX36" s="274"/>
      <c r="BXY36" s="274"/>
      <c r="BXZ36" s="274"/>
      <c r="BYA36" s="274"/>
      <c r="BYB36" s="274"/>
      <c r="BYC36" s="274"/>
      <c r="BYD36" s="274"/>
      <c r="BYE36" s="274"/>
      <c r="BYF36" s="274"/>
      <c r="BYG36" s="274"/>
      <c r="BYH36" s="274"/>
      <c r="BYI36" s="274"/>
      <c r="BYJ36" s="274"/>
      <c r="BYK36" s="274"/>
      <c r="BYL36" s="274"/>
      <c r="BYM36" s="274"/>
      <c r="BYN36" s="274"/>
      <c r="BYO36" s="274"/>
      <c r="BYP36" s="274"/>
      <c r="BYQ36" s="274"/>
      <c r="BYR36" s="274"/>
      <c r="BYS36" s="274"/>
      <c r="BYT36" s="274"/>
      <c r="BYU36" s="274"/>
      <c r="BYV36" s="274"/>
      <c r="BYW36" s="274"/>
      <c r="BYX36" s="274"/>
      <c r="BYY36" s="274"/>
      <c r="BYZ36" s="274"/>
      <c r="BZA36" s="274"/>
      <c r="BZB36" s="274"/>
      <c r="BZC36" s="274"/>
      <c r="BZD36" s="274"/>
      <c r="BZE36" s="274"/>
      <c r="BZF36" s="274"/>
      <c r="BZG36" s="274"/>
      <c r="BZH36" s="274"/>
      <c r="BZI36" s="274"/>
      <c r="BZJ36" s="274"/>
      <c r="BZK36" s="274"/>
      <c r="BZL36" s="274"/>
      <c r="BZM36" s="274"/>
      <c r="BZN36" s="274"/>
      <c r="BZO36" s="274"/>
      <c r="BZP36" s="274"/>
      <c r="BZQ36" s="274"/>
      <c r="BZR36" s="274"/>
      <c r="BZS36" s="274"/>
      <c r="BZT36" s="274"/>
      <c r="BZU36" s="274"/>
      <c r="BZV36" s="274"/>
      <c r="BZW36" s="274"/>
      <c r="BZX36" s="274"/>
      <c r="BZY36" s="274"/>
      <c r="BZZ36" s="274"/>
      <c r="CAA36" s="274"/>
      <c r="CAB36" s="274"/>
      <c r="CAC36" s="274"/>
      <c r="CAD36" s="274"/>
      <c r="CAE36" s="274"/>
      <c r="CAF36" s="274"/>
      <c r="CAG36" s="274"/>
      <c r="CAH36" s="274"/>
      <c r="CAI36" s="274"/>
      <c r="CAJ36" s="274"/>
      <c r="CAK36" s="274"/>
      <c r="CAL36" s="274"/>
      <c r="CAM36" s="274"/>
      <c r="CAN36" s="274"/>
      <c r="CAO36" s="274"/>
      <c r="CAP36" s="274"/>
      <c r="CAQ36" s="274"/>
      <c r="CAR36" s="274"/>
      <c r="CAS36" s="274"/>
      <c r="CAT36" s="274"/>
      <c r="CAU36" s="274"/>
      <c r="CAV36" s="274"/>
      <c r="CAW36" s="274"/>
      <c r="CAX36" s="274"/>
      <c r="CAY36" s="274"/>
      <c r="CAZ36" s="274"/>
      <c r="CBA36" s="274"/>
      <c r="CBB36" s="274"/>
      <c r="CBC36" s="274"/>
      <c r="CBD36" s="274"/>
      <c r="CBE36" s="274"/>
      <c r="CBF36" s="274"/>
      <c r="CBG36" s="274"/>
      <c r="CBH36" s="274"/>
      <c r="CBI36" s="274"/>
      <c r="CBJ36" s="274"/>
      <c r="CBK36" s="274"/>
      <c r="CBL36" s="274"/>
      <c r="CBM36" s="274"/>
      <c r="CBN36" s="274"/>
      <c r="CBO36" s="274"/>
      <c r="CBP36" s="274"/>
      <c r="CBQ36" s="274"/>
      <c r="CBR36" s="274"/>
      <c r="CBS36" s="274"/>
      <c r="CBT36" s="274"/>
      <c r="CBU36" s="274"/>
      <c r="CBV36" s="274"/>
      <c r="CBW36" s="274"/>
      <c r="CBX36" s="274"/>
      <c r="CBY36" s="274"/>
      <c r="CBZ36" s="274"/>
      <c r="CCA36" s="274"/>
      <c r="CCB36" s="274"/>
      <c r="CCC36" s="274"/>
      <c r="CCD36" s="274"/>
      <c r="CCE36" s="274"/>
      <c r="CCF36" s="274"/>
      <c r="CCG36" s="274"/>
      <c r="CCH36" s="274"/>
      <c r="CCI36" s="274"/>
      <c r="CCJ36" s="274"/>
      <c r="CCK36" s="274"/>
      <c r="CCL36" s="274"/>
      <c r="CCM36" s="274"/>
      <c r="CCN36" s="274"/>
      <c r="CCO36" s="274"/>
      <c r="CCP36" s="274"/>
      <c r="CCQ36" s="274"/>
      <c r="CCR36" s="274"/>
      <c r="CCS36" s="274"/>
      <c r="CCT36" s="274"/>
      <c r="CCU36" s="274"/>
      <c r="CCV36" s="274"/>
      <c r="CCW36" s="274"/>
      <c r="CCX36" s="274"/>
      <c r="CCY36" s="274"/>
      <c r="CCZ36" s="274"/>
      <c r="CDA36" s="274"/>
      <c r="CDB36" s="274"/>
      <c r="CDC36" s="274"/>
      <c r="CDD36" s="274"/>
      <c r="CDE36" s="274"/>
      <c r="CDF36" s="274"/>
      <c r="CDG36" s="274"/>
      <c r="CDH36" s="274"/>
      <c r="CDI36" s="274"/>
      <c r="CDJ36" s="274"/>
      <c r="CDK36" s="274"/>
      <c r="CDL36" s="274"/>
      <c r="CDM36" s="274"/>
      <c r="CDN36" s="274"/>
      <c r="CDO36" s="274"/>
      <c r="CDP36" s="274"/>
      <c r="CDQ36" s="274"/>
      <c r="CDR36" s="274"/>
      <c r="CDS36" s="274"/>
      <c r="CDT36" s="274"/>
      <c r="CDU36" s="274"/>
      <c r="CDV36" s="274"/>
      <c r="CDW36" s="274"/>
      <c r="CDX36" s="274"/>
      <c r="CDY36" s="274"/>
      <c r="CDZ36" s="274"/>
      <c r="CEA36" s="274"/>
      <c r="CEB36" s="274"/>
      <c r="CEC36" s="274"/>
      <c r="CED36" s="274"/>
      <c r="CEE36" s="274"/>
      <c r="CEF36" s="274"/>
      <c r="CEG36" s="274"/>
      <c r="CEH36" s="274"/>
      <c r="CEI36" s="274"/>
      <c r="CEJ36" s="274"/>
      <c r="CEK36" s="274"/>
      <c r="CEL36" s="274"/>
      <c r="CEM36" s="274"/>
      <c r="CEN36" s="274"/>
      <c r="CEO36" s="274"/>
      <c r="CEP36" s="274"/>
      <c r="CEQ36" s="274"/>
      <c r="CER36" s="274"/>
      <c r="CES36" s="274"/>
      <c r="CET36" s="274"/>
      <c r="CEU36" s="274"/>
      <c r="CEV36" s="274"/>
      <c r="CEW36" s="274"/>
      <c r="CEX36" s="274"/>
      <c r="CEY36" s="274"/>
      <c r="CEZ36" s="274"/>
      <c r="CFA36" s="274"/>
      <c r="CFB36" s="274"/>
      <c r="CFC36" s="274"/>
      <c r="CFD36" s="274"/>
      <c r="CFE36" s="274"/>
      <c r="CFF36" s="274"/>
      <c r="CFG36" s="274"/>
      <c r="CFH36" s="274"/>
      <c r="CFI36" s="274"/>
      <c r="CFJ36" s="274"/>
      <c r="CFK36" s="274"/>
      <c r="CFL36" s="274"/>
      <c r="CFM36" s="274"/>
      <c r="CFN36" s="274"/>
      <c r="CFO36" s="274"/>
      <c r="CFP36" s="274"/>
      <c r="CFQ36" s="274"/>
      <c r="CFR36" s="274"/>
      <c r="CFS36" s="274"/>
      <c r="CFT36" s="274"/>
      <c r="CFU36" s="274"/>
      <c r="CFV36" s="274"/>
      <c r="CFW36" s="274"/>
      <c r="CFX36" s="274"/>
      <c r="CFY36" s="274"/>
      <c r="CFZ36" s="274"/>
      <c r="CGA36" s="274"/>
      <c r="CGB36" s="274"/>
      <c r="CGC36" s="274"/>
      <c r="CGD36" s="274"/>
      <c r="CGE36" s="274"/>
      <c r="CGF36" s="274"/>
      <c r="CGG36" s="274"/>
      <c r="CGH36" s="274"/>
      <c r="CGI36" s="274"/>
      <c r="CGJ36" s="274"/>
      <c r="CGK36" s="274"/>
      <c r="CGL36" s="274"/>
      <c r="CGM36" s="274"/>
      <c r="CGN36" s="274"/>
      <c r="CGO36" s="274"/>
      <c r="CGP36" s="274"/>
      <c r="CGQ36" s="274"/>
      <c r="CGR36" s="274"/>
      <c r="CGS36" s="274"/>
      <c r="CGT36" s="274"/>
      <c r="CGU36" s="274"/>
      <c r="CGV36" s="274"/>
      <c r="CGW36" s="274"/>
      <c r="CGX36" s="274"/>
      <c r="CGY36" s="274"/>
      <c r="CGZ36" s="274"/>
      <c r="CHA36" s="274"/>
      <c r="CHB36" s="274"/>
      <c r="CHC36" s="274"/>
      <c r="CHD36" s="274"/>
      <c r="CHE36" s="274"/>
      <c r="CHF36" s="274"/>
      <c r="CHG36" s="274"/>
      <c r="CHH36" s="274"/>
      <c r="CHI36" s="274"/>
      <c r="CHJ36" s="274"/>
      <c r="CHK36" s="274"/>
      <c r="CHL36" s="274"/>
      <c r="CHM36" s="274"/>
      <c r="CHN36" s="274"/>
      <c r="CHO36" s="274"/>
      <c r="CHP36" s="274"/>
      <c r="CHQ36" s="274"/>
      <c r="CHR36" s="274"/>
      <c r="CHS36" s="274"/>
      <c r="CHT36" s="274"/>
      <c r="CHU36" s="274"/>
      <c r="CHV36" s="274"/>
      <c r="CHW36" s="274"/>
      <c r="CHX36" s="274"/>
      <c r="CHY36" s="274"/>
      <c r="CHZ36" s="274"/>
      <c r="CIA36" s="274"/>
      <c r="CIB36" s="274"/>
      <c r="CIC36" s="274"/>
      <c r="CID36" s="274"/>
      <c r="CIE36" s="274"/>
      <c r="CIF36" s="274"/>
      <c r="CIG36" s="274"/>
      <c r="CIH36" s="274"/>
      <c r="CII36" s="274"/>
      <c r="CIJ36" s="274"/>
      <c r="CIK36" s="274"/>
      <c r="CIL36" s="274"/>
      <c r="CIM36" s="274"/>
      <c r="CIN36" s="274"/>
      <c r="CIO36" s="274"/>
      <c r="CIP36" s="274"/>
      <c r="CIQ36" s="274"/>
      <c r="CIR36" s="274"/>
      <c r="CIS36" s="274"/>
      <c r="CIT36" s="274"/>
      <c r="CIU36" s="274"/>
      <c r="CIV36" s="274"/>
      <c r="CIW36" s="274"/>
      <c r="CIX36" s="274"/>
      <c r="CIY36" s="274"/>
      <c r="CIZ36" s="274"/>
      <c r="CJA36" s="274"/>
      <c r="CJB36" s="274"/>
      <c r="CJC36" s="274"/>
      <c r="CJD36" s="274"/>
      <c r="CJE36" s="274"/>
      <c r="CJF36" s="274"/>
      <c r="CJG36" s="274"/>
      <c r="CJH36" s="274"/>
      <c r="CJI36" s="274"/>
      <c r="CJJ36" s="274"/>
      <c r="CJK36" s="274"/>
      <c r="CJL36" s="274"/>
      <c r="CJM36" s="274"/>
      <c r="CJN36" s="274"/>
      <c r="CJO36" s="274"/>
      <c r="CJP36" s="274"/>
      <c r="CJQ36" s="274"/>
      <c r="CJR36" s="274"/>
      <c r="CJS36" s="274"/>
      <c r="CJT36" s="274"/>
      <c r="CJU36" s="274"/>
      <c r="CJV36" s="274"/>
      <c r="CJW36" s="274"/>
      <c r="CJX36" s="274"/>
      <c r="CJY36" s="274"/>
      <c r="CJZ36" s="274"/>
      <c r="CKA36" s="274"/>
      <c r="CKB36" s="274"/>
      <c r="CKC36" s="274"/>
      <c r="CKD36" s="274"/>
      <c r="CKE36" s="274"/>
      <c r="CKF36" s="274"/>
      <c r="CKG36" s="274"/>
      <c r="CKH36" s="274"/>
      <c r="CKI36" s="274"/>
      <c r="CKJ36" s="274"/>
      <c r="CKK36" s="274"/>
      <c r="CKL36" s="274"/>
      <c r="CKM36" s="274"/>
      <c r="CKN36" s="274"/>
      <c r="CKO36" s="274"/>
      <c r="CKP36" s="274"/>
      <c r="CKQ36" s="274"/>
      <c r="CKR36" s="274"/>
      <c r="CKS36" s="274"/>
      <c r="CKT36" s="274"/>
      <c r="CKU36" s="274"/>
      <c r="CKV36" s="274"/>
      <c r="CKW36" s="274"/>
      <c r="CKX36" s="274"/>
      <c r="CKY36" s="274"/>
      <c r="CKZ36" s="274"/>
      <c r="CLA36" s="274"/>
      <c r="CLB36" s="274"/>
      <c r="CLC36" s="274"/>
      <c r="CLD36" s="274"/>
      <c r="CLE36" s="274"/>
      <c r="CLF36" s="274"/>
      <c r="CLG36" s="274"/>
      <c r="CLH36" s="274"/>
      <c r="CLI36" s="274"/>
      <c r="CLJ36" s="274"/>
      <c r="CLK36" s="274"/>
      <c r="CLL36" s="274"/>
      <c r="CLM36" s="274"/>
      <c r="CLN36" s="274"/>
      <c r="CLO36" s="274"/>
      <c r="CLP36" s="274"/>
      <c r="CLQ36" s="274"/>
      <c r="CLR36" s="274"/>
      <c r="CLS36" s="274"/>
      <c r="CLT36" s="274"/>
      <c r="CLU36" s="274"/>
      <c r="CLV36" s="274"/>
      <c r="CLW36" s="274"/>
      <c r="CLX36" s="274"/>
      <c r="CLY36" s="274"/>
      <c r="CLZ36" s="274"/>
      <c r="CMA36" s="274"/>
      <c r="CMB36" s="274"/>
      <c r="CMC36" s="274"/>
      <c r="CMD36" s="274"/>
      <c r="CME36" s="274"/>
      <c r="CMF36" s="274"/>
      <c r="CMG36" s="274"/>
      <c r="CMH36" s="274"/>
      <c r="CMI36" s="274"/>
      <c r="CMJ36" s="274"/>
      <c r="CMK36" s="274"/>
      <c r="CML36" s="274"/>
      <c r="CMM36" s="274"/>
      <c r="CMN36" s="274"/>
      <c r="CMO36" s="274"/>
      <c r="CMP36" s="274"/>
      <c r="CMQ36" s="274"/>
      <c r="CMR36" s="274"/>
      <c r="CMS36" s="274"/>
      <c r="CMT36" s="274"/>
      <c r="CMU36" s="274"/>
      <c r="CMV36" s="274"/>
      <c r="CMW36" s="274"/>
      <c r="CMX36" s="274"/>
      <c r="CMY36" s="274"/>
      <c r="CMZ36" s="274"/>
      <c r="CNA36" s="274"/>
      <c r="CNB36" s="274"/>
      <c r="CNC36" s="274"/>
      <c r="CND36" s="274"/>
      <c r="CNE36" s="274"/>
      <c r="CNF36" s="274"/>
      <c r="CNG36" s="274"/>
      <c r="CNH36" s="274"/>
      <c r="CNI36" s="274"/>
      <c r="CNJ36" s="274"/>
      <c r="CNK36" s="274"/>
      <c r="CNL36" s="274"/>
      <c r="CNM36" s="274"/>
      <c r="CNN36" s="274"/>
      <c r="CNO36" s="274"/>
      <c r="CNP36" s="274"/>
      <c r="CNQ36" s="274"/>
      <c r="CNR36" s="274"/>
      <c r="CNS36" s="274"/>
      <c r="CNT36" s="274"/>
      <c r="CNU36" s="274"/>
      <c r="CNV36" s="274"/>
      <c r="CNW36" s="274"/>
      <c r="CNX36" s="274"/>
      <c r="CNY36" s="274"/>
      <c r="CNZ36" s="274"/>
      <c r="COA36" s="274"/>
      <c r="COB36" s="274"/>
      <c r="COC36" s="274"/>
      <c r="COD36" s="274"/>
      <c r="COE36" s="274"/>
      <c r="COF36" s="274"/>
      <c r="COG36" s="274"/>
      <c r="COH36" s="274"/>
      <c r="COI36" s="274"/>
      <c r="COJ36" s="274"/>
      <c r="COK36" s="274"/>
      <c r="COL36" s="274"/>
      <c r="COM36" s="274"/>
      <c r="CON36" s="274"/>
      <c r="COO36" s="274"/>
      <c r="COP36" s="274"/>
      <c r="COQ36" s="274"/>
      <c r="COR36" s="274"/>
      <c r="COS36" s="274"/>
      <c r="COT36" s="274"/>
      <c r="COU36" s="274"/>
      <c r="COV36" s="274"/>
      <c r="COW36" s="274"/>
      <c r="COX36" s="274"/>
      <c r="COY36" s="274"/>
      <c r="COZ36" s="274"/>
      <c r="CPA36" s="274"/>
      <c r="CPB36" s="274"/>
      <c r="CPC36" s="274"/>
      <c r="CPD36" s="274"/>
      <c r="CPE36" s="274"/>
      <c r="CPF36" s="274"/>
      <c r="CPG36" s="274"/>
      <c r="CPH36" s="274"/>
      <c r="CPI36" s="274"/>
      <c r="CPJ36" s="274"/>
      <c r="CPK36" s="274"/>
      <c r="CPL36" s="274"/>
      <c r="CPM36" s="274"/>
      <c r="CPN36" s="274"/>
      <c r="CPO36" s="274"/>
      <c r="CPP36" s="274"/>
      <c r="CPQ36" s="274"/>
      <c r="CPR36" s="274"/>
      <c r="CPS36" s="274"/>
      <c r="CPT36" s="274"/>
      <c r="CPU36" s="274"/>
      <c r="CPV36" s="274"/>
      <c r="CPW36" s="274"/>
      <c r="CPX36" s="274"/>
      <c r="CPY36" s="274"/>
      <c r="CPZ36" s="274"/>
      <c r="CQA36" s="274"/>
      <c r="CQB36" s="274"/>
      <c r="CQC36" s="274"/>
      <c r="CQD36" s="274"/>
      <c r="CQE36" s="274"/>
      <c r="CQF36" s="274"/>
      <c r="CQG36" s="274"/>
      <c r="CQH36" s="274"/>
      <c r="CQI36" s="274"/>
      <c r="CQJ36" s="274"/>
      <c r="CQK36" s="274"/>
      <c r="CQL36" s="274"/>
      <c r="CQM36" s="274"/>
      <c r="CQN36" s="274"/>
      <c r="CQO36" s="274"/>
      <c r="CQP36" s="274"/>
      <c r="CQQ36" s="274"/>
      <c r="CQR36" s="274"/>
      <c r="CQS36" s="274"/>
      <c r="CQT36" s="274"/>
      <c r="CQU36" s="274"/>
      <c r="CQV36" s="274"/>
      <c r="CQW36" s="274"/>
      <c r="CQX36" s="274"/>
      <c r="CQY36" s="274"/>
      <c r="CQZ36" s="274"/>
      <c r="CRA36" s="274"/>
      <c r="CRB36" s="274"/>
      <c r="CRC36" s="274"/>
      <c r="CRD36" s="274"/>
      <c r="CRE36" s="274"/>
      <c r="CRF36" s="274"/>
      <c r="CRG36" s="274"/>
      <c r="CRH36" s="274"/>
      <c r="CRI36" s="274"/>
      <c r="CRJ36" s="274"/>
      <c r="CRK36" s="274"/>
      <c r="CRL36" s="274"/>
      <c r="CRM36" s="274"/>
      <c r="CRN36" s="274"/>
      <c r="CRO36" s="274"/>
      <c r="CRP36" s="274"/>
      <c r="CRQ36" s="274"/>
      <c r="CRR36" s="274"/>
      <c r="CRS36" s="274"/>
      <c r="CRT36" s="274"/>
      <c r="CRU36" s="274"/>
      <c r="CRV36" s="274"/>
      <c r="CRW36" s="274"/>
      <c r="CRX36" s="274"/>
      <c r="CRY36" s="274"/>
      <c r="CRZ36" s="274"/>
      <c r="CSA36" s="274"/>
      <c r="CSB36" s="274"/>
      <c r="CSC36" s="274"/>
      <c r="CSD36" s="274"/>
      <c r="CSE36" s="274"/>
      <c r="CSF36" s="274"/>
      <c r="CSG36" s="274"/>
      <c r="CSH36" s="274"/>
      <c r="CSI36" s="274"/>
      <c r="CSJ36" s="274"/>
      <c r="CSK36" s="274"/>
      <c r="CSL36" s="274"/>
      <c r="CSM36" s="274"/>
      <c r="CSN36" s="274"/>
      <c r="CSO36" s="274"/>
      <c r="CSP36" s="274"/>
      <c r="CSQ36" s="274"/>
      <c r="CSR36" s="274"/>
      <c r="CSS36" s="274"/>
      <c r="CST36" s="274"/>
      <c r="CSU36" s="274"/>
      <c r="CSV36" s="274"/>
      <c r="CSW36" s="274"/>
      <c r="CSX36" s="274"/>
      <c r="CSY36" s="274"/>
      <c r="CSZ36" s="274"/>
      <c r="CTA36" s="274"/>
      <c r="CTB36" s="274"/>
      <c r="CTC36" s="274"/>
      <c r="CTD36" s="274"/>
      <c r="CTE36" s="274"/>
      <c r="CTF36" s="274"/>
      <c r="CTG36" s="274"/>
      <c r="CTH36" s="274"/>
      <c r="CTI36" s="274"/>
      <c r="CTJ36" s="274"/>
      <c r="CTK36" s="274"/>
      <c r="CTL36" s="274"/>
      <c r="CTM36" s="274"/>
      <c r="CTN36" s="274"/>
      <c r="CTO36" s="274"/>
      <c r="CTP36" s="274"/>
      <c r="CTQ36" s="274"/>
      <c r="CTR36" s="274"/>
      <c r="CTS36" s="274"/>
      <c r="CTT36" s="274"/>
      <c r="CTU36" s="274"/>
      <c r="CTV36" s="274"/>
      <c r="CTW36" s="274"/>
      <c r="CTX36" s="274"/>
      <c r="CTY36" s="274"/>
      <c r="CTZ36" s="274"/>
      <c r="CUA36" s="274"/>
      <c r="CUB36" s="274"/>
      <c r="CUC36" s="274"/>
      <c r="CUD36" s="274"/>
      <c r="CUE36" s="274"/>
      <c r="CUF36" s="274"/>
      <c r="CUG36" s="274"/>
      <c r="CUH36" s="274"/>
      <c r="CUI36" s="274"/>
      <c r="CUJ36" s="274"/>
      <c r="CUK36" s="274"/>
      <c r="CUL36" s="274"/>
      <c r="CUM36" s="274"/>
      <c r="CUN36" s="274"/>
      <c r="CUO36" s="274"/>
      <c r="CUP36" s="274"/>
      <c r="CUQ36" s="274"/>
      <c r="CUR36" s="274"/>
      <c r="CUS36" s="274"/>
      <c r="CUT36" s="274"/>
      <c r="CUU36" s="274"/>
      <c r="CUV36" s="274"/>
      <c r="CUW36" s="274"/>
      <c r="CUX36" s="274"/>
      <c r="CUY36" s="274"/>
      <c r="CUZ36" s="274"/>
      <c r="CVA36" s="274"/>
      <c r="CVB36" s="274"/>
      <c r="CVC36" s="274"/>
      <c r="CVD36" s="274"/>
      <c r="CVE36" s="274"/>
      <c r="CVF36" s="274"/>
      <c r="CVG36" s="274"/>
      <c r="CVH36" s="274"/>
      <c r="CVI36" s="274"/>
      <c r="CVJ36" s="274"/>
      <c r="CVK36" s="274"/>
      <c r="CVL36" s="274"/>
      <c r="CVM36" s="274"/>
      <c r="CVN36" s="274"/>
      <c r="CVO36" s="274"/>
      <c r="CVP36" s="274"/>
      <c r="CVQ36" s="274"/>
      <c r="CVR36" s="274"/>
      <c r="CVS36" s="274"/>
      <c r="CVT36" s="274"/>
      <c r="CVU36" s="274"/>
      <c r="CVV36" s="274"/>
      <c r="CVW36" s="274"/>
      <c r="CVX36" s="274"/>
      <c r="CVY36" s="274"/>
      <c r="CVZ36" s="274"/>
      <c r="CWA36" s="274"/>
      <c r="CWB36" s="274"/>
      <c r="CWC36" s="274"/>
      <c r="CWD36" s="274"/>
      <c r="CWE36" s="274"/>
      <c r="CWF36" s="274"/>
      <c r="CWG36" s="274"/>
      <c r="CWH36" s="274"/>
      <c r="CWI36" s="274"/>
      <c r="CWJ36" s="274"/>
      <c r="CWK36" s="274"/>
      <c r="CWL36" s="274"/>
      <c r="CWM36" s="274"/>
      <c r="CWN36" s="274"/>
      <c r="CWO36" s="274"/>
      <c r="CWP36" s="274"/>
      <c r="CWQ36" s="274"/>
      <c r="CWR36" s="274"/>
      <c r="CWS36" s="274"/>
      <c r="CWT36" s="274"/>
      <c r="CWU36" s="274"/>
      <c r="CWV36" s="274"/>
      <c r="CWW36" s="274"/>
      <c r="CWX36" s="274"/>
      <c r="CWY36" s="274"/>
      <c r="CWZ36" s="274"/>
      <c r="CXA36" s="274"/>
      <c r="CXB36" s="274"/>
      <c r="CXC36" s="274"/>
      <c r="CXD36" s="274"/>
      <c r="CXE36" s="274"/>
      <c r="CXF36" s="274"/>
      <c r="CXG36" s="274"/>
      <c r="CXH36" s="274"/>
      <c r="CXI36" s="274"/>
      <c r="CXJ36" s="274"/>
      <c r="CXK36" s="274"/>
      <c r="CXL36" s="274"/>
      <c r="CXM36" s="274"/>
      <c r="CXN36" s="274"/>
      <c r="CXO36" s="274"/>
      <c r="CXP36" s="274"/>
      <c r="CXQ36" s="274"/>
      <c r="CXR36" s="274"/>
      <c r="CXS36" s="274"/>
      <c r="CXT36" s="274"/>
      <c r="CXU36" s="274"/>
      <c r="CXV36" s="274"/>
      <c r="CXW36" s="274"/>
      <c r="CXX36" s="274"/>
      <c r="CXY36" s="274"/>
      <c r="CXZ36" s="274"/>
      <c r="CYA36" s="274"/>
      <c r="CYB36" s="274"/>
      <c r="CYC36" s="274"/>
      <c r="CYD36" s="274"/>
      <c r="CYE36" s="274"/>
      <c r="CYF36" s="274"/>
      <c r="CYG36" s="274"/>
      <c r="CYH36" s="274"/>
      <c r="CYI36" s="274"/>
      <c r="CYJ36" s="274"/>
      <c r="CYK36" s="274"/>
      <c r="CYL36" s="274"/>
      <c r="CYM36" s="274"/>
      <c r="CYN36" s="274"/>
      <c r="CYO36" s="274"/>
      <c r="CYP36" s="274"/>
      <c r="CYQ36" s="274"/>
      <c r="CYR36" s="274"/>
      <c r="CYS36" s="274"/>
      <c r="CYT36" s="274"/>
      <c r="CYU36" s="274"/>
      <c r="CYV36" s="274"/>
      <c r="CYW36" s="274"/>
      <c r="CYX36" s="274"/>
      <c r="CYY36" s="274"/>
      <c r="CYZ36" s="274"/>
      <c r="CZA36" s="274"/>
      <c r="CZB36" s="274"/>
      <c r="CZC36" s="274"/>
      <c r="CZD36" s="274"/>
      <c r="CZE36" s="274"/>
      <c r="CZF36" s="274"/>
      <c r="CZG36" s="274"/>
      <c r="CZH36" s="274"/>
      <c r="CZI36" s="274"/>
      <c r="CZJ36" s="274"/>
      <c r="CZK36" s="274"/>
      <c r="CZL36" s="274"/>
      <c r="CZM36" s="274"/>
      <c r="CZN36" s="274"/>
      <c r="CZO36" s="274"/>
      <c r="CZP36" s="274"/>
      <c r="CZQ36" s="274"/>
      <c r="CZR36" s="274"/>
      <c r="CZS36" s="274"/>
      <c r="CZT36" s="274"/>
      <c r="CZU36" s="274"/>
      <c r="CZV36" s="274"/>
      <c r="CZW36" s="274"/>
      <c r="CZX36" s="274"/>
      <c r="CZY36" s="274"/>
      <c r="CZZ36" s="274"/>
      <c r="DAA36" s="274"/>
      <c r="DAB36" s="274"/>
      <c r="DAC36" s="274"/>
      <c r="DAD36" s="274"/>
      <c r="DAE36" s="274"/>
      <c r="DAF36" s="274"/>
      <c r="DAG36" s="274"/>
      <c r="DAH36" s="274"/>
      <c r="DAI36" s="274"/>
      <c r="DAJ36" s="274"/>
      <c r="DAK36" s="274"/>
      <c r="DAL36" s="274"/>
      <c r="DAM36" s="274"/>
      <c r="DAN36" s="274"/>
      <c r="DAO36" s="274"/>
      <c r="DAP36" s="274"/>
      <c r="DAQ36" s="274"/>
      <c r="DAR36" s="274"/>
      <c r="DAS36" s="274"/>
      <c r="DAT36" s="274"/>
      <c r="DAU36" s="274"/>
      <c r="DAV36" s="274"/>
      <c r="DAW36" s="274"/>
      <c r="DAX36" s="274"/>
      <c r="DAY36" s="274"/>
      <c r="DAZ36" s="274"/>
      <c r="DBA36" s="274"/>
      <c r="DBB36" s="274"/>
      <c r="DBC36" s="274"/>
      <c r="DBD36" s="274"/>
      <c r="DBE36" s="274"/>
      <c r="DBF36" s="274"/>
      <c r="DBG36" s="274"/>
      <c r="DBH36" s="274"/>
      <c r="DBI36" s="274"/>
      <c r="DBJ36" s="274"/>
      <c r="DBK36" s="274"/>
      <c r="DBL36" s="274"/>
      <c r="DBM36" s="274"/>
      <c r="DBN36" s="274"/>
      <c r="DBO36" s="274"/>
      <c r="DBP36" s="274"/>
      <c r="DBQ36" s="274"/>
      <c r="DBR36" s="274"/>
      <c r="DBS36" s="274"/>
      <c r="DBT36" s="274"/>
      <c r="DBU36" s="274"/>
      <c r="DBV36" s="274"/>
      <c r="DBW36" s="274"/>
      <c r="DBX36" s="274"/>
      <c r="DBY36" s="274"/>
      <c r="DBZ36" s="274"/>
      <c r="DCA36" s="274"/>
      <c r="DCB36" s="274"/>
      <c r="DCC36" s="274"/>
      <c r="DCD36" s="274"/>
      <c r="DCE36" s="274"/>
      <c r="DCF36" s="274"/>
      <c r="DCG36" s="274"/>
      <c r="DCH36" s="274"/>
      <c r="DCI36" s="274"/>
      <c r="DCJ36" s="274"/>
      <c r="DCK36" s="274"/>
      <c r="DCL36" s="274"/>
      <c r="DCM36" s="274"/>
      <c r="DCN36" s="274"/>
      <c r="DCO36" s="274"/>
      <c r="DCP36" s="274"/>
      <c r="DCQ36" s="274"/>
      <c r="DCR36" s="274"/>
      <c r="DCS36" s="274"/>
      <c r="DCT36" s="274"/>
      <c r="DCU36" s="274"/>
      <c r="DCV36" s="274"/>
      <c r="DCW36" s="274"/>
      <c r="DCX36" s="274"/>
      <c r="DCY36" s="274"/>
      <c r="DCZ36" s="274"/>
      <c r="DDA36" s="274"/>
      <c r="DDB36" s="274"/>
      <c r="DDC36" s="274"/>
      <c r="DDD36" s="274"/>
      <c r="DDE36" s="274"/>
      <c r="DDF36" s="274"/>
      <c r="DDG36" s="274"/>
      <c r="DDH36" s="274"/>
      <c r="DDI36" s="274"/>
      <c r="DDJ36" s="274"/>
      <c r="DDK36" s="274"/>
      <c r="DDL36" s="274"/>
      <c r="DDM36" s="274"/>
      <c r="DDN36" s="274"/>
      <c r="DDO36" s="274"/>
      <c r="DDP36" s="274"/>
      <c r="DDQ36" s="274"/>
      <c r="DDR36" s="274"/>
      <c r="DDS36" s="274"/>
      <c r="DDT36" s="274"/>
      <c r="DDU36" s="274"/>
      <c r="DDV36" s="274"/>
      <c r="DDW36" s="274"/>
      <c r="DDX36" s="274"/>
      <c r="DDY36" s="274"/>
      <c r="DDZ36" s="274"/>
      <c r="DEA36" s="274"/>
      <c r="DEB36" s="274"/>
      <c r="DEC36" s="274"/>
      <c r="DED36" s="274"/>
      <c r="DEE36" s="274"/>
      <c r="DEF36" s="274"/>
      <c r="DEG36" s="274"/>
      <c r="DEH36" s="274"/>
      <c r="DEI36" s="274"/>
      <c r="DEJ36" s="274"/>
      <c r="DEK36" s="274"/>
      <c r="DEL36" s="274"/>
      <c r="DEM36" s="274"/>
      <c r="DEN36" s="274"/>
      <c r="DEO36" s="274"/>
      <c r="DEP36" s="274"/>
      <c r="DEQ36" s="274"/>
      <c r="DER36" s="274"/>
      <c r="DES36" s="274"/>
      <c r="DET36" s="274"/>
      <c r="DEU36" s="274"/>
      <c r="DEV36" s="274"/>
      <c r="DEW36" s="274"/>
      <c r="DEX36" s="274"/>
      <c r="DEY36" s="274"/>
      <c r="DEZ36" s="274"/>
      <c r="DFA36" s="274"/>
      <c r="DFB36" s="274"/>
      <c r="DFC36" s="274"/>
      <c r="DFD36" s="274"/>
      <c r="DFE36" s="274"/>
      <c r="DFF36" s="274"/>
      <c r="DFG36" s="274"/>
      <c r="DFH36" s="274"/>
      <c r="DFI36" s="274"/>
      <c r="DFJ36" s="274"/>
      <c r="DFK36" s="274"/>
      <c r="DFL36" s="274"/>
      <c r="DFM36" s="274"/>
      <c r="DFN36" s="274"/>
      <c r="DFO36" s="274"/>
      <c r="DFP36" s="274"/>
      <c r="DFQ36" s="274"/>
      <c r="DFR36" s="274"/>
      <c r="DFS36" s="274"/>
      <c r="DFT36" s="274"/>
      <c r="DFU36" s="274"/>
      <c r="DFV36" s="274"/>
      <c r="DFW36" s="274"/>
      <c r="DFX36" s="274"/>
      <c r="DFY36" s="274"/>
      <c r="DFZ36" s="274"/>
      <c r="DGA36" s="274"/>
      <c r="DGB36" s="274"/>
      <c r="DGC36" s="274"/>
      <c r="DGD36" s="274"/>
      <c r="DGE36" s="274"/>
      <c r="DGF36" s="274"/>
      <c r="DGG36" s="274"/>
      <c r="DGH36" s="274"/>
      <c r="DGI36" s="274"/>
      <c r="DGJ36" s="274"/>
      <c r="DGK36" s="274"/>
      <c r="DGL36" s="274"/>
      <c r="DGM36" s="274"/>
      <c r="DGN36" s="274"/>
      <c r="DGO36" s="274"/>
      <c r="DGP36" s="274"/>
      <c r="DGQ36" s="274"/>
      <c r="DGR36" s="274"/>
      <c r="DGS36" s="274"/>
      <c r="DGT36" s="274"/>
      <c r="DGU36" s="274"/>
      <c r="DGV36" s="274"/>
      <c r="DGW36" s="274"/>
      <c r="DGX36" s="274"/>
      <c r="DGY36" s="274"/>
      <c r="DGZ36" s="274"/>
      <c r="DHA36" s="274"/>
      <c r="DHB36" s="274"/>
      <c r="DHC36" s="274"/>
      <c r="DHD36" s="274"/>
      <c r="DHE36" s="274"/>
      <c r="DHF36" s="274"/>
      <c r="DHG36" s="274"/>
      <c r="DHH36" s="274"/>
      <c r="DHI36" s="274"/>
      <c r="DHJ36" s="274"/>
      <c r="DHK36" s="274"/>
      <c r="DHL36" s="274"/>
      <c r="DHM36" s="274"/>
      <c r="DHN36" s="274"/>
      <c r="DHO36" s="274"/>
      <c r="DHP36" s="274"/>
      <c r="DHQ36" s="274"/>
      <c r="DHR36" s="274"/>
      <c r="DHS36" s="274"/>
      <c r="DHT36" s="274"/>
      <c r="DHU36" s="274"/>
      <c r="DHV36" s="274"/>
      <c r="DHW36" s="274"/>
      <c r="DHX36" s="274"/>
      <c r="DHY36" s="274"/>
      <c r="DHZ36" s="274"/>
      <c r="DIA36" s="274"/>
      <c r="DIB36" s="274"/>
      <c r="DIC36" s="274"/>
      <c r="DID36" s="274"/>
      <c r="DIE36" s="274"/>
      <c r="DIF36" s="274"/>
      <c r="DIG36" s="274"/>
      <c r="DIH36" s="274"/>
      <c r="DII36" s="274"/>
      <c r="DIJ36" s="274"/>
      <c r="DIK36" s="274"/>
      <c r="DIL36" s="274"/>
      <c r="DIM36" s="274"/>
      <c r="DIN36" s="274"/>
      <c r="DIO36" s="274"/>
      <c r="DIP36" s="274"/>
      <c r="DIQ36" s="274"/>
      <c r="DIR36" s="274"/>
      <c r="DIS36" s="274"/>
      <c r="DIT36" s="274"/>
      <c r="DIU36" s="274"/>
      <c r="DIV36" s="274"/>
      <c r="DIW36" s="274"/>
      <c r="DIX36" s="274"/>
      <c r="DIY36" s="274"/>
      <c r="DIZ36" s="274"/>
      <c r="DJA36" s="274"/>
      <c r="DJB36" s="274"/>
      <c r="DJC36" s="274"/>
      <c r="DJD36" s="274"/>
      <c r="DJE36" s="274"/>
      <c r="DJF36" s="274"/>
      <c r="DJG36" s="274"/>
      <c r="DJH36" s="274"/>
      <c r="DJI36" s="274"/>
      <c r="DJJ36" s="274"/>
      <c r="DJK36" s="274"/>
      <c r="DJL36" s="274"/>
      <c r="DJM36" s="274"/>
      <c r="DJN36" s="274"/>
      <c r="DJO36" s="274"/>
      <c r="DJP36" s="274"/>
      <c r="DJQ36" s="274"/>
      <c r="DJR36" s="274"/>
      <c r="DJS36" s="274"/>
      <c r="DJT36" s="274"/>
      <c r="DJU36" s="274"/>
      <c r="DJV36" s="274"/>
      <c r="DJW36" s="274"/>
      <c r="DJX36" s="274"/>
      <c r="DJY36" s="274"/>
      <c r="DJZ36" s="274"/>
      <c r="DKA36" s="274"/>
      <c r="DKB36" s="274"/>
      <c r="DKC36" s="274"/>
      <c r="DKD36" s="274"/>
      <c r="DKE36" s="274"/>
      <c r="DKF36" s="274"/>
      <c r="DKG36" s="274"/>
      <c r="DKH36" s="274"/>
      <c r="DKI36" s="274"/>
      <c r="DKJ36" s="274"/>
      <c r="DKK36" s="274"/>
      <c r="DKL36" s="274"/>
      <c r="DKM36" s="274"/>
      <c r="DKN36" s="274"/>
      <c r="DKO36" s="274"/>
      <c r="DKP36" s="274"/>
      <c r="DKQ36" s="274"/>
      <c r="DKR36" s="274"/>
      <c r="DKS36" s="274"/>
      <c r="DKT36" s="274"/>
      <c r="DKU36" s="274"/>
      <c r="DKV36" s="274"/>
      <c r="DKW36" s="274"/>
      <c r="DKX36" s="274"/>
      <c r="DKY36" s="274"/>
      <c r="DKZ36" s="274"/>
      <c r="DLA36" s="274"/>
      <c r="DLB36" s="274"/>
      <c r="DLC36" s="274"/>
      <c r="DLD36" s="274"/>
      <c r="DLE36" s="274"/>
      <c r="DLF36" s="274"/>
      <c r="DLG36" s="274"/>
      <c r="DLH36" s="274"/>
      <c r="DLI36" s="274"/>
      <c r="DLJ36" s="274"/>
      <c r="DLK36" s="274"/>
      <c r="DLL36" s="274"/>
      <c r="DLM36" s="274"/>
      <c r="DLN36" s="274"/>
      <c r="DLO36" s="274"/>
      <c r="DLP36" s="274"/>
      <c r="DLQ36" s="274"/>
      <c r="DLR36" s="274"/>
      <c r="DLS36" s="274"/>
      <c r="DLT36" s="274"/>
      <c r="DLU36" s="274"/>
      <c r="DLV36" s="274"/>
      <c r="DLW36" s="274"/>
      <c r="DLX36" s="274"/>
      <c r="DLY36" s="274"/>
      <c r="DLZ36" s="274"/>
      <c r="DMA36" s="274"/>
      <c r="DMB36" s="274"/>
      <c r="DMC36" s="274"/>
      <c r="DMD36" s="274"/>
      <c r="DME36" s="274"/>
      <c r="DMF36" s="274"/>
      <c r="DMG36" s="274"/>
      <c r="DMH36" s="274"/>
      <c r="DMI36" s="274"/>
      <c r="DMJ36" s="274"/>
      <c r="DMK36" s="274"/>
      <c r="DML36" s="274"/>
      <c r="DMM36" s="274"/>
      <c r="DMN36" s="274"/>
      <c r="DMO36" s="274"/>
      <c r="DMP36" s="274"/>
      <c r="DMQ36" s="274"/>
      <c r="DMR36" s="274"/>
      <c r="DMS36" s="274"/>
      <c r="DMT36" s="274"/>
      <c r="DMU36" s="274"/>
      <c r="DMV36" s="274"/>
      <c r="DMW36" s="274"/>
      <c r="DMX36" s="274"/>
      <c r="DMY36" s="274"/>
      <c r="DMZ36" s="274"/>
      <c r="DNA36" s="274"/>
      <c r="DNB36" s="274"/>
      <c r="DNC36" s="274"/>
      <c r="DND36" s="274"/>
      <c r="DNE36" s="274"/>
      <c r="DNF36" s="274"/>
      <c r="DNG36" s="274"/>
      <c r="DNH36" s="274"/>
      <c r="DNI36" s="274"/>
      <c r="DNJ36" s="274"/>
      <c r="DNK36" s="274"/>
      <c r="DNL36" s="274"/>
      <c r="DNM36" s="274"/>
      <c r="DNN36" s="274"/>
      <c r="DNO36" s="274"/>
      <c r="DNP36" s="274"/>
      <c r="DNQ36" s="274"/>
      <c r="DNR36" s="274"/>
      <c r="DNS36" s="274"/>
      <c r="DNT36" s="274"/>
      <c r="DNU36" s="274"/>
      <c r="DNV36" s="274"/>
      <c r="DNW36" s="274"/>
      <c r="DNX36" s="274"/>
      <c r="DNY36" s="274"/>
      <c r="DNZ36" s="274"/>
      <c r="DOA36" s="274"/>
      <c r="DOB36" s="274"/>
      <c r="DOC36" s="274"/>
      <c r="DOD36" s="274"/>
      <c r="DOE36" s="274"/>
      <c r="DOF36" s="274"/>
      <c r="DOG36" s="274"/>
      <c r="DOH36" s="274"/>
      <c r="DOI36" s="274"/>
      <c r="DOJ36" s="274"/>
      <c r="DOK36" s="274"/>
      <c r="DOL36" s="274"/>
      <c r="DOM36" s="274"/>
      <c r="DON36" s="274"/>
      <c r="DOO36" s="274"/>
      <c r="DOP36" s="274"/>
      <c r="DOQ36" s="274"/>
      <c r="DOR36" s="274"/>
      <c r="DOS36" s="274"/>
      <c r="DOT36" s="274"/>
      <c r="DOU36" s="274"/>
      <c r="DOV36" s="274"/>
      <c r="DOW36" s="274"/>
      <c r="DOX36" s="274"/>
      <c r="DOY36" s="274"/>
      <c r="DOZ36" s="274"/>
      <c r="DPA36" s="274"/>
      <c r="DPB36" s="274"/>
      <c r="DPC36" s="274"/>
      <c r="DPD36" s="274"/>
      <c r="DPE36" s="274"/>
      <c r="DPF36" s="274"/>
      <c r="DPG36" s="274"/>
      <c r="DPH36" s="274"/>
      <c r="DPI36" s="274"/>
      <c r="DPJ36" s="274"/>
      <c r="DPK36" s="274"/>
      <c r="DPL36" s="274"/>
      <c r="DPM36" s="274"/>
      <c r="DPN36" s="274"/>
      <c r="DPO36" s="274"/>
      <c r="DPP36" s="274"/>
      <c r="DPQ36" s="274"/>
      <c r="DPR36" s="274"/>
      <c r="DPS36" s="274"/>
      <c r="DPT36" s="274"/>
      <c r="DPU36" s="274"/>
      <c r="DPV36" s="274"/>
      <c r="DPW36" s="274"/>
      <c r="DPX36" s="274"/>
      <c r="DPY36" s="274"/>
      <c r="DPZ36" s="274"/>
      <c r="DQA36" s="274"/>
      <c r="DQB36" s="274"/>
      <c r="DQC36" s="274"/>
      <c r="DQD36" s="274"/>
      <c r="DQE36" s="274"/>
      <c r="DQF36" s="274"/>
      <c r="DQG36" s="274"/>
      <c r="DQH36" s="274"/>
      <c r="DQI36" s="274"/>
      <c r="DQJ36" s="274"/>
      <c r="DQK36" s="274"/>
      <c r="DQL36" s="274"/>
      <c r="DQM36" s="274"/>
      <c r="DQN36" s="274"/>
      <c r="DQO36" s="274"/>
      <c r="DQP36" s="274"/>
      <c r="DQQ36" s="274"/>
      <c r="DQR36" s="274"/>
      <c r="DQS36" s="274"/>
      <c r="DQT36" s="274"/>
      <c r="DQU36" s="274"/>
      <c r="DQV36" s="274"/>
      <c r="DQW36" s="274"/>
      <c r="DQX36" s="274"/>
      <c r="DQY36" s="274"/>
      <c r="DQZ36" s="274"/>
      <c r="DRA36" s="274"/>
      <c r="DRB36" s="274"/>
      <c r="DRC36" s="274"/>
      <c r="DRD36" s="274"/>
      <c r="DRE36" s="274"/>
      <c r="DRF36" s="274"/>
      <c r="DRG36" s="274"/>
      <c r="DRH36" s="274"/>
      <c r="DRI36" s="274"/>
      <c r="DRJ36" s="274"/>
      <c r="DRK36" s="274"/>
      <c r="DRL36" s="274"/>
      <c r="DRM36" s="274"/>
      <c r="DRN36" s="274"/>
      <c r="DRO36" s="274"/>
      <c r="DRP36" s="274"/>
      <c r="DRQ36" s="274"/>
      <c r="DRR36" s="274"/>
      <c r="DRS36" s="274"/>
      <c r="DRT36" s="274"/>
      <c r="DRU36" s="274"/>
      <c r="DRV36" s="274"/>
      <c r="DRW36" s="274"/>
      <c r="DRX36" s="274"/>
      <c r="DRY36" s="274"/>
      <c r="DRZ36" s="274"/>
      <c r="DSA36" s="274"/>
      <c r="DSB36" s="274"/>
      <c r="DSC36" s="274"/>
      <c r="DSD36" s="274"/>
      <c r="DSE36" s="274"/>
      <c r="DSF36" s="274"/>
      <c r="DSG36" s="274"/>
      <c r="DSH36" s="274"/>
      <c r="DSI36" s="274"/>
      <c r="DSJ36" s="274"/>
      <c r="DSK36" s="274"/>
      <c r="DSL36" s="274"/>
      <c r="DSM36" s="274"/>
      <c r="DSN36" s="274"/>
      <c r="DSO36" s="274"/>
      <c r="DSP36" s="274"/>
      <c r="DSQ36" s="274"/>
      <c r="DSR36" s="274"/>
      <c r="DSS36" s="274"/>
      <c r="DST36" s="274"/>
      <c r="DSU36" s="274"/>
      <c r="DSV36" s="274"/>
      <c r="DSW36" s="274"/>
      <c r="DSX36" s="274"/>
      <c r="DSY36" s="274"/>
      <c r="DSZ36" s="274"/>
      <c r="DTA36" s="274"/>
      <c r="DTB36" s="274"/>
      <c r="DTC36" s="274"/>
      <c r="DTD36" s="274"/>
      <c r="DTE36" s="274"/>
      <c r="DTF36" s="274"/>
      <c r="DTG36" s="274"/>
      <c r="DTH36" s="274"/>
      <c r="DTI36" s="274"/>
      <c r="DTJ36" s="274"/>
      <c r="DTK36" s="274"/>
      <c r="DTL36" s="274"/>
      <c r="DTM36" s="274"/>
      <c r="DTN36" s="274"/>
      <c r="DTO36" s="274"/>
      <c r="DTP36" s="274"/>
      <c r="DTQ36" s="274"/>
      <c r="DTR36" s="274"/>
      <c r="DTS36" s="274"/>
      <c r="DTT36" s="274"/>
      <c r="DTU36" s="274"/>
      <c r="DTV36" s="274"/>
      <c r="DTW36" s="274"/>
      <c r="DTX36" s="274"/>
      <c r="DTY36" s="274"/>
      <c r="DTZ36" s="274"/>
      <c r="DUA36" s="274"/>
      <c r="DUB36" s="274"/>
      <c r="DUC36" s="274"/>
      <c r="DUD36" s="274"/>
      <c r="DUE36" s="274"/>
      <c r="DUF36" s="274"/>
      <c r="DUG36" s="274"/>
      <c r="DUH36" s="274"/>
      <c r="DUI36" s="274"/>
      <c r="DUJ36" s="274"/>
      <c r="DUK36" s="274"/>
      <c r="DUL36" s="274"/>
      <c r="DUM36" s="274"/>
      <c r="DUN36" s="274"/>
      <c r="DUO36" s="274"/>
      <c r="DUP36" s="274"/>
      <c r="DUQ36" s="274"/>
      <c r="DUR36" s="274"/>
      <c r="DUS36" s="274"/>
      <c r="DUT36" s="274"/>
      <c r="DUU36" s="274"/>
      <c r="DUV36" s="274"/>
      <c r="DUW36" s="274"/>
      <c r="DUX36" s="274"/>
      <c r="DUY36" s="274"/>
      <c r="DUZ36" s="274"/>
      <c r="DVA36" s="274"/>
      <c r="DVB36" s="274"/>
      <c r="DVC36" s="274"/>
      <c r="DVD36" s="274"/>
      <c r="DVE36" s="274"/>
      <c r="DVF36" s="274"/>
      <c r="DVG36" s="274"/>
      <c r="DVH36" s="274"/>
      <c r="DVI36" s="274"/>
      <c r="DVJ36" s="274"/>
      <c r="DVK36" s="274"/>
      <c r="DVL36" s="274"/>
      <c r="DVM36" s="274"/>
      <c r="DVN36" s="274"/>
      <c r="DVO36" s="274"/>
      <c r="DVP36" s="274"/>
      <c r="DVQ36" s="274"/>
      <c r="DVR36" s="274"/>
      <c r="DVS36" s="274"/>
      <c r="DVT36" s="274"/>
      <c r="DVU36" s="274"/>
      <c r="DVV36" s="274"/>
      <c r="DVW36" s="274"/>
      <c r="DVX36" s="274"/>
      <c r="DVY36" s="274"/>
      <c r="DVZ36" s="274"/>
      <c r="DWA36" s="274"/>
      <c r="DWB36" s="274"/>
      <c r="DWC36" s="274"/>
      <c r="DWD36" s="274"/>
      <c r="DWE36" s="274"/>
      <c r="DWF36" s="274"/>
      <c r="DWG36" s="274"/>
      <c r="DWH36" s="274"/>
      <c r="DWI36" s="274"/>
      <c r="DWJ36" s="274"/>
      <c r="DWK36" s="274"/>
      <c r="DWL36" s="274"/>
      <c r="DWM36" s="274"/>
      <c r="DWN36" s="274"/>
      <c r="DWO36" s="274"/>
      <c r="DWP36" s="274"/>
      <c r="DWQ36" s="274"/>
      <c r="DWR36" s="274"/>
      <c r="DWS36" s="274"/>
      <c r="DWT36" s="274"/>
      <c r="DWU36" s="274"/>
      <c r="DWV36" s="274"/>
      <c r="DWW36" s="274"/>
      <c r="DWX36" s="274"/>
      <c r="DWY36" s="274"/>
      <c r="DWZ36" s="274"/>
      <c r="DXA36" s="274"/>
      <c r="DXB36" s="274"/>
      <c r="DXC36" s="274"/>
      <c r="DXD36" s="274"/>
      <c r="DXE36" s="274"/>
      <c r="DXF36" s="274"/>
      <c r="DXG36" s="274"/>
      <c r="DXH36" s="274"/>
      <c r="DXI36" s="274"/>
      <c r="DXJ36" s="274"/>
      <c r="DXK36" s="274"/>
      <c r="DXL36" s="274"/>
      <c r="DXM36" s="274"/>
      <c r="DXN36" s="274"/>
      <c r="DXO36" s="274"/>
      <c r="DXP36" s="274"/>
      <c r="DXQ36" s="274"/>
      <c r="DXR36" s="274"/>
      <c r="DXS36" s="274"/>
      <c r="DXT36" s="274"/>
      <c r="DXU36" s="274"/>
      <c r="DXV36" s="274"/>
      <c r="DXW36" s="274"/>
      <c r="DXX36" s="274"/>
      <c r="DXY36" s="274"/>
      <c r="DXZ36" s="274"/>
      <c r="DYA36" s="274"/>
      <c r="DYB36" s="274"/>
      <c r="DYC36" s="274"/>
      <c r="DYD36" s="274"/>
      <c r="DYE36" s="274"/>
      <c r="DYF36" s="274"/>
      <c r="DYG36" s="274"/>
      <c r="DYH36" s="274"/>
      <c r="DYI36" s="274"/>
      <c r="DYJ36" s="274"/>
      <c r="DYK36" s="274"/>
      <c r="DYL36" s="274"/>
      <c r="DYM36" s="274"/>
      <c r="DYN36" s="274"/>
      <c r="DYO36" s="274"/>
      <c r="DYP36" s="274"/>
      <c r="DYQ36" s="274"/>
      <c r="DYR36" s="274"/>
      <c r="DYS36" s="274"/>
      <c r="DYT36" s="274"/>
      <c r="DYU36" s="274"/>
      <c r="DYV36" s="274"/>
      <c r="DYW36" s="274"/>
      <c r="DYX36" s="274"/>
      <c r="DYY36" s="274"/>
      <c r="DYZ36" s="274"/>
      <c r="DZA36" s="274"/>
      <c r="DZB36" s="274"/>
      <c r="DZC36" s="274"/>
      <c r="DZD36" s="274"/>
      <c r="DZE36" s="274"/>
      <c r="DZF36" s="274"/>
      <c r="DZG36" s="274"/>
      <c r="DZH36" s="274"/>
      <c r="DZI36" s="274"/>
      <c r="DZJ36" s="274"/>
      <c r="DZK36" s="274"/>
      <c r="DZL36" s="274"/>
      <c r="DZM36" s="274"/>
      <c r="DZN36" s="274"/>
      <c r="DZO36" s="274"/>
      <c r="DZP36" s="274"/>
      <c r="DZQ36" s="274"/>
      <c r="DZR36" s="274"/>
      <c r="DZS36" s="274"/>
      <c r="DZT36" s="274"/>
      <c r="DZU36" s="274"/>
      <c r="DZV36" s="274"/>
      <c r="DZW36" s="274"/>
      <c r="DZX36" s="274"/>
      <c r="DZY36" s="274"/>
      <c r="DZZ36" s="274"/>
      <c r="EAA36" s="274"/>
      <c r="EAB36" s="274"/>
      <c r="EAC36" s="274"/>
      <c r="EAD36" s="274"/>
      <c r="EAE36" s="274"/>
      <c r="EAF36" s="274"/>
      <c r="EAG36" s="274"/>
      <c r="EAH36" s="274"/>
      <c r="EAI36" s="274"/>
      <c r="EAJ36" s="274"/>
      <c r="EAK36" s="274"/>
      <c r="EAL36" s="274"/>
      <c r="EAM36" s="274"/>
      <c r="EAN36" s="274"/>
      <c r="EAO36" s="274"/>
      <c r="EAP36" s="274"/>
      <c r="EAQ36" s="274"/>
      <c r="EAR36" s="274"/>
      <c r="EAS36" s="274"/>
      <c r="EAT36" s="274"/>
      <c r="EAU36" s="274"/>
      <c r="EAV36" s="274"/>
      <c r="EAW36" s="274"/>
      <c r="EAX36" s="274"/>
      <c r="EAY36" s="274"/>
      <c r="EAZ36" s="274"/>
      <c r="EBA36" s="274"/>
      <c r="EBB36" s="274"/>
      <c r="EBC36" s="274"/>
      <c r="EBD36" s="274"/>
      <c r="EBE36" s="274"/>
      <c r="EBF36" s="274"/>
      <c r="EBG36" s="274"/>
      <c r="EBH36" s="274"/>
      <c r="EBI36" s="274"/>
      <c r="EBJ36" s="274"/>
      <c r="EBK36" s="274"/>
      <c r="EBL36" s="274"/>
      <c r="EBM36" s="274"/>
      <c r="EBN36" s="274"/>
      <c r="EBO36" s="274"/>
      <c r="EBP36" s="274"/>
      <c r="EBQ36" s="274"/>
      <c r="EBR36" s="274"/>
      <c r="EBS36" s="274"/>
      <c r="EBT36" s="274"/>
      <c r="EBU36" s="274"/>
      <c r="EBV36" s="274"/>
      <c r="EBW36" s="274"/>
      <c r="EBX36" s="274"/>
      <c r="EBY36" s="274"/>
      <c r="EBZ36" s="274"/>
      <c r="ECA36" s="274"/>
      <c r="ECB36" s="274"/>
      <c r="ECC36" s="274"/>
      <c r="ECD36" s="274"/>
      <c r="ECE36" s="274"/>
      <c r="ECF36" s="274"/>
      <c r="ECG36" s="274"/>
      <c r="ECH36" s="274"/>
      <c r="ECI36" s="274"/>
      <c r="ECJ36" s="274"/>
      <c r="ECK36" s="274"/>
      <c r="ECL36" s="274"/>
      <c r="ECM36" s="274"/>
      <c r="ECN36" s="274"/>
      <c r="ECO36" s="274"/>
      <c r="ECP36" s="274"/>
      <c r="ECQ36" s="274"/>
      <c r="ECR36" s="274"/>
      <c r="ECS36" s="274"/>
      <c r="ECT36" s="274"/>
      <c r="ECU36" s="274"/>
      <c r="ECV36" s="274"/>
      <c r="ECW36" s="274"/>
      <c r="ECX36" s="274"/>
      <c r="ECY36" s="274"/>
      <c r="ECZ36" s="274"/>
      <c r="EDA36" s="274"/>
      <c r="EDB36" s="274"/>
      <c r="EDC36" s="274"/>
      <c r="EDD36" s="274"/>
      <c r="EDE36" s="274"/>
      <c r="EDF36" s="274"/>
      <c r="EDG36" s="274"/>
      <c r="EDH36" s="274"/>
      <c r="EDI36" s="274"/>
      <c r="EDJ36" s="274"/>
      <c r="EDK36" s="274"/>
      <c r="EDL36" s="274"/>
      <c r="EDM36" s="274"/>
      <c r="EDN36" s="274"/>
      <c r="EDO36" s="274"/>
      <c r="EDP36" s="274"/>
      <c r="EDQ36" s="274"/>
      <c r="EDR36" s="274"/>
      <c r="EDS36" s="274"/>
      <c r="EDT36" s="274"/>
      <c r="EDU36" s="274"/>
      <c r="EDV36" s="274"/>
      <c r="EDW36" s="274"/>
      <c r="EDX36" s="274"/>
      <c r="EDY36" s="274"/>
      <c r="EDZ36" s="274"/>
      <c r="EEA36" s="274"/>
      <c r="EEB36" s="274"/>
      <c r="EEC36" s="274"/>
      <c r="EED36" s="274"/>
      <c r="EEE36" s="274"/>
      <c r="EEF36" s="274"/>
      <c r="EEG36" s="274"/>
      <c r="EEH36" s="274"/>
      <c r="EEI36" s="274"/>
      <c r="EEJ36" s="274"/>
      <c r="EEK36" s="274"/>
      <c r="EEL36" s="274"/>
      <c r="EEM36" s="274"/>
      <c r="EEN36" s="274"/>
      <c r="EEO36" s="274"/>
      <c r="EEP36" s="274"/>
      <c r="EEQ36" s="274"/>
      <c r="EER36" s="274"/>
      <c r="EES36" s="274"/>
      <c r="EET36" s="274"/>
      <c r="EEU36" s="274"/>
      <c r="EEV36" s="274"/>
      <c r="EEW36" s="274"/>
      <c r="EEX36" s="274"/>
      <c r="EEY36" s="274"/>
      <c r="EEZ36" s="274"/>
      <c r="EFA36" s="274"/>
      <c r="EFB36" s="274"/>
      <c r="EFC36" s="274"/>
      <c r="EFD36" s="274"/>
      <c r="EFE36" s="274"/>
      <c r="EFF36" s="274"/>
      <c r="EFG36" s="274"/>
      <c r="EFH36" s="274"/>
      <c r="EFI36" s="274"/>
      <c r="EFJ36" s="274"/>
      <c r="EFK36" s="274"/>
      <c r="EFL36" s="274"/>
      <c r="EFM36" s="274"/>
      <c r="EFN36" s="274"/>
      <c r="EFO36" s="274"/>
      <c r="EFP36" s="274"/>
      <c r="EFQ36" s="274"/>
      <c r="EFR36" s="274"/>
      <c r="EFS36" s="274"/>
      <c r="EFT36" s="274"/>
      <c r="EFU36" s="274"/>
      <c r="EFV36" s="274"/>
      <c r="EFW36" s="274"/>
      <c r="EFX36" s="274"/>
      <c r="EFY36" s="274"/>
      <c r="EFZ36" s="274"/>
      <c r="EGA36" s="274"/>
      <c r="EGB36" s="274"/>
      <c r="EGC36" s="274"/>
      <c r="EGD36" s="274"/>
      <c r="EGE36" s="274"/>
      <c r="EGF36" s="274"/>
      <c r="EGG36" s="274"/>
      <c r="EGH36" s="274"/>
      <c r="EGI36" s="274"/>
      <c r="EGJ36" s="274"/>
      <c r="EGK36" s="274"/>
      <c r="EGL36" s="274"/>
      <c r="EGM36" s="274"/>
      <c r="EGN36" s="274"/>
      <c r="EGO36" s="274"/>
      <c r="EGP36" s="274"/>
      <c r="EGQ36" s="274"/>
      <c r="EGR36" s="274"/>
      <c r="EGS36" s="274"/>
      <c r="EGT36" s="274"/>
      <c r="EGU36" s="274"/>
      <c r="EGV36" s="274"/>
      <c r="EGW36" s="274"/>
      <c r="EGX36" s="274"/>
      <c r="EGY36" s="274"/>
      <c r="EGZ36" s="274"/>
      <c r="EHA36" s="274"/>
      <c r="EHB36" s="274"/>
      <c r="EHC36" s="274"/>
      <c r="EHD36" s="274"/>
      <c r="EHE36" s="274"/>
      <c r="EHF36" s="274"/>
      <c r="EHG36" s="274"/>
      <c r="EHH36" s="274"/>
      <c r="EHI36" s="274"/>
      <c r="EHJ36" s="274"/>
      <c r="EHK36" s="274"/>
      <c r="EHL36" s="274"/>
      <c r="EHM36" s="274"/>
      <c r="EHN36" s="274"/>
      <c r="EHO36" s="274"/>
      <c r="EHP36" s="274"/>
      <c r="EHQ36" s="274"/>
      <c r="EHR36" s="274"/>
      <c r="EHS36" s="274"/>
      <c r="EHT36" s="274"/>
      <c r="EHU36" s="274"/>
      <c r="EHV36" s="274"/>
      <c r="EHW36" s="274"/>
      <c r="EHX36" s="274"/>
      <c r="EHY36" s="274"/>
      <c r="EHZ36" s="274"/>
      <c r="EIA36" s="274"/>
      <c r="EIB36" s="274"/>
      <c r="EIC36" s="274"/>
      <c r="EID36" s="274"/>
      <c r="EIE36" s="274"/>
      <c r="EIF36" s="274"/>
      <c r="EIG36" s="274"/>
      <c r="EIH36" s="274"/>
      <c r="EII36" s="274"/>
      <c r="EIJ36" s="274"/>
      <c r="EIK36" s="274"/>
      <c r="EIL36" s="274"/>
      <c r="EIM36" s="274"/>
      <c r="EIN36" s="274"/>
      <c r="EIO36" s="274"/>
      <c r="EIP36" s="274"/>
      <c r="EIQ36" s="274"/>
      <c r="EIR36" s="274"/>
      <c r="EIS36" s="274"/>
      <c r="EIT36" s="274"/>
      <c r="EIU36" s="274"/>
      <c r="EIV36" s="274"/>
      <c r="EIW36" s="274"/>
      <c r="EIX36" s="274"/>
      <c r="EIY36" s="274"/>
      <c r="EIZ36" s="274"/>
      <c r="EJA36" s="274"/>
      <c r="EJB36" s="274"/>
      <c r="EJC36" s="274"/>
      <c r="EJD36" s="274"/>
      <c r="EJE36" s="274"/>
      <c r="EJF36" s="274"/>
      <c r="EJG36" s="274"/>
      <c r="EJH36" s="274"/>
      <c r="EJI36" s="274"/>
      <c r="EJJ36" s="274"/>
      <c r="EJK36" s="274"/>
      <c r="EJL36" s="274"/>
      <c r="EJM36" s="274"/>
      <c r="EJN36" s="274"/>
      <c r="EJO36" s="274"/>
      <c r="EJP36" s="274"/>
      <c r="EJQ36" s="274"/>
      <c r="EJR36" s="274"/>
      <c r="EJS36" s="274"/>
      <c r="EJT36" s="274"/>
      <c r="EJU36" s="274"/>
      <c r="EJV36" s="274"/>
      <c r="EJW36" s="274"/>
      <c r="EJX36" s="274"/>
      <c r="EJY36" s="274"/>
      <c r="EJZ36" s="274"/>
      <c r="EKA36" s="274"/>
      <c r="EKB36" s="274"/>
      <c r="EKC36" s="274"/>
      <c r="EKD36" s="274"/>
      <c r="EKE36" s="274"/>
      <c r="EKF36" s="274"/>
      <c r="EKG36" s="274"/>
      <c r="EKH36" s="274"/>
      <c r="EKI36" s="274"/>
      <c r="EKJ36" s="274"/>
      <c r="EKK36" s="274"/>
      <c r="EKL36" s="274"/>
      <c r="EKM36" s="274"/>
      <c r="EKN36" s="274"/>
      <c r="EKO36" s="274"/>
      <c r="EKP36" s="274"/>
      <c r="EKQ36" s="274"/>
      <c r="EKR36" s="274"/>
      <c r="EKS36" s="274"/>
      <c r="EKT36" s="274"/>
      <c r="EKU36" s="274"/>
      <c r="EKV36" s="274"/>
      <c r="EKW36" s="274"/>
      <c r="EKX36" s="274"/>
      <c r="EKY36" s="274"/>
      <c r="EKZ36" s="274"/>
      <c r="ELA36" s="274"/>
      <c r="ELB36" s="274"/>
      <c r="ELC36" s="274"/>
      <c r="ELD36" s="274"/>
      <c r="ELE36" s="274"/>
      <c r="ELF36" s="274"/>
      <c r="ELG36" s="274"/>
      <c r="ELH36" s="274"/>
      <c r="ELI36" s="274"/>
      <c r="ELJ36" s="274"/>
      <c r="ELK36" s="274"/>
      <c r="ELL36" s="274"/>
      <c r="ELM36" s="274"/>
      <c r="ELN36" s="274"/>
      <c r="ELO36" s="274"/>
      <c r="ELP36" s="274"/>
      <c r="ELQ36" s="274"/>
      <c r="ELR36" s="274"/>
      <c r="ELS36" s="274"/>
      <c r="ELT36" s="274"/>
      <c r="ELU36" s="274"/>
      <c r="ELV36" s="274"/>
      <c r="ELW36" s="274"/>
      <c r="ELX36" s="274"/>
      <c r="ELY36" s="274"/>
      <c r="ELZ36" s="274"/>
      <c r="EMA36" s="274"/>
      <c r="EMB36" s="274"/>
      <c r="EMC36" s="274"/>
      <c r="EMD36" s="274"/>
      <c r="EME36" s="274"/>
      <c r="EMF36" s="274"/>
      <c r="EMG36" s="274"/>
      <c r="EMH36" s="274"/>
      <c r="EMI36" s="274"/>
      <c r="EMJ36" s="274"/>
      <c r="EMK36" s="274"/>
      <c r="EML36" s="274"/>
      <c r="EMM36" s="274"/>
      <c r="EMN36" s="274"/>
      <c r="EMO36" s="274"/>
      <c r="EMP36" s="274"/>
      <c r="EMQ36" s="274"/>
      <c r="EMR36" s="274"/>
      <c r="EMS36" s="274"/>
      <c r="EMT36" s="274"/>
      <c r="EMU36" s="274"/>
      <c r="EMV36" s="274"/>
      <c r="EMW36" s="274"/>
      <c r="EMX36" s="274"/>
      <c r="EMY36" s="274"/>
      <c r="EMZ36" s="274"/>
      <c r="ENA36" s="274"/>
      <c r="ENB36" s="274"/>
      <c r="ENC36" s="274"/>
      <c r="END36" s="274"/>
      <c r="ENE36" s="274"/>
      <c r="ENF36" s="274"/>
      <c r="ENG36" s="274"/>
      <c r="ENH36" s="274"/>
      <c r="ENI36" s="274"/>
      <c r="ENJ36" s="274"/>
      <c r="ENK36" s="274"/>
      <c r="ENL36" s="274"/>
      <c r="ENM36" s="274"/>
      <c r="ENN36" s="274"/>
      <c r="ENO36" s="274"/>
      <c r="ENP36" s="274"/>
      <c r="ENQ36" s="274"/>
      <c r="ENR36" s="274"/>
      <c r="ENS36" s="274"/>
      <c r="ENT36" s="274"/>
      <c r="ENU36" s="274"/>
      <c r="ENV36" s="274"/>
      <c r="ENW36" s="274"/>
      <c r="ENX36" s="274"/>
      <c r="ENY36" s="274"/>
      <c r="ENZ36" s="274"/>
      <c r="EOA36" s="274"/>
      <c r="EOB36" s="274"/>
      <c r="EOC36" s="274"/>
      <c r="EOD36" s="274"/>
      <c r="EOE36" s="274"/>
      <c r="EOF36" s="274"/>
      <c r="EOG36" s="274"/>
      <c r="EOH36" s="274"/>
      <c r="EOI36" s="274"/>
      <c r="EOJ36" s="274"/>
      <c r="EOK36" s="274"/>
      <c r="EOL36" s="274"/>
      <c r="EOM36" s="274"/>
      <c r="EON36" s="274"/>
      <c r="EOO36" s="274"/>
      <c r="EOP36" s="274"/>
      <c r="EOQ36" s="274"/>
      <c r="EOR36" s="274"/>
      <c r="EOS36" s="274"/>
      <c r="EOT36" s="274"/>
      <c r="EOU36" s="274"/>
      <c r="EOV36" s="274"/>
      <c r="EOW36" s="274"/>
      <c r="EOX36" s="274"/>
      <c r="EOY36" s="274"/>
      <c r="EOZ36" s="274"/>
      <c r="EPA36" s="274"/>
      <c r="EPB36" s="274"/>
      <c r="EPC36" s="274"/>
      <c r="EPD36" s="274"/>
      <c r="EPE36" s="274"/>
      <c r="EPF36" s="274"/>
      <c r="EPG36" s="274"/>
      <c r="EPH36" s="274"/>
      <c r="EPI36" s="274"/>
      <c r="EPJ36" s="274"/>
      <c r="EPK36" s="274"/>
      <c r="EPL36" s="274"/>
      <c r="EPM36" s="274"/>
      <c r="EPN36" s="274"/>
      <c r="EPO36" s="274"/>
      <c r="EPP36" s="274"/>
      <c r="EPQ36" s="274"/>
      <c r="EPR36" s="274"/>
      <c r="EPS36" s="274"/>
      <c r="EPT36" s="274"/>
      <c r="EPU36" s="274"/>
      <c r="EPV36" s="274"/>
      <c r="EPW36" s="274"/>
      <c r="EPX36" s="274"/>
      <c r="EPY36" s="274"/>
      <c r="EPZ36" s="274"/>
      <c r="EQA36" s="274"/>
      <c r="EQB36" s="274"/>
      <c r="EQC36" s="274"/>
      <c r="EQD36" s="274"/>
      <c r="EQE36" s="274"/>
      <c r="EQF36" s="274"/>
      <c r="EQG36" s="274"/>
      <c r="EQH36" s="274"/>
      <c r="EQI36" s="274"/>
      <c r="EQJ36" s="274"/>
      <c r="EQK36" s="274"/>
      <c r="EQL36" s="274"/>
      <c r="EQM36" s="274"/>
      <c r="EQN36" s="274"/>
      <c r="EQO36" s="274"/>
      <c r="EQP36" s="274"/>
      <c r="EQQ36" s="274"/>
      <c r="EQR36" s="274"/>
      <c r="EQS36" s="274"/>
      <c r="EQT36" s="274"/>
      <c r="EQU36" s="274"/>
      <c r="EQV36" s="274"/>
      <c r="EQW36" s="274"/>
      <c r="EQX36" s="274"/>
      <c r="EQY36" s="274"/>
      <c r="EQZ36" s="274"/>
      <c r="ERA36" s="274"/>
      <c r="ERB36" s="274"/>
      <c r="ERC36" s="274"/>
      <c r="ERD36" s="274"/>
      <c r="ERE36" s="274"/>
      <c r="ERF36" s="274"/>
      <c r="ERG36" s="274"/>
      <c r="ERH36" s="274"/>
      <c r="ERI36" s="274"/>
      <c r="ERJ36" s="274"/>
      <c r="ERK36" s="274"/>
      <c r="ERL36" s="274"/>
      <c r="ERM36" s="274"/>
      <c r="ERN36" s="274"/>
      <c r="ERO36" s="274"/>
      <c r="ERP36" s="274"/>
      <c r="ERQ36" s="274"/>
      <c r="ERR36" s="274"/>
      <c r="ERS36" s="274"/>
      <c r="ERT36" s="274"/>
      <c r="ERU36" s="274"/>
      <c r="ERV36" s="274"/>
      <c r="ERW36" s="274"/>
      <c r="ERX36" s="274"/>
      <c r="ERY36" s="274"/>
      <c r="ERZ36" s="274"/>
      <c r="ESA36" s="274"/>
      <c r="ESB36" s="274"/>
      <c r="ESC36" s="274"/>
      <c r="ESD36" s="274"/>
      <c r="ESE36" s="274"/>
      <c r="ESF36" s="274"/>
      <c r="ESG36" s="274"/>
      <c r="ESH36" s="274"/>
      <c r="ESI36" s="274"/>
      <c r="ESJ36" s="274"/>
      <c r="ESK36" s="274"/>
      <c r="ESL36" s="274"/>
      <c r="ESM36" s="274"/>
      <c r="ESN36" s="274"/>
      <c r="ESO36" s="274"/>
      <c r="ESP36" s="274"/>
      <c r="ESQ36" s="274"/>
      <c r="ESR36" s="274"/>
      <c r="ESS36" s="274"/>
      <c r="EST36" s="274"/>
      <c r="ESU36" s="274"/>
      <c r="ESV36" s="274"/>
      <c r="ESW36" s="274"/>
      <c r="ESX36" s="274"/>
      <c r="ESY36" s="274"/>
      <c r="ESZ36" s="274"/>
      <c r="ETA36" s="274"/>
      <c r="ETB36" s="274"/>
      <c r="ETC36" s="274"/>
      <c r="ETD36" s="274"/>
      <c r="ETE36" s="274"/>
      <c r="ETF36" s="274"/>
      <c r="ETG36" s="274"/>
      <c r="ETH36" s="274"/>
      <c r="ETI36" s="274"/>
      <c r="ETJ36" s="274"/>
      <c r="ETK36" s="274"/>
      <c r="ETL36" s="274"/>
      <c r="ETM36" s="274"/>
      <c r="ETN36" s="274"/>
      <c r="ETO36" s="274"/>
      <c r="ETP36" s="274"/>
      <c r="ETQ36" s="274"/>
      <c r="ETR36" s="274"/>
      <c r="ETS36" s="274"/>
      <c r="ETT36" s="274"/>
      <c r="ETU36" s="274"/>
      <c r="ETV36" s="274"/>
      <c r="ETW36" s="274"/>
      <c r="ETX36" s="274"/>
      <c r="ETY36" s="274"/>
      <c r="ETZ36" s="274"/>
      <c r="EUA36" s="274"/>
      <c r="EUB36" s="274"/>
      <c r="EUC36" s="274"/>
      <c r="EUD36" s="274"/>
      <c r="EUE36" s="274"/>
      <c r="EUF36" s="274"/>
      <c r="EUG36" s="274"/>
      <c r="EUH36" s="274"/>
      <c r="EUI36" s="274"/>
      <c r="EUJ36" s="274"/>
      <c r="EUK36" s="274"/>
      <c r="EUL36" s="274"/>
      <c r="EUM36" s="274"/>
      <c r="EUN36" s="274"/>
      <c r="EUO36" s="274"/>
      <c r="EUP36" s="274"/>
      <c r="EUQ36" s="274"/>
      <c r="EUR36" s="274"/>
      <c r="EUS36" s="274"/>
      <c r="EUT36" s="274"/>
      <c r="EUU36" s="274"/>
      <c r="EUV36" s="274"/>
      <c r="EUW36" s="274"/>
      <c r="EUX36" s="274"/>
      <c r="EUY36" s="274"/>
      <c r="EUZ36" s="274"/>
      <c r="EVA36" s="274"/>
      <c r="EVB36" s="274"/>
      <c r="EVC36" s="274"/>
      <c r="EVD36" s="274"/>
      <c r="EVE36" s="274"/>
      <c r="EVF36" s="274"/>
      <c r="EVG36" s="274"/>
      <c r="EVH36" s="274"/>
      <c r="EVI36" s="274"/>
      <c r="EVJ36" s="274"/>
      <c r="EVK36" s="274"/>
      <c r="EVL36" s="274"/>
      <c r="EVM36" s="274"/>
      <c r="EVN36" s="274"/>
      <c r="EVO36" s="274"/>
      <c r="EVP36" s="274"/>
      <c r="EVQ36" s="274"/>
      <c r="EVR36" s="274"/>
      <c r="EVS36" s="274"/>
      <c r="EVT36" s="274"/>
      <c r="EVU36" s="274"/>
      <c r="EVV36" s="274"/>
      <c r="EVW36" s="274"/>
      <c r="EVX36" s="274"/>
      <c r="EVY36" s="274"/>
      <c r="EVZ36" s="274"/>
      <c r="EWA36" s="274"/>
      <c r="EWB36" s="274"/>
      <c r="EWC36" s="274"/>
      <c r="EWD36" s="274"/>
      <c r="EWE36" s="274"/>
      <c r="EWF36" s="274"/>
      <c r="EWG36" s="274"/>
      <c r="EWH36" s="274"/>
      <c r="EWI36" s="274"/>
      <c r="EWJ36" s="274"/>
      <c r="EWK36" s="274"/>
      <c r="EWL36" s="274"/>
      <c r="EWM36" s="274"/>
      <c r="EWN36" s="274"/>
      <c r="EWO36" s="274"/>
      <c r="EWP36" s="274"/>
      <c r="EWQ36" s="274"/>
      <c r="EWR36" s="274"/>
      <c r="EWS36" s="274"/>
      <c r="EWT36" s="274"/>
      <c r="EWU36" s="274"/>
      <c r="EWV36" s="274"/>
      <c r="EWW36" s="274"/>
      <c r="EWX36" s="274"/>
      <c r="EWY36" s="274"/>
      <c r="EWZ36" s="274"/>
      <c r="EXA36" s="274"/>
      <c r="EXB36" s="274"/>
      <c r="EXC36" s="274"/>
      <c r="EXD36" s="274"/>
      <c r="EXE36" s="274"/>
      <c r="EXF36" s="274"/>
      <c r="EXG36" s="274"/>
      <c r="EXH36" s="274"/>
      <c r="EXI36" s="274"/>
      <c r="EXJ36" s="274"/>
      <c r="EXK36" s="274"/>
      <c r="EXL36" s="274"/>
      <c r="EXM36" s="274"/>
      <c r="EXN36" s="274"/>
      <c r="EXO36" s="274"/>
      <c r="EXP36" s="274"/>
      <c r="EXQ36" s="274"/>
      <c r="EXR36" s="274"/>
      <c r="EXS36" s="274"/>
      <c r="EXT36" s="274"/>
      <c r="EXU36" s="274"/>
      <c r="EXV36" s="274"/>
      <c r="EXW36" s="274"/>
      <c r="EXX36" s="274"/>
      <c r="EXY36" s="274"/>
      <c r="EXZ36" s="274"/>
      <c r="EYA36" s="274"/>
      <c r="EYB36" s="274"/>
      <c r="EYC36" s="274"/>
      <c r="EYD36" s="274"/>
      <c r="EYE36" s="274"/>
      <c r="EYF36" s="274"/>
      <c r="EYG36" s="274"/>
      <c r="EYH36" s="274"/>
      <c r="EYI36" s="274"/>
      <c r="EYJ36" s="274"/>
      <c r="EYK36" s="274"/>
      <c r="EYL36" s="274"/>
      <c r="EYM36" s="274"/>
      <c r="EYN36" s="274"/>
      <c r="EYO36" s="274"/>
      <c r="EYP36" s="274"/>
      <c r="EYQ36" s="274"/>
      <c r="EYR36" s="274"/>
      <c r="EYS36" s="274"/>
      <c r="EYT36" s="274"/>
      <c r="EYU36" s="274"/>
      <c r="EYV36" s="274"/>
      <c r="EYW36" s="274"/>
      <c r="EYX36" s="274"/>
      <c r="EYY36" s="274"/>
      <c r="EYZ36" s="274"/>
      <c r="EZA36" s="274"/>
      <c r="EZB36" s="274"/>
      <c r="EZC36" s="274"/>
      <c r="EZD36" s="274"/>
      <c r="EZE36" s="274"/>
      <c r="EZF36" s="274"/>
      <c r="EZG36" s="274"/>
      <c r="EZH36" s="274"/>
      <c r="EZI36" s="274"/>
      <c r="EZJ36" s="274"/>
      <c r="EZK36" s="274"/>
      <c r="EZL36" s="274"/>
      <c r="EZM36" s="274"/>
      <c r="EZN36" s="274"/>
      <c r="EZO36" s="274"/>
      <c r="EZP36" s="274"/>
      <c r="EZQ36" s="274"/>
      <c r="EZR36" s="274"/>
      <c r="EZS36" s="274"/>
      <c r="EZT36" s="274"/>
      <c r="EZU36" s="274"/>
      <c r="EZV36" s="274"/>
      <c r="EZW36" s="274"/>
      <c r="EZX36" s="274"/>
      <c r="EZY36" s="274"/>
      <c r="EZZ36" s="274"/>
      <c r="FAA36" s="274"/>
      <c r="FAB36" s="274"/>
      <c r="FAC36" s="274"/>
      <c r="FAD36" s="274"/>
      <c r="FAE36" s="274"/>
      <c r="FAF36" s="274"/>
      <c r="FAG36" s="274"/>
      <c r="FAH36" s="274"/>
      <c r="FAI36" s="274"/>
      <c r="FAJ36" s="274"/>
      <c r="FAK36" s="274"/>
      <c r="FAL36" s="274"/>
      <c r="FAM36" s="274"/>
      <c r="FAN36" s="274"/>
      <c r="FAO36" s="274"/>
      <c r="FAP36" s="274"/>
      <c r="FAQ36" s="274"/>
      <c r="FAR36" s="274"/>
      <c r="FAS36" s="274"/>
      <c r="FAT36" s="274"/>
      <c r="FAU36" s="274"/>
      <c r="FAV36" s="274"/>
      <c r="FAW36" s="274"/>
      <c r="FAX36" s="274"/>
      <c r="FAY36" s="274"/>
      <c r="FAZ36" s="274"/>
      <c r="FBA36" s="274"/>
      <c r="FBB36" s="274"/>
      <c r="FBC36" s="274"/>
      <c r="FBD36" s="274"/>
      <c r="FBE36" s="274"/>
      <c r="FBF36" s="274"/>
      <c r="FBG36" s="274"/>
      <c r="FBH36" s="274"/>
      <c r="FBI36" s="274"/>
      <c r="FBJ36" s="274"/>
      <c r="FBK36" s="274"/>
      <c r="FBL36" s="274"/>
      <c r="FBM36" s="274"/>
      <c r="FBN36" s="274"/>
      <c r="FBO36" s="274"/>
      <c r="FBP36" s="274"/>
      <c r="FBQ36" s="274"/>
      <c r="FBR36" s="274"/>
      <c r="FBS36" s="274"/>
      <c r="FBT36" s="274"/>
      <c r="FBU36" s="274"/>
      <c r="FBV36" s="274"/>
      <c r="FBW36" s="274"/>
      <c r="FBX36" s="274"/>
      <c r="FBY36" s="274"/>
      <c r="FBZ36" s="274"/>
      <c r="FCA36" s="274"/>
      <c r="FCB36" s="274"/>
      <c r="FCC36" s="274"/>
      <c r="FCD36" s="274"/>
      <c r="FCE36" s="274"/>
      <c r="FCF36" s="274"/>
      <c r="FCG36" s="274"/>
      <c r="FCH36" s="274"/>
      <c r="FCI36" s="274"/>
      <c r="FCJ36" s="274"/>
      <c r="FCK36" s="274"/>
      <c r="FCL36" s="274"/>
      <c r="FCM36" s="274"/>
      <c r="FCN36" s="274"/>
      <c r="FCO36" s="274"/>
      <c r="FCP36" s="274"/>
      <c r="FCQ36" s="274"/>
      <c r="FCR36" s="274"/>
      <c r="FCS36" s="274"/>
      <c r="FCT36" s="274"/>
      <c r="FCU36" s="274"/>
      <c r="FCV36" s="274"/>
      <c r="FCW36" s="274"/>
      <c r="FCX36" s="274"/>
      <c r="FCY36" s="274"/>
      <c r="FCZ36" s="274"/>
      <c r="FDA36" s="274"/>
      <c r="FDB36" s="274"/>
      <c r="FDC36" s="274"/>
      <c r="FDD36" s="274"/>
      <c r="FDE36" s="274"/>
      <c r="FDF36" s="274"/>
      <c r="FDG36" s="274"/>
      <c r="FDH36" s="274"/>
      <c r="FDI36" s="274"/>
      <c r="FDJ36" s="274"/>
      <c r="FDK36" s="274"/>
      <c r="FDL36" s="274"/>
      <c r="FDM36" s="274"/>
      <c r="FDN36" s="274"/>
      <c r="FDO36" s="274"/>
      <c r="FDP36" s="274"/>
      <c r="FDQ36" s="274"/>
      <c r="FDR36" s="274"/>
      <c r="FDS36" s="274"/>
      <c r="FDT36" s="274"/>
      <c r="FDU36" s="274"/>
      <c r="FDV36" s="274"/>
      <c r="FDW36" s="274"/>
      <c r="FDX36" s="274"/>
      <c r="FDY36" s="274"/>
      <c r="FDZ36" s="274"/>
      <c r="FEA36" s="274"/>
      <c r="FEB36" s="274"/>
      <c r="FEC36" s="274"/>
      <c r="FED36" s="274"/>
      <c r="FEE36" s="274"/>
      <c r="FEF36" s="274"/>
      <c r="FEG36" s="274"/>
      <c r="FEH36" s="274"/>
      <c r="FEI36" s="274"/>
      <c r="FEJ36" s="274"/>
      <c r="FEK36" s="274"/>
      <c r="FEL36" s="274"/>
      <c r="FEM36" s="274"/>
      <c r="FEN36" s="274"/>
      <c r="FEO36" s="274"/>
      <c r="FEP36" s="274"/>
      <c r="FEQ36" s="274"/>
      <c r="FER36" s="274"/>
      <c r="FES36" s="274"/>
      <c r="FET36" s="274"/>
      <c r="FEU36" s="274"/>
      <c r="FEV36" s="274"/>
      <c r="FEW36" s="274"/>
      <c r="FEX36" s="274"/>
      <c r="FEY36" s="274"/>
      <c r="FEZ36" s="274"/>
      <c r="FFA36" s="274"/>
      <c r="FFB36" s="274"/>
      <c r="FFC36" s="274"/>
      <c r="FFD36" s="274"/>
      <c r="FFE36" s="274"/>
      <c r="FFF36" s="274"/>
      <c r="FFG36" s="274"/>
      <c r="FFH36" s="274"/>
      <c r="FFI36" s="274"/>
      <c r="FFJ36" s="274"/>
      <c r="FFK36" s="274"/>
      <c r="FFL36" s="274"/>
      <c r="FFM36" s="274"/>
      <c r="FFN36" s="274"/>
      <c r="FFO36" s="274"/>
      <c r="FFP36" s="274"/>
      <c r="FFQ36" s="274"/>
      <c r="FFR36" s="274"/>
      <c r="FFS36" s="274"/>
      <c r="FFT36" s="274"/>
      <c r="FFU36" s="274"/>
      <c r="FFV36" s="274"/>
      <c r="FFW36" s="274"/>
      <c r="FFX36" s="274"/>
      <c r="FFY36" s="274"/>
      <c r="FFZ36" s="274"/>
      <c r="FGA36" s="274"/>
      <c r="FGB36" s="274"/>
      <c r="FGC36" s="274"/>
      <c r="FGD36" s="274"/>
      <c r="FGE36" s="274"/>
      <c r="FGF36" s="274"/>
      <c r="FGG36" s="274"/>
      <c r="FGH36" s="274"/>
      <c r="FGI36" s="274"/>
      <c r="FGJ36" s="274"/>
      <c r="FGK36" s="274"/>
      <c r="FGL36" s="274"/>
      <c r="FGM36" s="274"/>
      <c r="FGN36" s="274"/>
      <c r="FGO36" s="274"/>
      <c r="FGP36" s="274"/>
      <c r="FGQ36" s="274"/>
      <c r="FGR36" s="274"/>
      <c r="FGS36" s="274"/>
      <c r="FGT36" s="274"/>
      <c r="FGU36" s="274"/>
      <c r="FGV36" s="274"/>
      <c r="FGW36" s="274"/>
      <c r="FGX36" s="274"/>
      <c r="FGY36" s="274"/>
      <c r="FGZ36" s="274"/>
      <c r="FHA36" s="274"/>
      <c r="FHB36" s="274"/>
      <c r="FHC36" s="274"/>
      <c r="FHD36" s="274"/>
      <c r="FHE36" s="274"/>
      <c r="FHF36" s="274"/>
      <c r="FHG36" s="274"/>
      <c r="FHH36" s="274"/>
      <c r="FHI36" s="274"/>
      <c r="FHJ36" s="274"/>
      <c r="FHK36" s="274"/>
      <c r="FHL36" s="274"/>
      <c r="FHM36" s="274"/>
      <c r="FHN36" s="274"/>
      <c r="FHO36" s="274"/>
      <c r="FHP36" s="274"/>
      <c r="FHQ36" s="274"/>
      <c r="FHR36" s="274"/>
      <c r="FHS36" s="274"/>
      <c r="FHT36" s="274"/>
      <c r="FHU36" s="274"/>
      <c r="FHV36" s="274"/>
      <c r="FHW36" s="274"/>
      <c r="FHX36" s="274"/>
      <c r="FHY36" s="274"/>
      <c r="FHZ36" s="274"/>
      <c r="FIA36" s="274"/>
      <c r="FIB36" s="274"/>
      <c r="FIC36" s="274"/>
      <c r="FID36" s="274"/>
      <c r="FIE36" s="274"/>
      <c r="FIF36" s="274"/>
      <c r="FIG36" s="274"/>
      <c r="FIH36" s="274"/>
      <c r="FII36" s="274"/>
      <c r="FIJ36" s="274"/>
      <c r="FIK36" s="274"/>
      <c r="FIL36" s="274"/>
      <c r="FIM36" s="274"/>
      <c r="FIN36" s="274"/>
      <c r="FIO36" s="274"/>
      <c r="FIP36" s="274"/>
      <c r="FIQ36" s="274"/>
      <c r="FIR36" s="274"/>
      <c r="FIS36" s="274"/>
      <c r="FIT36" s="274"/>
      <c r="FIU36" s="274"/>
      <c r="FIV36" s="274"/>
      <c r="FIW36" s="274"/>
      <c r="FIX36" s="274"/>
      <c r="FIY36" s="274"/>
      <c r="FIZ36" s="274"/>
      <c r="FJA36" s="274"/>
      <c r="FJB36" s="274"/>
      <c r="FJC36" s="274"/>
      <c r="FJD36" s="274"/>
      <c r="FJE36" s="274"/>
      <c r="FJF36" s="274"/>
      <c r="FJG36" s="274"/>
      <c r="FJH36" s="274"/>
      <c r="FJI36" s="274"/>
      <c r="FJJ36" s="274"/>
      <c r="FJK36" s="274"/>
      <c r="FJL36" s="274"/>
      <c r="FJM36" s="274"/>
      <c r="FJN36" s="274"/>
      <c r="FJO36" s="274"/>
      <c r="FJP36" s="274"/>
      <c r="FJQ36" s="274"/>
      <c r="FJR36" s="274"/>
      <c r="FJS36" s="274"/>
      <c r="FJT36" s="274"/>
      <c r="FJU36" s="274"/>
      <c r="FJV36" s="274"/>
      <c r="FJW36" s="274"/>
      <c r="FJX36" s="274"/>
      <c r="FJY36" s="274"/>
      <c r="FJZ36" s="274"/>
      <c r="FKA36" s="274"/>
      <c r="FKB36" s="274"/>
      <c r="FKC36" s="274"/>
      <c r="FKD36" s="274"/>
      <c r="FKE36" s="274"/>
      <c r="FKF36" s="274"/>
      <c r="FKG36" s="274"/>
      <c r="FKH36" s="274"/>
      <c r="FKI36" s="274"/>
      <c r="FKJ36" s="274"/>
      <c r="FKK36" s="274"/>
      <c r="FKL36" s="274"/>
      <c r="FKM36" s="274"/>
      <c r="FKN36" s="274"/>
      <c r="FKO36" s="274"/>
      <c r="FKP36" s="274"/>
      <c r="FKQ36" s="274"/>
      <c r="FKR36" s="274"/>
      <c r="FKS36" s="274"/>
      <c r="FKT36" s="274"/>
      <c r="FKU36" s="274"/>
      <c r="FKV36" s="274"/>
      <c r="FKW36" s="274"/>
      <c r="FKX36" s="274"/>
      <c r="FKY36" s="274"/>
      <c r="FKZ36" s="274"/>
      <c r="FLA36" s="274"/>
      <c r="FLB36" s="274"/>
      <c r="FLC36" s="274"/>
      <c r="FLD36" s="274"/>
      <c r="FLE36" s="274"/>
      <c r="FLF36" s="274"/>
      <c r="FLG36" s="274"/>
      <c r="FLH36" s="274"/>
      <c r="FLI36" s="274"/>
      <c r="FLJ36" s="274"/>
      <c r="FLK36" s="274"/>
      <c r="FLL36" s="274"/>
      <c r="FLM36" s="274"/>
      <c r="FLN36" s="274"/>
      <c r="FLO36" s="274"/>
      <c r="FLP36" s="274"/>
      <c r="FLQ36" s="274"/>
      <c r="FLR36" s="274"/>
      <c r="FLS36" s="274"/>
      <c r="FLT36" s="274"/>
      <c r="FLU36" s="274"/>
      <c r="FLV36" s="274"/>
      <c r="FLW36" s="274"/>
      <c r="FLX36" s="274"/>
      <c r="FLY36" s="274"/>
      <c r="FLZ36" s="274"/>
      <c r="FMA36" s="274"/>
      <c r="FMB36" s="274"/>
      <c r="FMC36" s="274"/>
      <c r="FMD36" s="274"/>
      <c r="FME36" s="274"/>
      <c r="FMF36" s="274"/>
      <c r="FMG36" s="274"/>
      <c r="FMH36" s="274"/>
      <c r="FMI36" s="274"/>
      <c r="FMJ36" s="274"/>
      <c r="FMK36" s="274"/>
      <c r="FML36" s="274"/>
      <c r="FMM36" s="274"/>
      <c r="FMN36" s="274"/>
      <c r="FMO36" s="274"/>
      <c r="FMP36" s="274"/>
      <c r="FMQ36" s="274"/>
      <c r="FMR36" s="274"/>
      <c r="FMS36" s="274"/>
      <c r="FMT36" s="274"/>
      <c r="FMU36" s="274"/>
      <c r="FMV36" s="274"/>
      <c r="FMW36" s="274"/>
      <c r="FMX36" s="274"/>
      <c r="FMY36" s="274"/>
      <c r="FMZ36" s="274"/>
      <c r="FNA36" s="274"/>
      <c r="FNB36" s="274"/>
      <c r="FNC36" s="274"/>
      <c r="FND36" s="274"/>
      <c r="FNE36" s="274"/>
      <c r="FNF36" s="274"/>
      <c r="FNG36" s="274"/>
      <c r="FNH36" s="274"/>
      <c r="FNI36" s="274"/>
      <c r="FNJ36" s="274"/>
      <c r="FNK36" s="274"/>
      <c r="FNL36" s="274"/>
      <c r="FNM36" s="274"/>
      <c r="FNN36" s="274"/>
      <c r="FNO36" s="274"/>
      <c r="FNP36" s="274"/>
      <c r="FNQ36" s="274"/>
      <c r="FNR36" s="274"/>
      <c r="FNS36" s="274"/>
      <c r="FNT36" s="274"/>
      <c r="FNU36" s="274"/>
      <c r="FNV36" s="274"/>
      <c r="FNW36" s="274"/>
      <c r="FNX36" s="274"/>
      <c r="FNY36" s="274"/>
      <c r="FNZ36" s="274"/>
      <c r="FOA36" s="274"/>
      <c r="FOB36" s="274"/>
      <c r="FOC36" s="274"/>
      <c r="FOD36" s="274"/>
      <c r="FOE36" s="274"/>
      <c r="FOF36" s="274"/>
      <c r="FOG36" s="274"/>
      <c r="FOH36" s="274"/>
      <c r="FOI36" s="274"/>
      <c r="FOJ36" s="274"/>
      <c r="FOK36" s="274"/>
      <c r="FOL36" s="274"/>
      <c r="FOM36" s="274"/>
      <c r="FON36" s="274"/>
      <c r="FOO36" s="274"/>
      <c r="FOP36" s="274"/>
      <c r="FOQ36" s="274"/>
      <c r="FOR36" s="274"/>
      <c r="FOS36" s="274"/>
      <c r="FOT36" s="274"/>
      <c r="FOU36" s="274"/>
      <c r="FOV36" s="274"/>
      <c r="FOW36" s="274"/>
      <c r="FOX36" s="274"/>
      <c r="FOY36" s="274"/>
      <c r="FOZ36" s="274"/>
      <c r="FPA36" s="274"/>
      <c r="FPB36" s="274"/>
      <c r="FPC36" s="274"/>
      <c r="FPD36" s="274"/>
      <c r="FPE36" s="274"/>
      <c r="FPF36" s="274"/>
      <c r="FPG36" s="274"/>
      <c r="FPH36" s="274"/>
      <c r="FPI36" s="274"/>
      <c r="FPJ36" s="274"/>
      <c r="FPK36" s="274"/>
      <c r="FPL36" s="274"/>
      <c r="FPM36" s="274"/>
      <c r="FPN36" s="274"/>
      <c r="FPO36" s="274"/>
      <c r="FPP36" s="274"/>
      <c r="FPQ36" s="274"/>
      <c r="FPR36" s="274"/>
      <c r="FPS36" s="274"/>
      <c r="FPT36" s="274"/>
      <c r="FPU36" s="274"/>
      <c r="FPV36" s="274"/>
      <c r="FPW36" s="274"/>
      <c r="FPX36" s="274"/>
      <c r="FPY36" s="274"/>
      <c r="FPZ36" s="274"/>
      <c r="FQA36" s="274"/>
      <c r="FQB36" s="274"/>
      <c r="FQC36" s="274"/>
      <c r="FQD36" s="274"/>
      <c r="FQE36" s="274"/>
      <c r="FQF36" s="274"/>
      <c r="FQG36" s="274"/>
      <c r="FQH36" s="274"/>
      <c r="FQI36" s="274"/>
      <c r="FQJ36" s="274"/>
      <c r="FQK36" s="274"/>
      <c r="FQL36" s="274"/>
      <c r="FQM36" s="274"/>
      <c r="FQN36" s="274"/>
      <c r="FQO36" s="274"/>
      <c r="FQP36" s="274"/>
      <c r="FQQ36" s="274"/>
      <c r="FQR36" s="274"/>
      <c r="FQS36" s="274"/>
      <c r="FQT36" s="274"/>
      <c r="FQU36" s="274"/>
      <c r="FQV36" s="274"/>
      <c r="FQW36" s="274"/>
      <c r="FQX36" s="274"/>
      <c r="FQY36" s="274"/>
      <c r="FQZ36" s="274"/>
      <c r="FRA36" s="274"/>
      <c r="FRB36" s="274"/>
      <c r="FRC36" s="274"/>
      <c r="FRD36" s="274"/>
      <c r="FRE36" s="274"/>
      <c r="FRF36" s="274"/>
      <c r="FRG36" s="274"/>
      <c r="FRH36" s="274"/>
      <c r="FRI36" s="274"/>
      <c r="FRJ36" s="274"/>
      <c r="FRK36" s="274"/>
      <c r="FRL36" s="274"/>
      <c r="FRM36" s="274"/>
      <c r="FRN36" s="274"/>
      <c r="FRO36" s="274"/>
      <c r="FRP36" s="274"/>
      <c r="FRQ36" s="274"/>
      <c r="FRR36" s="274"/>
      <c r="FRS36" s="274"/>
      <c r="FRT36" s="274"/>
      <c r="FRU36" s="274"/>
      <c r="FRV36" s="274"/>
      <c r="FRW36" s="274"/>
      <c r="FRX36" s="274"/>
      <c r="FRY36" s="274"/>
      <c r="FRZ36" s="274"/>
      <c r="FSA36" s="274"/>
      <c r="FSB36" s="274"/>
      <c r="FSC36" s="274"/>
      <c r="FSD36" s="274"/>
      <c r="FSE36" s="274"/>
      <c r="FSF36" s="274"/>
      <c r="FSG36" s="274"/>
      <c r="FSH36" s="274"/>
      <c r="FSI36" s="274"/>
      <c r="FSJ36" s="274"/>
      <c r="FSK36" s="274"/>
      <c r="FSL36" s="274"/>
      <c r="FSM36" s="274"/>
      <c r="FSN36" s="274"/>
      <c r="FSO36" s="274"/>
      <c r="FSP36" s="274"/>
      <c r="FSQ36" s="274"/>
      <c r="FSR36" s="274"/>
      <c r="FSS36" s="274"/>
      <c r="FST36" s="274"/>
      <c r="FSU36" s="274"/>
      <c r="FSV36" s="274"/>
      <c r="FSW36" s="274"/>
      <c r="FSX36" s="274"/>
      <c r="FSY36" s="274"/>
      <c r="FSZ36" s="274"/>
      <c r="FTA36" s="274"/>
      <c r="FTB36" s="274"/>
      <c r="FTC36" s="274"/>
      <c r="FTD36" s="274"/>
      <c r="FTE36" s="274"/>
      <c r="FTF36" s="274"/>
      <c r="FTG36" s="274"/>
      <c r="FTH36" s="274"/>
      <c r="FTI36" s="274"/>
      <c r="FTJ36" s="274"/>
      <c r="FTK36" s="274"/>
      <c r="FTL36" s="274"/>
      <c r="FTM36" s="274"/>
      <c r="FTN36" s="274"/>
      <c r="FTO36" s="274"/>
      <c r="FTP36" s="274"/>
      <c r="FTQ36" s="274"/>
      <c r="FTR36" s="274"/>
      <c r="FTS36" s="274"/>
      <c r="FTT36" s="274"/>
      <c r="FTU36" s="274"/>
      <c r="FTV36" s="274"/>
      <c r="FTW36" s="274"/>
      <c r="FTX36" s="274"/>
      <c r="FTY36" s="274"/>
      <c r="FTZ36" s="274"/>
      <c r="FUA36" s="274"/>
      <c r="FUB36" s="274"/>
      <c r="FUC36" s="274"/>
      <c r="FUD36" s="274"/>
      <c r="FUE36" s="274"/>
      <c r="FUF36" s="274"/>
      <c r="FUG36" s="274"/>
      <c r="FUH36" s="274"/>
      <c r="FUI36" s="274"/>
      <c r="FUJ36" s="274"/>
      <c r="FUK36" s="274"/>
      <c r="FUL36" s="274"/>
      <c r="FUM36" s="274"/>
      <c r="FUN36" s="274"/>
      <c r="FUO36" s="274"/>
      <c r="FUP36" s="274"/>
      <c r="FUQ36" s="274"/>
      <c r="FUR36" s="274"/>
      <c r="FUS36" s="274"/>
      <c r="FUT36" s="274"/>
      <c r="FUU36" s="274"/>
      <c r="FUV36" s="274"/>
      <c r="FUW36" s="274"/>
      <c r="FUX36" s="274"/>
      <c r="FUY36" s="274"/>
      <c r="FUZ36" s="274"/>
      <c r="FVA36" s="274"/>
      <c r="FVB36" s="274"/>
      <c r="FVC36" s="274"/>
      <c r="FVD36" s="274"/>
      <c r="FVE36" s="274"/>
      <c r="FVF36" s="274"/>
      <c r="FVG36" s="274"/>
      <c r="FVH36" s="274"/>
      <c r="FVI36" s="274"/>
      <c r="FVJ36" s="274"/>
      <c r="FVK36" s="274"/>
      <c r="FVL36" s="274"/>
      <c r="FVM36" s="274"/>
      <c r="FVN36" s="274"/>
      <c r="FVO36" s="274"/>
      <c r="FVP36" s="274"/>
      <c r="FVQ36" s="274"/>
      <c r="FVR36" s="274"/>
      <c r="FVS36" s="274"/>
      <c r="FVT36" s="274"/>
      <c r="FVU36" s="274"/>
      <c r="FVV36" s="274"/>
      <c r="FVW36" s="274"/>
      <c r="FVX36" s="274"/>
      <c r="FVY36" s="274"/>
      <c r="FVZ36" s="274"/>
      <c r="FWA36" s="274"/>
      <c r="FWB36" s="274"/>
      <c r="FWC36" s="274"/>
      <c r="FWD36" s="274"/>
      <c r="FWE36" s="274"/>
      <c r="FWF36" s="274"/>
      <c r="FWG36" s="274"/>
      <c r="FWH36" s="274"/>
      <c r="FWI36" s="274"/>
      <c r="FWJ36" s="274"/>
      <c r="FWK36" s="274"/>
      <c r="FWL36" s="274"/>
      <c r="FWM36" s="274"/>
      <c r="FWN36" s="274"/>
      <c r="FWO36" s="274"/>
      <c r="FWP36" s="274"/>
      <c r="FWQ36" s="274"/>
      <c r="FWR36" s="274"/>
      <c r="FWS36" s="274"/>
      <c r="FWT36" s="274"/>
      <c r="FWU36" s="274"/>
      <c r="FWV36" s="274"/>
      <c r="FWW36" s="274"/>
      <c r="FWX36" s="274"/>
      <c r="FWY36" s="274"/>
      <c r="FWZ36" s="274"/>
      <c r="FXA36" s="274"/>
      <c r="FXB36" s="274"/>
      <c r="FXC36" s="274"/>
      <c r="FXD36" s="274"/>
      <c r="FXE36" s="274"/>
      <c r="FXF36" s="274"/>
      <c r="FXG36" s="274"/>
      <c r="FXH36" s="274"/>
      <c r="FXI36" s="274"/>
      <c r="FXJ36" s="274"/>
      <c r="FXK36" s="274"/>
      <c r="FXL36" s="274"/>
      <c r="FXM36" s="274"/>
      <c r="FXN36" s="274"/>
      <c r="FXO36" s="274"/>
      <c r="FXP36" s="274"/>
      <c r="FXQ36" s="274"/>
      <c r="FXR36" s="274"/>
      <c r="FXS36" s="274"/>
      <c r="FXT36" s="274"/>
      <c r="FXU36" s="274"/>
      <c r="FXV36" s="274"/>
      <c r="FXW36" s="274"/>
      <c r="FXX36" s="274"/>
      <c r="FXY36" s="274"/>
      <c r="FXZ36" s="274"/>
      <c r="FYA36" s="274"/>
      <c r="FYB36" s="274"/>
      <c r="FYC36" s="274"/>
      <c r="FYD36" s="274"/>
      <c r="FYE36" s="274"/>
      <c r="FYF36" s="274"/>
      <c r="FYG36" s="274"/>
      <c r="FYH36" s="274"/>
      <c r="FYI36" s="274"/>
      <c r="FYJ36" s="274"/>
      <c r="FYK36" s="274"/>
      <c r="FYL36" s="274"/>
      <c r="FYM36" s="274"/>
      <c r="FYN36" s="274"/>
      <c r="FYO36" s="274"/>
      <c r="FYP36" s="274"/>
      <c r="FYQ36" s="274"/>
      <c r="FYR36" s="274"/>
      <c r="FYS36" s="274"/>
      <c r="FYT36" s="274"/>
      <c r="FYU36" s="274"/>
      <c r="FYV36" s="274"/>
      <c r="FYW36" s="274"/>
      <c r="FYX36" s="274"/>
      <c r="FYY36" s="274"/>
      <c r="FYZ36" s="274"/>
      <c r="FZA36" s="274"/>
      <c r="FZB36" s="274"/>
      <c r="FZC36" s="274"/>
      <c r="FZD36" s="274"/>
      <c r="FZE36" s="274"/>
      <c r="FZF36" s="274"/>
      <c r="FZG36" s="274"/>
      <c r="FZH36" s="274"/>
      <c r="FZI36" s="274"/>
      <c r="FZJ36" s="274"/>
      <c r="FZK36" s="274"/>
      <c r="FZL36" s="274"/>
      <c r="FZM36" s="274"/>
      <c r="FZN36" s="274"/>
      <c r="FZO36" s="274"/>
      <c r="FZP36" s="274"/>
      <c r="FZQ36" s="274"/>
      <c r="FZR36" s="274"/>
      <c r="FZS36" s="274"/>
      <c r="FZT36" s="274"/>
      <c r="FZU36" s="274"/>
      <c r="FZV36" s="274"/>
      <c r="FZW36" s="274"/>
      <c r="FZX36" s="274"/>
      <c r="FZY36" s="274"/>
      <c r="FZZ36" s="274"/>
      <c r="GAA36" s="274"/>
      <c r="GAB36" s="274"/>
      <c r="GAC36" s="274"/>
      <c r="GAD36" s="274"/>
      <c r="GAE36" s="274"/>
      <c r="GAF36" s="274"/>
      <c r="GAG36" s="274"/>
      <c r="GAH36" s="274"/>
      <c r="GAI36" s="274"/>
      <c r="GAJ36" s="274"/>
      <c r="GAK36" s="274"/>
      <c r="GAL36" s="274"/>
      <c r="GAM36" s="274"/>
      <c r="GAN36" s="274"/>
      <c r="GAO36" s="274"/>
      <c r="GAP36" s="274"/>
      <c r="GAQ36" s="274"/>
      <c r="GAR36" s="274"/>
      <c r="GAS36" s="274"/>
      <c r="GAT36" s="274"/>
      <c r="GAU36" s="274"/>
      <c r="GAV36" s="274"/>
      <c r="GAW36" s="274"/>
      <c r="GAX36" s="274"/>
      <c r="GAY36" s="274"/>
      <c r="GAZ36" s="274"/>
      <c r="GBA36" s="274"/>
      <c r="GBB36" s="274"/>
      <c r="GBC36" s="274"/>
      <c r="GBD36" s="274"/>
      <c r="GBE36" s="274"/>
      <c r="GBF36" s="274"/>
      <c r="GBG36" s="274"/>
      <c r="GBH36" s="274"/>
      <c r="GBI36" s="274"/>
      <c r="GBJ36" s="274"/>
      <c r="GBK36" s="274"/>
      <c r="GBL36" s="274"/>
      <c r="GBM36" s="274"/>
      <c r="GBN36" s="274"/>
      <c r="GBO36" s="274"/>
      <c r="GBP36" s="274"/>
      <c r="GBQ36" s="274"/>
      <c r="GBR36" s="274"/>
      <c r="GBS36" s="274"/>
      <c r="GBT36" s="274"/>
      <c r="GBU36" s="274"/>
      <c r="GBV36" s="274"/>
      <c r="GBW36" s="274"/>
      <c r="GBX36" s="274"/>
      <c r="GBY36" s="274"/>
      <c r="GBZ36" s="274"/>
      <c r="GCA36" s="274"/>
      <c r="GCB36" s="274"/>
      <c r="GCC36" s="274"/>
      <c r="GCD36" s="274"/>
      <c r="GCE36" s="274"/>
      <c r="GCF36" s="274"/>
      <c r="GCG36" s="274"/>
      <c r="GCH36" s="274"/>
      <c r="GCI36" s="274"/>
      <c r="GCJ36" s="274"/>
      <c r="GCK36" s="274"/>
      <c r="GCL36" s="274"/>
      <c r="GCM36" s="274"/>
      <c r="GCN36" s="274"/>
      <c r="GCO36" s="274"/>
      <c r="GCP36" s="274"/>
      <c r="GCQ36" s="274"/>
      <c r="GCR36" s="274"/>
      <c r="GCS36" s="274"/>
      <c r="GCT36" s="274"/>
      <c r="GCU36" s="274"/>
      <c r="GCV36" s="274"/>
      <c r="GCW36" s="274"/>
      <c r="GCX36" s="274"/>
      <c r="GCY36" s="274"/>
      <c r="GCZ36" s="274"/>
      <c r="GDA36" s="274"/>
      <c r="GDB36" s="274"/>
      <c r="GDC36" s="274"/>
      <c r="GDD36" s="274"/>
      <c r="GDE36" s="274"/>
      <c r="GDF36" s="274"/>
      <c r="GDG36" s="274"/>
      <c r="GDH36" s="274"/>
      <c r="GDI36" s="274"/>
      <c r="GDJ36" s="274"/>
      <c r="GDK36" s="274"/>
      <c r="GDL36" s="274"/>
      <c r="GDM36" s="274"/>
      <c r="GDN36" s="274"/>
      <c r="GDO36" s="274"/>
      <c r="GDP36" s="274"/>
      <c r="GDQ36" s="274"/>
      <c r="GDR36" s="274"/>
      <c r="GDS36" s="274"/>
      <c r="GDT36" s="274"/>
      <c r="GDU36" s="274"/>
      <c r="GDV36" s="274"/>
      <c r="GDW36" s="274"/>
      <c r="GDX36" s="274"/>
      <c r="GDY36" s="274"/>
      <c r="GDZ36" s="274"/>
      <c r="GEA36" s="274"/>
      <c r="GEB36" s="274"/>
      <c r="GEC36" s="274"/>
      <c r="GED36" s="274"/>
      <c r="GEE36" s="274"/>
      <c r="GEF36" s="274"/>
      <c r="GEG36" s="274"/>
      <c r="GEH36" s="274"/>
      <c r="GEI36" s="274"/>
      <c r="GEJ36" s="274"/>
      <c r="GEK36" s="274"/>
      <c r="GEL36" s="274"/>
      <c r="GEM36" s="274"/>
      <c r="GEN36" s="274"/>
      <c r="GEO36" s="274"/>
      <c r="GEP36" s="274"/>
      <c r="GEQ36" s="274"/>
      <c r="GER36" s="274"/>
      <c r="GES36" s="274"/>
      <c r="GET36" s="274"/>
      <c r="GEU36" s="274"/>
      <c r="GEV36" s="274"/>
      <c r="GEW36" s="274"/>
      <c r="GEX36" s="274"/>
      <c r="GEY36" s="274"/>
      <c r="GEZ36" s="274"/>
      <c r="GFA36" s="274"/>
      <c r="GFB36" s="274"/>
      <c r="GFC36" s="274"/>
      <c r="GFD36" s="274"/>
      <c r="GFE36" s="274"/>
      <c r="GFF36" s="274"/>
      <c r="GFG36" s="274"/>
      <c r="GFH36" s="274"/>
      <c r="GFI36" s="274"/>
      <c r="GFJ36" s="274"/>
      <c r="GFK36" s="274"/>
      <c r="GFL36" s="274"/>
      <c r="GFM36" s="274"/>
      <c r="GFN36" s="274"/>
      <c r="GFO36" s="274"/>
      <c r="GFP36" s="274"/>
      <c r="GFQ36" s="274"/>
      <c r="GFR36" s="274"/>
      <c r="GFS36" s="274"/>
      <c r="GFT36" s="274"/>
      <c r="GFU36" s="274"/>
      <c r="GFV36" s="274"/>
      <c r="GFW36" s="274"/>
      <c r="GFX36" s="274"/>
      <c r="GFY36" s="274"/>
      <c r="GFZ36" s="274"/>
      <c r="GGA36" s="274"/>
      <c r="GGB36" s="274"/>
      <c r="GGC36" s="274"/>
      <c r="GGD36" s="274"/>
      <c r="GGE36" s="274"/>
      <c r="GGF36" s="274"/>
      <c r="GGG36" s="274"/>
      <c r="GGH36" s="274"/>
      <c r="GGI36" s="274"/>
      <c r="GGJ36" s="274"/>
      <c r="GGK36" s="274"/>
      <c r="GGL36" s="274"/>
      <c r="GGM36" s="274"/>
      <c r="GGN36" s="274"/>
      <c r="GGO36" s="274"/>
      <c r="GGP36" s="274"/>
      <c r="GGQ36" s="274"/>
      <c r="GGR36" s="274"/>
      <c r="GGS36" s="274"/>
      <c r="GGT36" s="274"/>
      <c r="GGU36" s="274"/>
      <c r="GGV36" s="274"/>
      <c r="GGW36" s="274"/>
      <c r="GGX36" s="274"/>
      <c r="GGY36" s="274"/>
      <c r="GGZ36" s="274"/>
      <c r="GHA36" s="274"/>
      <c r="GHB36" s="274"/>
      <c r="GHC36" s="274"/>
      <c r="GHD36" s="274"/>
      <c r="GHE36" s="274"/>
      <c r="GHF36" s="274"/>
      <c r="GHG36" s="274"/>
      <c r="GHH36" s="274"/>
      <c r="GHI36" s="274"/>
      <c r="GHJ36" s="274"/>
      <c r="GHK36" s="274"/>
      <c r="GHL36" s="274"/>
      <c r="GHM36" s="274"/>
      <c r="GHN36" s="274"/>
      <c r="GHO36" s="274"/>
      <c r="GHP36" s="274"/>
      <c r="GHQ36" s="274"/>
      <c r="GHR36" s="274"/>
      <c r="GHS36" s="274"/>
      <c r="GHT36" s="274"/>
      <c r="GHU36" s="274"/>
      <c r="GHV36" s="274"/>
      <c r="GHW36" s="274"/>
      <c r="GHX36" s="274"/>
      <c r="GHY36" s="274"/>
      <c r="GHZ36" s="274"/>
      <c r="GIA36" s="274"/>
      <c r="GIB36" s="274"/>
      <c r="GIC36" s="274"/>
      <c r="GID36" s="274"/>
      <c r="GIE36" s="274"/>
      <c r="GIF36" s="274"/>
      <c r="GIG36" s="274"/>
      <c r="GIH36" s="274"/>
      <c r="GII36" s="274"/>
      <c r="GIJ36" s="274"/>
      <c r="GIK36" s="274"/>
      <c r="GIL36" s="274"/>
      <c r="GIM36" s="274"/>
      <c r="GIN36" s="274"/>
      <c r="GIO36" s="274"/>
      <c r="GIP36" s="274"/>
      <c r="GIQ36" s="274"/>
      <c r="GIR36" s="274"/>
      <c r="GIS36" s="274"/>
      <c r="GIT36" s="274"/>
      <c r="GIU36" s="274"/>
      <c r="GIV36" s="274"/>
      <c r="GIW36" s="274"/>
      <c r="GIX36" s="274"/>
      <c r="GIY36" s="274"/>
      <c r="GIZ36" s="274"/>
      <c r="GJA36" s="274"/>
      <c r="GJB36" s="274"/>
      <c r="GJC36" s="274"/>
      <c r="GJD36" s="274"/>
      <c r="GJE36" s="274"/>
      <c r="GJF36" s="274"/>
      <c r="GJG36" s="274"/>
      <c r="GJH36" s="274"/>
      <c r="GJI36" s="274"/>
      <c r="GJJ36" s="274"/>
      <c r="GJK36" s="274"/>
      <c r="GJL36" s="274"/>
      <c r="GJM36" s="274"/>
      <c r="GJN36" s="274"/>
      <c r="GJO36" s="274"/>
      <c r="GJP36" s="274"/>
      <c r="GJQ36" s="274"/>
      <c r="GJR36" s="274"/>
      <c r="GJS36" s="274"/>
      <c r="GJT36" s="274"/>
      <c r="GJU36" s="274"/>
      <c r="GJV36" s="274"/>
      <c r="GJW36" s="274"/>
      <c r="GJX36" s="274"/>
      <c r="GJY36" s="274"/>
      <c r="GJZ36" s="274"/>
      <c r="GKA36" s="274"/>
      <c r="GKB36" s="274"/>
      <c r="GKC36" s="274"/>
      <c r="GKD36" s="274"/>
      <c r="GKE36" s="274"/>
      <c r="GKF36" s="274"/>
      <c r="GKG36" s="274"/>
      <c r="GKH36" s="274"/>
      <c r="GKI36" s="274"/>
      <c r="GKJ36" s="274"/>
      <c r="GKK36" s="274"/>
      <c r="GKL36" s="274"/>
      <c r="GKM36" s="274"/>
      <c r="GKN36" s="274"/>
      <c r="GKO36" s="274"/>
      <c r="GKP36" s="274"/>
      <c r="GKQ36" s="274"/>
      <c r="GKR36" s="274"/>
      <c r="GKS36" s="274"/>
      <c r="GKT36" s="274"/>
      <c r="GKU36" s="274"/>
      <c r="GKV36" s="274"/>
      <c r="GKW36" s="274"/>
      <c r="GKX36" s="274"/>
      <c r="GKY36" s="274"/>
      <c r="GKZ36" s="274"/>
      <c r="GLA36" s="274"/>
      <c r="GLB36" s="274"/>
      <c r="GLC36" s="274"/>
      <c r="GLD36" s="274"/>
      <c r="GLE36" s="274"/>
      <c r="GLF36" s="274"/>
      <c r="GLG36" s="274"/>
      <c r="GLH36" s="274"/>
      <c r="GLI36" s="274"/>
      <c r="GLJ36" s="274"/>
      <c r="GLK36" s="274"/>
      <c r="GLL36" s="274"/>
      <c r="GLM36" s="274"/>
      <c r="GLN36" s="274"/>
      <c r="GLO36" s="274"/>
      <c r="GLP36" s="274"/>
      <c r="GLQ36" s="274"/>
      <c r="GLR36" s="274"/>
      <c r="GLS36" s="274"/>
      <c r="GLT36" s="274"/>
      <c r="GLU36" s="274"/>
      <c r="GLV36" s="274"/>
      <c r="GLW36" s="274"/>
      <c r="GLX36" s="274"/>
      <c r="GLY36" s="274"/>
      <c r="GLZ36" s="274"/>
      <c r="GMA36" s="274"/>
      <c r="GMB36" s="274"/>
      <c r="GMC36" s="274"/>
      <c r="GMD36" s="274"/>
      <c r="GME36" s="274"/>
      <c r="GMF36" s="274"/>
      <c r="GMG36" s="274"/>
      <c r="GMH36" s="274"/>
      <c r="GMI36" s="274"/>
      <c r="GMJ36" s="274"/>
      <c r="GMK36" s="274"/>
      <c r="GML36" s="274"/>
      <c r="GMM36" s="274"/>
      <c r="GMN36" s="274"/>
      <c r="GMO36" s="274"/>
      <c r="GMP36" s="274"/>
      <c r="GMQ36" s="274"/>
      <c r="GMR36" s="274"/>
      <c r="GMS36" s="274"/>
      <c r="GMT36" s="274"/>
      <c r="GMU36" s="274"/>
      <c r="GMV36" s="274"/>
      <c r="GMW36" s="274"/>
      <c r="GMX36" s="274"/>
      <c r="GMY36" s="274"/>
      <c r="GMZ36" s="274"/>
      <c r="GNA36" s="274"/>
      <c r="GNB36" s="274"/>
      <c r="GNC36" s="274"/>
      <c r="GND36" s="274"/>
      <c r="GNE36" s="274"/>
      <c r="GNF36" s="274"/>
      <c r="GNG36" s="274"/>
      <c r="GNH36" s="274"/>
      <c r="GNI36" s="274"/>
      <c r="GNJ36" s="274"/>
      <c r="GNK36" s="274"/>
      <c r="GNL36" s="274"/>
      <c r="GNM36" s="274"/>
      <c r="GNN36" s="274"/>
      <c r="GNO36" s="274"/>
      <c r="GNP36" s="274"/>
      <c r="GNQ36" s="274"/>
      <c r="GNR36" s="274"/>
      <c r="GNS36" s="274"/>
      <c r="GNT36" s="274"/>
      <c r="GNU36" s="274"/>
      <c r="GNV36" s="274"/>
      <c r="GNW36" s="274"/>
      <c r="GNX36" s="274"/>
      <c r="GNY36" s="274"/>
      <c r="GNZ36" s="274"/>
      <c r="GOA36" s="274"/>
      <c r="GOB36" s="274"/>
      <c r="GOC36" s="274"/>
      <c r="GOD36" s="274"/>
      <c r="GOE36" s="274"/>
      <c r="GOF36" s="274"/>
      <c r="GOG36" s="274"/>
      <c r="GOH36" s="274"/>
      <c r="GOI36" s="274"/>
      <c r="GOJ36" s="274"/>
      <c r="GOK36" s="274"/>
      <c r="GOL36" s="274"/>
      <c r="GOM36" s="274"/>
      <c r="GON36" s="274"/>
      <c r="GOO36" s="274"/>
      <c r="GOP36" s="274"/>
      <c r="GOQ36" s="274"/>
      <c r="GOR36" s="274"/>
      <c r="GOS36" s="274"/>
      <c r="GOT36" s="274"/>
      <c r="GOU36" s="274"/>
      <c r="GOV36" s="274"/>
      <c r="GOW36" s="274"/>
      <c r="GOX36" s="274"/>
      <c r="GOY36" s="274"/>
      <c r="GOZ36" s="274"/>
      <c r="GPA36" s="274"/>
      <c r="GPB36" s="274"/>
      <c r="GPC36" s="274"/>
      <c r="GPD36" s="274"/>
      <c r="GPE36" s="274"/>
      <c r="GPF36" s="274"/>
      <c r="GPG36" s="274"/>
      <c r="GPH36" s="274"/>
      <c r="GPI36" s="274"/>
      <c r="GPJ36" s="274"/>
      <c r="GPK36" s="274"/>
      <c r="GPL36" s="274"/>
      <c r="GPM36" s="274"/>
      <c r="GPN36" s="274"/>
      <c r="GPO36" s="274"/>
      <c r="GPP36" s="274"/>
      <c r="GPQ36" s="274"/>
      <c r="GPR36" s="274"/>
      <c r="GPS36" s="274"/>
      <c r="GPT36" s="274"/>
      <c r="GPU36" s="274"/>
      <c r="GPV36" s="274"/>
      <c r="GPW36" s="274"/>
      <c r="GPX36" s="274"/>
      <c r="GPY36" s="274"/>
      <c r="GPZ36" s="274"/>
      <c r="GQA36" s="274"/>
      <c r="GQB36" s="274"/>
      <c r="GQC36" s="274"/>
      <c r="GQD36" s="274"/>
      <c r="GQE36" s="274"/>
      <c r="GQF36" s="274"/>
      <c r="GQG36" s="274"/>
      <c r="GQH36" s="274"/>
      <c r="GQI36" s="274"/>
      <c r="GQJ36" s="274"/>
      <c r="GQK36" s="274"/>
      <c r="GQL36" s="274"/>
      <c r="GQM36" s="274"/>
      <c r="GQN36" s="274"/>
      <c r="GQO36" s="274"/>
      <c r="GQP36" s="274"/>
      <c r="GQQ36" s="274"/>
      <c r="GQR36" s="274"/>
      <c r="GQS36" s="274"/>
      <c r="GQT36" s="274"/>
      <c r="GQU36" s="274"/>
      <c r="GQV36" s="274"/>
      <c r="GQW36" s="274"/>
      <c r="GQX36" s="274"/>
      <c r="GQY36" s="274"/>
      <c r="GQZ36" s="274"/>
      <c r="GRA36" s="274"/>
      <c r="GRB36" s="274"/>
      <c r="GRC36" s="274"/>
      <c r="GRD36" s="274"/>
      <c r="GRE36" s="274"/>
      <c r="GRF36" s="274"/>
      <c r="GRG36" s="274"/>
      <c r="GRH36" s="274"/>
      <c r="GRI36" s="274"/>
      <c r="GRJ36" s="274"/>
      <c r="GRK36" s="274"/>
      <c r="GRL36" s="274"/>
      <c r="GRM36" s="274"/>
      <c r="GRN36" s="274"/>
      <c r="GRO36" s="274"/>
      <c r="GRP36" s="274"/>
      <c r="GRQ36" s="274"/>
      <c r="GRR36" s="274"/>
      <c r="GRS36" s="274"/>
      <c r="GRT36" s="274"/>
      <c r="GRU36" s="274"/>
      <c r="GRV36" s="274"/>
      <c r="GRW36" s="274"/>
      <c r="GRX36" s="274"/>
      <c r="GRY36" s="274"/>
      <c r="GRZ36" s="274"/>
      <c r="GSA36" s="274"/>
      <c r="GSB36" s="274"/>
      <c r="GSC36" s="274"/>
      <c r="GSD36" s="274"/>
      <c r="GSE36" s="274"/>
      <c r="GSF36" s="274"/>
      <c r="GSG36" s="274"/>
      <c r="GSH36" s="274"/>
      <c r="GSI36" s="274"/>
      <c r="GSJ36" s="274"/>
      <c r="GSK36" s="274"/>
      <c r="GSL36" s="274"/>
      <c r="GSM36" s="274"/>
      <c r="GSN36" s="274"/>
      <c r="GSO36" s="274"/>
      <c r="GSP36" s="274"/>
      <c r="GSQ36" s="274"/>
      <c r="GSR36" s="274"/>
      <c r="GSS36" s="274"/>
      <c r="GST36" s="274"/>
      <c r="GSU36" s="274"/>
      <c r="GSV36" s="274"/>
      <c r="GSW36" s="274"/>
      <c r="GSX36" s="274"/>
      <c r="GSY36" s="274"/>
      <c r="GSZ36" s="274"/>
      <c r="GTA36" s="274"/>
      <c r="GTB36" s="274"/>
      <c r="GTC36" s="274"/>
      <c r="GTD36" s="274"/>
      <c r="GTE36" s="274"/>
      <c r="GTF36" s="274"/>
      <c r="GTG36" s="274"/>
      <c r="GTH36" s="274"/>
      <c r="GTI36" s="274"/>
      <c r="GTJ36" s="274"/>
      <c r="GTK36" s="274"/>
      <c r="GTL36" s="274"/>
      <c r="GTM36" s="274"/>
      <c r="GTN36" s="274"/>
      <c r="GTO36" s="274"/>
      <c r="GTP36" s="274"/>
      <c r="GTQ36" s="274"/>
      <c r="GTR36" s="274"/>
      <c r="GTS36" s="274"/>
      <c r="GTT36" s="274"/>
      <c r="GTU36" s="274"/>
      <c r="GTV36" s="274"/>
      <c r="GTW36" s="274"/>
      <c r="GTX36" s="274"/>
      <c r="GTY36" s="274"/>
      <c r="GTZ36" s="274"/>
      <c r="GUA36" s="274"/>
      <c r="GUB36" s="274"/>
      <c r="GUC36" s="274"/>
      <c r="GUD36" s="274"/>
      <c r="GUE36" s="274"/>
      <c r="GUF36" s="274"/>
      <c r="GUG36" s="274"/>
      <c r="GUH36" s="274"/>
      <c r="GUI36" s="274"/>
      <c r="GUJ36" s="274"/>
      <c r="GUK36" s="274"/>
      <c r="GUL36" s="274"/>
      <c r="GUM36" s="274"/>
      <c r="GUN36" s="274"/>
      <c r="GUO36" s="274"/>
      <c r="GUP36" s="274"/>
      <c r="GUQ36" s="274"/>
      <c r="GUR36" s="274"/>
      <c r="GUS36" s="274"/>
      <c r="GUT36" s="274"/>
      <c r="GUU36" s="274"/>
      <c r="GUV36" s="274"/>
      <c r="GUW36" s="274"/>
      <c r="GUX36" s="274"/>
      <c r="GUY36" s="274"/>
      <c r="GUZ36" s="274"/>
      <c r="GVA36" s="274"/>
      <c r="GVB36" s="274"/>
      <c r="GVC36" s="274"/>
      <c r="GVD36" s="274"/>
      <c r="GVE36" s="274"/>
      <c r="GVF36" s="274"/>
      <c r="GVG36" s="274"/>
      <c r="GVH36" s="274"/>
      <c r="GVI36" s="274"/>
      <c r="GVJ36" s="274"/>
      <c r="GVK36" s="274"/>
      <c r="GVL36" s="274"/>
      <c r="GVM36" s="274"/>
      <c r="GVN36" s="274"/>
      <c r="GVO36" s="274"/>
      <c r="GVP36" s="274"/>
      <c r="GVQ36" s="274"/>
      <c r="GVR36" s="274"/>
      <c r="GVS36" s="274"/>
      <c r="GVT36" s="274"/>
      <c r="GVU36" s="274"/>
      <c r="GVV36" s="274"/>
      <c r="GVW36" s="274"/>
      <c r="GVX36" s="274"/>
      <c r="GVY36" s="274"/>
      <c r="GVZ36" s="274"/>
      <c r="GWA36" s="274"/>
      <c r="GWB36" s="274"/>
      <c r="GWC36" s="274"/>
      <c r="GWD36" s="274"/>
      <c r="GWE36" s="274"/>
      <c r="GWF36" s="274"/>
      <c r="GWG36" s="274"/>
      <c r="GWH36" s="274"/>
      <c r="GWI36" s="274"/>
      <c r="GWJ36" s="274"/>
      <c r="GWK36" s="274"/>
      <c r="GWL36" s="274"/>
      <c r="GWM36" s="274"/>
      <c r="GWN36" s="274"/>
      <c r="GWO36" s="274"/>
      <c r="GWP36" s="274"/>
      <c r="GWQ36" s="274"/>
      <c r="GWR36" s="274"/>
      <c r="GWS36" s="274"/>
      <c r="GWT36" s="274"/>
      <c r="GWU36" s="274"/>
      <c r="GWV36" s="274"/>
      <c r="GWW36" s="274"/>
      <c r="GWX36" s="274"/>
      <c r="GWY36" s="274"/>
      <c r="GWZ36" s="274"/>
      <c r="GXA36" s="274"/>
      <c r="GXB36" s="274"/>
      <c r="GXC36" s="274"/>
      <c r="GXD36" s="274"/>
      <c r="GXE36" s="274"/>
      <c r="GXF36" s="274"/>
      <c r="GXG36" s="274"/>
      <c r="GXH36" s="274"/>
      <c r="GXI36" s="274"/>
      <c r="GXJ36" s="274"/>
      <c r="GXK36" s="274"/>
      <c r="GXL36" s="274"/>
      <c r="GXM36" s="274"/>
      <c r="GXN36" s="274"/>
      <c r="GXO36" s="274"/>
      <c r="GXP36" s="274"/>
      <c r="GXQ36" s="274"/>
      <c r="GXR36" s="274"/>
      <c r="GXS36" s="274"/>
      <c r="GXT36" s="274"/>
      <c r="GXU36" s="274"/>
      <c r="GXV36" s="274"/>
      <c r="GXW36" s="274"/>
      <c r="GXX36" s="274"/>
      <c r="GXY36" s="274"/>
      <c r="GXZ36" s="274"/>
      <c r="GYA36" s="274"/>
      <c r="GYB36" s="274"/>
      <c r="GYC36" s="274"/>
      <c r="GYD36" s="274"/>
      <c r="GYE36" s="274"/>
      <c r="GYF36" s="274"/>
      <c r="GYG36" s="274"/>
      <c r="GYH36" s="274"/>
      <c r="GYI36" s="274"/>
      <c r="GYJ36" s="274"/>
      <c r="GYK36" s="274"/>
      <c r="GYL36" s="274"/>
      <c r="GYM36" s="274"/>
      <c r="GYN36" s="274"/>
      <c r="GYO36" s="274"/>
      <c r="GYP36" s="274"/>
      <c r="GYQ36" s="274"/>
      <c r="GYR36" s="274"/>
      <c r="GYS36" s="274"/>
      <c r="GYT36" s="274"/>
      <c r="GYU36" s="274"/>
      <c r="GYV36" s="274"/>
      <c r="GYW36" s="274"/>
      <c r="GYX36" s="274"/>
      <c r="GYY36" s="274"/>
      <c r="GYZ36" s="274"/>
      <c r="GZA36" s="274"/>
      <c r="GZB36" s="274"/>
      <c r="GZC36" s="274"/>
      <c r="GZD36" s="274"/>
      <c r="GZE36" s="274"/>
      <c r="GZF36" s="274"/>
      <c r="GZG36" s="274"/>
      <c r="GZH36" s="274"/>
      <c r="GZI36" s="274"/>
      <c r="GZJ36" s="274"/>
      <c r="GZK36" s="274"/>
      <c r="GZL36" s="274"/>
      <c r="GZM36" s="274"/>
      <c r="GZN36" s="274"/>
      <c r="GZO36" s="274"/>
      <c r="GZP36" s="274"/>
      <c r="GZQ36" s="274"/>
      <c r="GZR36" s="274"/>
      <c r="GZS36" s="274"/>
      <c r="GZT36" s="274"/>
      <c r="GZU36" s="274"/>
      <c r="GZV36" s="274"/>
      <c r="GZW36" s="274"/>
      <c r="GZX36" s="274"/>
      <c r="GZY36" s="274"/>
      <c r="GZZ36" s="274"/>
      <c r="HAA36" s="274"/>
      <c r="HAB36" s="274"/>
      <c r="HAC36" s="274"/>
      <c r="HAD36" s="274"/>
      <c r="HAE36" s="274"/>
      <c r="HAF36" s="274"/>
      <c r="HAG36" s="274"/>
      <c r="HAH36" s="274"/>
      <c r="HAI36" s="274"/>
      <c r="HAJ36" s="274"/>
      <c r="HAK36" s="274"/>
      <c r="HAL36" s="274"/>
      <c r="HAM36" s="274"/>
      <c r="HAN36" s="274"/>
      <c r="HAO36" s="274"/>
      <c r="HAP36" s="274"/>
      <c r="HAQ36" s="274"/>
      <c r="HAR36" s="274"/>
      <c r="HAS36" s="274"/>
      <c r="HAT36" s="274"/>
      <c r="HAU36" s="274"/>
      <c r="HAV36" s="274"/>
      <c r="HAW36" s="274"/>
      <c r="HAX36" s="274"/>
      <c r="HAY36" s="274"/>
      <c r="HAZ36" s="274"/>
      <c r="HBA36" s="274"/>
      <c r="HBB36" s="274"/>
      <c r="HBC36" s="274"/>
      <c r="HBD36" s="274"/>
      <c r="HBE36" s="274"/>
      <c r="HBF36" s="274"/>
      <c r="HBG36" s="274"/>
      <c r="HBH36" s="274"/>
      <c r="HBI36" s="274"/>
      <c r="HBJ36" s="274"/>
      <c r="HBK36" s="274"/>
      <c r="HBL36" s="274"/>
      <c r="HBM36" s="274"/>
      <c r="HBN36" s="274"/>
      <c r="HBO36" s="274"/>
      <c r="HBP36" s="274"/>
      <c r="HBQ36" s="274"/>
      <c r="HBR36" s="274"/>
      <c r="HBS36" s="274"/>
      <c r="HBT36" s="274"/>
      <c r="HBU36" s="274"/>
      <c r="HBV36" s="274"/>
      <c r="HBW36" s="274"/>
      <c r="HBX36" s="274"/>
      <c r="HBY36" s="274"/>
      <c r="HBZ36" s="274"/>
      <c r="HCA36" s="274"/>
      <c r="HCB36" s="274"/>
      <c r="HCC36" s="274"/>
      <c r="HCD36" s="274"/>
      <c r="HCE36" s="274"/>
      <c r="HCF36" s="274"/>
      <c r="HCG36" s="274"/>
      <c r="HCH36" s="274"/>
      <c r="HCI36" s="274"/>
      <c r="HCJ36" s="274"/>
      <c r="HCK36" s="274"/>
      <c r="HCL36" s="274"/>
      <c r="HCM36" s="274"/>
      <c r="HCN36" s="274"/>
      <c r="HCO36" s="274"/>
      <c r="HCP36" s="274"/>
      <c r="HCQ36" s="274"/>
      <c r="HCR36" s="274"/>
      <c r="HCS36" s="274"/>
      <c r="HCT36" s="274"/>
      <c r="HCU36" s="274"/>
      <c r="HCV36" s="274"/>
      <c r="HCW36" s="274"/>
      <c r="HCX36" s="274"/>
      <c r="HCY36" s="274"/>
      <c r="HCZ36" s="274"/>
      <c r="HDA36" s="274"/>
      <c r="HDB36" s="274"/>
      <c r="HDC36" s="274"/>
      <c r="HDD36" s="274"/>
      <c r="HDE36" s="274"/>
      <c r="HDF36" s="274"/>
      <c r="HDG36" s="274"/>
      <c r="HDH36" s="274"/>
      <c r="HDI36" s="274"/>
      <c r="HDJ36" s="274"/>
      <c r="HDK36" s="274"/>
      <c r="HDL36" s="274"/>
      <c r="HDM36" s="274"/>
      <c r="HDN36" s="274"/>
      <c r="HDO36" s="274"/>
      <c r="HDP36" s="274"/>
      <c r="HDQ36" s="274"/>
      <c r="HDR36" s="274"/>
      <c r="HDS36" s="274"/>
      <c r="HDT36" s="274"/>
      <c r="HDU36" s="274"/>
      <c r="HDV36" s="274"/>
      <c r="HDW36" s="274"/>
      <c r="HDX36" s="274"/>
      <c r="HDY36" s="274"/>
      <c r="HDZ36" s="274"/>
      <c r="HEA36" s="274"/>
      <c r="HEB36" s="274"/>
      <c r="HEC36" s="274"/>
      <c r="HED36" s="274"/>
      <c r="HEE36" s="274"/>
      <c r="HEF36" s="274"/>
      <c r="HEG36" s="274"/>
      <c r="HEH36" s="274"/>
      <c r="HEI36" s="274"/>
      <c r="HEJ36" s="274"/>
      <c r="HEK36" s="274"/>
      <c r="HEL36" s="274"/>
      <c r="HEM36" s="274"/>
      <c r="HEN36" s="274"/>
      <c r="HEO36" s="274"/>
      <c r="HEP36" s="274"/>
      <c r="HEQ36" s="274"/>
      <c r="HER36" s="274"/>
      <c r="HES36" s="274"/>
      <c r="HET36" s="274"/>
      <c r="HEU36" s="274"/>
      <c r="HEV36" s="274"/>
      <c r="HEW36" s="274"/>
      <c r="HEX36" s="274"/>
      <c r="HEY36" s="274"/>
      <c r="HEZ36" s="274"/>
      <c r="HFA36" s="274"/>
      <c r="HFB36" s="274"/>
      <c r="HFC36" s="274"/>
      <c r="HFD36" s="274"/>
      <c r="HFE36" s="274"/>
      <c r="HFF36" s="274"/>
      <c r="HFG36" s="274"/>
      <c r="HFH36" s="274"/>
      <c r="HFI36" s="274"/>
      <c r="HFJ36" s="274"/>
      <c r="HFK36" s="274"/>
      <c r="HFL36" s="274"/>
      <c r="HFM36" s="274"/>
      <c r="HFN36" s="274"/>
      <c r="HFO36" s="274"/>
      <c r="HFP36" s="274"/>
      <c r="HFQ36" s="274"/>
      <c r="HFR36" s="274"/>
      <c r="HFS36" s="274"/>
      <c r="HFT36" s="274"/>
      <c r="HFU36" s="274"/>
      <c r="HFV36" s="274"/>
      <c r="HFW36" s="274"/>
      <c r="HFX36" s="274"/>
      <c r="HFY36" s="274"/>
      <c r="HFZ36" s="274"/>
      <c r="HGA36" s="274"/>
      <c r="HGB36" s="274"/>
      <c r="HGC36" s="274"/>
      <c r="HGD36" s="274"/>
      <c r="HGE36" s="274"/>
      <c r="HGF36" s="274"/>
      <c r="HGG36" s="274"/>
      <c r="HGH36" s="274"/>
      <c r="HGI36" s="274"/>
      <c r="HGJ36" s="274"/>
      <c r="HGK36" s="274"/>
      <c r="HGL36" s="274"/>
      <c r="HGM36" s="274"/>
      <c r="HGN36" s="274"/>
      <c r="HGO36" s="274"/>
      <c r="HGP36" s="274"/>
      <c r="HGQ36" s="274"/>
      <c r="HGR36" s="274"/>
      <c r="HGS36" s="274"/>
      <c r="HGT36" s="274"/>
      <c r="HGU36" s="274"/>
      <c r="HGV36" s="274"/>
      <c r="HGW36" s="274"/>
      <c r="HGX36" s="274"/>
      <c r="HGY36" s="274"/>
      <c r="HGZ36" s="274"/>
      <c r="HHA36" s="274"/>
      <c r="HHB36" s="274"/>
      <c r="HHC36" s="274"/>
      <c r="HHD36" s="274"/>
      <c r="HHE36" s="274"/>
      <c r="HHF36" s="274"/>
      <c r="HHG36" s="274"/>
      <c r="HHH36" s="274"/>
      <c r="HHI36" s="274"/>
      <c r="HHJ36" s="274"/>
      <c r="HHK36" s="274"/>
      <c r="HHL36" s="274"/>
      <c r="HHM36" s="274"/>
      <c r="HHN36" s="274"/>
      <c r="HHO36" s="274"/>
      <c r="HHP36" s="274"/>
      <c r="HHQ36" s="274"/>
      <c r="HHR36" s="274"/>
      <c r="HHS36" s="274"/>
      <c r="HHT36" s="274"/>
      <c r="HHU36" s="274"/>
      <c r="HHV36" s="274"/>
      <c r="HHW36" s="274"/>
      <c r="HHX36" s="274"/>
      <c r="HHY36" s="274"/>
      <c r="HHZ36" s="274"/>
      <c r="HIA36" s="274"/>
      <c r="HIB36" s="274"/>
      <c r="HIC36" s="274"/>
      <c r="HID36" s="274"/>
      <c r="HIE36" s="274"/>
      <c r="HIF36" s="274"/>
      <c r="HIG36" s="274"/>
      <c r="HIH36" s="274"/>
      <c r="HII36" s="274"/>
      <c r="HIJ36" s="274"/>
      <c r="HIK36" s="274"/>
      <c r="HIL36" s="274"/>
      <c r="HIM36" s="274"/>
      <c r="HIN36" s="274"/>
      <c r="HIO36" s="274"/>
      <c r="HIP36" s="274"/>
      <c r="HIQ36" s="274"/>
      <c r="HIR36" s="274"/>
      <c r="HIS36" s="274"/>
      <c r="HIT36" s="274"/>
      <c r="HIU36" s="274"/>
      <c r="HIV36" s="274"/>
      <c r="HIW36" s="274"/>
      <c r="HIX36" s="274"/>
      <c r="HIY36" s="274"/>
      <c r="HIZ36" s="274"/>
      <c r="HJA36" s="274"/>
      <c r="HJB36" s="274"/>
      <c r="HJC36" s="274"/>
      <c r="HJD36" s="274"/>
      <c r="HJE36" s="274"/>
      <c r="HJF36" s="274"/>
      <c r="HJG36" s="274"/>
      <c r="HJH36" s="274"/>
      <c r="HJI36" s="274"/>
      <c r="HJJ36" s="274"/>
      <c r="HJK36" s="274"/>
      <c r="HJL36" s="274"/>
      <c r="HJM36" s="274"/>
      <c r="HJN36" s="274"/>
      <c r="HJO36" s="274"/>
      <c r="HJP36" s="274"/>
      <c r="HJQ36" s="274"/>
      <c r="HJR36" s="274"/>
      <c r="HJS36" s="274"/>
      <c r="HJT36" s="274"/>
      <c r="HJU36" s="274"/>
      <c r="HJV36" s="274"/>
      <c r="HJW36" s="274"/>
      <c r="HJX36" s="274"/>
      <c r="HJY36" s="274"/>
      <c r="HJZ36" s="274"/>
      <c r="HKA36" s="274"/>
      <c r="HKB36" s="274"/>
      <c r="HKC36" s="274"/>
      <c r="HKD36" s="274"/>
      <c r="HKE36" s="274"/>
      <c r="HKF36" s="274"/>
      <c r="HKG36" s="274"/>
      <c r="HKH36" s="274"/>
      <c r="HKI36" s="274"/>
      <c r="HKJ36" s="274"/>
      <c r="HKK36" s="274"/>
      <c r="HKL36" s="274"/>
      <c r="HKM36" s="274"/>
      <c r="HKN36" s="274"/>
      <c r="HKO36" s="274"/>
      <c r="HKP36" s="274"/>
      <c r="HKQ36" s="274"/>
      <c r="HKR36" s="274"/>
      <c r="HKS36" s="274"/>
      <c r="HKT36" s="274"/>
      <c r="HKU36" s="274"/>
      <c r="HKV36" s="274"/>
      <c r="HKW36" s="274"/>
      <c r="HKX36" s="274"/>
      <c r="HKY36" s="274"/>
      <c r="HKZ36" s="274"/>
      <c r="HLA36" s="274"/>
      <c r="HLB36" s="274"/>
      <c r="HLC36" s="274"/>
      <c r="HLD36" s="274"/>
      <c r="HLE36" s="274"/>
      <c r="HLF36" s="274"/>
      <c r="HLG36" s="274"/>
      <c r="HLH36" s="274"/>
      <c r="HLI36" s="274"/>
      <c r="HLJ36" s="274"/>
      <c r="HLK36" s="274"/>
      <c r="HLL36" s="274"/>
      <c r="HLM36" s="274"/>
      <c r="HLN36" s="274"/>
      <c r="HLO36" s="274"/>
      <c r="HLP36" s="274"/>
      <c r="HLQ36" s="274"/>
      <c r="HLR36" s="274"/>
      <c r="HLS36" s="274"/>
      <c r="HLT36" s="274"/>
      <c r="HLU36" s="274"/>
      <c r="HLV36" s="274"/>
      <c r="HLW36" s="274"/>
      <c r="HLX36" s="274"/>
      <c r="HLY36" s="274"/>
      <c r="HLZ36" s="274"/>
      <c r="HMA36" s="274"/>
      <c r="HMB36" s="274"/>
      <c r="HMC36" s="274"/>
      <c r="HMD36" s="274"/>
      <c r="HME36" s="274"/>
      <c r="HMF36" s="274"/>
      <c r="HMG36" s="274"/>
      <c r="HMH36" s="274"/>
      <c r="HMI36" s="274"/>
      <c r="HMJ36" s="274"/>
      <c r="HMK36" s="274"/>
      <c r="HML36" s="274"/>
      <c r="HMM36" s="274"/>
      <c r="HMN36" s="274"/>
      <c r="HMO36" s="274"/>
      <c r="HMP36" s="274"/>
      <c r="HMQ36" s="274"/>
      <c r="HMR36" s="274"/>
      <c r="HMS36" s="274"/>
      <c r="HMT36" s="274"/>
      <c r="HMU36" s="274"/>
      <c r="HMV36" s="274"/>
      <c r="HMW36" s="274"/>
      <c r="HMX36" s="274"/>
      <c r="HMY36" s="274"/>
      <c r="HMZ36" s="274"/>
      <c r="HNA36" s="274"/>
      <c r="HNB36" s="274"/>
      <c r="HNC36" s="274"/>
      <c r="HND36" s="274"/>
      <c r="HNE36" s="274"/>
      <c r="HNF36" s="274"/>
      <c r="HNG36" s="274"/>
      <c r="HNH36" s="274"/>
      <c r="HNI36" s="274"/>
      <c r="HNJ36" s="274"/>
      <c r="HNK36" s="274"/>
      <c r="HNL36" s="274"/>
      <c r="HNM36" s="274"/>
      <c r="HNN36" s="274"/>
      <c r="HNO36" s="274"/>
      <c r="HNP36" s="274"/>
      <c r="HNQ36" s="274"/>
      <c r="HNR36" s="274"/>
      <c r="HNS36" s="274"/>
      <c r="HNT36" s="274"/>
      <c r="HNU36" s="274"/>
      <c r="HNV36" s="274"/>
      <c r="HNW36" s="274"/>
      <c r="HNX36" s="274"/>
      <c r="HNY36" s="274"/>
      <c r="HNZ36" s="274"/>
      <c r="HOA36" s="274"/>
      <c r="HOB36" s="274"/>
      <c r="HOC36" s="274"/>
      <c r="HOD36" s="274"/>
      <c r="HOE36" s="274"/>
      <c r="HOF36" s="274"/>
      <c r="HOG36" s="274"/>
      <c r="HOH36" s="274"/>
      <c r="HOI36" s="274"/>
      <c r="HOJ36" s="274"/>
      <c r="HOK36" s="274"/>
      <c r="HOL36" s="274"/>
      <c r="HOM36" s="274"/>
      <c r="HON36" s="274"/>
      <c r="HOO36" s="274"/>
      <c r="HOP36" s="274"/>
      <c r="HOQ36" s="274"/>
      <c r="HOR36" s="274"/>
      <c r="HOS36" s="274"/>
      <c r="HOT36" s="274"/>
      <c r="HOU36" s="274"/>
      <c r="HOV36" s="274"/>
      <c r="HOW36" s="274"/>
      <c r="HOX36" s="274"/>
      <c r="HOY36" s="274"/>
      <c r="HOZ36" s="274"/>
      <c r="HPA36" s="274"/>
      <c r="HPB36" s="274"/>
      <c r="HPC36" s="274"/>
      <c r="HPD36" s="274"/>
      <c r="HPE36" s="274"/>
      <c r="HPF36" s="274"/>
      <c r="HPG36" s="274"/>
      <c r="HPH36" s="274"/>
      <c r="HPI36" s="274"/>
      <c r="HPJ36" s="274"/>
      <c r="HPK36" s="274"/>
      <c r="HPL36" s="274"/>
      <c r="HPM36" s="274"/>
      <c r="HPN36" s="274"/>
      <c r="HPO36" s="274"/>
      <c r="HPP36" s="274"/>
      <c r="HPQ36" s="274"/>
      <c r="HPR36" s="274"/>
      <c r="HPS36" s="274"/>
      <c r="HPT36" s="274"/>
      <c r="HPU36" s="274"/>
      <c r="HPV36" s="274"/>
      <c r="HPW36" s="274"/>
      <c r="HPX36" s="274"/>
      <c r="HPY36" s="274"/>
      <c r="HPZ36" s="274"/>
      <c r="HQA36" s="274"/>
      <c r="HQB36" s="274"/>
      <c r="HQC36" s="274"/>
      <c r="HQD36" s="274"/>
      <c r="HQE36" s="274"/>
      <c r="HQF36" s="274"/>
      <c r="HQG36" s="274"/>
      <c r="HQH36" s="274"/>
      <c r="HQI36" s="274"/>
      <c r="HQJ36" s="274"/>
      <c r="HQK36" s="274"/>
      <c r="HQL36" s="274"/>
      <c r="HQM36" s="274"/>
      <c r="HQN36" s="274"/>
      <c r="HQO36" s="274"/>
      <c r="HQP36" s="274"/>
      <c r="HQQ36" s="274"/>
      <c r="HQR36" s="274"/>
      <c r="HQS36" s="274"/>
      <c r="HQT36" s="274"/>
      <c r="HQU36" s="274"/>
      <c r="HQV36" s="274"/>
      <c r="HQW36" s="274"/>
      <c r="HQX36" s="274"/>
      <c r="HQY36" s="274"/>
      <c r="HQZ36" s="274"/>
      <c r="HRA36" s="274"/>
      <c r="HRB36" s="274"/>
      <c r="HRC36" s="274"/>
      <c r="HRD36" s="274"/>
      <c r="HRE36" s="274"/>
      <c r="HRF36" s="274"/>
      <c r="HRG36" s="274"/>
      <c r="HRH36" s="274"/>
      <c r="HRI36" s="274"/>
      <c r="HRJ36" s="274"/>
      <c r="HRK36" s="274"/>
      <c r="HRL36" s="274"/>
      <c r="HRM36" s="274"/>
      <c r="HRN36" s="274"/>
      <c r="HRO36" s="274"/>
      <c r="HRP36" s="274"/>
      <c r="HRQ36" s="274"/>
      <c r="HRR36" s="274"/>
      <c r="HRS36" s="274"/>
      <c r="HRT36" s="274"/>
      <c r="HRU36" s="274"/>
      <c r="HRV36" s="274"/>
      <c r="HRW36" s="274"/>
      <c r="HRX36" s="274"/>
      <c r="HRY36" s="274"/>
      <c r="HRZ36" s="274"/>
      <c r="HSA36" s="274"/>
      <c r="HSB36" s="274"/>
      <c r="HSC36" s="274"/>
      <c r="HSD36" s="274"/>
      <c r="HSE36" s="274"/>
      <c r="HSF36" s="274"/>
      <c r="HSG36" s="274"/>
      <c r="HSH36" s="274"/>
      <c r="HSI36" s="274"/>
      <c r="HSJ36" s="274"/>
      <c r="HSK36" s="274"/>
      <c r="HSL36" s="274"/>
      <c r="HSM36" s="274"/>
      <c r="HSN36" s="274"/>
      <c r="HSO36" s="274"/>
      <c r="HSP36" s="274"/>
      <c r="HSQ36" s="274"/>
      <c r="HSR36" s="274"/>
      <c r="HSS36" s="274"/>
      <c r="HST36" s="274"/>
      <c r="HSU36" s="274"/>
      <c r="HSV36" s="274"/>
      <c r="HSW36" s="274"/>
      <c r="HSX36" s="274"/>
      <c r="HSY36" s="274"/>
      <c r="HSZ36" s="274"/>
      <c r="HTA36" s="274"/>
      <c r="HTB36" s="274"/>
      <c r="HTC36" s="274"/>
      <c r="HTD36" s="274"/>
      <c r="HTE36" s="274"/>
      <c r="HTF36" s="274"/>
      <c r="HTG36" s="274"/>
      <c r="HTH36" s="274"/>
      <c r="HTI36" s="274"/>
      <c r="HTJ36" s="274"/>
      <c r="HTK36" s="274"/>
      <c r="HTL36" s="274"/>
      <c r="HTM36" s="274"/>
      <c r="HTN36" s="274"/>
      <c r="HTO36" s="274"/>
      <c r="HTP36" s="274"/>
      <c r="HTQ36" s="274"/>
      <c r="HTR36" s="274"/>
      <c r="HTS36" s="274"/>
      <c r="HTT36" s="274"/>
      <c r="HTU36" s="274"/>
      <c r="HTV36" s="274"/>
      <c r="HTW36" s="274"/>
      <c r="HTX36" s="274"/>
      <c r="HTY36" s="274"/>
      <c r="HTZ36" s="274"/>
      <c r="HUA36" s="274"/>
      <c r="HUB36" s="274"/>
      <c r="HUC36" s="274"/>
      <c r="HUD36" s="274"/>
      <c r="HUE36" s="274"/>
      <c r="HUF36" s="274"/>
      <c r="HUG36" s="274"/>
      <c r="HUH36" s="274"/>
      <c r="HUI36" s="274"/>
      <c r="HUJ36" s="274"/>
      <c r="HUK36" s="274"/>
      <c r="HUL36" s="274"/>
      <c r="HUM36" s="274"/>
      <c r="HUN36" s="274"/>
      <c r="HUO36" s="274"/>
      <c r="HUP36" s="274"/>
      <c r="HUQ36" s="274"/>
      <c r="HUR36" s="274"/>
      <c r="HUS36" s="274"/>
      <c r="HUT36" s="274"/>
      <c r="HUU36" s="274"/>
      <c r="HUV36" s="274"/>
      <c r="HUW36" s="274"/>
      <c r="HUX36" s="274"/>
      <c r="HUY36" s="274"/>
      <c r="HUZ36" s="274"/>
      <c r="HVA36" s="274"/>
      <c r="HVB36" s="274"/>
      <c r="HVC36" s="274"/>
      <c r="HVD36" s="274"/>
      <c r="HVE36" s="274"/>
      <c r="HVF36" s="274"/>
      <c r="HVG36" s="274"/>
      <c r="HVH36" s="274"/>
      <c r="HVI36" s="274"/>
      <c r="HVJ36" s="274"/>
      <c r="HVK36" s="274"/>
      <c r="HVL36" s="274"/>
      <c r="HVM36" s="274"/>
      <c r="HVN36" s="274"/>
      <c r="HVO36" s="274"/>
      <c r="HVP36" s="274"/>
      <c r="HVQ36" s="274"/>
      <c r="HVR36" s="274"/>
      <c r="HVS36" s="274"/>
      <c r="HVT36" s="274"/>
      <c r="HVU36" s="274"/>
      <c r="HVV36" s="274"/>
      <c r="HVW36" s="274"/>
      <c r="HVX36" s="274"/>
      <c r="HVY36" s="274"/>
      <c r="HVZ36" s="274"/>
      <c r="HWA36" s="274"/>
      <c r="HWB36" s="274"/>
      <c r="HWC36" s="274"/>
      <c r="HWD36" s="274"/>
      <c r="HWE36" s="274"/>
      <c r="HWF36" s="274"/>
      <c r="HWG36" s="274"/>
      <c r="HWH36" s="274"/>
      <c r="HWI36" s="274"/>
      <c r="HWJ36" s="274"/>
      <c r="HWK36" s="274"/>
      <c r="HWL36" s="274"/>
      <c r="HWM36" s="274"/>
      <c r="HWN36" s="274"/>
      <c r="HWO36" s="274"/>
      <c r="HWP36" s="274"/>
      <c r="HWQ36" s="274"/>
      <c r="HWR36" s="274"/>
      <c r="HWS36" s="274"/>
      <c r="HWT36" s="274"/>
      <c r="HWU36" s="274"/>
      <c r="HWV36" s="274"/>
      <c r="HWW36" s="274"/>
      <c r="HWX36" s="274"/>
      <c r="HWY36" s="274"/>
      <c r="HWZ36" s="274"/>
      <c r="HXA36" s="274"/>
      <c r="HXB36" s="274"/>
      <c r="HXC36" s="274"/>
      <c r="HXD36" s="274"/>
      <c r="HXE36" s="274"/>
      <c r="HXF36" s="274"/>
      <c r="HXG36" s="274"/>
      <c r="HXH36" s="274"/>
      <c r="HXI36" s="274"/>
      <c r="HXJ36" s="274"/>
      <c r="HXK36" s="274"/>
      <c r="HXL36" s="274"/>
      <c r="HXM36" s="274"/>
      <c r="HXN36" s="274"/>
      <c r="HXO36" s="274"/>
      <c r="HXP36" s="274"/>
      <c r="HXQ36" s="274"/>
      <c r="HXR36" s="274"/>
      <c r="HXS36" s="274"/>
      <c r="HXT36" s="274"/>
      <c r="HXU36" s="274"/>
      <c r="HXV36" s="274"/>
      <c r="HXW36" s="274"/>
      <c r="HXX36" s="274"/>
      <c r="HXY36" s="274"/>
      <c r="HXZ36" s="274"/>
      <c r="HYA36" s="274"/>
      <c r="HYB36" s="274"/>
      <c r="HYC36" s="274"/>
      <c r="HYD36" s="274"/>
      <c r="HYE36" s="274"/>
      <c r="HYF36" s="274"/>
      <c r="HYG36" s="274"/>
      <c r="HYH36" s="274"/>
      <c r="HYI36" s="274"/>
      <c r="HYJ36" s="274"/>
      <c r="HYK36" s="274"/>
      <c r="HYL36" s="274"/>
      <c r="HYM36" s="274"/>
      <c r="HYN36" s="274"/>
      <c r="HYO36" s="274"/>
      <c r="HYP36" s="274"/>
      <c r="HYQ36" s="274"/>
      <c r="HYR36" s="274"/>
      <c r="HYS36" s="274"/>
      <c r="HYT36" s="274"/>
      <c r="HYU36" s="274"/>
      <c r="HYV36" s="274"/>
      <c r="HYW36" s="274"/>
      <c r="HYX36" s="274"/>
      <c r="HYY36" s="274"/>
      <c r="HYZ36" s="274"/>
      <c r="HZA36" s="274"/>
      <c r="HZB36" s="274"/>
      <c r="HZC36" s="274"/>
      <c r="HZD36" s="274"/>
      <c r="HZE36" s="274"/>
      <c r="HZF36" s="274"/>
      <c r="HZG36" s="274"/>
      <c r="HZH36" s="274"/>
      <c r="HZI36" s="274"/>
      <c r="HZJ36" s="274"/>
      <c r="HZK36" s="274"/>
      <c r="HZL36" s="274"/>
      <c r="HZM36" s="274"/>
      <c r="HZN36" s="274"/>
      <c r="HZO36" s="274"/>
      <c r="HZP36" s="274"/>
      <c r="HZQ36" s="274"/>
      <c r="HZR36" s="274"/>
      <c r="HZS36" s="274"/>
      <c r="HZT36" s="274"/>
      <c r="HZU36" s="274"/>
      <c r="HZV36" s="274"/>
      <c r="HZW36" s="274"/>
      <c r="HZX36" s="274"/>
      <c r="HZY36" s="274"/>
      <c r="HZZ36" s="274"/>
      <c r="IAA36" s="274"/>
      <c r="IAB36" s="274"/>
      <c r="IAC36" s="274"/>
      <c r="IAD36" s="274"/>
      <c r="IAE36" s="274"/>
      <c r="IAF36" s="274"/>
      <c r="IAG36" s="274"/>
      <c r="IAH36" s="274"/>
      <c r="IAI36" s="274"/>
      <c r="IAJ36" s="274"/>
      <c r="IAK36" s="274"/>
      <c r="IAL36" s="274"/>
      <c r="IAM36" s="274"/>
      <c r="IAN36" s="274"/>
      <c r="IAO36" s="274"/>
      <c r="IAP36" s="274"/>
      <c r="IAQ36" s="274"/>
      <c r="IAR36" s="274"/>
      <c r="IAS36" s="274"/>
      <c r="IAT36" s="274"/>
      <c r="IAU36" s="274"/>
      <c r="IAV36" s="274"/>
      <c r="IAW36" s="274"/>
      <c r="IAX36" s="274"/>
      <c r="IAY36" s="274"/>
      <c r="IAZ36" s="274"/>
      <c r="IBA36" s="274"/>
      <c r="IBB36" s="274"/>
      <c r="IBC36" s="274"/>
      <c r="IBD36" s="274"/>
      <c r="IBE36" s="274"/>
      <c r="IBF36" s="274"/>
      <c r="IBG36" s="274"/>
      <c r="IBH36" s="274"/>
      <c r="IBI36" s="274"/>
      <c r="IBJ36" s="274"/>
      <c r="IBK36" s="274"/>
      <c r="IBL36" s="274"/>
      <c r="IBM36" s="274"/>
      <c r="IBN36" s="274"/>
      <c r="IBO36" s="274"/>
      <c r="IBP36" s="274"/>
      <c r="IBQ36" s="274"/>
      <c r="IBR36" s="274"/>
      <c r="IBS36" s="274"/>
      <c r="IBT36" s="274"/>
      <c r="IBU36" s="274"/>
      <c r="IBV36" s="274"/>
      <c r="IBW36" s="274"/>
      <c r="IBX36" s="274"/>
      <c r="IBY36" s="274"/>
      <c r="IBZ36" s="274"/>
      <c r="ICA36" s="274"/>
      <c r="ICB36" s="274"/>
      <c r="ICC36" s="274"/>
      <c r="ICD36" s="274"/>
      <c r="ICE36" s="274"/>
      <c r="ICF36" s="274"/>
      <c r="ICG36" s="274"/>
      <c r="ICH36" s="274"/>
      <c r="ICI36" s="274"/>
      <c r="ICJ36" s="274"/>
      <c r="ICK36" s="274"/>
      <c r="ICL36" s="274"/>
      <c r="ICM36" s="274"/>
      <c r="ICN36" s="274"/>
      <c r="ICO36" s="274"/>
      <c r="ICP36" s="274"/>
      <c r="ICQ36" s="274"/>
      <c r="ICR36" s="274"/>
      <c r="ICS36" s="274"/>
      <c r="ICT36" s="274"/>
      <c r="ICU36" s="274"/>
      <c r="ICV36" s="274"/>
      <c r="ICW36" s="274"/>
      <c r="ICX36" s="274"/>
      <c r="ICY36" s="274"/>
      <c r="ICZ36" s="274"/>
      <c r="IDA36" s="274"/>
      <c r="IDB36" s="274"/>
      <c r="IDC36" s="274"/>
      <c r="IDD36" s="274"/>
      <c r="IDE36" s="274"/>
      <c r="IDF36" s="274"/>
      <c r="IDG36" s="274"/>
      <c r="IDH36" s="274"/>
      <c r="IDI36" s="274"/>
      <c r="IDJ36" s="274"/>
      <c r="IDK36" s="274"/>
      <c r="IDL36" s="274"/>
      <c r="IDM36" s="274"/>
      <c r="IDN36" s="274"/>
      <c r="IDO36" s="274"/>
      <c r="IDP36" s="274"/>
      <c r="IDQ36" s="274"/>
      <c r="IDR36" s="274"/>
      <c r="IDS36" s="274"/>
      <c r="IDT36" s="274"/>
      <c r="IDU36" s="274"/>
      <c r="IDV36" s="274"/>
      <c r="IDW36" s="274"/>
      <c r="IDX36" s="274"/>
      <c r="IDY36" s="274"/>
      <c r="IDZ36" s="274"/>
      <c r="IEA36" s="274"/>
      <c r="IEB36" s="274"/>
      <c r="IEC36" s="274"/>
      <c r="IED36" s="274"/>
      <c r="IEE36" s="274"/>
      <c r="IEF36" s="274"/>
      <c r="IEG36" s="274"/>
      <c r="IEH36" s="274"/>
      <c r="IEI36" s="274"/>
      <c r="IEJ36" s="274"/>
      <c r="IEK36" s="274"/>
      <c r="IEL36" s="274"/>
      <c r="IEM36" s="274"/>
      <c r="IEN36" s="274"/>
      <c r="IEO36" s="274"/>
      <c r="IEP36" s="274"/>
      <c r="IEQ36" s="274"/>
      <c r="IER36" s="274"/>
      <c r="IES36" s="274"/>
      <c r="IET36" s="274"/>
      <c r="IEU36" s="274"/>
      <c r="IEV36" s="274"/>
      <c r="IEW36" s="274"/>
      <c r="IEX36" s="274"/>
      <c r="IEY36" s="274"/>
      <c r="IEZ36" s="274"/>
      <c r="IFA36" s="274"/>
      <c r="IFB36" s="274"/>
      <c r="IFC36" s="274"/>
      <c r="IFD36" s="274"/>
      <c r="IFE36" s="274"/>
      <c r="IFF36" s="274"/>
      <c r="IFG36" s="274"/>
      <c r="IFH36" s="274"/>
      <c r="IFI36" s="274"/>
      <c r="IFJ36" s="274"/>
      <c r="IFK36" s="274"/>
      <c r="IFL36" s="274"/>
      <c r="IFM36" s="274"/>
      <c r="IFN36" s="274"/>
      <c r="IFO36" s="274"/>
      <c r="IFP36" s="274"/>
      <c r="IFQ36" s="274"/>
      <c r="IFR36" s="274"/>
      <c r="IFS36" s="274"/>
      <c r="IFT36" s="274"/>
      <c r="IFU36" s="274"/>
      <c r="IFV36" s="274"/>
      <c r="IFW36" s="274"/>
      <c r="IFX36" s="274"/>
      <c r="IFY36" s="274"/>
      <c r="IFZ36" s="274"/>
      <c r="IGA36" s="274"/>
      <c r="IGB36" s="274"/>
      <c r="IGC36" s="274"/>
      <c r="IGD36" s="274"/>
      <c r="IGE36" s="274"/>
      <c r="IGF36" s="274"/>
      <c r="IGG36" s="274"/>
      <c r="IGH36" s="274"/>
      <c r="IGI36" s="274"/>
      <c r="IGJ36" s="274"/>
      <c r="IGK36" s="274"/>
      <c r="IGL36" s="274"/>
      <c r="IGM36" s="274"/>
      <c r="IGN36" s="274"/>
      <c r="IGO36" s="274"/>
      <c r="IGP36" s="274"/>
      <c r="IGQ36" s="274"/>
      <c r="IGR36" s="274"/>
      <c r="IGS36" s="274"/>
      <c r="IGT36" s="274"/>
      <c r="IGU36" s="274"/>
      <c r="IGV36" s="274"/>
      <c r="IGW36" s="274"/>
      <c r="IGX36" s="274"/>
      <c r="IGY36" s="274"/>
      <c r="IGZ36" s="274"/>
      <c r="IHA36" s="274"/>
      <c r="IHB36" s="274"/>
      <c r="IHC36" s="274"/>
      <c r="IHD36" s="274"/>
      <c r="IHE36" s="274"/>
      <c r="IHF36" s="274"/>
      <c r="IHG36" s="274"/>
      <c r="IHH36" s="274"/>
      <c r="IHI36" s="274"/>
      <c r="IHJ36" s="274"/>
      <c r="IHK36" s="274"/>
      <c r="IHL36" s="274"/>
      <c r="IHM36" s="274"/>
      <c r="IHN36" s="274"/>
      <c r="IHO36" s="274"/>
      <c r="IHP36" s="274"/>
      <c r="IHQ36" s="274"/>
      <c r="IHR36" s="274"/>
      <c r="IHS36" s="274"/>
      <c r="IHT36" s="274"/>
      <c r="IHU36" s="274"/>
      <c r="IHV36" s="274"/>
      <c r="IHW36" s="274"/>
      <c r="IHX36" s="274"/>
      <c r="IHY36" s="274"/>
      <c r="IHZ36" s="274"/>
      <c r="IIA36" s="274"/>
      <c r="IIB36" s="274"/>
      <c r="IIC36" s="274"/>
      <c r="IID36" s="274"/>
      <c r="IIE36" s="274"/>
      <c r="IIF36" s="274"/>
      <c r="IIG36" s="274"/>
      <c r="IIH36" s="274"/>
      <c r="III36" s="274"/>
      <c r="IIJ36" s="274"/>
      <c r="IIK36" s="274"/>
      <c r="IIL36" s="274"/>
      <c r="IIM36" s="274"/>
      <c r="IIN36" s="274"/>
      <c r="IIO36" s="274"/>
      <c r="IIP36" s="274"/>
      <c r="IIQ36" s="274"/>
      <c r="IIR36" s="274"/>
      <c r="IIS36" s="274"/>
      <c r="IIT36" s="274"/>
      <c r="IIU36" s="274"/>
      <c r="IIV36" s="274"/>
      <c r="IIW36" s="274"/>
      <c r="IIX36" s="274"/>
      <c r="IIY36" s="274"/>
      <c r="IIZ36" s="274"/>
      <c r="IJA36" s="274"/>
      <c r="IJB36" s="274"/>
      <c r="IJC36" s="274"/>
      <c r="IJD36" s="274"/>
      <c r="IJE36" s="274"/>
      <c r="IJF36" s="274"/>
      <c r="IJG36" s="274"/>
      <c r="IJH36" s="274"/>
      <c r="IJI36" s="274"/>
      <c r="IJJ36" s="274"/>
      <c r="IJK36" s="274"/>
      <c r="IJL36" s="274"/>
      <c r="IJM36" s="274"/>
      <c r="IJN36" s="274"/>
      <c r="IJO36" s="274"/>
      <c r="IJP36" s="274"/>
      <c r="IJQ36" s="274"/>
      <c r="IJR36" s="274"/>
      <c r="IJS36" s="274"/>
      <c r="IJT36" s="274"/>
      <c r="IJU36" s="274"/>
      <c r="IJV36" s="274"/>
      <c r="IJW36" s="274"/>
      <c r="IJX36" s="274"/>
      <c r="IJY36" s="274"/>
      <c r="IJZ36" s="274"/>
      <c r="IKA36" s="274"/>
      <c r="IKB36" s="274"/>
      <c r="IKC36" s="274"/>
      <c r="IKD36" s="274"/>
      <c r="IKE36" s="274"/>
      <c r="IKF36" s="274"/>
      <c r="IKG36" s="274"/>
      <c r="IKH36" s="274"/>
      <c r="IKI36" s="274"/>
      <c r="IKJ36" s="274"/>
      <c r="IKK36" s="274"/>
      <c r="IKL36" s="274"/>
      <c r="IKM36" s="274"/>
      <c r="IKN36" s="274"/>
      <c r="IKO36" s="274"/>
      <c r="IKP36" s="274"/>
      <c r="IKQ36" s="274"/>
      <c r="IKR36" s="274"/>
      <c r="IKS36" s="274"/>
      <c r="IKT36" s="274"/>
      <c r="IKU36" s="274"/>
      <c r="IKV36" s="274"/>
      <c r="IKW36" s="274"/>
      <c r="IKX36" s="274"/>
      <c r="IKY36" s="274"/>
      <c r="IKZ36" s="274"/>
      <c r="ILA36" s="274"/>
      <c r="ILB36" s="274"/>
      <c r="ILC36" s="274"/>
      <c r="ILD36" s="274"/>
      <c r="ILE36" s="274"/>
      <c r="ILF36" s="274"/>
      <c r="ILG36" s="274"/>
      <c r="ILH36" s="274"/>
      <c r="ILI36" s="274"/>
      <c r="ILJ36" s="274"/>
      <c r="ILK36" s="274"/>
      <c r="ILL36" s="274"/>
      <c r="ILM36" s="274"/>
      <c r="ILN36" s="274"/>
      <c r="ILO36" s="274"/>
      <c r="ILP36" s="274"/>
      <c r="ILQ36" s="274"/>
      <c r="ILR36" s="274"/>
      <c r="ILS36" s="274"/>
      <c r="ILT36" s="274"/>
      <c r="ILU36" s="274"/>
      <c r="ILV36" s="274"/>
      <c r="ILW36" s="274"/>
      <c r="ILX36" s="274"/>
      <c r="ILY36" s="274"/>
      <c r="ILZ36" s="274"/>
      <c r="IMA36" s="274"/>
      <c r="IMB36" s="274"/>
      <c r="IMC36" s="274"/>
      <c r="IMD36" s="274"/>
      <c r="IME36" s="274"/>
      <c r="IMF36" s="274"/>
      <c r="IMG36" s="274"/>
      <c r="IMH36" s="274"/>
      <c r="IMI36" s="274"/>
      <c r="IMJ36" s="274"/>
      <c r="IMK36" s="274"/>
      <c r="IML36" s="274"/>
      <c r="IMM36" s="274"/>
      <c r="IMN36" s="274"/>
      <c r="IMO36" s="274"/>
      <c r="IMP36" s="274"/>
      <c r="IMQ36" s="274"/>
      <c r="IMR36" s="274"/>
      <c r="IMS36" s="274"/>
      <c r="IMT36" s="274"/>
      <c r="IMU36" s="274"/>
      <c r="IMV36" s="274"/>
      <c r="IMW36" s="274"/>
      <c r="IMX36" s="274"/>
      <c r="IMY36" s="274"/>
      <c r="IMZ36" s="274"/>
      <c r="INA36" s="274"/>
      <c r="INB36" s="274"/>
      <c r="INC36" s="274"/>
      <c r="IND36" s="274"/>
      <c r="INE36" s="274"/>
      <c r="INF36" s="274"/>
      <c r="ING36" s="274"/>
      <c r="INH36" s="274"/>
      <c r="INI36" s="274"/>
      <c r="INJ36" s="274"/>
      <c r="INK36" s="274"/>
      <c r="INL36" s="274"/>
      <c r="INM36" s="274"/>
      <c r="INN36" s="274"/>
      <c r="INO36" s="274"/>
      <c r="INP36" s="274"/>
      <c r="INQ36" s="274"/>
      <c r="INR36" s="274"/>
      <c r="INS36" s="274"/>
      <c r="INT36" s="274"/>
      <c r="INU36" s="274"/>
      <c r="INV36" s="274"/>
      <c r="INW36" s="274"/>
      <c r="INX36" s="274"/>
      <c r="INY36" s="274"/>
      <c r="INZ36" s="274"/>
      <c r="IOA36" s="274"/>
      <c r="IOB36" s="274"/>
      <c r="IOC36" s="274"/>
      <c r="IOD36" s="274"/>
      <c r="IOE36" s="274"/>
      <c r="IOF36" s="274"/>
      <c r="IOG36" s="274"/>
      <c r="IOH36" s="274"/>
      <c r="IOI36" s="274"/>
      <c r="IOJ36" s="274"/>
      <c r="IOK36" s="274"/>
      <c r="IOL36" s="274"/>
      <c r="IOM36" s="274"/>
      <c r="ION36" s="274"/>
      <c r="IOO36" s="274"/>
      <c r="IOP36" s="274"/>
      <c r="IOQ36" s="274"/>
      <c r="IOR36" s="274"/>
      <c r="IOS36" s="274"/>
      <c r="IOT36" s="274"/>
      <c r="IOU36" s="274"/>
      <c r="IOV36" s="274"/>
      <c r="IOW36" s="274"/>
      <c r="IOX36" s="274"/>
      <c r="IOY36" s="274"/>
      <c r="IOZ36" s="274"/>
      <c r="IPA36" s="274"/>
      <c r="IPB36" s="274"/>
      <c r="IPC36" s="274"/>
      <c r="IPD36" s="274"/>
      <c r="IPE36" s="274"/>
      <c r="IPF36" s="274"/>
      <c r="IPG36" s="274"/>
      <c r="IPH36" s="274"/>
      <c r="IPI36" s="274"/>
      <c r="IPJ36" s="274"/>
      <c r="IPK36" s="274"/>
      <c r="IPL36" s="274"/>
      <c r="IPM36" s="274"/>
      <c r="IPN36" s="274"/>
      <c r="IPO36" s="274"/>
      <c r="IPP36" s="274"/>
      <c r="IPQ36" s="274"/>
      <c r="IPR36" s="274"/>
      <c r="IPS36" s="274"/>
      <c r="IPT36" s="274"/>
      <c r="IPU36" s="274"/>
      <c r="IPV36" s="274"/>
      <c r="IPW36" s="274"/>
      <c r="IPX36" s="274"/>
      <c r="IPY36" s="274"/>
      <c r="IPZ36" s="274"/>
      <c r="IQA36" s="274"/>
      <c r="IQB36" s="274"/>
      <c r="IQC36" s="274"/>
      <c r="IQD36" s="274"/>
      <c r="IQE36" s="274"/>
      <c r="IQF36" s="274"/>
      <c r="IQG36" s="274"/>
      <c r="IQH36" s="274"/>
      <c r="IQI36" s="274"/>
      <c r="IQJ36" s="274"/>
      <c r="IQK36" s="274"/>
      <c r="IQL36" s="274"/>
      <c r="IQM36" s="274"/>
      <c r="IQN36" s="274"/>
      <c r="IQO36" s="274"/>
      <c r="IQP36" s="274"/>
      <c r="IQQ36" s="274"/>
      <c r="IQR36" s="274"/>
      <c r="IQS36" s="274"/>
      <c r="IQT36" s="274"/>
      <c r="IQU36" s="274"/>
      <c r="IQV36" s="274"/>
      <c r="IQW36" s="274"/>
      <c r="IQX36" s="274"/>
      <c r="IQY36" s="274"/>
      <c r="IQZ36" s="274"/>
      <c r="IRA36" s="274"/>
      <c r="IRB36" s="274"/>
      <c r="IRC36" s="274"/>
      <c r="IRD36" s="274"/>
      <c r="IRE36" s="274"/>
      <c r="IRF36" s="274"/>
      <c r="IRG36" s="274"/>
      <c r="IRH36" s="274"/>
      <c r="IRI36" s="274"/>
      <c r="IRJ36" s="274"/>
      <c r="IRK36" s="274"/>
      <c r="IRL36" s="274"/>
      <c r="IRM36" s="274"/>
      <c r="IRN36" s="274"/>
      <c r="IRO36" s="274"/>
      <c r="IRP36" s="274"/>
      <c r="IRQ36" s="274"/>
      <c r="IRR36" s="274"/>
      <c r="IRS36" s="274"/>
      <c r="IRT36" s="274"/>
      <c r="IRU36" s="274"/>
      <c r="IRV36" s="274"/>
      <c r="IRW36" s="274"/>
      <c r="IRX36" s="274"/>
      <c r="IRY36" s="274"/>
      <c r="IRZ36" s="274"/>
      <c r="ISA36" s="274"/>
      <c r="ISB36" s="274"/>
      <c r="ISC36" s="274"/>
      <c r="ISD36" s="274"/>
      <c r="ISE36" s="274"/>
      <c r="ISF36" s="274"/>
      <c r="ISG36" s="274"/>
      <c r="ISH36" s="274"/>
      <c r="ISI36" s="274"/>
      <c r="ISJ36" s="274"/>
      <c r="ISK36" s="274"/>
      <c r="ISL36" s="274"/>
      <c r="ISM36" s="274"/>
      <c r="ISN36" s="274"/>
      <c r="ISO36" s="274"/>
      <c r="ISP36" s="274"/>
      <c r="ISQ36" s="274"/>
      <c r="ISR36" s="274"/>
      <c r="ISS36" s="274"/>
      <c r="IST36" s="274"/>
      <c r="ISU36" s="274"/>
      <c r="ISV36" s="274"/>
      <c r="ISW36" s="274"/>
      <c r="ISX36" s="274"/>
      <c r="ISY36" s="274"/>
      <c r="ISZ36" s="274"/>
      <c r="ITA36" s="274"/>
      <c r="ITB36" s="274"/>
      <c r="ITC36" s="274"/>
      <c r="ITD36" s="274"/>
      <c r="ITE36" s="274"/>
      <c r="ITF36" s="274"/>
      <c r="ITG36" s="274"/>
      <c r="ITH36" s="274"/>
      <c r="ITI36" s="274"/>
      <c r="ITJ36" s="274"/>
      <c r="ITK36" s="274"/>
      <c r="ITL36" s="274"/>
      <c r="ITM36" s="274"/>
      <c r="ITN36" s="274"/>
      <c r="ITO36" s="274"/>
      <c r="ITP36" s="274"/>
      <c r="ITQ36" s="274"/>
      <c r="ITR36" s="274"/>
      <c r="ITS36" s="274"/>
      <c r="ITT36" s="274"/>
      <c r="ITU36" s="274"/>
      <c r="ITV36" s="274"/>
      <c r="ITW36" s="274"/>
      <c r="ITX36" s="274"/>
      <c r="ITY36" s="274"/>
      <c r="ITZ36" s="274"/>
      <c r="IUA36" s="274"/>
      <c r="IUB36" s="274"/>
      <c r="IUC36" s="274"/>
      <c r="IUD36" s="274"/>
      <c r="IUE36" s="274"/>
      <c r="IUF36" s="274"/>
      <c r="IUG36" s="274"/>
      <c r="IUH36" s="274"/>
      <c r="IUI36" s="274"/>
      <c r="IUJ36" s="274"/>
      <c r="IUK36" s="274"/>
      <c r="IUL36" s="274"/>
      <c r="IUM36" s="274"/>
      <c r="IUN36" s="274"/>
      <c r="IUO36" s="274"/>
      <c r="IUP36" s="274"/>
      <c r="IUQ36" s="274"/>
      <c r="IUR36" s="274"/>
      <c r="IUS36" s="274"/>
      <c r="IUT36" s="274"/>
      <c r="IUU36" s="274"/>
      <c r="IUV36" s="274"/>
      <c r="IUW36" s="274"/>
      <c r="IUX36" s="274"/>
      <c r="IUY36" s="274"/>
      <c r="IUZ36" s="274"/>
      <c r="IVA36" s="274"/>
      <c r="IVB36" s="274"/>
      <c r="IVC36" s="274"/>
      <c r="IVD36" s="274"/>
      <c r="IVE36" s="274"/>
      <c r="IVF36" s="274"/>
      <c r="IVG36" s="274"/>
      <c r="IVH36" s="274"/>
      <c r="IVI36" s="274"/>
      <c r="IVJ36" s="274"/>
      <c r="IVK36" s="274"/>
      <c r="IVL36" s="274"/>
      <c r="IVM36" s="274"/>
      <c r="IVN36" s="274"/>
      <c r="IVO36" s="274"/>
      <c r="IVP36" s="274"/>
      <c r="IVQ36" s="274"/>
      <c r="IVR36" s="274"/>
      <c r="IVS36" s="274"/>
      <c r="IVT36" s="274"/>
      <c r="IVU36" s="274"/>
      <c r="IVV36" s="274"/>
      <c r="IVW36" s="274"/>
      <c r="IVX36" s="274"/>
      <c r="IVY36" s="274"/>
      <c r="IVZ36" s="274"/>
      <c r="IWA36" s="274"/>
      <c r="IWB36" s="274"/>
      <c r="IWC36" s="274"/>
      <c r="IWD36" s="274"/>
      <c r="IWE36" s="274"/>
      <c r="IWF36" s="274"/>
      <c r="IWG36" s="274"/>
      <c r="IWH36" s="274"/>
      <c r="IWI36" s="274"/>
      <c r="IWJ36" s="274"/>
      <c r="IWK36" s="274"/>
      <c r="IWL36" s="274"/>
      <c r="IWM36" s="274"/>
      <c r="IWN36" s="274"/>
      <c r="IWO36" s="274"/>
      <c r="IWP36" s="274"/>
      <c r="IWQ36" s="274"/>
      <c r="IWR36" s="274"/>
      <c r="IWS36" s="274"/>
      <c r="IWT36" s="274"/>
      <c r="IWU36" s="274"/>
      <c r="IWV36" s="274"/>
      <c r="IWW36" s="274"/>
      <c r="IWX36" s="274"/>
      <c r="IWY36" s="274"/>
      <c r="IWZ36" s="274"/>
      <c r="IXA36" s="274"/>
      <c r="IXB36" s="274"/>
      <c r="IXC36" s="274"/>
      <c r="IXD36" s="274"/>
      <c r="IXE36" s="274"/>
      <c r="IXF36" s="274"/>
      <c r="IXG36" s="274"/>
      <c r="IXH36" s="274"/>
      <c r="IXI36" s="274"/>
      <c r="IXJ36" s="274"/>
      <c r="IXK36" s="274"/>
      <c r="IXL36" s="274"/>
      <c r="IXM36" s="274"/>
      <c r="IXN36" s="274"/>
      <c r="IXO36" s="274"/>
      <c r="IXP36" s="274"/>
      <c r="IXQ36" s="274"/>
      <c r="IXR36" s="274"/>
      <c r="IXS36" s="274"/>
      <c r="IXT36" s="274"/>
      <c r="IXU36" s="274"/>
      <c r="IXV36" s="274"/>
      <c r="IXW36" s="274"/>
      <c r="IXX36" s="274"/>
      <c r="IXY36" s="274"/>
      <c r="IXZ36" s="274"/>
      <c r="IYA36" s="274"/>
      <c r="IYB36" s="274"/>
      <c r="IYC36" s="274"/>
      <c r="IYD36" s="274"/>
      <c r="IYE36" s="274"/>
      <c r="IYF36" s="274"/>
      <c r="IYG36" s="274"/>
      <c r="IYH36" s="274"/>
      <c r="IYI36" s="274"/>
      <c r="IYJ36" s="274"/>
      <c r="IYK36" s="274"/>
      <c r="IYL36" s="274"/>
      <c r="IYM36" s="274"/>
      <c r="IYN36" s="274"/>
      <c r="IYO36" s="274"/>
      <c r="IYP36" s="274"/>
      <c r="IYQ36" s="274"/>
      <c r="IYR36" s="274"/>
      <c r="IYS36" s="274"/>
      <c r="IYT36" s="274"/>
      <c r="IYU36" s="274"/>
      <c r="IYV36" s="274"/>
      <c r="IYW36" s="274"/>
      <c r="IYX36" s="274"/>
      <c r="IYY36" s="274"/>
      <c r="IYZ36" s="274"/>
      <c r="IZA36" s="274"/>
      <c r="IZB36" s="274"/>
      <c r="IZC36" s="274"/>
      <c r="IZD36" s="274"/>
      <c r="IZE36" s="274"/>
      <c r="IZF36" s="274"/>
      <c r="IZG36" s="274"/>
      <c r="IZH36" s="274"/>
      <c r="IZI36" s="274"/>
      <c r="IZJ36" s="274"/>
      <c r="IZK36" s="274"/>
      <c r="IZL36" s="274"/>
      <c r="IZM36" s="274"/>
      <c r="IZN36" s="274"/>
      <c r="IZO36" s="274"/>
      <c r="IZP36" s="274"/>
      <c r="IZQ36" s="274"/>
      <c r="IZR36" s="274"/>
      <c r="IZS36" s="274"/>
      <c r="IZT36" s="274"/>
      <c r="IZU36" s="274"/>
      <c r="IZV36" s="274"/>
      <c r="IZW36" s="274"/>
      <c r="IZX36" s="274"/>
      <c r="IZY36" s="274"/>
      <c r="IZZ36" s="274"/>
      <c r="JAA36" s="274"/>
      <c r="JAB36" s="274"/>
      <c r="JAC36" s="274"/>
      <c r="JAD36" s="274"/>
      <c r="JAE36" s="274"/>
      <c r="JAF36" s="274"/>
      <c r="JAG36" s="274"/>
      <c r="JAH36" s="274"/>
      <c r="JAI36" s="274"/>
      <c r="JAJ36" s="274"/>
      <c r="JAK36" s="274"/>
      <c r="JAL36" s="274"/>
      <c r="JAM36" s="274"/>
      <c r="JAN36" s="274"/>
      <c r="JAO36" s="274"/>
      <c r="JAP36" s="274"/>
      <c r="JAQ36" s="274"/>
      <c r="JAR36" s="274"/>
      <c r="JAS36" s="274"/>
      <c r="JAT36" s="274"/>
      <c r="JAU36" s="274"/>
      <c r="JAV36" s="274"/>
      <c r="JAW36" s="274"/>
      <c r="JAX36" s="274"/>
      <c r="JAY36" s="274"/>
      <c r="JAZ36" s="274"/>
      <c r="JBA36" s="274"/>
      <c r="JBB36" s="274"/>
      <c r="JBC36" s="274"/>
      <c r="JBD36" s="274"/>
      <c r="JBE36" s="274"/>
      <c r="JBF36" s="274"/>
      <c r="JBG36" s="274"/>
      <c r="JBH36" s="274"/>
      <c r="JBI36" s="274"/>
      <c r="JBJ36" s="274"/>
      <c r="JBK36" s="274"/>
      <c r="JBL36" s="274"/>
      <c r="JBM36" s="274"/>
      <c r="JBN36" s="274"/>
      <c r="JBO36" s="274"/>
      <c r="JBP36" s="274"/>
      <c r="JBQ36" s="274"/>
      <c r="JBR36" s="274"/>
      <c r="JBS36" s="274"/>
      <c r="JBT36" s="274"/>
      <c r="JBU36" s="274"/>
      <c r="JBV36" s="274"/>
      <c r="JBW36" s="274"/>
      <c r="JBX36" s="274"/>
      <c r="JBY36" s="274"/>
      <c r="JBZ36" s="274"/>
      <c r="JCA36" s="274"/>
      <c r="JCB36" s="274"/>
      <c r="JCC36" s="274"/>
      <c r="JCD36" s="274"/>
      <c r="JCE36" s="274"/>
      <c r="JCF36" s="274"/>
      <c r="JCG36" s="274"/>
      <c r="JCH36" s="274"/>
      <c r="JCI36" s="274"/>
      <c r="JCJ36" s="274"/>
      <c r="JCK36" s="274"/>
      <c r="JCL36" s="274"/>
      <c r="JCM36" s="274"/>
      <c r="JCN36" s="274"/>
      <c r="JCO36" s="274"/>
      <c r="JCP36" s="274"/>
      <c r="JCQ36" s="274"/>
      <c r="JCR36" s="274"/>
      <c r="JCS36" s="274"/>
      <c r="JCT36" s="274"/>
      <c r="JCU36" s="274"/>
      <c r="JCV36" s="274"/>
      <c r="JCW36" s="274"/>
      <c r="JCX36" s="274"/>
      <c r="JCY36" s="274"/>
      <c r="JCZ36" s="274"/>
      <c r="JDA36" s="274"/>
      <c r="JDB36" s="274"/>
      <c r="JDC36" s="274"/>
      <c r="JDD36" s="274"/>
      <c r="JDE36" s="274"/>
      <c r="JDF36" s="274"/>
      <c r="JDG36" s="274"/>
      <c r="JDH36" s="274"/>
      <c r="JDI36" s="274"/>
      <c r="JDJ36" s="274"/>
      <c r="JDK36" s="274"/>
      <c r="JDL36" s="274"/>
      <c r="JDM36" s="274"/>
      <c r="JDN36" s="274"/>
      <c r="JDO36" s="274"/>
      <c r="JDP36" s="274"/>
      <c r="JDQ36" s="274"/>
      <c r="JDR36" s="274"/>
      <c r="JDS36" s="274"/>
      <c r="JDT36" s="274"/>
      <c r="JDU36" s="274"/>
      <c r="JDV36" s="274"/>
      <c r="JDW36" s="274"/>
      <c r="JDX36" s="274"/>
      <c r="JDY36" s="274"/>
      <c r="JDZ36" s="274"/>
      <c r="JEA36" s="274"/>
      <c r="JEB36" s="274"/>
      <c r="JEC36" s="274"/>
      <c r="JED36" s="274"/>
      <c r="JEE36" s="274"/>
      <c r="JEF36" s="274"/>
      <c r="JEG36" s="274"/>
      <c r="JEH36" s="274"/>
      <c r="JEI36" s="274"/>
      <c r="JEJ36" s="274"/>
      <c r="JEK36" s="274"/>
      <c r="JEL36" s="274"/>
      <c r="JEM36" s="274"/>
      <c r="JEN36" s="274"/>
      <c r="JEO36" s="274"/>
      <c r="JEP36" s="274"/>
      <c r="JEQ36" s="274"/>
      <c r="JER36" s="274"/>
      <c r="JES36" s="274"/>
      <c r="JET36" s="274"/>
      <c r="JEU36" s="274"/>
      <c r="JEV36" s="274"/>
      <c r="JEW36" s="274"/>
      <c r="JEX36" s="274"/>
      <c r="JEY36" s="274"/>
      <c r="JEZ36" s="274"/>
      <c r="JFA36" s="274"/>
      <c r="JFB36" s="274"/>
      <c r="JFC36" s="274"/>
      <c r="JFD36" s="274"/>
      <c r="JFE36" s="274"/>
      <c r="JFF36" s="274"/>
      <c r="JFG36" s="274"/>
      <c r="JFH36" s="274"/>
      <c r="JFI36" s="274"/>
      <c r="JFJ36" s="274"/>
      <c r="JFK36" s="274"/>
      <c r="JFL36" s="274"/>
      <c r="JFM36" s="274"/>
      <c r="JFN36" s="274"/>
      <c r="JFO36" s="274"/>
      <c r="JFP36" s="274"/>
      <c r="JFQ36" s="274"/>
      <c r="JFR36" s="274"/>
      <c r="JFS36" s="274"/>
      <c r="JFT36" s="274"/>
      <c r="JFU36" s="274"/>
      <c r="JFV36" s="274"/>
      <c r="JFW36" s="274"/>
      <c r="JFX36" s="274"/>
      <c r="JFY36" s="274"/>
      <c r="JFZ36" s="274"/>
      <c r="JGA36" s="274"/>
      <c r="JGB36" s="274"/>
      <c r="JGC36" s="274"/>
      <c r="JGD36" s="274"/>
      <c r="JGE36" s="274"/>
      <c r="JGF36" s="274"/>
      <c r="JGG36" s="274"/>
      <c r="JGH36" s="274"/>
      <c r="JGI36" s="274"/>
      <c r="JGJ36" s="274"/>
      <c r="JGK36" s="274"/>
      <c r="JGL36" s="274"/>
      <c r="JGM36" s="274"/>
      <c r="JGN36" s="274"/>
      <c r="JGO36" s="274"/>
      <c r="JGP36" s="274"/>
      <c r="JGQ36" s="274"/>
      <c r="JGR36" s="274"/>
      <c r="JGS36" s="274"/>
      <c r="JGT36" s="274"/>
      <c r="JGU36" s="274"/>
      <c r="JGV36" s="274"/>
      <c r="JGW36" s="274"/>
      <c r="JGX36" s="274"/>
      <c r="JGY36" s="274"/>
      <c r="JGZ36" s="274"/>
      <c r="JHA36" s="274"/>
      <c r="JHB36" s="274"/>
      <c r="JHC36" s="274"/>
      <c r="JHD36" s="274"/>
      <c r="JHE36" s="274"/>
      <c r="JHF36" s="274"/>
      <c r="JHG36" s="274"/>
      <c r="JHH36" s="274"/>
      <c r="JHI36" s="274"/>
      <c r="JHJ36" s="274"/>
      <c r="JHK36" s="274"/>
      <c r="JHL36" s="274"/>
      <c r="JHM36" s="274"/>
      <c r="JHN36" s="274"/>
      <c r="JHO36" s="274"/>
      <c r="JHP36" s="274"/>
      <c r="JHQ36" s="274"/>
      <c r="JHR36" s="274"/>
      <c r="JHS36" s="274"/>
      <c r="JHT36" s="274"/>
      <c r="JHU36" s="274"/>
      <c r="JHV36" s="274"/>
      <c r="JHW36" s="274"/>
      <c r="JHX36" s="274"/>
      <c r="JHY36" s="274"/>
      <c r="JHZ36" s="274"/>
      <c r="JIA36" s="274"/>
      <c r="JIB36" s="274"/>
      <c r="JIC36" s="274"/>
      <c r="JID36" s="274"/>
      <c r="JIE36" s="274"/>
      <c r="JIF36" s="274"/>
      <c r="JIG36" s="274"/>
      <c r="JIH36" s="274"/>
      <c r="JII36" s="274"/>
      <c r="JIJ36" s="274"/>
      <c r="JIK36" s="274"/>
      <c r="JIL36" s="274"/>
      <c r="JIM36" s="274"/>
      <c r="JIN36" s="274"/>
      <c r="JIO36" s="274"/>
      <c r="JIP36" s="274"/>
      <c r="JIQ36" s="274"/>
      <c r="JIR36" s="274"/>
      <c r="JIS36" s="274"/>
      <c r="JIT36" s="274"/>
      <c r="JIU36" s="274"/>
      <c r="JIV36" s="274"/>
      <c r="JIW36" s="274"/>
      <c r="JIX36" s="274"/>
      <c r="JIY36" s="274"/>
      <c r="JIZ36" s="274"/>
      <c r="JJA36" s="274"/>
      <c r="JJB36" s="274"/>
      <c r="JJC36" s="274"/>
      <c r="JJD36" s="274"/>
      <c r="JJE36" s="274"/>
      <c r="JJF36" s="274"/>
      <c r="JJG36" s="274"/>
      <c r="JJH36" s="274"/>
      <c r="JJI36" s="274"/>
      <c r="JJJ36" s="274"/>
      <c r="JJK36" s="274"/>
      <c r="JJL36" s="274"/>
      <c r="JJM36" s="274"/>
      <c r="JJN36" s="274"/>
      <c r="JJO36" s="274"/>
      <c r="JJP36" s="274"/>
      <c r="JJQ36" s="274"/>
      <c r="JJR36" s="274"/>
      <c r="JJS36" s="274"/>
      <c r="JJT36" s="274"/>
      <c r="JJU36" s="274"/>
      <c r="JJV36" s="274"/>
      <c r="JJW36" s="274"/>
      <c r="JJX36" s="274"/>
      <c r="JJY36" s="274"/>
      <c r="JJZ36" s="274"/>
      <c r="JKA36" s="274"/>
      <c r="JKB36" s="274"/>
      <c r="JKC36" s="274"/>
      <c r="JKD36" s="274"/>
      <c r="JKE36" s="274"/>
      <c r="JKF36" s="274"/>
      <c r="JKG36" s="274"/>
      <c r="JKH36" s="274"/>
      <c r="JKI36" s="274"/>
      <c r="JKJ36" s="274"/>
      <c r="JKK36" s="274"/>
      <c r="JKL36" s="274"/>
      <c r="JKM36" s="274"/>
      <c r="JKN36" s="274"/>
      <c r="JKO36" s="274"/>
      <c r="JKP36" s="274"/>
      <c r="JKQ36" s="274"/>
      <c r="JKR36" s="274"/>
      <c r="JKS36" s="274"/>
      <c r="JKT36" s="274"/>
      <c r="JKU36" s="274"/>
      <c r="JKV36" s="274"/>
      <c r="JKW36" s="274"/>
      <c r="JKX36" s="274"/>
      <c r="JKY36" s="274"/>
      <c r="JKZ36" s="274"/>
      <c r="JLA36" s="274"/>
      <c r="JLB36" s="274"/>
      <c r="JLC36" s="274"/>
      <c r="JLD36" s="274"/>
      <c r="JLE36" s="274"/>
      <c r="JLF36" s="274"/>
      <c r="JLG36" s="274"/>
      <c r="JLH36" s="274"/>
      <c r="JLI36" s="274"/>
      <c r="JLJ36" s="274"/>
      <c r="JLK36" s="274"/>
      <c r="JLL36" s="274"/>
      <c r="JLM36" s="274"/>
      <c r="JLN36" s="274"/>
      <c r="JLO36" s="274"/>
      <c r="JLP36" s="274"/>
      <c r="JLQ36" s="274"/>
      <c r="JLR36" s="274"/>
      <c r="JLS36" s="274"/>
      <c r="JLT36" s="274"/>
      <c r="JLU36" s="274"/>
      <c r="JLV36" s="274"/>
      <c r="JLW36" s="274"/>
      <c r="JLX36" s="274"/>
      <c r="JLY36" s="274"/>
      <c r="JLZ36" s="274"/>
      <c r="JMA36" s="274"/>
      <c r="JMB36" s="274"/>
      <c r="JMC36" s="274"/>
      <c r="JMD36" s="274"/>
      <c r="JME36" s="274"/>
      <c r="JMF36" s="274"/>
      <c r="JMG36" s="274"/>
      <c r="JMH36" s="274"/>
      <c r="JMI36" s="274"/>
      <c r="JMJ36" s="274"/>
      <c r="JMK36" s="274"/>
      <c r="JML36" s="274"/>
      <c r="JMM36" s="274"/>
      <c r="JMN36" s="274"/>
      <c r="JMO36" s="274"/>
      <c r="JMP36" s="274"/>
      <c r="JMQ36" s="274"/>
      <c r="JMR36" s="274"/>
      <c r="JMS36" s="274"/>
      <c r="JMT36" s="274"/>
      <c r="JMU36" s="274"/>
      <c r="JMV36" s="274"/>
      <c r="JMW36" s="274"/>
      <c r="JMX36" s="274"/>
      <c r="JMY36" s="274"/>
      <c r="JMZ36" s="274"/>
      <c r="JNA36" s="274"/>
      <c r="JNB36" s="274"/>
      <c r="JNC36" s="274"/>
      <c r="JND36" s="274"/>
      <c r="JNE36" s="274"/>
      <c r="JNF36" s="274"/>
      <c r="JNG36" s="274"/>
      <c r="JNH36" s="274"/>
      <c r="JNI36" s="274"/>
      <c r="JNJ36" s="274"/>
      <c r="JNK36" s="274"/>
      <c r="JNL36" s="274"/>
      <c r="JNM36" s="274"/>
      <c r="JNN36" s="274"/>
      <c r="JNO36" s="274"/>
      <c r="JNP36" s="274"/>
      <c r="JNQ36" s="274"/>
      <c r="JNR36" s="274"/>
      <c r="JNS36" s="274"/>
      <c r="JNT36" s="274"/>
      <c r="JNU36" s="274"/>
      <c r="JNV36" s="274"/>
      <c r="JNW36" s="274"/>
      <c r="JNX36" s="274"/>
      <c r="JNY36" s="274"/>
      <c r="JNZ36" s="274"/>
      <c r="JOA36" s="274"/>
      <c r="JOB36" s="274"/>
      <c r="JOC36" s="274"/>
      <c r="JOD36" s="274"/>
      <c r="JOE36" s="274"/>
      <c r="JOF36" s="274"/>
      <c r="JOG36" s="274"/>
      <c r="JOH36" s="274"/>
      <c r="JOI36" s="274"/>
      <c r="JOJ36" s="274"/>
      <c r="JOK36" s="274"/>
      <c r="JOL36" s="274"/>
      <c r="JOM36" s="274"/>
      <c r="JON36" s="274"/>
      <c r="JOO36" s="274"/>
      <c r="JOP36" s="274"/>
      <c r="JOQ36" s="274"/>
      <c r="JOR36" s="274"/>
      <c r="JOS36" s="274"/>
      <c r="JOT36" s="274"/>
      <c r="JOU36" s="274"/>
      <c r="JOV36" s="274"/>
      <c r="JOW36" s="274"/>
      <c r="JOX36" s="274"/>
      <c r="JOY36" s="274"/>
      <c r="JOZ36" s="274"/>
      <c r="JPA36" s="274"/>
      <c r="JPB36" s="274"/>
      <c r="JPC36" s="274"/>
      <c r="JPD36" s="274"/>
      <c r="JPE36" s="274"/>
      <c r="JPF36" s="274"/>
      <c r="JPG36" s="274"/>
      <c r="JPH36" s="274"/>
      <c r="JPI36" s="274"/>
      <c r="JPJ36" s="274"/>
      <c r="JPK36" s="274"/>
      <c r="JPL36" s="274"/>
      <c r="JPM36" s="274"/>
      <c r="JPN36" s="274"/>
      <c r="JPO36" s="274"/>
      <c r="JPP36" s="274"/>
      <c r="JPQ36" s="274"/>
      <c r="JPR36" s="274"/>
      <c r="JPS36" s="274"/>
      <c r="JPT36" s="274"/>
      <c r="JPU36" s="274"/>
      <c r="JPV36" s="274"/>
      <c r="JPW36" s="274"/>
      <c r="JPX36" s="274"/>
      <c r="JPY36" s="274"/>
      <c r="JPZ36" s="274"/>
      <c r="JQA36" s="274"/>
      <c r="JQB36" s="274"/>
      <c r="JQC36" s="274"/>
      <c r="JQD36" s="274"/>
      <c r="JQE36" s="274"/>
      <c r="JQF36" s="274"/>
      <c r="JQG36" s="274"/>
      <c r="JQH36" s="274"/>
      <c r="JQI36" s="274"/>
      <c r="JQJ36" s="274"/>
      <c r="JQK36" s="274"/>
      <c r="JQL36" s="274"/>
      <c r="JQM36" s="274"/>
      <c r="JQN36" s="274"/>
      <c r="JQO36" s="274"/>
      <c r="JQP36" s="274"/>
      <c r="JQQ36" s="274"/>
      <c r="JQR36" s="274"/>
      <c r="JQS36" s="274"/>
      <c r="JQT36" s="274"/>
      <c r="JQU36" s="274"/>
      <c r="JQV36" s="274"/>
      <c r="JQW36" s="274"/>
      <c r="JQX36" s="274"/>
      <c r="JQY36" s="274"/>
      <c r="JQZ36" s="274"/>
      <c r="JRA36" s="274"/>
      <c r="JRB36" s="274"/>
      <c r="JRC36" s="274"/>
      <c r="JRD36" s="274"/>
      <c r="JRE36" s="274"/>
      <c r="JRF36" s="274"/>
      <c r="JRG36" s="274"/>
      <c r="JRH36" s="274"/>
      <c r="JRI36" s="274"/>
      <c r="JRJ36" s="274"/>
      <c r="JRK36" s="274"/>
      <c r="JRL36" s="274"/>
      <c r="JRM36" s="274"/>
      <c r="JRN36" s="274"/>
      <c r="JRO36" s="274"/>
      <c r="JRP36" s="274"/>
      <c r="JRQ36" s="274"/>
      <c r="JRR36" s="274"/>
      <c r="JRS36" s="274"/>
      <c r="JRT36" s="274"/>
      <c r="JRU36" s="274"/>
      <c r="JRV36" s="274"/>
      <c r="JRW36" s="274"/>
      <c r="JRX36" s="274"/>
      <c r="JRY36" s="274"/>
      <c r="JRZ36" s="274"/>
      <c r="JSA36" s="274"/>
      <c r="JSB36" s="274"/>
      <c r="JSC36" s="274"/>
      <c r="JSD36" s="274"/>
      <c r="JSE36" s="274"/>
      <c r="JSF36" s="274"/>
      <c r="JSG36" s="274"/>
      <c r="JSH36" s="274"/>
      <c r="JSI36" s="274"/>
      <c r="JSJ36" s="274"/>
      <c r="JSK36" s="274"/>
      <c r="JSL36" s="274"/>
      <c r="JSM36" s="274"/>
      <c r="JSN36" s="274"/>
      <c r="JSO36" s="274"/>
      <c r="JSP36" s="274"/>
      <c r="JSQ36" s="274"/>
      <c r="JSR36" s="274"/>
      <c r="JSS36" s="274"/>
      <c r="JST36" s="274"/>
      <c r="JSU36" s="274"/>
      <c r="JSV36" s="274"/>
      <c r="JSW36" s="274"/>
      <c r="JSX36" s="274"/>
      <c r="JSY36" s="274"/>
      <c r="JSZ36" s="274"/>
      <c r="JTA36" s="274"/>
      <c r="JTB36" s="274"/>
      <c r="JTC36" s="274"/>
      <c r="JTD36" s="274"/>
      <c r="JTE36" s="274"/>
      <c r="JTF36" s="274"/>
      <c r="JTG36" s="274"/>
      <c r="JTH36" s="274"/>
      <c r="JTI36" s="274"/>
      <c r="JTJ36" s="274"/>
      <c r="JTK36" s="274"/>
      <c r="JTL36" s="274"/>
      <c r="JTM36" s="274"/>
      <c r="JTN36" s="274"/>
      <c r="JTO36" s="274"/>
      <c r="JTP36" s="274"/>
      <c r="JTQ36" s="274"/>
      <c r="JTR36" s="274"/>
      <c r="JTS36" s="274"/>
      <c r="JTT36" s="274"/>
      <c r="JTU36" s="274"/>
      <c r="JTV36" s="274"/>
      <c r="JTW36" s="274"/>
      <c r="JTX36" s="274"/>
      <c r="JTY36" s="274"/>
      <c r="JTZ36" s="274"/>
      <c r="JUA36" s="274"/>
      <c r="JUB36" s="274"/>
      <c r="JUC36" s="274"/>
      <c r="JUD36" s="274"/>
      <c r="JUE36" s="274"/>
      <c r="JUF36" s="274"/>
      <c r="JUG36" s="274"/>
      <c r="JUH36" s="274"/>
      <c r="JUI36" s="274"/>
      <c r="JUJ36" s="274"/>
      <c r="JUK36" s="274"/>
      <c r="JUL36" s="274"/>
      <c r="JUM36" s="274"/>
      <c r="JUN36" s="274"/>
      <c r="JUO36" s="274"/>
      <c r="JUP36" s="274"/>
      <c r="JUQ36" s="274"/>
      <c r="JUR36" s="274"/>
      <c r="JUS36" s="274"/>
      <c r="JUT36" s="274"/>
      <c r="JUU36" s="274"/>
      <c r="JUV36" s="274"/>
      <c r="JUW36" s="274"/>
      <c r="JUX36" s="274"/>
      <c r="JUY36" s="274"/>
      <c r="JUZ36" s="274"/>
      <c r="JVA36" s="274"/>
      <c r="JVB36" s="274"/>
      <c r="JVC36" s="274"/>
      <c r="JVD36" s="274"/>
      <c r="JVE36" s="274"/>
      <c r="JVF36" s="274"/>
      <c r="JVG36" s="274"/>
      <c r="JVH36" s="274"/>
      <c r="JVI36" s="274"/>
      <c r="JVJ36" s="274"/>
      <c r="JVK36" s="274"/>
      <c r="JVL36" s="274"/>
      <c r="JVM36" s="274"/>
      <c r="JVN36" s="274"/>
      <c r="JVO36" s="274"/>
      <c r="JVP36" s="274"/>
      <c r="JVQ36" s="274"/>
      <c r="JVR36" s="274"/>
      <c r="JVS36" s="274"/>
      <c r="JVT36" s="274"/>
      <c r="JVU36" s="274"/>
      <c r="JVV36" s="274"/>
      <c r="JVW36" s="274"/>
      <c r="JVX36" s="274"/>
      <c r="JVY36" s="274"/>
      <c r="JVZ36" s="274"/>
      <c r="JWA36" s="274"/>
      <c r="JWB36" s="274"/>
      <c r="JWC36" s="274"/>
      <c r="JWD36" s="274"/>
      <c r="JWE36" s="274"/>
      <c r="JWF36" s="274"/>
      <c r="JWG36" s="274"/>
      <c r="JWH36" s="274"/>
      <c r="JWI36" s="274"/>
      <c r="JWJ36" s="274"/>
      <c r="JWK36" s="274"/>
      <c r="JWL36" s="274"/>
      <c r="JWM36" s="274"/>
      <c r="JWN36" s="274"/>
      <c r="JWO36" s="274"/>
      <c r="JWP36" s="274"/>
      <c r="JWQ36" s="274"/>
      <c r="JWR36" s="274"/>
      <c r="JWS36" s="274"/>
      <c r="JWT36" s="274"/>
      <c r="JWU36" s="274"/>
      <c r="JWV36" s="274"/>
      <c r="JWW36" s="274"/>
      <c r="JWX36" s="274"/>
      <c r="JWY36" s="274"/>
      <c r="JWZ36" s="274"/>
      <c r="JXA36" s="274"/>
      <c r="JXB36" s="274"/>
      <c r="JXC36" s="274"/>
      <c r="JXD36" s="274"/>
      <c r="JXE36" s="274"/>
      <c r="JXF36" s="274"/>
      <c r="JXG36" s="274"/>
      <c r="JXH36" s="274"/>
      <c r="JXI36" s="274"/>
      <c r="JXJ36" s="274"/>
      <c r="JXK36" s="274"/>
      <c r="JXL36" s="274"/>
      <c r="JXM36" s="274"/>
      <c r="JXN36" s="274"/>
      <c r="JXO36" s="274"/>
      <c r="JXP36" s="274"/>
      <c r="JXQ36" s="274"/>
      <c r="JXR36" s="274"/>
      <c r="JXS36" s="274"/>
      <c r="JXT36" s="274"/>
      <c r="JXU36" s="274"/>
      <c r="JXV36" s="274"/>
      <c r="JXW36" s="274"/>
      <c r="JXX36" s="274"/>
      <c r="JXY36" s="274"/>
      <c r="JXZ36" s="274"/>
      <c r="JYA36" s="274"/>
      <c r="JYB36" s="274"/>
      <c r="JYC36" s="274"/>
      <c r="JYD36" s="274"/>
      <c r="JYE36" s="274"/>
      <c r="JYF36" s="274"/>
      <c r="JYG36" s="274"/>
      <c r="JYH36" s="274"/>
      <c r="JYI36" s="274"/>
      <c r="JYJ36" s="274"/>
      <c r="JYK36" s="274"/>
      <c r="JYL36" s="274"/>
      <c r="JYM36" s="274"/>
      <c r="JYN36" s="274"/>
      <c r="JYO36" s="274"/>
      <c r="JYP36" s="274"/>
      <c r="JYQ36" s="274"/>
      <c r="JYR36" s="274"/>
      <c r="JYS36" s="274"/>
      <c r="JYT36" s="274"/>
      <c r="JYU36" s="274"/>
      <c r="JYV36" s="274"/>
      <c r="JYW36" s="274"/>
      <c r="JYX36" s="274"/>
      <c r="JYY36" s="274"/>
      <c r="JYZ36" s="274"/>
      <c r="JZA36" s="274"/>
      <c r="JZB36" s="274"/>
      <c r="JZC36" s="274"/>
      <c r="JZD36" s="274"/>
      <c r="JZE36" s="274"/>
      <c r="JZF36" s="274"/>
      <c r="JZG36" s="274"/>
      <c r="JZH36" s="274"/>
      <c r="JZI36" s="274"/>
      <c r="JZJ36" s="274"/>
      <c r="JZK36" s="274"/>
      <c r="JZL36" s="274"/>
      <c r="JZM36" s="274"/>
      <c r="JZN36" s="274"/>
      <c r="JZO36" s="274"/>
      <c r="JZP36" s="274"/>
      <c r="JZQ36" s="274"/>
      <c r="JZR36" s="274"/>
      <c r="JZS36" s="274"/>
      <c r="JZT36" s="274"/>
      <c r="JZU36" s="274"/>
      <c r="JZV36" s="274"/>
      <c r="JZW36" s="274"/>
      <c r="JZX36" s="274"/>
      <c r="JZY36" s="274"/>
      <c r="JZZ36" s="274"/>
      <c r="KAA36" s="274"/>
      <c r="KAB36" s="274"/>
      <c r="KAC36" s="274"/>
      <c r="KAD36" s="274"/>
      <c r="KAE36" s="274"/>
      <c r="KAF36" s="274"/>
      <c r="KAG36" s="274"/>
      <c r="KAH36" s="274"/>
      <c r="KAI36" s="274"/>
      <c r="KAJ36" s="274"/>
      <c r="KAK36" s="274"/>
      <c r="KAL36" s="274"/>
      <c r="KAM36" s="274"/>
      <c r="KAN36" s="274"/>
      <c r="KAO36" s="274"/>
      <c r="KAP36" s="274"/>
      <c r="KAQ36" s="274"/>
      <c r="KAR36" s="274"/>
      <c r="KAS36" s="274"/>
      <c r="KAT36" s="274"/>
      <c r="KAU36" s="274"/>
      <c r="KAV36" s="274"/>
      <c r="KAW36" s="274"/>
      <c r="KAX36" s="274"/>
      <c r="KAY36" s="274"/>
      <c r="KAZ36" s="274"/>
      <c r="KBA36" s="274"/>
      <c r="KBB36" s="274"/>
      <c r="KBC36" s="274"/>
      <c r="KBD36" s="274"/>
      <c r="KBE36" s="274"/>
      <c r="KBF36" s="274"/>
      <c r="KBG36" s="274"/>
      <c r="KBH36" s="274"/>
      <c r="KBI36" s="274"/>
      <c r="KBJ36" s="274"/>
      <c r="KBK36" s="274"/>
      <c r="KBL36" s="274"/>
      <c r="KBM36" s="274"/>
      <c r="KBN36" s="274"/>
      <c r="KBO36" s="274"/>
      <c r="KBP36" s="274"/>
      <c r="KBQ36" s="274"/>
      <c r="KBR36" s="274"/>
      <c r="KBS36" s="274"/>
      <c r="KBT36" s="274"/>
      <c r="KBU36" s="274"/>
      <c r="KBV36" s="274"/>
      <c r="KBW36" s="274"/>
      <c r="KBX36" s="274"/>
      <c r="KBY36" s="274"/>
      <c r="KBZ36" s="274"/>
      <c r="KCA36" s="274"/>
      <c r="KCB36" s="274"/>
      <c r="KCC36" s="274"/>
      <c r="KCD36" s="274"/>
      <c r="KCE36" s="274"/>
      <c r="KCF36" s="274"/>
      <c r="KCG36" s="274"/>
      <c r="KCH36" s="274"/>
      <c r="KCI36" s="274"/>
      <c r="KCJ36" s="274"/>
      <c r="KCK36" s="274"/>
      <c r="KCL36" s="274"/>
      <c r="KCM36" s="274"/>
      <c r="KCN36" s="274"/>
      <c r="KCO36" s="274"/>
      <c r="KCP36" s="274"/>
      <c r="KCQ36" s="274"/>
      <c r="KCR36" s="274"/>
      <c r="KCS36" s="274"/>
      <c r="KCT36" s="274"/>
      <c r="KCU36" s="274"/>
      <c r="KCV36" s="274"/>
      <c r="KCW36" s="274"/>
      <c r="KCX36" s="274"/>
      <c r="KCY36" s="274"/>
      <c r="KCZ36" s="274"/>
      <c r="KDA36" s="274"/>
      <c r="KDB36" s="274"/>
      <c r="KDC36" s="274"/>
      <c r="KDD36" s="274"/>
      <c r="KDE36" s="274"/>
      <c r="KDF36" s="274"/>
      <c r="KDG36" s="274"/>
      <c r="KDH36" s="274"/>
      <c r="KDI36" s="274"/>
      <c r="KDJ36" s="274"/>
      <c r="KDK36" s="274"/>
      <c r="KDL36" s="274"/>
      <c r="KDM36" s="274"/>
      <c r="KDN36" s="274"/>
      <c r="KDO36" s="274"/>
      <c r="KDP36" s="274"/>
      <c r="KDQ36" s="274"/>
      <c r="KDR36" s="274"/>
      <c r="KDS36" s="274"/>
      <c r="KDT36" s="274"/>
      <c r="KDU36" s="274"/>
      <c r="KDV36" s="274"/>
      <c r="KDW36" s="274"/>
      <c r="KDX36" s="274"/>
      <c r="KDY36" s="274"/>
      <c r="KDZ36" s="274"/>
      <c r="KEA36" s="274"/>
      <c r="KEB36" s="274"/>
      <c r="KEC36" s="274"/>
      <c r="KED36" s="274"/>
      <c r="KEE36" s="274"/>
      <c r="KEF36" s="274"/>
      <c r="KEG36" s="274"/>
      <c r="KEH36" s="274"/>
      <c r="KEI36" s="274"/>
      <c r="KEJ36" s="274"/>
      <c r="KEK36" s="274"/>
      <c r="KEL36" s="274"/>
      <c r="KEM36" s="274"/>
      <c r="KEN36" s="274"/>
      <c r="KEO36" s="274"/>
      <c r="KEP36" s="274"/>
      <c r="KEQ36" s="274"/>
      <c r="KER36" s="274"/>
      <c r="KES36" s="274"/>
      <c r="KET36" s="274"/>
      <c r="KEU36" s="274"/>
      <c r="KEV36" s="274"/>
      <c r="KEW36" s="274"/>
      <c r="KEX36" s="274"/>
      <c r="KEY36" s="274"/>
      <c r="KEZ36" s="274"/>
      <c r="KFA36" s="274"/>
      <c r="KFB36" s="274"/>
      <c r="KFC36" s="274"/>
      <c r="KFD36" s="274"/>
      <c r="KFE36" s="274"/>
      <c r="KFF36" s="274"/>
      <c r="KFG36" s="274"/>
      <c r="KFH36" s="274"/>
      <c r="KFI36" s="274"/>
      <c r="KFJ36" s="274"/>
      <c r="KFK36" s="274"/>
      <c r="KFL36" s="274"/>
      <c r="KFM36" s="274"/>
      <c r="KFN36" s="274"/>
      <c r="KFO36" s="274"/>
      <c r="KFP36" s="274"/>
      <c r="KFQ36" s="274"/>
      <c r="KFR36" s="274"/>
      <c r="KFS36" s="274"/>
      <c r="KFT36" s="274"/>
      <c r="KFU36" s="274"/>
      <c r="KFV36" s="274"/>
      <c r="KFW36" s="274"/>
      <c r="KFX36" s="274"/>
      <c r="KFY36" s="274"/>
      <c r="KFZ36" s="274"/>
      <c r="KGA36" s="274"/>
      <c r="KGB36" s="274"/>
      <c r="KGC36" s="274"/>
      <c r="KGD36" s="274"/>
      <c r="KGE36" s="274"/>
      <c r="KGF36" s="274"/>
      <c r="KGG36" s="274"/>
      <c r="KGH36" s="274"/>
      <c r="KGI36" s="274"/>
      <c r="KGJ36" s="274"/>
      <c r="KGK36" s="274"/>
      <c r="KGL36" s="274"/>
      <c r="KGM36" s="274"/>
      <c r="KGN36" s="274"/>
      <c r="KGO36" s="274"/>
      <c r="KGP36" s="274"/>
      <c r="KGQ36" s="274"/>
      <c r="KGR36" s="274"/>
      <c r="KGS36" s="274"/>
      <c r="KGT36" s="274"/>
      <c r="KGU36" s="274"/>
      <c r="KGV36" s="274"/>
      <c r="KGW36" s="274"/>
      <c r="KGX36" s="274"/>
      <c r="KGY36" s="274"/>
      <c r="KGZ36" s="274"/>
      <c r="KHA36" s="274"/>
      <c r="KHB36" s="274"/>
      <c r="KHC36" s="274"/>
      <c r="KHD36" s="274"/>
      <c r="KHE36" s="274"/>
      <c r="KHF36" s="274"/>
      <c r="KHG36" s="274"/>
      <c r="KHH36" s="274"/>
      <c r="KHI36" s="274"/>
      <c r="KHJ36" s="274"/>
      <c r="KHK36" s="274"/>
      <c r="KHL36" s="274"/>
      <c r="KHM36" s="274"/>
      <c r="KHN36" s="274"/>
      <c r="KHO36" s="274"/>
      <c r="KHP36" s="274"/>
      <c r="KHQ36" s="274"/>
      <c r="KHR36" s="274"/>
      <c r="KHS36" s="274"/>
      <c r="KHT36" s="274"/>
      <c r="KHU36" s="274"/>
      <c r="KHV36" s="274"/>
      <c r="KHW36" s="274"/>
      <c r="KHX36" s="274"/>
      <c r="KHY36" s="274"/>
      <c r="KHZ36" s="274"/>
      <c r="KIA36" s="274"/>
      <c r="KIB36" s="274"/>
      <c r="KIC36" s="274"/>
      <c r="KID36" s="274"/>
      <c r="KIE36" s="274"/>
      <c r="KIF36" s="274"/>
      <c r="KIG36" s="274"/>
      <c r="KIH36" s="274"/>
      <c r="KII36" s="274"/>
      <c r="KIJ36" s="274"/>
      <c r="KIK36" s="274"/>
      <c r="KIL36" s="274"/>
      <c r="KIM36" s="274"/>
      <c r="KIN36" s="274"/>
      <c r="KIO36" s="274"/>
      <c r="KIP36" s="274"/>
      <c r="KIQ36" s="274"/>
      <c r="KIR36" s="274"/>
      <c r="KIS36" s="274"/>
      <c r="KIT36" s="274"/>
      <c r="KIU36" s="274"/>
      <c r="KIV36" s="274"/>
      <c r="KIW36" s="274"/>
      <c r="KIX36" s="274"/>
      <c r="KIY36" s="274"/>
      <c r="KIZ36" s="274"/>
      <c r="KJA36" s="274"/>
      <c r="KJB36" s="274"/>
      <c r="KJC36" s="274"/>
      <c r="KJD36" s="274"/>
      <c r="KJE36" s="274"/>
      <c r="KJF36" s="274"/>
      <c r="KJG36" s="274"/>
      <c r="KJH36" s="274"/>
      <c r="KJI36" s="274"/>
      <c r="KJJ36" s="274"/>
      <c r="KJK36" s="274"/>
      <c r="KJL36" s="274"/>
      <c r="KJM36" s="274"/>
      <c r="KJN36" s="274"/>
      <c r="KJO36" s="274"/>
      <c r="KJP36" s="274"/>
      <c r="KJQ36" s="274"/>
      <c r="KJR36" s="274"/>
      <c r="KJS36" s="274"/>
      <c r="KJT36" s="274"/>
      <c r="KJU36" s="274"/>
      <c r="KJV36" s="274"/>
      <c r="KJW36" s="274"/>
      <c r="KJX36" s="274"/>
      <c r="KJY36" s="274"/>
      <c r="KJZ36" s="274"/>
      <c r="KKA36" s="274"/>
      <c r="KKB36" s="274"/>
      <c r="KKC36" s="274"/>
      <c r="KKD36" s="274"/>
      <c r="KKE36" s="274"/>
      <c r="KKF36" s="274"/>
      <c r="KKG36" s="274"/>
      <c r="KKH36" s="274"/>
      <c r="KKI36" s="274"/>
      <c r="KKJ36" s="274"/>
      <c r="KKK36" s="274"/>
      <c r="KKL36" s="274"/>
      <c r="KKM36" s="274"/>
      <c r="KKN36" s="274"/>
      <c r="KKO36" s="274"/>
      <c r="KKP36" s="274"/>
      <c r="KKQ36" s="274"/>
      <c r="KKR36" s="274"/>
      <c r="KKS36" s="274"/>
      <c r="KKT36" s="274"/>
      <c r="KKU36" s="274"/>
      <c r="KKV36" s="274"/>
      <c r="KKW36" s="274"/>
      <c r="KKX36" s="274"/>
      <c r="KKY36" s="274"/>
      <c r="KKZ36" s="274"/>
      <c r="KLA36" s="274"/>
      <c r="KLB36" s="274"/>
      <c r="KLC36" s="274"/>
      <c r="KLD36" s="274"/>
      <c r="KLE36" s="274"/>
      <c r="KLF36" s="274"/>
      <c r="KLG36" s="274"/>
      <c r="KLH36" s="274"/>
      <c r="KLI36" s="274"/>
      <c r="KLJ36" s="274"/>
      <c r="KLK36" s="274"/>
      <c r="KLL36" s="274"/>
      <c r="KLM36" s="274"/>
      <c r="KLN36" s="274"/>
      <c r="KLO36" s="274"/>
      <c r="KLP36" s="274"/>
      <c r="KLQ36" s="274"/>
      <c r="KLR36" s="274"/>
      <c r="KLS36" s="274"/>
      <c r="KLT36" s="274"/>
      <c r="KLU36" s="274"/>
      <c r="KLV36" s="274"/>
      <c r="KLW36" s="274"/>
      <c r="KLX36" s="274"/>
      <c r="KLY36" s="274"/>
      <c r="KLZ36" s="274"/>
      <c r="KMA36" s="274"/>
      <c r="KMB36" s="274"/>
      <c r="KMC36" s="274"/>
      <c r="KMD36" s="274"/>
      <c r="KME36" s="274"/>
      <c r="KMF36" s="274"/>
      <c r="KMG36" s="274"/>
      <c r="KMH36" s="274"/>
      <c r="KMI36" s="274"/>
      <c r="KMJ36" s="274"/>
      <c r="KMK36" s="274"/>
      <c r="KML36" s="274"/>
      <c r="KMM36" s="274"/>
      <c r="KMN36" s="274"/>
      <c r="KMO36" s="274"/>
      <c r="KMP36" s="274"/>
      <c r="KMQ36" s="274"/>
      <c r="KMR36" s="274"/>
      <c r="KMS36" s="274"/>
      <c r="KMT36" s="274"/>
      <c r="KMU36" s="274"/>
      <c r="KMV36" s="274"/>
      <c r="KMW36" s="274"/>
      <c r="KMX36" s="274"/>
      <c r="KMY36" s="274"/>
      <c r="KMZ36" s="274"/>
      <c r="KNA36" s="274"/>
      <c r="KNB36" s="274"/>
      <c r="KNC36" s="274"/>
      <c r="KND36" s="274"/>
      <c r="KNE36" s="274"/>
      <c r="KNF36" s="274"/>
      <c r="KNG36" s="274"/>
      <c r="KNH36" s="274"/>
      <c r="KNI36" s="274"/>
      <c r="KNJ36" s="274"/>
      <c r="KNK36" s="274"/>
      <c r="KNL36" s="274"/>
      <c r="KNM36" s="274"/>
      <c r="KNN36" s="274"/>
      <c r="KNO36" s="274"/>
      <c r="KNP36" s="274"/>
      <c r="KNQ36" s="274"/>
      <c r="KNR36" s="274"/>
      <c r="KNS36" s="274"/>
      <c r="KNT36" s="274"/>
      <c r="KNU36" s="274"/>
      <c r="KNV36" s="274"/>
      <c r="KNW36" s="274"/>
      <c r="KNX36" s="274"/>
      <c r="KNY36" s="274"/>
      <c r="KNZ36" s="274"/>
      <c r="KOA36" s="274"/>
      <c r="KOB36" s="274"/>
      <c r="KOC36" s="274"/>
      <c r="KOD36" s="274"/>
      <c r="KOE36" s="274"/>
      <c r="KOF36" s="274"/>
      <c r="KOG36" s="274"/>
      <c r="KOH36" s="274"/>
      <c r="KOI36" s="274"/>
      <c r="KOJ36" s="274"/>
      <c r="KOK36" s="274"/>
      <c r="KOL36" s="274"/>
      <c r="KOM36" s="274"/>
      <c r="KON36" s="274"/>
      <c r="KOO36" s="274"/>
      <c r="KOP36" s="274"/>
      <c r="KOQ36" s="274"/>
      <c r="KOR36" s="274"/>
      <c r="KOS36" s="274"/>
      <c r="KOT36" s="274"/>
      <c r="KOU36" s="274"/>
      <c r="KOV36" s="274"/>
      <c r="KOW36" s="274"/>
      <c r="KOX36" s="274"/>
      <c r="KOY36" s="274"/>
      <c r="KOZ36" s="274"/>
      <c r="KPA36" s="274"/>
      <c r="KPB36" s="274"/>
      <c r="KPC36" s="274"/>
      <c r="KPD36" s="274"/>
      <c r="KPE36" s="274"/>
      <c r="KPF36" s="274"/>
      <c r="KPG36" s="274"/>
      <c r="KPH36" s="274"/>
      <c r="KPI36" s="274"/>
      <c r="KPJ36" s="274"/>
      <c r="KPK36" s="274"/>
      <c r="KPL36" s="274"/>
      <c r="KPM36" s="274"/>
      <c r="KPN36" s="274"/>
      <c r="KPO36" s="274"/>
      <c r="KPP36" s="274"/>
      <c r="KPQ36" s="274"/>
      <c r="KPR36" s="274"/>
      <c r="KPS36" s="274"/>
      <c r="KPT36" s="274"/>
      <c r="KPU36" s="274"/>
      <c r="KPV36" s="274"/>
      <c r="KPW36" s="274"/>
      <c r="KPX36" s="274"/>
      <c r="KPY36" s="274"/>
      <c r="KPZ36" s="274"/>
      <c r="KQA36" s="274"/>
      <c r="KQB36" s="274"/>
      <c r="KQC36" s="274"/>
      <c r="KQD36" s="274"/>
      <c r="KQE36" s="274"/>
      <c r="KQF36" s="274"/>
      <c r="KQG36" s="274"/>
      <c r="KQH36" s="274"/>
      <c r="KQI36" s="274"/>
      <c r="KQJ36" s="274"/>
      <c r="KQK36" s="274"/>
      <c r="KQL36" s="274"/>
      <c r="KQM36" s="274"/>
      <c r="KQN36" s="274"/>
      <c r="KQO36" s="274"/>
      <c r="KQP36" s="274"/>
      <c r="KQQ36" s="274"/>
      <c r="KQR36" s="274"/>
      <c r="KQS36" s="274"/>
      <c r="KQT36" s="274"/>
      <c r="KQU36" s="274"/>
      <c r="KQV36" s="274"/>
      <c r="KQW36" s="274"/>
      <c r="KQX36" s="274"/>
      <c r="KQY36" s="274"/>
      <c r="KQZ36" s="274"/>
      <c r="KRA36" s="274"/>
      <c r="KRB36" s="274"/>
      <c r="KRC36" s="274"/>
      <c r="KRD36" s="274"/>
      <c r="KRE36" s="274"/>
      <c r="KRF36" s="274"/>
      <c r="KRG36" s="274"/>
      <c r="KRH36" s="274"/>
      <c r="KRI36" s="274"/>
      <c r="KRJ36" s="274"/>
      <c r="KRK36" s="274"/>
      <c r="KRL36" s="274"/>
      <c r="KRM36" s="274"/>
      <c r="KRN36" s="274"/>
      <c r="KRO36" s="274"/>
      <c r="KRP36" s="274"/>
      <c r="KRQ36" s="274"/>
      <c r="KRR36" s="274"/>
      <c r="KRS36" s="274"/>
      <c r="KRT36" s="274"/>
      <c r="KRU36" s="274"/>
      <c r="KRV36" s="274"/>
      <c r="KRW36" s="274"/>
      <c r="KRX36" s="274"/>
      <c r="KRY36" s="274"/>
      <c r="KRZ36" s="274"/>
      <c r="KSA36" s="274"/>
      <c r="KSB36" s="274"/>
      <c r="KSC36" s="274"/>
      <c r="KSD36" s="274"/>
      <c r="KSE36" s="274"/>
      <c r="KSF36" s="274"/>
      <c r="KSG36" s="274"/>
      <c r="KSH36" s="274"/>
      <c r="KSI36" s="274"/>
      <c r="KSJ36" s="274"/>
      <c r="KSK36" s="274"/>
      <c r="KSL36" s="274"/>
      <c r="KSM36" s="274"/>
      <c r="KSN36" s="274"/>
      <c r="KSO36" s="274"/>
      <c r="KSP36" s="274"/>
      <c r="KSQ36" s="274"/>
      <c r="KSR36" s="274"/>
      <c r="KSS36" s="274"/>
      <c r="KST36" s="274"/>
      <c r="KSU36" s="274"/>
      <c r="KSV36" s="274"/>
      <c r="KSW36" s="274"/>
      <c r="KSX36" s="274"/>
      <c r="KSY36" s="274"/>
      <c r="KSZ36" s="274"/>
      <c r="KTA36" s="274"/>
      <c r="KTB36" s="274"/>
      <c r="KTC36" s="274"/>
      <c r="KTD36" s="274"/>
      <c r="KTE36" s="274"/>
      <c r="KTF36" s="274"/>
      <c r="KTG36" s="274"/>
      <c r="KTH36" s="274"/>
      <c r="KTI36" s="274"/>
      <c r="KTJ36" s="274"/>
      <c r="KTK36" s="274"/>
      <c r="KTL36" s="274"/>
      <c r="KTM36" s="274"/>
      <c r="KTN36" s="274"/>
      <c r="KTO36" s="274"/>
      <c r="KTP36" s="274"/>
      <c r="KTQ36" s="274"/>
      <c r="KTR36" s="274"/>
      <c r="KTS36" s="274"/>
      <c r="KTT36" s="274"/>
      <c r="KTU36" s="274"/>
      <c r="KTV36" s="274"/>
      <c r="KTW36" s="274"/>
      <c r="KTX36" s="274"/>
      <c r="KTY36" s="274"/>
      <c r="KTZ36" s="274"/>
      <c r="KUA36" s="274"/>
      <c r="KUB36" s="274"/>
      <c r="KUC36" s="274"/>
      <c r="KUD36" s="274"/>
      <c r="KUE36" s="274"/>
      <c r="KUF36" s="274"/>
      <c r="KUG36" s="274"/>
      <c r="KUH36" s="274"/>
      <c r="KUI36" s="274"/>
      <c r="KUJ36" s="274"/>
      <c r="KUK36" s="274"/>
      <c r="KUL36" s="274"/>
      <c r="KUM36" s="274"/>
      <c r="KUN36" s="274"/>
      <c r="KUO36" s="274"/>
      <c r="KUP36" s="274"/>
      <c r="KUQ36" s="274"/>
      <c r="KUR36" s="274"/>
      <c r="KUS36" s="274"/>
      <c r="KUT36" s="274"/>
      <c r="KUU36" s="274"/>
      <c r="KUV36" s="274"/>
      <c r="KUW36" s="274"/>
      <c r="KUX36" s="274"/>
      <c r="KUY36" s="274"/>
      <c r="KUZ36" s="274"/>
      <c r="KVA36" s="274"/>
      <c r="KVB36" s="274"/>
      <c r="KVC36" s="274"/>
      <c r="KVD36" s="274"/>
      <c r="KVE36" s="274"/>
      <c r="KVF36" s="274"/>
      <c r="KVG36" s="274"/>
      <c r="KVH36" s="274"/>
      <c r="KVI36" s="274"/>
      <c r="KVJ36" s="274"/>
      <c r="KVK36" s="274"/>
      <c r="KVL36" s="274"/>
      <c r="KVM36" s="274"/>
      <c r="KVN36" s="274"/>
      <c r="KVO36" s="274"/>
      <c r="KVP36" s="274"/>
      <c r="KVQ36" s="274"/>
      <c r="KVR36" s="274"/>
      <c r="KVS36" s="274"/>
      <c r="KVT36" s="274"/>
      <c r="KVU36" s="274"/>
      <c r="KVV36" s="274"/>
      <c r="KVW36" s="274"/>
      <c r="KVX36" s="274"/>
      <c r="KVY36" s="274"/>
      <c r="KVZ36" s="274"/>
      <c r="KWA36" s="274"/>
      <c r="KWB36" s="274"/>
      <c r="KWC36" s="274"/>
      <c r="KWD36" s="274"/>
      <c r="KWE36" s="274"/>
      <c r="KWF36" s="274"/>
      <c r="KWG36" s="274"/>
      <c r="KWH36" s="274"/>
      <c r="KWI36" s="274"/>
      <c r="KWJ36" s="274"/>
      <c r="KWK36" s="274"/>
      <c r="KWL36" s="274"/>
      <c r="KWM36" s="274"/>
      <c r="KWN36" s="274"/>
      <c r="KWO36" s="274"/>
      <c r="KWP36" s="274"/>
      <c r="KWQ36" s="274"/>
      <c r="KWR36" s="274"/>
      <c r="KWS36" s="274"/>
      <c r="KWT36" s="274"/>
      <c r="KWU36" s="274"/>
      <c r="KWV36" s="274"/>
      <c r="KWW36" s="274"/>
      <c r="KWX36" s="274"/>
      <c r="KWY36" s="274"/>
      <c r="KWZ36" s="274"/>
      <c r="KXA36" s="274"/>
      <c r="KXB36" s="274"/>
      <c r="KXC36" s="274"/>
      <c r="KXD36" s="274"/>
      <c r="KXE36" s="274"/>
      <c r="KXF36" s="274"/>
      <c r="KXG36" s="274"/>
      <c r="KXH36" s="274"/>
      <c r="KXI36" s="274"/>
      <c r="KXJ36" s="274"/>
      <c r="KXK36" s="274"/>
      <c r="KXL36" s="274"/>
      <c r="KXM36" s="274"/>
      <c r="KXN36" s="274"/>
      <c r="KXO36" s="274"/>
      <c r="KXP36" s="274"/>
      <c r="KXQ36" s="274"/>
      <c r="KXR36" s="274"/>
      <c r="KXS36" s="274"/>
      <c r="KXT36" s="274"/>
      <c r="KXU36" s="274"/>
      <c r="KXV36" s="274"/>
      <c r="KXW36" s="274"/>
      <c r="KXX36" s="274"/>
      <c r="KXY36" s="274"/>
      <c r="KXZ36" s="274"/>
      <c r="KYA36" s="274"/>
      <c r="KYB36" s="274"/>
      <c r="KYC36" s="274"/>
      <c r="KYD36" s="274"/>
      <c r="KYE36" s="274"/>
      <c r="KYF36" s="274"/>
      <c r="KYG36" s="274"/>
      <c r="KYH36" s="274"/>
      <c r="KYI36" s="274"/>
      <c r="KYJ36" s="274"/>
      <c r="KYK36" s="274"/>
      <c r="KYL36" s="274"/>
      <c r="KYM36" s="274"/>
      <c r="KYN36" s="274"/>
      <c r="KYO36" s="274"/>
      <c r="KYP36" s="274"/>
      <c r="KYQ36" s="274"/>
      <c r="KYR36" s="274"/>
      <c r="KYS36" s="274"/>
      <c r="KYT36" s="274"/>
      <c r="KYU36" s="274"/>
      <c r="KYV36" s="274"/>
      <c r="KYW36" s="274"/>
      <c r="KYX36" s="274"/>
      <c r="KYY36" s="274"/>
      <c r="KYZ36" s="274"/>
      <c r="KZA36" s="274"/>
      <c r="KZB36" s="274"/>
      <c r="KZC36" s="274"/>
      <c r="KZD36" s="274"/>
      <c r="KZE36" s="274"/>
      <c r="KZF36" s="274"/>
      <c r="KZG36" s="274"/>
      <c r="KZH36" s="274"/>
      <c r="KZI36" s="274"/>
      <c r="KZJ36" s="274"/>
      <c r="KZK36" s="274"/>
      <c r="KZL36" s="274"/>
      <c r="KZM36" s="274"/>
      <c r="KZN36" s="274"/>
      <c r="KZO36" s="274"/>
      <c r="KZP36" s="274"/>
      <c r="KZQ36" s="274"/>
      <c r="KZR36" s="274"/>
      <c r="KZS36" s="274"/>
      <c r="KZT36" s="274"/>
      <c r="KZU36" s="274"/>
      <c r="KZV36" s="274"/>
      <c r="KZW36" s="274"/>
      <c r="KZX36" s="274"/>
      <c r="KZY36" s="274"/>
      <c r="KZZ36" s="274"/>
      <c r="LAA36" s="274"/>
      <c r="LAB36" s="274"/>
      <c r="LAC36" s="274"/>
      <c r="LAD36" s="274"/>
      <c r="LAE36" s="274"/>
      <c r="LAF36" s="274"/>
      <c r="LAG36" s="274"/>
      <c r="LAH36" s="274"/>
      <c r="LAI36" s="274"/>
      <c r="LAJ36" s="274"/>
      <c r="LAK36" s="274"/>
      <c r="LAL36" s="274"/>
      <c r="LAM36" s="274"/>
      <c r="LAN36" s="274"/>
      <c r="LAO36" s="274"/>
      <c r="LAP36" s="274"/>
      <c r="LAQ36" s="274"/>
      <c r="LAR36" s="274"/>
      <c r="LAS36" s="274"/>
      <c r="LAT36" s="274"/>
      <c r="LAU36" s="274"/>
      <c r="LAV36" s="274"/>
      <c r="LAW36" s="274"/>
      <c r="LAX36" s="274"/>
      <c r="LAY36" s="274"/>
      <c r="LAZ36" s="274"/>
      <c r="LBA36" s="274"/>
      <c r="LBB36" s="274"/>
      <c r="LBC36" s="274"/>
      <c r="LBD36" s="274"/>
      <c r="LBE36" s="274"/>
      <c r="LBF36" s="274"/>
      <c r="LBG36" s="274"/>
      <c r="LBH36" s="274"/>
      <c r="LBI36" s="274"/>
      <c r="LBJ36" s="274"/>
      <c r="LBK36" s="274"/>
      <c r="LBL36" s="274"/>
      <c r="LBM36" s="274"/>
      <c r="LBN36" s="274"/>
      <c r="LBO36" s="274"/>
      <c r="LBP36" s="274"/>
      <c r="LBQ36" s="274"/>
      <c r="LBR36" s="274"/>
      <c r="LBS36" s="274"/>
      <c r="LBT36" s="274"/>
      <c r="LBU36" s="274"/>
      <c r="LBV36" s="274"/>
      <c r="LBW36" s="274"/>
      <c r="LBX36" s="274"/>
      <c r="LBY36" s="274"/>
      <c r="LBZ36" s="274"/>
      <c r="LCA36" s="274"/>
      <c r="LCB36" s="274"/>
      <c r="LCC36" s="274"/>
      <c r="LCD36" s="274"/>
      <c r="LCE36" s="274"/>
      <c r="LCF36" s="274"/>
      <c r="LCG36" s="274"/>
      <c r="LCH36" s="274"/>
      <c r="LCI36" s="274"/>
      <c r="LCJ36" s="274"/>
      <c r="LCK36" s="274"/>
      <c r="LCL36" s="274"/>
      <c r="LCM36" s="274"/>
      <c r="LCN36" s="274"/>
      <c r="LCO36" s="274"/>
      <c r="LCP36" s="274"/>
      <c r="LCQ36" s="274"/>
      <c r="LCR36" s="274"/>
      <c r="LCS36" s="274"/>
      <c r="LCT36" s="274"/>
      <c r="LCU36" s="274"/>
      <c r="LCV36" s="274"/>
      <c r="LCW36" s="274"/>
      <c r="LCX36" s="274"/>
      <c r="LCY36" s="274"/>
      <c r="LCZ36" s="274"/>
      <c r="LDA36" s="274"/>
      <c r="LDB36" s="274"/>
      <c r="LDC36" s="274"/>
      <c r="LDD36" s="274"/>
      <c r="LDE36" s="274"/>
      <c r="LDF36" s="274"/>
      <c r="LDG36" s="274"/>
      <c r="LDH36" s="274"/>
      <c r="LDI36" s="274"/>
      <c r="LDJ36" s="274"/>
      <c r="LDK36" s="274"/>
      <c r="LDL36" s="274"/>
      <c r="LDM36" s="274"/>
      <c r="LDN36" s="274"/>
      <c r="LDO36" s="274"/>
      <c r="LDP36" s="274"/>
      <c r="LDQ36" s="274"/>
      <c r="LDR36" s="274"/>
      <c r="LDS36" s="274"/>
      <c r="LDT36" s="274"/>
      <c r="LDU36" s="274"/>
      <c r="LDV36" s="274"/>
      <c r="LDW36" s="274"/>
      <c r="LDX36" s="274"/>
      <c r="LDY36" s="274"/>
      <c r="LDZ36" s="274"/>
      <c r="LEA36" s="274"/>
      <c r="LEB36" s="274"/>
      <c r="LEC36" s="274"/>
      <c r="LED36" s="274"/>
      <c r="LEE36" s="274"/>
      <c r="LEF36" s="274"/>
      <c r="LEG36" s="274"/>
      <c r="LEH36" s="274"/>
      <c r="LEI36" s="274"/>
      <c r="LEJ36" s="274"/>
      <c r="LEK36" s="274"/>
      <c r="LEL36" s="274"/>
      <c r="LEM36" s="274"/>
      <c r="LEN36" s="274"/>
      <c r="LEO36" s="274"/>
      <c r="LEP36" s="274"/>
      <c r="LEQ36" s="274"/>
      <c r="LER36" s="274"/>
      <c r="LES36" s="274"/>
      <c r="LET36" s="274"/>
      <c r="LEU36" s="274"/>
      <c r="LEV36" s="274"/>
      <c r="LEW36" s="274"/>
      <c r="LEX36" s="274"/>
      <c r="LEY36" s="274"/>
      <c r="LEZ36" s="274"/>
      <c r="LFA36" s="274"/>
      <c r="LFB36" s="274"/>
      <c r="LFC36" s="274"/>
      <c r="LFD36" s="274"/>
      <c r="LFE36" s="274"/>
      <c r="LFF36" s="274"/>
      <c r="LFG36" s="274"/>
      <c r="LFH36" s="274"/>
      <c r="LFI36" s="274"/>
      <c r="LFJ36" s="274"/>
      <c r="LFK36" s="274"/>
      <c r="LFL36" s="274"/>
      <c r="LFM36" s="274"/>
      <c r="LFN36" s="274"/>
      <c r="LFO36" s="274"/>
      <c r="LFP36" s="274"/>
      <c r="LFQ36" s="274"/>
      <c r="LFR36" s="274"/>
      <c r="LFS36" s="274"/>
      <c r="LFT36" s="274"/>
      <c r="LFU36" s="274"/>
      <c r="LFV36" s="274"/>
      <c r="LFW36" s="274"/>
      <c r="LFX36" s="274"/>
      <c r="LFY36" s="274"/>
      <c r="LFZ36" s="274"/>
      <c r="LGA36" s="274"/>
      <c r="LGB36" s="274"/>
      <c r="LGC36" s="274"/>
      <c r="LGD36" s="274"/>
      <c r="LGE36" s="274"/>
      <c r="LGF36" s="274"/>
      <c r="LGG36" s="274"/>
      <c r="LGH36" s="274"/>
      <c r="LGI36" s="274"/>
      <c r="LGJ36" s="274"/>
      <c r="LGK36" s="274"/>
      <c r="LGL36" s="274"/>
      <c r="LGM36" s="274"/>
      <c r="LGN36" s="274"/>
      <c r="LGO36" s="274"/>
      <c r="LGP36" s="274"/>
      <c r="LGQ36" s="274"/>
      <c r="LGR36" s="274"/>
      <c r="LGS36" s="274"/>
      <c r="LGT36" s="274"/>
      <c r="LGU36" s="274"/>
      <c r="LGV36" s="274"/>
      <c r="LGW36" s="274"/>
      <c r="LGX36" s="274"/>
      <c r="LGY36" s="274"/>
      <c r="LGZ36" s="274"/>
      <c r="LHA36" s="274"/>
      <c r="LHB36" s="274"/>
      <c r="LHC36" s="274"/>
      <c r="LHD36" s="274"/>
      <c r="LHE36" s="274"/>
      <c r="LHF36" s="274"/>
      <c r="LHG36" s="274"/>
      <c r="LHH36" s="274"/>
      <c r="LHI36" s="274"/>
      <c r="LHJ36" s="274"/>
      <c r="LHK36" s="274"/>
      <c r="LHL36" s="274"/>
      <c r="LHM36" s="274"/>
      <c r="LHN36" s="274"/>
      <c r="LHO36" s="274"/>
      <c r="LHP36" s="274"/>
      <c r="LHQ36" s="274"/>
      <c r="LHR36" s="274"/>
      <c r="LHS36" s="274"/>
      <c r="LHT36" s="274"/>
      <c r="LHU36" s="274"/>
      <c r="LHV36" s="274"/>
      <c r="LHW36" s="274"/>
      <c r="LHX36" s="274"/>
      <c r="LHY36" s="274"/>
      <c r="LHZ36" s="274"/>
      <c r="LIA36" s="274"/>
      <c r="LIB36" s="274"/>
      <c r="LIC36" s="274"/>
      <c r="LID36" s="274"/>
      <c r="LIE36" s="274"/>
      <c r="LIF36" s="274"/>
      <c r="LIG36" s="274"/>
      <c r="LIH36" s="274"/>
      <c r="LII36" s="274"/>
      <c r="LIJ36" s="274"/>
      <c r="LIK36" s="274"/>
      <c r="LIL36" s="274"/>
      <c r="LIM36" s="274"/>
      <c r="LIN36" s="274"/>
      <c r="LIO36" s="274"/>
      <c r="LIP36" s="274"/>
      <c r="LIQ36" s="274"/>
      <c r="LIR36" s="274"/>
      <c r="LIS36" s="274"/>
      <c r="LIT36" s="274"/>
      <c r="LIU36" s="274"/>
      <c r="LIV36" s="274"/>
      <c r="LIW36" s="274"/>
      <c r="LIX36" s="274"/>
      <c r="LIY36" s="274"/>
      <c r="LIZ36" s="274"/>
      <c r="LJA36" s="274"/>
      <c r="LJB36" s="274"/>
      <c r="LJC36" s="274"/>
      <c r="LJD36" s="274"/>
      <c r="LJE36" s="274"/>
      <c r="LJF36" s="274"/>
      <c r="LJG36" s="274"/>
      <c r="LJH36" s="274"/>
      <c r="LJI36" s="274"/>
      <c r="LJJ36" s="274"/>
      <c r="LJK36" s="274"/>
      <c r="LJL36" s="274"/>
      <c r="LJM36" s="274"/>
      <c r="LJN36" s="274"/>
      <c r="LJO36" s="274"/>
      <c r="LJP36" s="274"/>
      <c r="LJQ36" s="274"/>
      <c r="LJR36" s="274"/>
      <c r="LJS36" s="274"/>
      <c r="LJT36" s="274"/>
      <c r="LJU36" s="274"/>
      <c r="LJV36" s="274"/>
      <c r="LJW36" s="274"/>
      <c r="LJX36" s="274"/>
      <c r="LJY36" s="274"/>
      <c r="LJZ36" s="274"/>
      <c r="LKA36" s="274"/>
      <c r="LKB36" s="274"/>
      <c r="LKC36" s="274"/>
      <c r="LKD36" s="274"/>
      <c r="LKE36" s="274"/>
      <c r="LKF36" s="274"/>
      <c r="LKG36" s="274"/>
      <c r="LKH36" s="274"/>
      <c r="LKI36" s="274"/>
      <c r="LKJ36" s="274"/>
      <c r="LKK36" s="274"/>
      <c r="LKL36" s="274"/>
      <c r="LKM36" s="274"/>
      <c r="LKN36" s="274"/>
      <c r="LKO36" s="274"/>
      <c r="LKP36" s="274"/>
      <c r="LKQ36" s="274"/>
      <c r="LKR36" s="274"/>
      <c r="LKS36" s="274"/>
      <c r="LKT36" s="274"/>
      <c r="LKU36" s="274"/>
      <c r="LKV36" s="274"/>
      <c r="LKW36" s="274"/>
      <c r="LKX36" s="274"/>
      <c r="LKY36" s="274"/>
      <c r="LKZ36" s="274"/>
      <c r="LLA36" s="274"/>
      <c r="LLB36" s="274"/>
      <c r="LLC36" s="274"/>
      <c r="LLD36" s="274"/>
      <c r="LLE36" s="274"/>
      <c r="LLF36" s="274"/>
      <c r="LLG36" s="274"/>
      <c r="LLH36" s="274"/>
      <c r="LLI36" s="274"/>
      <c r="LLJ36" s="274"/>
      <c r="LLK36" s="274"/>
      <c r="LLL36" s="274"/>
      <c r="LLM36" s="274"/>
      <c r="LLN36" s="274"/>
      <c r="LLO36" s="274"/>
      <c r="LLP36" s="274"/>
      <c r="LLQ36" s="274"/>
      <c r="LLR36" s="274"/>
      <c r="LLS36" s="274"/>
      <c r="LLT36" s="274"/>
      <c r="LLU36" s="274"/>
      <c r="LLV36" s="274"/>
      <c r="LLW36" s="274"/>
      <c r="LLX36" s="274"/>
      <c r="LLY36" s="274"/>
      <c r="LLZ36" s="274"/>
      <c r="LMA36" s="274"/>
      <c r="LMB36" s="274"/>
      <c r="LMC36" s="274"/>
      <c r="LMD36" s="274"/>
      <c r="LME36" s="274"/>
      <c r="LMF36" s="274"/>
      <c r="LMG36" s="274"/>
      <c r="LMH36" s="274"/>
      <c r="LMI36" s="274"/>
      <c r="LMJ36" s="274"/>
      <c r="LMK36" s="274"/>
      <c r="LML36" s="274"/>
      <c r="LMM36" s="274"/>
      <c r="LMN36" s="274"/>
      <c r="LMO36" s="274"/>
      <c r="LMP36" s="274"/>
      <c r="LMQ36" s="274"/>
      <c r="LMR36" s="274"/>
      <c r="LMS36" s="274"/>
      <c r="LMT36" s="274"/>
      <c r="LMU36" s="274"/>
      <c r="LMV36" s="274"/>
      <c r="LMW36" s="274"/>
      <c r="LMX36" s="274"/>
      <c r="LMY36" s="274"/>
      <c r="LMZ36" s="274"/>
      <c r="LNA36" s="274"/>
      <c r="LNB36" s="274"/>
      <c r="LNC36" s="274"/>
      <c r="LND36" s="274"/>
      <c r="LNE36" s="274"/>
      <c r="LNF36" s="274"/>
      <c r="LNG36" s="274"/>
      <c r="LNH36" s="274"/>
      <c r="LNI36" s="274"/>
      <c r="LNJ36" s="274"/>
      <c r="LNK36" s="274"/>
      <c r="LNL36" s="274"/>
      <c r="LNM36" s="274"/>
      <c r="LNN36" s="274"/>
      <c r="LNO36" s="274"/>
      <c r="LNP36" s="274"/>
      <c r="LNQ36" s="274"/>
      <c r="LNR36" s="274"/>
      <c r="LNS36" s="274"/>
      <c r="LNT36" s="274"/>
      <c r="LNU36" s="274"/>
      <c r="LNV36" s="274"/>
      <c r="LNW36" s="274"/>
      <c r="LNX36" s="274"/>
      <c r="LNY36" s="274"/>
      <c r="LNZ36" s="274"/>
      <c r="LOA36" s="274"/>
      <c r="LOB36" s="274"/>
      <c r="LOC36" s="274"/>
      <c r="LOD36" s="274"/>
      <c r="LOE36" s="274"/>
      <c r="LOF36" s="274"/>
      <c r="LOG36" s="274"/>
      <c r="LOH36" s="274"/>
      <c r="LOI36" s="274"/>
      <c r="LOJ36" s="274"/>
      <c r="LOK36" s="274"/>
      <c r="LOL36" s="274"/>
      <c r="LOM36" s="274"/>
      <c r="LON36" s="274"/>
      <c r="LOO36" s="274"/>
      <c r="LOP36" s="274"/>
      <c r="LOQ36" s="274"/>
      <c r="LOR36" s="274"/>
      <c r="LOS36" s="274"/>
      <c r="LOT36" s="274"/>
      <c r="LOU36" s="274"/>
      <c r="LOV36" s="274"/>
      <c r="LOW36" s="274"/>
      <c r="LOX36" s="274"/>
      <c r="LOY36" s="274"/>
      <c r="LOZ36" s="274"/>
      <c r="LPA36" s="274"/>
      <c r="LPB36" s="274"/>
      <c r="LPC36" s="274"/>
      <c r="LPD36" s="274"/>
      <c r="LPE36" s="274"/>
      <c r="LPF36" s="274"/>
      <c r="LPG36" s="274"/>
      <c r="LPH36" s="274"/>
      <c r="LPI36" s="274"/>
      <c r="LPJ36" s="274"/>
      <c r="LPK36" s="274"/>
      <c r="LPL36" s="274"/>
      <c r="LPM36" s="274"/>
      <c r="LPN36" s="274"/>
      <c r="LPO36" s="274"/>
      <c r="LPP36" s="274"/>
      <c r="LPQ36" s="274"/>
      <c r="LPR36" s="274"/>
      <c r="LPS36" s="274"/>
      <c r="LPT36" s="274"/>
      <c r="LPU36" s="274"/>
      <c r="LPV36" s="274"/>
      <c r="LPW36" s="274"/>
      <c r="LPX36" s="274"/>
      <c r="LPY36" s="274"/>
      <c r="LPZ36" s="274"/>
      <c r="LQA36" s="274"/>
      <c r="LQB36" s="274"/>
      <c r="LQC36" s="274"/>
      <c r="LQD36" s="274"/>
      <c r="LQE36" s="274"/>
      <c r="LQF36" s="274"/>
      <c r="LQG36" s="274"/>
      <c r="LQH36" s="274"/>
      <c r="LQI36" s="274"/>
      <c r="LQJ36" s="274"/>
      <c r="LQK36" s="274"/>
      <c r="LQL36" s="274"/>
      <c r="LQM36" s="274"/>
      <c r="LQN36" s="274"/>
      <c r="LQO36" s="274"/>
      <c r="LQP36" s="274"/>
      <c r="LQQ36" s="274"/>
      <c r="LQR36" s="274"/>
      <c r="LQS36" s="274"/>
      <c r="LQT36" s="274"/>
      <c r="LQU36" s="274"/>
      <c r="LQV36" s="274"/>
      <c r="LQW36" s="274"/>
      <c r="LQX36" s="274"/>
      <c r="LQY36" s="274"/>
      <c r="LQZ36" s="274"/>
      <c r="LRA36" s="274"/>
      <c r="LRB36" s="274"/>
      <c r="LRC36" s="274"/>
      <c r="LRD36" s="274"/>
      <c r="LRE36" s="274"/>
      <c r="LRF36" s="274"/>
      <c r="LRG36" s="274"/>
      <c r="LRH36" s="274"/>
      <c r="LRI36" s="274"/>
      <c r="LRJ36" s="274"/>
      <c r="LRK36" s="274"/>
      <c r="LRL36" s="274"/>
      <c r="LRM36" s="274"/>
      <c r="LRN36" s="274"/>
      <c r="LRO36" s="274"/>
      <c r="LRP36" s="274"/>
      <c r="LRQ36" s="274"/>
      <c r="LRR36" s="274"/>
      <c r="LRS36" s="274"/>
      <c r="LRT36" s="274"/>
      <c r="LRU36" s="274"/>
      <c r="LRV36" s="274"/>
      <c r="LRW36" s="274"/>
      <c r="LRX36" s="274"/>
      <c r="LRY36" s="274"/>
      <c r="LRZ36" s="274"/>
      <c r="LSA36" s="274"/>
      <c r="LSB36" s="274"/>
      <c r="LSC36" s="274"/>
      <c r="LSD36" s="274"/>
      <c r="LSE36" s="274"/>
      <c r="LSF36" s="274"/>
      <c r="LSG36" s="274"/>
      <c r="LSH36" s="274"/>
      <c r="LSI36" s="274"/>
      <c r="LSJ36" s="274"/>
      <c r="LSK36" s="274"/>
      <c r="LSL36" s="274"/>
      <c r="LSM36" s="274"/>
      <c r="LSN36" s="274"/>
      <c r="LSO36" s="274"/>
      <c r="LSP36" s="274"/>
      <c r="LSQ36" s="274"/>
      <c r="LSR36" s="274"/>
      <c r="LSS36" s="274"/>
      <c r="LST36" s="274"/>
      <c r="LSU36" s="274"/>
      <c r="LSV36" s="274"/>
      <c r="LSW36" s="274"/>
      <c r="LSX36" s="274"/>
      <c r="LSY36" s="274"/>
      <c r="LSZ36" s="274"/>
      <c r="LTA36" s="274"/>
      <c r="LTB36" s="274"/>
      <c r="LTC36" s="274"/>
      <c r="LTD36" s="274"/>
      <c r="LTE36" s="274"/>
      <c r="LTF36" s="274"/>
      <c r="LTG36" s="274"/>
      <c r="LTH36" s="274"/>
      <c r="LTI36" s="274"/>
      <c r="LTJ36" s="274"/>
      <c r="LTK36" s="274"/>
      <c r="LTL36" s="274"/>
      <c r="LTM36" s="274"/>
      <c r="LTN36" s="274"/>
      <c r="LTO36" s="274"/>
      <c r="LTP36" s="274"/>
      <c r="LTQ36" s="274"/>
      <c r="LTR36" s="274"/>
      <c r="LTS36" s="274"/>
      <c r="LTT36" s="274"/>
      <c r="LTU36" s="274"/>
      <c r="LTV36" s="274"/>
      <c r="LTW36" s="274"/>
      <c r="LTX36" s="274"/>
      <c r="LTY36" s="274"/>
      <c r="LTZ36" s="274"/>
      <c r="LUA36" s="274"/>
      <c r="LUB36" s="274"/>
      <c r="LUC36" s="274"/>
      <c r="LUD36" s="274"/>
      <c r="LUE36" s="274"/>
      <c r="LUF36" s="274"/>
      <c r="LUG36" s="274"/>
      <c r="LUH36" s="274"/>
      <c r="LUI36" s="274"/>
      <c r="LUJ36" s="274"/>
      <c r="LUK36" s="274"/>
      <c r="LUL36" s="274"/>
      <c r="LUM36" s="274"/>
      <c r="LUN36" s="274"/>
      <c r="LUO36" s="274"/>
      <c r="LUP36" s="274"/>
      <c r="LUQ36" s="274"/>
      <c r="LUR36" s="274"/>
      <c r="LUS36" s="274"/>
      <c r="LUT36" s="274"/>
      <c r="LUU36" s="274"/>
      <c r="LUV36" s="274"/>
      <c r="LUW36" s="274"/>
      <c r="LUX36" s="274"/>
      <c r="LUY36" s="274"/>
      <c r="LUZ36" s="274"/>
      <c r="LVA36" s="274"/>
      <c r="LVB36" s="274"/>
      <c r="LVC36" s="274"/>
      <c r="LVD36" s="274"/>
      <c r="LVE36" s="274"/>
      <c r="LVF36" s="274"/>
      <c r="LVG36" s="274"/>
      <c r="LVH36" s="274"/>
      <c r="LVI36" s="274"/>
      <c r="LVJ36" s="274"/>
      <c r="LVK36" s="274"/>
      <c r="LVL36" s="274"/>
      <c r="LVM36" s="274"/>
      <c r="LVN36" s="274"/>
      <c r="LVO36" s="274"/>
      <c r="LVP36" s="274"/>
      <c r="LVQ36" s="274"/>
      <c r="LVR36" s="274"/>
      <c r="LVS36" s="274"/>
      <c r="LVT36" s="274"/>
      <c r="LVU36" s="274"/>
      <c r="LVV36" s="274"/>
      <c r="LVW36" s="274"/>
      <c r="LVX36" s="274"/>
      <c r="LVY36" s="274"/>
      <c r="LVZ36" s="274"/>
      <c r="LWA36" s="274"/>
      <c r="LWB36" s="274"/>
      <c r="LWC36" s="274"/>
      <c r="LWD36" s="274"/>
      <c r="LWE36" s="274"/>
      <c r="LWF36" s="274"/>
      <c r="LWG36" s="274"/>
      <c r="LWH36" s="274"/>
      <c r="LWI36" s="274"/>
      <c r="LWJ36" s="274"/>
      <c r="LWK36" s="274"/>
      <c r="LWL36" s="274"/>
      <c r="LWM36" s="274"/>
      <c r="LWN36" s="274"/>
      <c r="LWO36" s="274"/>
      <c r="LWP36" s="274"/>
      <c r="LWQ36" s="274"/>
      <c r="LWR36" s="274"/>
      <c r="LWS36" s="274"/>
      <c r="LWT36" s="274"/>
      <c r="LWU36" s="274"/>
      <c r="LWV36" s="274"/>
      <c r="LWW36" s="274"/>
      <c r="LWX36" s="274"/>
      <c r="LWY36" s="274"/>
      <c r="LWZ36" s="274"/>
      <c r="LXA36" s="274"/>
      <c r="LXB36" s="274"/>
      <c r="LXC36" s="274"/>
      <c r="LXD36" s="274"/>
      <c r="LXE36" s="274"/>
      <c r="LXF36" s="274"/>
      <c r="LXG36" s="274"/>
      <c r="LXH36" s="274"/>
      <c r="LXI36" s="274"/>
      <c r="LXJ36" s="274"/>
      <c r="LXK36" s="274"/>
      <c r="LXL36" s="274"/>
      <c r="LXM36" s="274"/>
      <c r="LXN36" s="274"/>
      <c r="LXO36" s="274"/>
      <c r="LXP36" s="274"/>
      <c r="LXQ36" s="274"/>
      <c r="LXR36" s="274"/>
      <c r="LXS36" s="274"/>
      <c r="LXT36" s="274"/>
      <c r="LXU36" s="274"/>
      <c r="LXV36" s="274"/>
      <c r="LXW36" s="274"/>
      <c r="LXX36" s="274"/>
      <c r="LXY36" s="274"/>
      <c r="LXZ36" s="274"/>
      <c r="LYA36" s="274"/>
      <c r="LYB36" s="274"/>
      <c r="LYC36" s="274"/>
      <c r="LYD36" s="274"/>
      <c r="LYE36" s="274"/>
      <c r="LYF36" s="274"/>
      <c r="LYG36" s="274"/>
      <c r="LYH36" s="274"/>
      <c r="LYI36" s="274"/>
      <c r="LYJ36" s="274"/>
      <c r="LYK36" s="274"/>
      <c r="LYL36" s="274"/>
      <c r="LYM36" s="274"/>
      <c r="LYN36" s="274"/>
      <c r="LYO36" s="274"/>
      <c r="LYP36" s="274"/>
      <c r="LYQ36" s="274"/>
      <c r="LYR36" s="274"/>
      <c r="LYS36" s="274"/>
      <c r="LYT36" s="274"/>
      <c r="LYU36" s="274"/>
      <c r="LYV36" s="274"/>
      <c r="LYW36" s="274"/>
      <c r="LYX36" s="274"/>
      <c r="LYY36" s="274"/>
      <c r="LYZ36" s="274"/>
      <c r="LZA36" s="274"/>
      <c r="LZB36" s="274"/>
      <c r="LZC36" s="274"/>
      <c r="LZD36" s="274"/>
      <c r="LZE36" s="274"/>
      <c r="LZF36" s="274"/>
      <c r="LZG36" s="274"/>
      <c r="LZH36" s="274"/>
      <c r="LZI36" s="274"/>
      <c r="LZJ36" s="274"/>
      <c r="LZK36" s="274"/>
      <c r="LZL36" s="274"/>
      <c r="LZM36" s="274"/>
      <c r="LZN36" s="274"/>
      <c r="LZO36" s="274"/>
      <c r="LZP36" s="274"/>
      <c r="LZQ36" s="274"/>
      <c r="LZR36" s="274"/>
      <c r="LZS36" s="274"/>
      <c r="LZT36" s="274"/>
      <c r="LZU36" s="274"/>
      <c r="LZV36" s="274"/>
      <c r="LZW36" s="274"/>
      <c r="LZX36" s="274"/>
      <c r="LZY36" s="274"/>
      <c r="LZZ36" s="274"/>
      <c r="MAA36" s="274"/>
      <c r="MAB36" s="274"/>
      <c r="MAC36" s="274"/>
      <c r="MAD36" s="274"/>
      <c r="MAE36" s="274"/>
      <c r="MAF36" s="274"/>
      <c r="MAG36" s="274"/>
      <c r="MAH36" s="274"/>
      <c r="MAI36" s="274"/>
      <c r="MAJ36" s="274"/>
      <c r="MAK36" s="274"/>
      <c r="MAL36" s="274"/>
      <c r="MAM36" s="274"/>
      <c r="MAN36" s="274"/>
      <c r="MAO36" s="274"/>
      <c r="MAP36" s="274"/>
      <c r="MAQ36" s="274"/>
      <c r="MAR36" s="274"/>
      <c r="MAS36" s="274"/>
      <c r="MAT36" s="274"/>
      <c r="MAU36" s="274"/>
      <c r="MAV36" s="274"/>
      <c r="MAW36" s="274"/>
      <c r="MAX36" s="274"/>
      <c r="MAY36" s="274"/>
      <c r="MAZ36" s="274"/>
      <c r="MBA36" s="274"/>
      <c r="MBB36" s="274"/>
      <c r="MBC36" s="274"/>
      <c r="MBD36" s="274"/>
      <c r="MBE36" s="274"/>
      <c r="MBF36" s="274"/>
      <c r="MBG36" s="274"/>
      <c r="MBH36" s="274"/>
      <c r="MBI36" s="274"/>
      <c r="MBJ36" s="274"/>
      <c r="MBK36" s="274"/>
      <c r="MBL36" s="274"/>
      <c r="MBM36" s="274"/>
      <c r="MBN36" s="274"/>
      <c r="MBO36" s="274"/>
      <c r="MBP36" s="274"/>
      <c r="MBQ36" s="274"/>
      <c r="MBR36" s="274"/>
      <c r="MBS36" s="274"/>
      <c r="MBT36" s="274"/>
      <c r="MBU36" s="274"/>
      <c r="MBV36" s="274"/>
      <c r="MBW36" s="274"/>
      <c r="MBX36" s="274"/>
      <c r="MBY36" s="274"/>
      <c r="MBZ36" s="274"/>
      <c r="MCA36" s="274"/>
      <c r="MCB36" s="274"/>
      <c r="MCC36" s="274"/>
      <c r="MCD36" s="274"/>
      <c r="MCE36" s="274"/>
      <c r="MCF36" s="274"/>
      <c r="MCG36" s="274"/>
      <c r="MCH36" s="274"/>
      <c r="MCI36" s="274"/>
      <c r="MCJ36" s="274"/>
      <c r="MCK36" s="274"/>
      <c r="MCL36" s="274"/>
      <c r="MCM36" s="274"/>
      <c r="MCN36" s="274"/>
      <c r="MCO36" s="274"/>
      <c r="MCP36" s="274"/>
      <c r="MCQ36" s="274"/>
      <c r="MCR36" s="274"/>
      <c r="MCS36" s="274"/>
      <c r="MCT36" s="274"/>
      <c r="MCU36" s="274"/>
      <c r="MCV36" s="274"/>
      <c r="MCW36" s="274"/>
      <c r="MCX36" s="274"/>
      <c r="MCY36" s="274"/>
      <c r="MCZ36" s="274"/>
      <c r="MDA36" s="274"/>
      <c r="MDB36" s="274"/>
      <c r="MDC36" s="274"/>
      <c r="MDD36" s="274"/>
      <c r="MDE36" s="274"/>
      <c r="MDF36" s="274"/>
      <c r="MDG36" s="274"/>
      <c r="MDH36" s="274"/>
      <c r="MDI36" s="274"/>
      <c r="MDJ36" s="274"/>
      <c r="MDK36" s="274"/>
      <c r="MDL36" s="274"/>
      <c r="MDM36" s="274"/>
      <c r="MDN36" s="274"/>
      <c r="MDO36" s="274"/>
      <c r="MDP36" s="274"/>
      <c r="MDQ36" s="274"/>
      <c r="MDR36" s="274"/>
      <c r="MDS36" s="274"/>
      <c r="MDT36" s="274"/>
      <c r="MDU36" s="274"/>
      <c r="MDV36" s="274"/>
      <c r="MDW36" s="274"/>
      <c r="MDX36" s="274"/>
      <c r="MDY36" s="274"/>
      <c r="MDZ36" s="274"/>
      <c r="MEA36" s="274"/>
      <c r="MEB36" s="274"/>
      <c r="MEC36" s="274"/>
      <c r="MED36" s="274"/>
      <c r="MEE36" s="274"/>
      <c r="MEF36" s="274"/>
      <c r="MEG36" s="274"/>
      <c r="MEH36" s="274"/>
      <c r="MEI36" s="274"/>
      <c r="MEJ36" s="274"/>
      <c r="MEK36" s="274"/>
      <c r="MEL36" s="274"/>
      <c r="MEM36" s="274"/>
      <c r="MEN36" s="274"/>
      <c r="MEO36" s="274"/>
      <c r="MEP36" s="274"/>
      <c r="MEQ36" s="274"/>
      <c r="MER36" s="274"/>
      <c r="MES36" s="274"/>
      <c r="MET36" s="274"/>
      <c r="MEU36" s="274"/>
      <c r="MEV36" s="274"/>
      <c r="MEW36" s="274"/>
      <c r="MEX36" s="274"/>
      <c r="MEY36" s="274"/>
      <c r="MEZ36" s="274"/>
      <c r="MFA36" s="274"/>
      <c r="MFB36" s="274"/>
      <c r="MFC36" s="274"/>
      <c r="MFD36" s="274"/>
      <c r="MFE36" s="274"/>
      <c r="MFF36" s="274"/>
      <c r="MFG36" s="274"/>
      <c r="MFH36" s="274"/>
      <c r="MFI36" s="274"/>
      <c r="MFJ36" s="274"/>
      <c r="MFK36" s="274"/>
      <c r="MFL36" s="274"/>
      <c r="MFM36" s="274"/>
      <c r="MFN36" s="274"/>
      <c r="MFO36" s="274"/>
      <c r="MFP36" s="274"/>
      <c r="MFQ36" s="274"/>
      <c r="MFR36" s="274"/>
      <c r="MFS36" s="274"/>
      <c r="MFT36" s="274"/>
      <c r="MFU36" s="274"/>
      <c r="MFV36" s="274"/>
      <c r="MFW36" s="274"/>
      <c r="MFX36" s="274"/>
      <c r="MFY36" s="274"/>
      <c r="MFZ36" s="274"/>
      <c r="MGA36" s="274"/>
      <c r="MGB36" s="274"/>
      <c r="MGC36" s="274"/>
      <c r="MGD36" s="274"/>
      <c r="MGE36" s="274"/>
      <c r="MGF36" s="274"/>
      <c r="MGG36" s="274"/>
      <c r="MGH36" s="274"/>
      <c r="MGI36" s="274"/>
      <c r="MGJ36" s="274"/>
      <c r="MGK36" s="274"/>
      <c r="MGL36" s="274"/>
      <c r="MGM36" s="274"/>
      <c r="MGN36" s="274"/>
      <c r="MGO36" s="274"/>
      <c r="MGP36" s="274"/>
      <c r="MGQ36" s="274"/>
      <c r="MGR36" s="274"/>
      <c r="MGS36" s="274"/>
      <c r="MGT36" s="274"/>
      <c r="MGU36" s="274"/>
      <c r="MGV36" s="274"/>
      <c r="MGW36" s="274"/>
      <c r="MGX36" s="274"/>
      <c r="MGY36" s="274"/>
      <c r="MGZ36" s="274"/>
      <c r="MHA36" s="274"/>
      <c r="MHB36" s="274"/>
      <c r="MHC36" s="274"/>
      <c r="MHD36" s="274"/>
      <c r="MHE36" s="274"/>
      <c r="MHF36" s="274"/>
      <c r="MHG36" s="274"/>
      <c r="MHH36" s="274"/>
      <c r="MHI36" s="274"/>
      <c r="MHJ36" s="274"/>
      <c r="MHK36" s="274"/>
      <c r="MHL36" s="274"/>
      <c r="MHM36" s="274"/>
      <c r="MHN36" s="274"/>
      <c r="MHO36" s="274"/>
      <c r="MHP36" s="274"/>
      <c r="MHQ36" s="274"/>
      <c r="MHR36" s="274"/>
      <c r="MHS36" s="274"/>
      <c r="MHT36" s="274"/>
      <c r="MHU36" s="274"/>
      <c r="MHV36" s="274"/>
      <c r="MHW36" s="274"/>
      <c r="MHX36" s="274"/>
      <c r="MHY36" s="274"/>
      <c r="MHZ36" s="274"/>
      <c r="MIA36" s="274"/>
      <c r="MIB36" s="274"/>
      <c r="MIC36" s="274"/>
      <c r="MID36" s="274"/>
      <c r="MIE36" s="274"/>
      <c r="MIF36" s="274"/>
      <c r="MIG36" s="274"/>
      <c r="MIH36" s="274"/>
      <c r="MII36" s="274"/>
      <c r="MIJ36" s="274"/>
      <c r="MIK36" s="274"/>
      <c r="MIL36" s="274"/>
      <c r="MIM36" s="274"/>
      <c r="MIN36" s="274"/>
      <c r="MIO36" s="274"/>
      <c r="MIP36" s="274"/>
      <c r="MIQ36" s="274"/>
      <c r="MIR36" s="274"/>
      <c r="MIS36" s="274"/>
      <c r="MIT36" s="274"/>
      <c r="MIU36" s="274"/>
      <c r="MIV36" s="274"/>
      <c r="MIW36" s="274"/>
      <c r="MIX36" s="274"/>
      <c r="MIY36" s="274"/>
      <c r="MIZ36" s="274"/>
      <c r="MJA36" s="274"/>
      <c r="MJB36" s="274"/>
      <c r="MJC36" s="274"/>
      <c r="MJD36" s="274"/>
      <c r="MJE36" s="274"/>
      <c r="MJF36" s="274"/>
      <c r="MJG36" s="274"/>
      <c r="MJH36" s="274"/>
      <c r="MJI36" s="274"/>
      <c r="MJJ36" s="274"/>
      <c r="MJK36" s="274"/>
      <c r="MJL36" s="274"/>
      <c r="MJM36" s="274"/>
      <c r="MJN36" s="274"/>
      <c r="MJO36" s="274"/>
      <c r="MJP36" s="274"/>
      <c r="MJQ36" s="274"/>
      <c r="MJR36" s="274"/>
      <c r="MJS36" s="274"/>
      <c r="MJT36" s="274"/>
      <c r="MJU36" s="274"/>
      <c r="MJV36" s="274"/>
      <c r="MJW36" s="274"/>
      <c r="MJX36" s="274"/>
      <c r="MJY36" s="274"/>
      <c r="MJZ36" s="274"/>
      <c r="MKA36" s="274"/>
      <c r="MKB36" s="274"/>
      <c r="MKC36" s="274"/>
      <c r="MKD36" s="274"/>
      <c r="MKE36" s="274"/>
      <c r="MKF36" s="274"/>
      <c r="MKG36" s="274"/>
      <c r="MKH36" s="274"/>
      <c r="MKI36" s="274"/>
      <c r="MKJ36" s="274"/>
      <c r="MKK36" s="274"/>
      <c r="MKL36" s="274"/>
      <c r="MKM36" s="274"/>
      <c r="MKN36" s="274"/>
      <c r="MKO36" s="274"/>
      <c r="MKP36" s="274"/>
      <c r="MKQ36" s="274"/>
      <c r="MKR36" s="274"/>
      <c r="MKS36" s="274"/>
      <c r="MKT36" s="274"/>
      <c r="MKU36" s="274"/>
      <c r="MKV36" s="274"/>
      <c r="MKW36" s="274"/>
      <c r="MKX36" s="274"/>
      <c r="MKY36" s="274"/>
      <c r="MKZ36" s="274"/>
      <c r="MLA36" s="274"/>
      <c r="MLB36" s="274"/>
      <c r="MLC36" s="274"/>
      <c r="MLD36" s="274"/>
      <c r="MLE36" s="274"/>
      <c r="MLF36" s="274"/>
      <c r="MLG36" s="274"/>
      <c r="MLH36" s="274"/>
      <c r="MLI36" s="274"/>
      <c r="MLJ36" s="274"/>
      <c r="MLK36" s="274"/>
      <c r="MLL36" s="274"/>
      <c r="MLM36" s="274"/>
      <c r="MLN36" s="274"/>
      <c r="MLO36" s="274"/>
      <c r="MLP36" s="274"/>
      <c r="MLQ36" s="274"/>
      <c r="MLR36" s="274"/>
      <c r="MLS36" s="274"/>
      <c r="MLT36" s="274"/>
      <c r="MLU36" s="274"/>
      <c r="MLV36" s="274"/>
      <c r="MLW36" s="274"/>
      <c r="MLX36" s="274"/>
      <c r="MLY36" s="274"/>
      <c r="MLZ36" s="274"/>
      <c r="MMA36" s="274"/>
      <c r="MMB36" s="274"/>
      <c r="MMC36" s="274"/>
      <c r="MMD36" s="274"/>
      <c r="MME36" s="274"/>
      <c r="MMF36" s="274"/>
      <c r="MMG36" s="274"/>
      <c r="MMH36" s="274"/>
      <c r="MMI36" s="274"/>
      <c r="MMJ36" s="274"/>
      <c r="MMK36" s="274"/>
      <c r="MML36" s="274"/>
      <c r="MMM36" s="274"/>
      <c r="MMN36" s="274"/>
      <c r="MMO36" s="274"/>
      <c r="MMP36" s="274"/>
      <c r="MMQ36" s="274"/>
      <c r="MMR36" s="274"/>
      <c r="MMS36" s="274"/>
      <c r="MMT36" s="274"/>
      <c r="MMU36" s="274"/>
      <c r="MMV36" s="274"/>
      <c r="MMW36" s="274"/>
      <c r="MMX36" s="274"/>
      <c r="MMY36" s="274"/>
      <c r="MMZ36" s="274"/>
      <c r="MNA36" s="274"/>
      <c r="MNB36" s="274"/>
      <c r="MNC36" s="274"/>
      <c r="MND36" s="274"/>
      <c r="MNE36" s="274"/>
      <c r="MNF36" s="274"/>
      <c r="MNG36" s="274"/>
      <c r="MNH36" s="274"/>
      <c r="MNI36" s="274"/>
      <c r="MNJ36" s="274"/>
      <c r="MNK36" s="274"/>
      <c r="MNL36" s="274"/>
      <c r="MNM36" s="274"/>
      <c r="MNN36" s="274"/>
      <c r="MNO36" s="274"/>
      <c r="MNP36" s="274"/>
      <c r="MNQ36" s="274"/>
      <c r="MNR36" s="274"/>
      <c r="MNS36" s="274"/>
      <c r="MNT36" s="274"/>
      <c r="MNU36" s="274"/>
      <c r="MNV36" s="274"/>
      <c r="MNW36" s="274"/>
      <c r="MNX36" s="274"/>
      <c r="MNY36" s="274"/>
      <c r="MNZ36" s="274"/>
      <c r="MOA36" s="274"/>
      <c r="MOB36" s="274"/>
      <c r="MOC36" s="274"/>
      <c r="MOD36" s="274"/>
      <c r="MOE36" s="274"/>
      <c r="MOF36" s="274"/>
      <c r="MOG36" s="274"/>
      <c r="MOH36" s="274"/>
      <c r="MOI36" s="274"/>
      <c r="MOJ36" s="274"/>
      <c r="MOK36" s="274"/>
      <c r="MOL36" s="274"/>
      <c r="MOM36" s="274"/>
      <c r="MON36" s="274"/>
      <c r="MOO36" s="274"/>
      <c r="MOP36" s="274"/>
      <c r="MOQ36" s="274"/>
      <c r="MOR36" s="274"/>
      <c r="MOS36" s="274"/>
      <c r="MOT36" s="274"/>
      <c r="MOU36" s="274"/>
      <c r="MOV36" s="274"/>
      <c r="MOW36" s="274"/>
      <c r="MOX36" s="274"/>
      <c r="MOY36" s="274"/>
      <c r="MOZ36" s="274"/>
      <c r="MPA36" s="274"/>
      <c r="MPB36" s="274"/>
      <c r="MPC36" s="274"/>
      <c r="MPD36" s="274"/>
      <c r="MPE36" s="274"/>
      <c r="MPF36" s="274"/>
      <c r="MPG36" s="274"/>
      <c r="MPH36" s="274"/>
      <c r="MPI36" s="274"/>
      <c r="MPJ36" s="274"/>
      <c r="MPK36" s="274"/>
      <c r="MPL36" s="274"/>
      <c r="MPM36" s="274"/>
      <c r="MPN36" s="274"/>
      <c r="MPO36" s="274"/>
      <c r="MPP36" s="274"/>
      <c r="MPQ36" s="274"/>
      <c r="MPR36" s="274"/>
      <c r="MPS36" s="274"/>
      <c r="MPT36" s="274"/>
      <c r="MPU36" s="274"/>
      <c r="MPV36" s="274"/>
      <c r="MPW36" s="274"/>
      <c r="MPX36" s="274"/>
      <c r="MPY36" s="274"/>
      <c r="MPZ36" s="274"/>
      <c r="MQA36" s="274"/>
      <c r="MQB36" s="274"/>
      <c r="MQC36" s="274"/>
      <c r="MQD36" s="274"/>
      <c r="MQE36" s="274"/>
      <c r="MQF36" s="274"/>
      <c r="MQG36" s="274"/>
      <c r="MQH36" s="274"/>
      <c r="MQI36" s="274"/>
      <c r="MQJ36" s="274"/>
      <c r="MQK36" s="274"/>
      <c r="MQL36" s="274"/>
      <c r="MQM36" s="274"/>
      <c r="MQN36" s="274"/>
      <c r="MQO36" s="274"/>
      <c r="MQP36" s="274"/>
      <c r="MQQ36" s="274"/>
      <c r="MQR36" s="274"/>
      <c r="MQS36" s="274"/>
      <c r="MQT36" s="274"/>
      <c r="MQU36" s="274"/>
      <c r="MQV36" s="274"/>
      <c r="MQW36" s="274"/>
      <c r="MQX36" s="274"/>
      <c r="MQY36" s="274"/>
      <c r="MQZ36" s="274"/>
      <c r="MRA36" s="274"/>
      <c r="MRB36" s="274"/>
      <c r="MRC36" s="274"/>
      <c r="MRD36" s="274"/>
      <c r="MRE36" s="274"/>
      <c r="MRF36" s="274"/>
      <c r="MRG36" s="274"/>
      <c r="MRH36" s="274"/>
      <c r="MRI36" s="274"/>
      <c r="MRJ36" s="274"/>
      <c r="MRK36" s="274"/>
      <c r="MRL36" s="274"/>
      <c r="MRM36" s="274"/>
      <c r="MRN36" s="274"/>
      <c r="MRO36" s="274"/>
      <c r="MRP36" s="274"/>
      <c r="MRQ36" s="274"/>
      <c r="MRR36" s="274"/>
      <c r="MRS36" s="274"/>
      <c r="MRT36" s="274"/>
      <c r="MRU36" s="274"/>
      <c r="MRV36" s="274"/>
      <c r="MRW36" s="274"/>
      <c r="MRX36" s="274"/>
      <c r="MRY36" s="274"/>
      <c r="MRZ36" s="274"/>
      <c r="MSA36" s="274"/>
      <c r="MSB36" s="274"/>
      <c r="MSC36" s="274"/>
      <c r="MSD36" s="274"/>
      <c r="MSE36" s="274"/>
      <c r="MSF36" s="274"/>
      <c r="MSG36" s="274"/>
      <c r="MSH36" s="274"/>
      <c r="MSI36" s="274"/>
      <c r="MSJ36" s="274"/>
      <c r="MSK36" s="274"/>
      <c r="MSL36" s="274"/>
      <c r="MSM36" s="274"/>
      <c r="MSN36" s="274"/>
      <c r="MSO36" s="274"/>
      <c r="MSP36" s="274"/>
      <c r="MSQ36" s="274"/>
      <c r="MSR36" s="274"/>
      <c r="MSS36" s="274"/>
      <c r="MST36" s="274"/>
      <c r="MSU36" s="274"/>
      <c r="MSV36" s="274"/>
      <c r="MSW36" s="274"/>
      <c r="MSX36" s="274"/>
      <c r="MSY36" s="274"/>
      <c r="MSZ36" s="274"/>
      <c r="MTA36" s="274"/>
      <c r="MTB36" s="274"/>
      <c r="MTC36" s="274"/>
      <c r="MTD36" s="274"/>
      <c r="MTE36" s="274"/>
      <c r="MTF36" s="274"/>
      <c r="MTG36" s="274"/>
      <c r="MTH36" s="274"/>
      <c r="MTI36" s="274"/>
      <c r="MTJ36" s="274"/>
      <c r="MTK36" s="274"/>
      <c r="MTL36" s="274"/>
      <c r="MTM36" s="274"/>
      <c r="MTN36" s="274"/>
      <c r="MTO36" s="274"/>
      <c r="MTP36" s="274"/>
      <c r="MTQ36" s="274"/>
      <c r="MTR36" s="274"/>
      <c r="MTS36" s="274"/>
      <c r="MTT36" s="274"/>
      <c r="MTU36" s="274"/>
      <c r="MTV36" s="274"/>
      <c r="MTW36" s="274"/>
      <c r="MTX36" s="274"/>
      <c r="MTY36" s="274"/>
      <c r="MTZ36" s="274"/>
      <c r="MUA36" s="274"/>
      <c r="MUB36" s="274"/>
      <c r="MUC36" s="274"/>
      <c r="MUD36" s="274"/>
      <c r="MUE36" s="274"/>
      <c r="MUF36" s="274"/>
      <c r="MUG36" s="274"/>
      <c r="MUH36" s="274"/>
      <c r="MUI36" s="274"/>
      <c r="MUJ36" s="274"/>
      <c r="MUK36" s="274"/>
      <c r="MUL36" s="274"/>
      <c r="MUM36" s="274"/>
      <c r="MUN36" s="274"/>
      <c r="MUO36" s="274"/>
      <c r="MUP36" s="274"/>
      <c r="MUQ36" s="274"/>
      <c r="MUR36" s="274"/>
      <c r="MUS36" s="274"/>
      <c r="MUT36" s="274"/>
      <c r="MUU36" s="274"/>
      <c r="MUV36" s="274"/>
      <c r="MUW36" s="274"/>
      <c r="MUX36" s="274"/>
      <c r="MUY36" s="274"/>
      <c r="MUZ36" s="274"/>
      <c r="MVA36" s="274"/>
      <c r="MVB36" s="274"/>
      <c r="MVC36" s="274"/>
      <c r="MVD36" s="274"/>
      <c r="MVE36" s="274"/>
      <c r="MVF36" s="274"/>
      <c r="MVG36" s="274"/>
      <c r="MVH36" s="274"/>
      <c r="MVI36" s="274"/>
      <c r="MVJ36" s="274"/>
      <c r="MVK36" s="274"/>
      <c r="MVL36" s="274"/>
      <c r="MVM36" s="274"/>
      <c r="MVN36" s="274"/>
      <c r="MVO36" s="274"/>
      <c r="MVP36" s="274"/>
      <c r="MVQ36" s="274"/>
      <c r="MVR36" s="274"/>
      <c r="MVS36" s="274"/>
      <c r="MVT36" s="274"/>
      <c r="MVU36" s="274"/>
      <c r="MVV36" s="274"/>
      <c r="MVW36" s="274"/>
      <c r="MVX36" s="274"/>
      <c r="MVY36" s="274"/>
      <c r="MVZ36" s="274"/>
      <c r="MWA36" s="274"/>
      <c r="MWB36" s="274"/>
      <c r="MWC36" s="274"/>
      <c r="MWD36" s="274"/>
      <c r="MWE36" s="274"/>
      <c r="MWF36" s="274"/>
      <c r="MWG36" s="274"/>
      <c r="MWH36" s="274"/>
      <c r="MWI36" s="274"/>
      <c r="MWJ36" s="274"/>
      <c r="MWK36" s="274"/>
      <c r="MWL36" s="274"/>
      <c r="MWM36" s="274"/>
      <c r="MWN36" s="274"/>
      <c r="MWO36" s="274"/>
      <c r="MWP36" s="274"/>
      <c r="MWQ36" s="274"/>
      <c r="MWR36" s="274"/>
      <c r="MWS36" s="274"/>
      <c r="MWT36" s="274"/>
      <c r="MWU36" s="274"/>
      <c r="MWV36" s="274"/>
      <c r="MWW36" s="274"/>
      <c r="MWX36" s="274"/>
      <c r="MWY36" s="274"/>
      <c r="MWZ36" s="274"/>
      <c r="MXA36" s="274"/>
      <c r="MXB36" s="274"/>
      <c r="MXC36" s="274"/>
      <c r="MXD36" s="274"/>
      <c r="MXE36" s="274"/>
      <c r="MXF36" s="274"/>
      <c r="MXG36" s="274"/>
      <c r="MXH36" s="274"/>
      <c r="MXI36" s="274"/>
      <c r="MXJ36" s="274"/>
      <c r="MXK36" s="274"/>
      <c r="MXL36" s="274"/>
      <c r="MXM36" s="274"/>
      <c r="MXN36" s="274"/>
      <c r="MXO36" s="274"/>
      <c r="MXP36" s="274"/>
      <c r="MXQ36" s="274"/>
      <c r="MXR36" s="274"/>
      <c r="MXS36" s="274"/>
      <c r="MXT36" s="274"/>
      <c r="MXU36" s="274"/>
      <c r="MXV36" s="274"/>
      <c r="MXW36" s="274"/>
      <c r="MXX36" s="274"/>
      <c r="MXY36" s="274"/>
      <c r="MXZ36" s="274"/>
      <c r="MYA36" s="274"/>
      <c r="MYB36" s="274"/>
      <c r="MYC36" s="274"/>
      <c r="MYD36" s="274"/>
      <c r="MYE36" s="274"/>
      <c r="MYF36" s="274"/>
      <c r="MYG36" s="274"/>
      <c r="MYH36" s="274"/>
      <c r="MYI36" s="274"/>
      <c r="MYJ36" s="274"/>
      <c r="MYK36" s="274"/>
      <c r="MYL36" s="274"/>
      <c r="MYM36" s="274"/>
      <c r="MYN36" s="274"/>
      <c r="MYO36" s="274"/>
      <c r="MYP36" s="274"/>
      <c r="MYQ36" s="274"/>
      <c r="MYR36" s="274"/>
      <c r="MYS36" s="274"/>
      <c r="MYT36" s="274"/>
      <c r="MYU36" s="274"/>
      <c r="MYV36" s="274"/>
      <c r="MYW36" s="274"/>
      <c r="MYX36" s="274"/>
      <c r="MYY36" s="274"/>
      <c r="MYZ36" s="274"/>
      <c r="MZA36" s="274"/>
      <c r="MZB36" s="274"/>
      <c r="MZC36" s="274"/>
      <c r="MZD36" s="274"/>
      <c r="MZE36" s="274"/>
      <c r="MZF36" s="274"/>
      <c r="MZG36" s="274"/>
      <c r="MZH36" s="274"/>
      <c r="MZI36" s="274"/>
      <c r="MZJ36" s="274"/>
      <c r="MZK36" s="274"/>
      <c r="MZL36" s="274"/>
      <c r="MZM36" s="274"/>
      <c r="MZN36" s="274"/>
      <c r="MZO36" s="274"/>
      <c r="MZP36" s="274"/>
      <c r="MZQ36" s="274"/>
      <c r="MZR36" s="274"/>
      <c r="MZS36" s="274"/>
      <c r="MZT36" s="274"/>
      <c r="MZU36" s="274"/>
      <c r="MZV36" s="274"/>
      <c r="MZW36" s="274"/>
      <c r="MZX36" s="274"/>
      <c r="MZY36" s="274"/>
      <c r="MZZ36" s="274"/>
      <c r="NAA36" s="274"/>
      <c r="NAB36" s="274"/>
      <c r="NAC36" s="274"/>
      <c r="NAD36" s="274"/>
      <c r="NAE36" s="274"/>
      <c r="NAF36" s="274"/>
      <c r="NAG36" s="274"/>
      <c r="NAH36" s="274"/>
      <c r="NAI36" s="274"/>
      <c r="NAJ36" s="274"/>
      <c r="NAK36" s="274"/>
      <c r="NAL36" s="274"/>
      <c r="NAM36" s="274"/>
      <c r="NAN36" s="274"/>
      <c r="NAO36" s="274"/>
      <c r="NAP36" s="274"/>
      <c r="NAQ36" s="274"/>
      <c r="NAR36" s="274"/>
      <c r="NAS36" s="274"/>
      <c r="NAT36" s="274"/>
      <c r="NAU36" s="274"/>
      <c r="NAV36" s="274"/>
      <c r="NAW36" s="274"/>
      <c r="NAX36" s="274"/>
      <c r="NAY36" s="274"/>
      <c r="NAZ36" s="274"/>
      <c r="NBA36" s="274"/>
      <c r="NBB36" s="274"/>
      <c r="NBC36" s="274"/>
      <c r="NBD36" s="274"/>
      <c r="NBE36" s="274"/>
      <c r="NBF36" s="274"/>
      <c r="NBG36" s="274"/>
      <c r="NBH36" s="274"/>
      <c r="NBI36" s="274"/>
      <c r="NBJ36" s="274"/>
      <c r="NBK36" s="274"/>
      <c r="NBL36" s="274"/>
      <c r="NBM36" s="274"/>
      <c r="NBN36" s="274"/>
      <c r="NBO36" s="274"/>
      <c r="NBP36" s="274"/>
      <c r="NBQ36" s="274"/>
      <c r="NBR36" s="274"/>
      <c r="NBS36" s="274"/>
      <c r="NBT36" s="274"/>
      <c r="NBU36" s="274"/>
      <c r="NBV36" s="274"/>
      <c r="NBW36" s="274"/>
      <c r="NBX36" s="274"/>
      <c r="NBY36" s="274"/>
      <c r="NBZ36" s="274"/>
      <c r="NCA36" s="274"/>
      <c r="NCB36" s="274"/>
      <c r="NCC36" s="274"/>
      <c r="NCD36" s="274"/>
      <c r="NCE36" s="274"/>
      <c r="NCF36" s="274"/>
      <c r="NCG36" s="274"/>
      <c r="NCH36" s="274"/>
      <c r="NCI36" s="274"/>
      <c r="NCJ36" s="274"/>
      <c r="NCK36" s="274"/>
      <c r="NCL36" s="274"/>
      <c r="NCM36" s="274"/>
      <c r="NCN36" s="274"/>
      <c r="NCO36" s="274"/>
      <c r="NCP36" s="274"/>
      <c r="NCQ36" s="274"/>
      <c r="NCR36" s="274"/>
      <c r="NCS36" s="274"/>
      <c r="NCT36" s="274"/>
      <c r="NCU36" s="274"/>
      <c r="NCV36" s="274"/>
      <c r="NCW36" s="274"/>
      <c r="NCX36" s="274"/>
      <c r="NCY36" s="274"/>
      <c r="NCZ36" s="274"/>
      <c r="NDA36" s="274"/>
      <c r="NDB36" s="274"/>
      <c r="NDC36" s="274"/>
      <c r="NDD36" s="274"/>
      <c r="NDE36" s="274"/>
      <c r="NDF36" s="274"/>
      <c r="NDG36" s="274"/>
      <c r="NDH36" s="274"/>
      <c r="NDI36" s="274"/>
      <c r="NDJ36" s="274"/>
      <c r="NDK36" s="274"/>
      <c r="NDL36" s="274"/>
      <c r="NDM36" s="274"/>
      <c r="NDN36" s="274"/>
      <c r="NDO36" s="274"/>
      <c r="NDP36" s="274"/>
      <c r="NDQ36" s="274"/>
      <c r="NDR36" s="274"/>
      <c r="NDS36" s="274"/>
      <c r="NDT36" s="274"/>
      <c r="NDU36" s="274"/>
      <c r="NDV36" s="274"/>
      <c r="NDW36" s="274"/>
      <c r="NDX36" s="274"/>
      <c r="NDY36" s="274"/>
      <c r="NDZ36" s="274"/>
      <c r="NEA36" s="274"/>
      <c r="NEB36" s="274"/>
      <c r="NEC36" s="274"/>
      <c r="NED36" s="274"/>
      <c r="NEE36" s="274"/>
      <c r="NEF36" s="274"/>
      <c r="NEG36" s="274"/>
      <c r="NEH36" s="274"/>
      <c r="NEI36" s="274"/>
      <c r="NEJ36" s="274"/>
      <c r="NEK36" s="274"/>
      <c r="NEL36" s="274"/>
      <c r="NEM36" s="274"/>
      <c r="NEN36" s="274"/>
      <c r="NEO36" s="274"/>
      <c r="NEP36" s="274"/>
      <c r="NEQ36" s="274"/>
      <c r="NER36" s="274"/>
      <c r="NES36" s="274"/>
      <c r="NET36" s="274"/>
      <c r="NEU36" s="274"/>
      <c r="NEV36" s="274"/>
      <c r="NEW36" s="274"/>
      <c r="NEX36" s="274"/>
      <c r="NEY36" s="274"/>
      <c r="NEZ36" s="274"/>
      <c r="NFA36" s="274"/>
      <c r="NFB36" s="274"/>
      <c r="NFC36" s="274"/>
      <c r="NFD36" s="274"/>
      <c r="NFE36" s="274"/>
      <c r="NFF36" s="274"/>
      <c r="NFG36" s="274"/>
      <c r="NFH36" s="274"/>
      <c r="NFI36" s="274"/>
      <c r="NFJ36" s="274"/>
      <c r="NFK36" s="274"/>
      <c r="NFL36" s="274"/>
      <c r="NFM36" s="274"/>
      <c r="NFN36" s="274"/>
      <c r="NFO36" s="274"/>
      <c r="NFP36" s="274"/>
      <c r="NFQ36" s="274"/>
      <c r="NFR36" s="274"/>
      <c r="NFS36" s="274"/>
      <c r="NFT36" s="274"/>
      <c r="NFU36" s="274"/>
      <c r="NFV36" s="274"/>
      <c r="NFW36" s="274"/>
      <c r="NFX36" s="274"/>
      <c r="NFY36" s="274"/>
      <c r="NFZ36" s="274"/>
      <c r="NGA36" s="274"/>
      <c r="NGB36" s="274"/>
      <c r="NGC36" s="274"/>
      <c r="NGD36" s="274"/>
      <c r="NGE36" s="274"/>
      <c r="NGF36" s="274"/>
      <c r="NGG36" s="274"/>
      <c r="NGH36" s="274"/>
      <c r="NGI36" s="274"/>
      <c r="NGJ36" s="274"/>
      <c r="NGK36" s="274"/>
      <c r="NGL36" s="274"/>
      <c r="NGM36" s="274"/>
      <c r="NGN36" s="274"/>
      <c r="NGO36" s="274"/>
      <c r="NGP36" s="274"/>
      <c r="NGQ36" s="274"/>
      <c r="NGR36" s="274"/>
      <c r="NGS36" s="274"/>
      <c r="NGT36" s="274"/>
      <c r="NGU36" s="274"/>
      <c r="NGV36" s="274"/>
      <c r="NGW36" s="274"/>
      <c r="NGX36" s="274"/>
      <c r="NGY36" s="274"/>
      <c r="NGZ36" s="274"/>
      <c r="NHA36" s="274"/>
      <c r="NHB36" s="274"/>
      <c r="NHC36" s="274"/>
      <c r="NHD36" s="274"/>
      <c r="NHE36" s="274"/>
      <c r="NHF36" s="274"/>
      <c r="NHG36" s="274"/>
      <c r="NHH36" s="274"/>
      <c r="NHI36" s="274"/>
      <c r="NHJ36" s="274"/>
      <c r="NHK36" s="274"/>
      <c r="NHL36" s="274"/>
      <c r="NHM36" s="274"/>
      <c r="NHN36" s="274"/>
      <c r="NHO36" s="274"/>
      <c r="NHP36" s="274"/>
      <c r="NHQ36" s="274"/>
      <c r="NHR36" s="274"/>
      <c r="NHS36" s="274"/>
      <c r="NHT36" s="274"/>
      <c r="NHU36" s="274"/>
      <c r="NHV36" s="274"/>
      <c r="NHW36" s="274"/>
      <c r="NHX36" s="274"/>
      <c r="NHY36" s="274"/>
      <c r="NHZ36" s="274"/>
      <c r="NIA36" s="274"/>
      <c r="NIB36" s="274"/>
      <c r="NIC36" s="274"/>
      <c r="NID36" s="274"/>
      <c r="NIE36" s="274"/>
      <c r="NIF36" s="274"/>
      <c r="NIG36" s="274"/>
      <c r="NIH36" s="274"/>
      <c r="NII36" s="274"/>
      <c r="NIJ36" s="274"/>
      <c r="NIK36" s="274"/>
      <c r="NIL36" s="274"/>
      <c r="NIM36" s="274"/>
      <c r="NIN36" s="274"/>
      <c r="NIO36" s="274"/>
      <c r="NIP36" s="274"/>
      <c r="NIQ36" s="274"/>
      <c r="NIR36" s="274"/>
      <c r="NIS36" s="274"/>
      <c r="NIT36" s="274"/>
      <c r="NIU36" s="274"/>
      <c r="NIV36" s="274"/>
      <c r="NIW36" s="274"/>
      <c r="NIX36" s="274"/>
      <c r="NIY36" s="274"/>
      <c r="NIZ36" s="274"/>
      <c r="NJA36" s="274"/>
      <c r="NJB36" s="274"/>
      <c r="NJC36" s="274"/>
      <c r="NJD36" s="274"/>
      <c r="NJE36" s="274"/>
      <c r="NJF36" s="274"/>
      <c r="NJG36" s="274"/>
      <c r="NJH36" s="274"/>
      <c r="NJI36" s="274"/>
      <c r="NJJ36" s="274"/>
      <c r="NJK36" s="274"/>
      <c r="NJL36" s="274"/>
      <c r="NJM36" s="274"/>
      <c r="NJN36" s="274"/>
      <c r="NJO36" s="274"/>
      <c r="NJP36" s="274"/>
      <c r="NJQ36" s="274"/>
      <c r="NJR36" s="274"/>
      <c r="NJS36" s="274"/>
      <c r="NJT36" s="274"/>
      <c r="NJU36" s="274"/>
      <c r="NJV36" s="274"/>
      <c r="NJW36" s="274"/>
      <c r="NJX36" s="274"/>
      <c r="NJY36" s="274"/>
      <c r="NJZ36" s="274"/>
      <c r="NKA36" s="274"/>
      <c r="NKB36" s="274"/>
      <c r="NKC36" s="274"/>
      <c r="NKD36" s="274"/>
      <c r="NKE36" s="274"/>
      <c r="NKF36" s="274"/>
      <c r="NKG36" s="274"/>
      <c r="NKH36" s="274"/>
      <c r="NKI36" s="274"/>
      <c r="NKJ36" s="274"/>
      <c r="NKK36" s="274"/>
      <c r="NKL36" s="274"/>
      <c r="NKM36" s="274"/>
      <c r="NKN36" s="274"/>
      <c r="NKO36" s="274"/>
      <c r="NKP36" s="274"/>
      <c r="NKQ36" s="274"/>
      <c r="NKR36" s="274"/>
      <c r="NKS36" s="274"/>
      <c r="NKT36" s="274"/>
      <c r="NKU36" s="274"/>
      <c r="NKV36" s="274"/>
      <c r="NKW36" s="274"/>
      <c r="NKX36" s="274"/>
      <c r="NKY36" s="274"/>
      <c r="NKZ36" s="274"/>
      <c r="NLA36" s="274"/>
      <c r="NLB36" s="274"/>
      <c r="NLC36" s="274"/>
      <c r="NLD36" s="274"/>
      <c r="NLE36" s="274"/>
      <c r="NLF36" s="274"/>
      <c r="NLG36" s="274"/>
      <c r="NLH36" s="274"/>
      <c r="NLI36" s="274"/>
      <c r="NLJ36" s="274"/>
      <c r="NLK36" s="274"/>
      <c r="NLL36" s="274"/>
      <c r="NLM36" s="274"/>
      <c r="NLN36" s="274"/>
      <c r="NLO36" s="274"/>
      <c r="NLP36" s="274"/>
      <c r="NLQ36" s="274"/>
      <c r="NLR36" s="274"/>
      <c r="NLS36" s="274"/>
      <c r="NLT36" s="274"/>
      <c r="NLU36" s="274"/>
      <c r="NLV36" s="274"/>
      <c r="NLW36" s="274"/>
      <c r="NLX36" s="274"/>
      <c r="NLY36" s="274"/>
      <c r="NLZ36" s="274"/>
      <c r="NMA36" s="274"/>
      <c r="NMB36" s="274"/>
      <c r="NMC36" s="274"/>
      <c r="NMD36" s="274"/>
      <c r="NME36" s="274"/>
      <c r="NMF36" s="274"/>
      <c r="NMG36" s="274"/>
      <c r="NMH36" s="274"/>
      <c r="NMI36" s="274"/>
      <c r="NMJ36" s="274"/>
      <c r="NMK36" s="274"/>
      <c r="NML36" s="274"/>
      <c r="NMM36" s="274"/>
      <c r="NMN36" s="274"/>
      <c r="NMO36" s="274"/>
      <c r="NMP36" s="274"/>
      <c r="NMQ36" s="274"/>
      <c r="NMR36" s="274"/>
      <c r="NMS36" s="274"/>
      <c r="NMT36" s="274"/>
      <c r="NMU36" s="274"/>
      <c r="NMV36" s="274"/>
      <c r="NMW36" s="274"/>
      <c r="NMX36" s="274"/>
      <c r="NMY36" s="274"/>
      <c r="NMZ36" s="274"/>
      <c r="NNA36" s="274"/>
      <c r="NNB36" s="274"/>
      <c r="NNC36" s="274"/>
      <c r="NND36" s="274"/>
      <c r="NNE36" s="274"/>
      <c r="NNF36" s="274"/>
      <c r="NNG36" s="274"/>
      <c r="NNH36" s="274"/>
      <c r="NNI36" s="274"/>
      <c r="NNJ36" s="274"/>
      <c r="NNK36" s="274"/>
      <c r="NNL36" s="274"/>
      <c r="NNM36" s="274"/>
      <c r="NNN36" s="274"/>
      <c r="NNO36" s="274"/>
      <c r="NNP36" s="274"/>
      <c r="NNQ36" s="274"/>
      <c r="NNR36" s="274"/>
      <c r="NNS36" s="274"/>
      <c r="NNT36" s="274"/>
      <c r="NNU36" s="274"/>
      <c r="NNV36" s="274"/>
      <c r="NNW36" s="274"/>
      <c r="NNX36" s="274"/>
      <c r="NNY36" s="274"/>
      <c r="NNZ36" s="274"/>
      <c r="NOA36" s="274"/>
      <c r="NOB36" s="274"/>
      <c r="NOC36" s="274"/>
      <c r="NOD36" s="274"/>
      <c r="NOE36" s="274"/>
      <c r="NOF36" s="274"/>
      <c r="NOG36" s="274"/>
      <c r="NOH36" s="274"/>
      <c r="NOI36" s="274"/>
      <c r="NOJ36" s="274"/>
      <c r="NOK36" s="274"/>
      <c r="NOL36" s="274"/>
      <c r="NOM36" s="274"/>
      <c r="NON36" s="274"/>
      <c r="NOO36" s="274"/>
      <c r="NOP36" s="274"/>
      <c r="NOQ36" s="274"/>
      <c r="NOR36" s="274"/>
      <c r="NOS36" s="274"/>
      <c r="NOT36" s="274"/>
      <c r="NOU36" s="274"/>
      <c r="NOV36" s="274"/>
      <c r="NOW36" s="274"/>
      <c r="NOX36" s="274"/>
      <c r="NOY36" s="274"/>
      <c r="NOZ36" s="274"/>
      <c r="NPA36" s="274"/>
      <c r="NPB36" s="274"/>
      <c r="NPC36" s="274"/>
      <c r="NPD36" s="274"/>
      <c r="NPE36" s="274"/>
      <c r="NPF36" s="274"/>
      <c r="NPG36" s="274"/>
      <c r="NPH36" s="274"/>
      <c r="NPI36" s="274"/>
      <c r="NPJ36" s="274"/>
      <c r="NPK36" s="274"/>
      <c r="NPL36" s="274"/>
      <c r="NPM36" s="274"/>
      <c r="NPN36" s="274"/>
      <c r="NPO36" s="274"/>
      <c r="NPP36" s="274"/>
      <c r="NPQ36" s="274"/>
      <c r="NPR36" s="274"/>
      <c r="NPS36" s="274"/>
      <c r="NPT36" s="274"/>
      <c r="NPU36" s="274"/>
      <c r="NPV36" s="274"/>
      <c r="NPW36" s="274"/>
      <c r="NPX36" s="274"/>
      <c r="NPY36" s="274"/>
      <c r="NPZ36" s="274"/>
      <c r="NQA36" s="274"/>
      <c r="NQB36" s="274"/>
      <c r="NQC36" s="274"/>
      <c r="NQD36" s="274"/>
      <c r="NQE36" s="274"/>
      <c r="NQF36" s="274"/>
      <c r="NQG36" s="274"/>
      <c r="NQH36" s="274"/>
      <c r="NQI36" s="274"/>
      <c r="NQJ36" s="274"/>
      <c r="NQK36" s="274"/>
      <c r="NQL36" s="274"/>
      <c r="NQM36" s="274"/>
      <c r="NQN36" s="274"/>
      <c r="NQO36" s="274"/>
      <c r="NQP36" s="274"/>
      <c r="NQQ36" s="274"/>
      <c r="NQR36" s="274"/>
      <c r="NQS36" s="274"/>
      <c r="NQT36" s="274"/>
      <c r="NQU36" s="274"/>
      <c r="NQV36" s="274"/>
      <c r="NQW36" s="274"/>
      <c r="NQX36" s="274"/>
      <c r="NQY36" s="274"/>
      <c r="NQZ36" s="274"/>
      <c r="NRA36" s="274"/>
      <c r="NRB36" s="274"/>
      <c r="NRC36" s="274"/>
      <c r="NRD36" s="274"/>
      <c r="NRE36" s="274"/>
      <c r="NRF36" s="274"/>
      <c r="NRG36" s="274"/>
      <c r="NRH36" s="274"/>
      <c r="NRI36" s="274"/>
      <c r="NRJ36" s="274"/>
      <c r="NRK36" s="274"/>
      <c r="NRL36" s="274"/>
      <c r="NRM36" s="274"/>
      <c r="NRN36" s="274"/>
      <c r="NRO36" s="274"/>
      <c r="NRP36" s="274"/>
      <c r="NRQ36" s="274"/>
      <c r="NRR36" s="274"/>
      <c r="NRS36" s="274"/>
      <c r="NRT36" s="274"/>
      <c r="NRU36" s="274"/>
      <c r="NRV36" s="274"/>
      <c r="NRW36" s="274"/>
      <c r="NRX36" s="274"/>
      <c r="NRY36" s="274"/>
      <c r="NRZ36" s="274"/>
      <c r="NSA36" s="274"/>
      <c r="NSB36" s="274"/>
      <c r="NSC36" s="274"/>
      <c r="NSD36" s="274"/>
      <c r="NSE36" s="274"/>
      <c r="NSF36" s="274"/>
      <c r="NSG36" s="274"/>
      <c r="NSH36" s="274"/>
      <c r="NSI36" s="274"/>
      <c r="NSJ36" s="274"/>
      <c r="NSK36" s="274"/>
      <c r="NSL36" s="274"/>
      <c r="NSM36" s="274"/>
      <c r="NSN36" s="274"/>
      <c r="NSO36" s="274"/>
      <c r="NSP36" s="274"/>
      <c r="NSQ36" s="274"/>
      <c r="NSR36" s="274"/>
      <c r="NSS36" s="274"/>
      <c r="NST36" s="274"/>
      <c r="NSU36" s="274"/>
      <c r="NSV36" s="274"/>
      <c r="NSW36" s="274"/>
      <c r="NSX36" s="274"/>
      <c r="NSY36" s="274"/>
      <c r="NSZ36" s="274"/>
      <c r="NTA36" s="274"/>
      <c r="NTB36" s="274"/>
      <c r="NTC36" s="274"/>
      <c r="NTD36" s="274"/>
      <c r="NTE36" s="274"/>
      <c r="NTF36" s="274"/>
      <c r="NTG36" s="274"/>
      <c r="NTH36" s="274"/>
      <c r="NTI36" s="274"/>
      <c r="NTJ36" s="274"/>
      <c r="NTK36" s="274"/>
      <c r="NTL36" s="274"/>
      <c r="NTM36" s="274"/>
      <c r="NTN36" s="274"/>
      <c r="NTO36" s="274"/>
      <c r="NTP36" s="274"/>
      <c r="NTQ36" s="274"/>
      <c r="NTR36" s="274"/>
      <c r="NTS36" s="274"/>
      <c r="NTT36" s="274"/>
      <c r="NTU36" s="274"/>
      <c r="NTV36" s="274"/>
      <c r="NTW36" s="274"/>
      <c r="NTX36" s="274"/>
      <c r="NTY36" s="274"/>
      <c r="NTZ36" s="274"/>
      <c r="NUA36" s="274"/>
      <c r="NUB36" s="274"/>
      <c r="NUC36" s="274"/>
      <c r="NUD36" s="274"/>
      <c r="NUE36" s="274"/>
      <c r="NUF36" s="274"/>
      <c r="NUG36" s="274"/>
      <c r="NUH36" s="274"/>
      <c r="NUI36" s="274"/>
      <c r="NUJ36" s="274"/>
      <c r="NUK36" s="274"/>
      <c r="NUL36" s="274"/>
      <c r="NUM36" s="274"/>
      <c r="NUN36" s="274"/>
      <c r="NUO36" s="274"/>
      <c r="NUP36" s="274"/>
      <c r="NUQ36" s="274"/>
      <c r="NUR36" s="274"/>
      <c r="NUS36" s="274"/>
      <c r="NUT36" s="274"/>
      <c r="NUU36" s="274"/>
      <c r="NUV36" s="274"/>
      <c r="NUW36" s="274"/>
      <c r="NUX36" s="274"/>
      <c r="NUY36" s="274"/>
      <c r="NUZ36" s="274"/>
      <c r="NVA36" s="274"/>
      <c r="NVB36" s="274"/>
      <c r="NVC36" s="274"/>
      <c r="NVD36" s="274"/>
      <c r="NVE36" s="274"/>
      <c r="NVF36" s="274"/>
      <c r="NVG36" s="274"/>
      <c r="NVH36" s="274"/>
      <c r="NVI36" s="274"/>
      <c r="NVJ36" s="274"/>
      <c r="NVK36" s="274"/>
      <c r="NVL36" s="274"/>
      <c r="NVM36" s="274"/>
      <c r="NVN36" s="274"/>
      <c r="NVO36" s="274"/>
      <c r="NVP36" s="274"/>
      <c r="NVQ36" s="274"/>
      <c r="NVR36" s="274"/>
      <c r="NVS36" s="274"/>
      <c r="NVT36" s="274"/>
      <c r="NVU36" s="274"/>
      <c r="NVV36" s="274"/>
      <c r="NVW36" s="274"/>
      <c r="NVX36" s="274"/>
      <c r="NVY36" s="274"/>
      <c r="NVZ36" s="274"/>
      <c r="NWA36" s="274"/>
      <c r="NWB36" s="274"/>
      <c r="NWC36" s="274"/>
      <c r="NWD36" s="274"/>
      <c r="NWE36" s="274"/>
      <c r="NWF36" s="274"/>
      <c r="NWG36" s="274"/>
      <c r="NWH36" s="274"/>
      <c r="NWI36" s="274"/>
      <c r="NWJ36" s="274"/>
      <c r="NWK36" s="274"/>
      <c r="NWL36" s="274"/>
      <c r="NWM36" s="274"/>
      <c r="NWN36" s="274"/>
      <c r="NWO36" s="274"/>
      <c r="NWP36" s="274"/>
      <c r="NWQ36" s="274"/>
      <c r="NWR36" s="274"/>
      <c r="NWS36" s="274"/>
      <c r="NWT36" s="274"/>
      <c r="NWU36" s="274"/>
      <c r="NWV36" s="274"/>
      <c r="NWW36" s="274"/>
      <c r="NWX36" s="274"/>
      <c r="NWY36" s="274"/>
      <c r="NWZ36" s="274"/>
      <c r="NXA36" s="274"/>
      <c r="NXB36" s="274"/>
      <c r="NXC36" s="274"/>
      <c r="NXD36" s="274"/>
      <c r="NXE36" s="274"/>
      <c r="NXF36" s="274"/>
      <c r="NXG36" s="274"/>
      <c r="NXH36" s="274"/>
      <c r="NXI36" s="274"/>
      <c r="NXJ36" s="274"/>
      <c r="NXK36" s="274"/>
      <c r="NXL36" s="274"/>
      <c r="NXM36" s="274"/>
      <c r="NXN36" s="274"/>
      <c r="NXO36" s="274"/>
      <c r="NXP36" s="274"/>
      <c r="NXQ36" s="274"/>
      <c r="NXR36" s="274"/>
      <c r="NXS36" s="274"/>
      <c r="NXT36" s="274"/>
      <c r="NXU36" s="274"/>
      <c r="NXV36" s="274"/>
      <c r="NXW36" s="274"/>
      <c r="NXX36" s="274"/>
      <c r="NXY36" s="274"/>
      <c r="NXZ36" s="274"/>
      <c r="NYA36" s="274"/>
      <c r="NYB36" s="274"/>
      <c r="NYC36" s="274"/>
      <c r="NYD36" s="274"/>
      <c r="NYE36" s="274"/>
      <c r="NYF36" s="274"/>
      <c r="NYG36" s="274"/>
      <c r="NYH36" s="274"/>
      <c r="NYI36" s="274"/>
      <c r="NYJ36" s="274"/>
      <c r="NYK36" s="274"/>
      <c r="NYL36" s="274"/>
      <c r="NYM36" s="274"/>
      <c r="NYN36" s="274"/>
      <c r="NYO36" s="274"/>
      <c r="NYP36" s="274"/>
      <c r="NYQ36" s="274"/>
      <c r="NYR36" s="274"/>
      <c r="NYS36" s="274"/>
      <c r="NYT36" s="274"/>
      <c r="NYU36" s="274"/>
      <c r="NYV36" s="274"/>
      <c r="NYW36" s="274"/>
      <c r="NYX36" s="274"/>
      <c r="NYY36" s="274"/>
      <c r="NYZ36" s="274"/>
      <c r="NZA36" s="274"/>
      <c r="NZB36" s="274"/>
      <c r="NZC36" s="274"/>
      <c r="NZD36" s="274"/>
      <c r="NZE36" s="274"/>
      <c r="NZF36" s="274"/>
      <c r="NZG36" s="274"/>
      <c r="NZH36" s="274"/>
      <c r="NZI36" s="274"/>
      <c r="NZJ36" s="274"/>
      <c r="NZK36" s="274"/>
      <c r="NZL36" s="274"/>
      <c r="NZM36" s="274"/>
      <c r="NZN36" s="274"/>
      <c r="NZO36" s="274"/>
      <c r="NZP36" s="274"/>
      <c r="NZQ36" s="274"/>
      <c r="NZR36" s="274"/>
      <c r="NZS36" s="274"/>
      <c r="NZT36" s="274"/>
      <c r="NZU36" s="274"/>
      <c r="NZV36" s="274"/>
      <c r="NZW36" s="274"/>
      <c r="NZX36" s="274"/>
      <c r="NZY36" s="274"/>
      <c r="NZZ36" s="274"/>
      <c r="OAA36" s="274"/>
      <c r="OAB36" s="274"/>
      <c r="OAC36" s="274"/>
      <c r="OAD36" s="274"/>
      <c r="OAE36" s="274"/>
      <c r="OAF36" s="274"/>
      <c r="OAG36" s="274"/>
      <c r="OAH36" s="274"/>
      <c r="OAI36" s="274"/>
      <c r="OAJ36" s="274"/>
      <c r="OAK36" s="274"/>
      <c r="OAL36" s="274"/>
      <c r="OAM36" s="274"/>
      <c r="OAN36" s="274"/>
      <c r="OAO36" s="274"/>
      <c r="OAP36" s="274"/>
      <c r="OAQ36" s="274"/>
      <c r="OAR36" s="274"/>
      <c r="OAS36" s="274"/>
      <c r="OAT36" s="274"/>
      <c r="OAU36" s="274"/>
      <c r="OAV36" s="274"/>
      <c r="OAW36" s="274"/>
      <c r="OAX36" s="274"/>
      <c r="OAY36" s="274"/>
      <c r="OAZ36" s="274"/>
      <c r="OBA36" s="274"/>
      <c r="OBB36" s="274"/>
      <c r="OBC36" s="274"/>
      <c r="OBD36" s="274"/>
      <c r="OBE36" s="274"/>
      <c r="OBF36" s="274"/>
      <c r="OBG36" s="274"/>
      <c r="OBH36" s="274"/>
      <c r="OBI36" s="274"/>
      <c r="OBJ36" s="274"/>
      <c r="OBK36" s="274"/>
      <c r="OBL36" s="274"/>
      <c r="OBM36" s="274"/>
      <c r="OBN36" s="274"/>
      <c r="OBO36" s="274"/>
      <c r="OBP36" s="274"/>
      <c r="OBQ36" s="274"/>
      <c r="OBR36" s="274"/>
      <c r="OBS36" s="274"/>
      <c r="OBT36" s="274"/>
      <c r="OBU36" s="274"/>
      <c r="OBV36" s="274"/>
      <c r="OBW36" s="274"/>
      <c r="OBX36" s="274"/>
      <c r="OBY36" s="274"/>
      <c r="OBZ36" s="274"/>
      <c r="OCA36" s="274"/>
      <c r="OCB36" s="274"/>
      <c r="OCC36" s="274"/>
      <c r="OCD36" s="274"/>
      <c r="OCE36" s="274"/>
      <c r="OCF36" s="274"/>
      <c r="OCG36" s="274"/>
      <c r="OCH36" s="274"/>
      <c r="OCI36" s="274"/>
      <c r="OCJ36" s="274"/>
      <c r="OCK36" s="274"/>
      <c r="OCL36" s="274"/>
      <c r="OCM36" s="274"/>
      <c r="OCN36" s="274"/>
      <c r="OCO36" s="274"/>
      <c r="OCP36" s="274"/>
      <c r="OCQ36" s="274"/>
      <c r="OCR36" s="274"/>
      <c r="OCS36" s="274"/>
      <c r="OCT36" s="274"/>
      <c r="OCU36" s="274"/>
      <c r="OCV36" s="274"/>
      <c r="OCW36" s="274"/>
      <c r="OCX36" s="274"/>
      <c r="OCY36" s="274"/>
      <c r="OCZ36" s="274"/>
      <c r="ODA36" s="274"/>
      <c r="ODB36" s="274"/>
      <c r="ODC36" s="274"/>
      <c r="ODD36" s="274"/>
      <c r="ODE36" s="274"/>
      <c r="ODF36" s="274"/>
      <c r="ODG36" s="274"/>
      <c r="ODH36" s="274"/>
      <c r="ODI36" s="274"/>
      <c r="ODJ36" s="274"/>
      <c r="ODK36" s="274"/>
      <c r="ODL36" s="274"/>
      <c r="ODM36" s="274"/>
      <c r="ODN36" s="274"/>
      <c r="ODO36" s="274"/>
      <c r="ODP36" s="274"/>
      <c r="ODQ36" s="274"/>
      <c r="ODR36" s="274"/>
      <c r="ODS36" s="274"/>
      <c r="ODT36" s="274"/>
      <c r="ODU36" s="274"/>
      <c r="ODV36" s="274"/>
      <c r="ODW36" s="274"/>
      <c r="ODX36" s="274"/>
      <c r="ODY36" s="274"/>
      <c r="ODZ36" s="274"/>
      <c r="OEA36" s="274"/>
      <c r="OEB36" s="274"/>
      <c r="OEC36" s="274"/>
      <c r="OED36" s="274"/>
      <c r="OEE36" s="274"/>
      <c r="OEF36" s="274"/>
      <c r="OEG36" s="274"/>
      <c r="OEH36" s="274"/>
      <c r="OEI36" s="274"/>
      <c r="OEJ36" s="274"/>
      <c r="OEK36" s="274"/>
      <c r="OEL36" s="274"/>
      <c r="OEM36" s="274"/>
      <c r="OEN36" s="274"/>
      <c r="OEO36" s="274"/>
      <c r="OEP36" s="274"/>
      <c r="OEQ36" s="274"/>
      <c r="OER36" s="274"/>
      <c r="OES36" s="274"/>
      <c r="OET36" s="274"/>
      <c r="OEU36" s="274"/>
      <c r="OEV36" s="274"/>
      <c r="OEW36" s="274"/>
      <c r="OEX36" s="274"/>
      <c r="OEY36" s="274"/>
      <c r="OEZ36" s="274"/>
      <c r="OFA36" s="274"/>
      <c r="OFB36" s="274"/>
      <c r="OFC36" s="274"/>
      <c r="OFD36" s="274"/>
      <c r="OFE36" s="274"/>
      <c r="OFF36" s="274"/>
      <c r="OFG36" s="274"/>
      <c r="OFH36" s="274"/>
      <c r="OFI36" s="274"/>
      <c r="OFJ36" s="274"/>
      <c r="OFK36" s="274"/>
      <c r="OFL36" s="274"/>
      <c r="OFM36" s="274"/>
      <c r="OFN36" s="274"/>
      <c r="OFO36" s="274"/>
      <c r="OFP36" s="274"/>
      <c r="OFQ36" s="274"/>
      <c r="OFR36" s="274"/>
      <c r="OFS36" s="274"/>
      <c r="OFT36" s="274"/>
      <c r="OFU36" s="274"/>
      <c r="OFV36" s="274"/>
      <c r="OFW36" s="274"/>
      <c r="OFX36" s="274"/>
      <c r="OFY36" s="274"/>
      <c r="OFZ36" s="274"/>
      <c r="OGA36" s="274"/>
      <c r="OGB36" s="274"/>
      <c r="OGC36" s="274"/>
      <c r="OGD36" s="274"/>
      <c r="OGE36" s="274"/>
      <c r="OGF36" s="274"/>
      <c r="OGG36" s="274"/>
      <c r="OGH36" s="274"/>
      <c r="OGI36" s="274"/>
      <c r="OGJ36" s="274"/>
      <c r="OGK36" s="274"/>
      <c r="OGL36" s="274"/>
      <c r="OGM36" s="274"/>
      <c r="OGN36" s="274"/>
      <c r="OGO36" s="274"/>
      <c r="OGP36" s="274"/>
      <c r="OGQ36" s="274"/>
      <c r="OGR36" s="274"/>
      <c r="OGS36" s="274"/>
      <c r="OGT36" s="274"/>
      <c r="OGU36" s="274"/>
      <c r="OGV36" s="274"/>
      <c r="OGW36" s="274"/>
      <c r="OGX36" s="274"/>
      <c r="OGY36" s="274"/>
      <c r="OGZ36" s="274"/>
      <c r="OHA36" s="274"/>
      <c r="OHB36" s="274"/>
      <c r="OHC36" s="274"/>
      <c r="OHD36" s="274"/>
      <c r="OHE36" s="274"/>
      <c r="OHF36" s="274"/>
      <c r="OHG36" s="274"/>
      <c r="OHH36" s="274"/>
      <c r="OHI36" s="274"/>
      <c r="OHJ36" s="274"/>
      <c r="OHK36" s="274"/>
      <c r="OHL36" s="274"/>
      <c r="OHM36" s="274"/>
      <c r="OHN36" s="274"/>
      <c r="OHO36" s="274"/>
      <c r="OHP36" s="274"/>
      <c r="OHQ36" s="274"/>
      <c r="OHR36" s="274"/>
      <c r="OHS36" s="274"/>
      <c r="OHT36" s="274"/>
      <c r="OHU36" s="274"/>
      <c r="OHV36" s="274"/>
      <c r="OHW36" s="274"/>
      <c r="OHX36" s="274"/>
      <c r="OHY36" s="274"/>
      <c r="OHZ36" s="274"/>
      <c r="OIA36" s="274"/>
      <c r="OIB36" s="274"/>
      <c r="OIC36" s="274"/>
      <c r="OID36" s="274"/>
      <c r="OIE36" s="274"/>
      <c r="OIF36" s="274"/>
      <c r="OIG36" s="274"/>
      <c r="OIH36" s="274"/>
      <c r="OII36" s="274"/>
      <c r="OIJ36" s="274"/>
      <c r="OIK36" s="274"/>
      <c r="OIL36" s="274"/>
      <c r="OIM36" s="274"/>
      <c r="OIN36" s="274"/>
      <c r="OIO36" s="274"/>
      <c r="OIP36" s="274"/>
      <c r="OIQ36" s="274"/>
      <c r="OIR36" s="274"/>
      <c r="OIS36" s="274"/>
      <c r="OIT36" s="274"/>
      <c r="OIU36" s="274"/>
      <c r="OIV36" s="274"/>
      <c r="OIW36" s="274"/>
      <c r="OIX36" s="274"/>
      <c r="OIY36" s="274"/>
      <c r="OIZ36" s="274"/>
      <c r="OJA36" s="274"/>
      <c r="OJB36" s="274"/>
      <c r="OJC36" s="274"/>
      <c r="OJD36" s="274"/>
      <c r="OJE36" s="274"/>
      <c r="OJF36" s="274"/>
      <c r="OJG36" s="274"/>
      <c r="OJH36" s="274"/>
      <c r="OJI36" s="274"/>
      <c r="OJJ36" s="274"/>
      <c r="OJK36" s="274"/>
      <c r="OJL36" s="274"/>
      <c r="OJM36" s="274"/>
      <c r="OJN36" s="274"/>
      <c r="OJO36" s="274"/>
      <c r="OJP36" s="274"/>
      <c r="OJQ36" s="274"/>
      <c r="OJR36" s="274"/>
      <c r="OJS36" s="274"/>
      <c r="OJT36" s="274"/>
      <c r="OJU36" s="274"/>
      <c r="OJV36" s="274"/>
      <c r="OJW36" s="274"/>
      <c r="OJX36" s="274"/>
      <c r="OJY36" s="274"/>
      <c r="OJZ36" s="274"/>
      <c r="OKA36" s="274"/>
      <c r="OKB36" s="274"/>
      <c r="OKC36" s="274"/>
      <c r="OKD36" s="274"/>
      <c r="OKE36" s="274"/>
      <c r="OKF36" s="274"/>
      <c r="OKG36" s="274"/>
      <c r="OKH36" s="274"/>
      <c r="OKI36" s="274"/>
      <c r="OKJ36" s="274"/>
      <c r="OKK36" s="274"/>
      <c r="OKL36" s="274"/>
      <c r="OKM36" s="274"/>
      <c r="OKN36" s="274"/>
      <c r="OKO36" s="274"/>
      <c r="OKP36" s="274"/>
      <c r="OKQ36" s="274"/>
      <c r="OKR36" s="274"/>
      <c r="OKS36" s="274"/>
      <c r="OKT36" s="274"/>
      <c r="OKU36" s="274"/>
      <c r="OKV36" s="274"/>
      <c r="OKW36" s="274"/>
      <c r="OKX36" s="274"/>
      <c r="OKY36" s="274"/>
      <c r="OKZ36" s="274"/>
      <c r="OLA36" s="274"/>
      <c r="OLB36" s="274"/>
      <c r="OLC36" s="274"/>
      <c r="OLD36" s="274"/>
      <c r="OLE36" s="274"/>
      <c r="OLF36" s="274"/>
      <c r="OLG36" s="274"/>
      <c r="OLH36" s="274"/>
      <c r="OLI36" s="274"/>
      <c r="OLJ36" s="274"/>
      <c r="OLK36" s="274"/>
      <c r="OLL36" s="274"/>
      <c r="OLM36" s="274"/>
      <c r="OLN36" s="274"/>
      <c r="OLO36" s="274"/>
      <c r="OLP36" s="274"/>
      <c r="OLQ36" s="274"/>
      <c r="OLR36" s="274"/>
      <c r="OLS36" s="274"/>
      <c r="OLT36" s="274"/>
      <c r="OLU36" s="274"/>
      <c r="OLV36" s="274"/>
      <c r="OLW36" s="274"/>
      <c r="OLX36" s="274"/>
      <c r="OLY36" s="274"/>
      <c r="OLZ36" s="274"/>
      <c r="OMA36" s="274"/>
      <c r="OMB36" s="274"/>
      <c r="OMC36" s="274"/>
      <c r="OMD36" s="274"/>
      <c r="OME36" s="274"/>
      <c r="OMF36" s="274"/>
      <c r="OMG36" s="274"/>
      <c r="OMH36" s="274"/>
      <c r="OMI36" s="274"/>
      <c r="OMJ36" s="274"/>
      <c r="OMK36" s="274"/>
      <c r="OML36" s="274"/>
      <c r="OMM36" s="274"/>
      <c r="OMN36" s="274"/>
      <c r="OMO36" s="274"/>
      <c r="OMP36" s="274"/>
      <c r="OMQ36" s="274"/>
      <c r="OMR36" s="274"/>
      <c r="OMS36" s="274"/>
      <c r="OMT36" s="274"/>
      <c r="OMU36" s="274"/>
      <c r="OMV36" s="274"/>
      <c r="OMW36" s="274"/>
      <c r="OMX36" s="274"/>
      <c r="OMY36" s="274"/>
      <c r="OMZ36" s="274"/>
      <c r="ONA36" s="274"/>
      <c r="ONB36" s="274"/>
      <c r="ONC36" s="274"/>
      <c r="OND36" s="274"/>
      <c r="ONE36" s="274"/>
      <c r="ONF36" s="274"/>
      <c r="ONG36" s="274"/>
      <c r="ONH36" s="274"/>
      <c r="ONI36" s="274"/>
      <c r="ONJ36" s="274"/>
      <c r="ONK36" s="274"/>
      <c r="ONL36" s="274"/>
      <c r="ONM36" s="274"/>
      <c r="ONN36" s="274"/>
      <c r="ONO36" s="274"/>
      <c r="ONP36" s="274"/>
      <c r="ONQ36" s="274"/>
      <c r="ONR36" s="274"/>
      <c r="ONS36" s="274"/>
      <c r="ONT36" s="274"/>
      <c r="ONU36" s="274"/>
      <c r="ONV36" s="274"/>
      <c r="ONW36" s="274"/>
      <c r="ONX36" s="274"/>
      <c r="ONY36" s="274"/>
      <c r="ONZ36" s="274"/>
      <c r="OOA36" s="274"/>
      <c r="OOB36" s="274"/>
      <c r="OOC36" s="274"/>
      <c r="OOD36" s="274"/>
      <c r="OOE36" s="274"/>
      <c r="OOF36" s="274"/>
      <c r="OOG36" s="274"/>
      <c r="OOH36" s="274"/>
      <c r="OOI36" s="274"/>
      <c r="OOJ36" s="274"/>
      <c r="OOK36" s="274"/>
      <c r="OOL36" s="274"/>
      <c r="OOM36" s="274"/>
      <c r="OON36" s="274"/>
      <c r="OOO36" s="274"/>
      <c r="OOP36" s="274"/>
      <c r="OOQ36" s="274"/>
      <c r="OOR36" s="274"/>
      <c r="OOS36" s="274"/>
      <c r="OOT36" s="274"/>
      <c r="OOU36" s="274"/>
      <c r="OOV36" s="274"/>
      <c r="OOW36" s="274"/>
      <c r="OOX36" s="274"/>
      <c r="OOY36" s="274"/>
      <c r="OOZ36" s="274"/>
      <c r="OPA36" s="274"/>
      <c r="OPB36" s="274"/>
      <c r="OPC36" s="274"/>
      <c r="OPD36" s="274"/>
      <c r="OPE36" s="274"/>
      <c r="OPF36" s="274"/>
      <c r="OPG36" s="274"/>
      <c r="OPH36" s="274"/>
      <c r="OPI36" s="274"/>
      <c r="OPJ36" s="274"/>
      <c r="OPK36" s="274"/>
      <c r="OPL36" s="274"/>
      <c r="OPM36" s="274"/>
      <c r="OPN36" s="274"/>
      <c r="OPO36" s="274"/>
      <c r="OPP36" s="274"/>
      <c r="OPQ36" s="274"/>
      <c r="OPR36" s="274"/>
      <c r="OPS36" s="274"/>
      <c r="OPT36" s="274"/>
      <c r="OPU36" s="274"/>
      <c r="OPV36" s="274"/>
      <c r="OPW36" s="274"/>
      <c r="OPX36" s="274"/>
      <c r="OPY36" s="274"/>
      <c r="OPZ36" s="274"/>
      <c r="OQA36" s="274"/>
      <c r="OQB36" s="274"/>
      <c r="OQC36" s="274"/>
      <c r="OQD36" s="274"/>
      <c r="OQE36" s="274"/>
      <c r="OQF36" s="274"/>
      <c r="OQG36" s="274"/>
      <c r="OQH36" s="274"/>
      <c r="OQI36" s="274"/>
      <c r="OQJ36" s="274"/>
      <c r="OQK36" s="274"/>
      <c r="OQL36" s="274"/>
      <c r="OQM36" s="274"/>
      <c r="OQN36" s="274"/>
      <c r="OQO36" s="274"/>
      <c r="OQP36" s="274"/>
      <c r="OQQ36" s="274"/>
      <c r="OQR36" s="274"/>
      <c r="OQS36" s="274"/>
      <c r="OQT36" s="274"/>
      <c r="OQU36" s="274"/>
      <c r="OQV36" s="274"/>
      <c r="OQW36" s="274"/>
      <c r="OQX36" s="274"/>
      <c r="OQY36" s="274"/>
      <c r="OQZ36" s="274"/>
      <c r="ORA36" s="274"/>
      <c r="ORB36" s="274"/>
      <c r="ORC36" s="274"/>
      <c r="ORD36" s="274"/>
      <c r="ORE36" s="274"/>
      <c r="ORF36" s="274"/>
      <c r="ORG36" s="274"/>
      <c r="ORH36" s="274"/>
      <c r="ORI36" s="274"/>
      <c r="ORJ36" s="274"/>
      <c r="ORK36" s="274"/>
      <c r="ORL36" s="274"/>
      <c r="ORM36" s="274"/>
      <c r="ORN36" s="274"/>
      <c r="ORO36" s="274"/>
      <c r="ORP36" s="274"/>
      <c r="ORQ36" s="274"/>
      <c r="ORR36" s="274"/>
      <c r="ORS36" s="274"/>
      <c r="ORT36" s="274"/>
      <c r="ORU36" s="274"/>
      <c r="ORV36" s="274"/>
      <c r="ORW36" s="274"/>
      <c r="ORX36" s="274"/>
      <c r="ORY36" s="274"/>
      <c r="ORZ36" s="274"/>
      <c r="OSA36" s="274"/>
      <c r="OSB36" s="274"/>
      <c r="OSC36" s="274"/>
      <c r="OSD36" s="274"/>
      <c r="OSE36" s="274"/>
      <c r="OSF36" s="274"/>
      <c r="OSG36" s="274"/>
      <c r="OSH36" s="274"/>
      <c r="OSI36" s="274"/>
      <c r="OSJ36" s="274"/>
      <c r="OSK36" s="274"/>
      <c r="OSL36" s="274"/>
      <c r="OSM36" s="274"/>
      <c r="OSN36" s="274"/>
      <c r="OSO36" s="274"/>
      <c r="OSP36" s="274"/>
      <c r="OSQ36" s="274"/>
      <c r="OSR36" s="274"/>
      <c r="OSS36" s="274"/>
      <c r="OST36" s="274"/>
      <c r="OSU36" s="274"/>
      <c r="OSV36" s="274"/>
      <c r="OSW36" s="274"/>
      <c r="OSX36" s="274"/>
      <c r="OSY36" s="274"/>
      <c r="OSZ36" s="274"/>
      <c r="OTA36" s="274"/>
      <c r="OTB36" s="274"/>
      <c r="OTC36" s="274"/>
      <c r="OTD36" s="274"/>
      <c r="OTE36" s="274"/>
      <c r="OTF36" s="274"/>
      <c r="OTG36" s="274"/>
      <c r="OTH36" s="274"/>
      <c r="OTI36" s="274"/>
      <c r="OTJ36" s="274"/>
      <c r="OTK36" s="274"/>
      <c r="OTL36" s="274"/>
      <c r="OTM36" s="274"/>
      <c r="OTN36" s="274"/>
      <c r="OTO36" s="274"/>
      <c r="OTP36" s="274"/>
      <c r="OTQ36" s="274"/>
      <c r="OTR36" s="274"/>
      <c r="OTS36" s="274"/>
      <c r="OTT36" s="274"/>
      <c r="OTU36" s="274"/>
      <c r="OTV36" s="274"/>
      <c r="OTW36" s="274"/>
      <c r="OTX36" s="274"/>
      <c r="OTY36" s="274"/>
      <c r="OTZ36" s="274"/>
      <c r="OUA36" s="274"/>
      <c r="OUB36" s="274"/>
      <c r="OUC36" s="274"/>
      <c r="OUD36" s="274"/>
      <c r="OUE36" s="274"/>
      <c r="OUF36" s="274"/>
      <c r="OUG36" s="274"/>
      <c r="OUH36" s="274"/>
      <c r="OUI36" s="274"/>
      <c r="OUJ36" s="274"/>
      <c r="OUK36" s="274"/>
      <c r="OUL36" s="274"/>
      <c r="OUM36" s="274"/>
      <c r="OUN36" s="274"/>
      <c r="OUO36" s="274"/>
      <c r="OUP36" s="274"/>
      <c r="OUQ36" s="274"/>
      <c r="OUR36" s="274"/>
      <c r="OUS36" s="274"/>
      <c r="OUT36" s="274"/>
      <c r="OUU36" s="274"/>
      <c r="OUV36" s="274"/>
      <c r="OUW36" s="274"/>
      <c r="OUX36" s="274"/>
      <c r="OUY36" s="274"/>
      <c r="OUZ36" s="274"/>
      <c r="OVA36" s="274"/>
      <c r="OVB36" s="274"/>
      <c r="OVC36" s="274"/>
      <c r="OVD36" s="274"/>
      <c r="OVE36" s="274"/>
      <c r="OVF36" s="274"/>
      <c r="OVG36" s="274"/>
      <c r="OVH36" s="274"/>
      <c r="OVI36" s="274"/>
      <c r="OVJ36" s="274"/>
      <c r="OVK36" s="274"/>
      <c r="OVL36" s="274"/>
      <c r="OVM36" s="274"/>
      <c r="OVN36" s="274"/>
      <c r="OVO36" s="274"/>
      <c r="OVP36" s="274"/>
      <c r="OVQ36" s="274"/>
      <c r="OVR36" s="274"/>
      <c r="OVS36" s="274"/>
      <c r="OVT36" s="274"/>
      <c r="OVU36" s="274"/>
      <c r="OVV36" s="274"/>
      <c r="OVW36" s="274"/>
      <c r="OVX36" s="274"/>
      <c r="OVY36" s="274"/>
      <c r="OVZ36" s="274"/>
      <c r="OWA36" s="274"/>
      <c r="OWB36" s="274"/>
      <c r="OWC36" s="274"/>
      <c r="OWD36" s="274"/>
      <c r="OWE36" s="274"/>
      <c r="OWF36" s="274"/>
      <c r="OWG36" s="274"/>
      <c r="OWH36" s="274"/>
      <c r="OWI36" s="274"/>
      <c r="OWJ36" s="274"/>
      <c r="OWK36" s="274"/>
      <c r="OWL36" s="274"/>
      <c r="OWM36" s="274"/>
      <c r="OWN36" s="274"/>
      <c r="OWO36" s="274"/>
      <c r="OWP36" s="274"/>
      <c r="OWQ36" s="274"/>
      <c r="OWR36" s="274"/>
      <c r="OWS36" s="274"/>
      <c r="OWT36" s="274"/>
      <c r="OWU36" s="274"/>
      <c r="OWV36" s="274"/>
      <c r="OWW36" s="274"/>
      <c r="OWX36" s="274"/>
      <c r="OWY36" s="274"/>
      <c r="OWZ36" s="274"/>
      <c r="OXA36" s="274"/>
      <c r="OXB36" s="274"/>
      <c r="OXC36" s="274"/>
      <c r="OXD36" s="274"/>
      <c r="OXE36" s="274"/>
      <c r="OXF36" s="274"/>
      <c r="OXG36" s="274"/>
      <c r="OXH36" s="274"/>
      <c r="OXI36" s="274"/>
      <c r="OXJ36" s="274"/>
      <c r="OXK36" s="274"/>
      <c r="OXL36" s="274"/>
      <c r="OXM36" s="274"/>
      <c r="OXN36" s="274"/>
      <c r="OXO36" s="274"/>
      <c r="OXP36" s="274"/>
      <c r="OXQ36" s="274"/>
      <c r="OXR36" s="274"/>
      <c r="OXS36" s="274"/>
      <c r="OXT36" s="274"/>
      <c r="OXU36" s="274"/>
      <c r="OXV36" s="274"/>
      <c r="OXW36" s="274"/>
      <c r="OXX36" s="274"/>
      <c r="OXY36" s="274"/>
      <c r="OXZ36" s="274"/>
      <c r="OYA36" s="274"/>
      <c r="OYB36" s="274"/>
      <c r="OYC36" s="274"/>
      <c r="OYD36" s="274"/>
      <c r="OYE36" s="274"/>
      <c r="OYF36" s="274"/>
      <c r="OYG36" s="274"/>
      <c r="OYH36" s="274"/>
      <c r="OYI36" s="274"/>
      <c r="OYJ36" s="274"/>
      <c r="OYK36" s="274"/>
      <c r="OYL36" s="274"/>
      <c r="OYM36" s="274"/>
      <c r="OYN36" s="274"/>
      <c r="OYO36" s="274"/>
      <c r="OYP36" s="274"/>
      <c r="OYQ36" s="274"/>
      <c r="OYR36" s="274"/>
      <c r="OYS36" s="274"/>
      <c r="OYT36" s="274"/>
      <c r="OYU36" s="274"/>
      <c r="OYV36" s="274"/>
      <c r="OYW36" s="274"/>
      <c r="OYX36" s="274"/>
      <c r="OYY36" s="274"/>
      <c r="OYZ36" s="274"/>
      <c r="OZA36" s="274"/>
      <c r="OZB36" s="274"/>
      <c r="OZC36" s="274"/>
      <c r="OZD36" s="274"/>
      <c r="OZE36" s="274"/>
      <c r="OZF36" s="274"/>
      <c r="OZG36" s="274"/>
      <c r="OZH36" s="274"/>
      <c r="OZI36" s="274"/>
      <c r="OZJ36" s="274"/>
      <c r="OZK36" s="274"/>
      <c r="OZL36" s="274"/>
      <c r="OZM36" s="274"/>
      <c r="OZN36" s="274"/>
      <c r="OZO36" s="274"/>
      <c r="OZP36" s="274"/>
      <c r="OZQ36" s="274"/>
      <c r="OZR36" s="274"/>
      <c r="OZS36" s="274"/>
      <c r="OZT36" s="274"/>
      <c r="OZU36" s="274"/>
      <c r="OZV36" s="274"/>
      <c r="OZW36" s="274"/>
      <c r="OZX36" s="274"/>
      <c r="OZY36" s="274"/>
      <c r="OZZ36" s="274"/>
      <c r="PAA36" s="274"/>
      <c r="PAB36" s="274"/>
      <c r="PAC36" s="274"/>
      <c r="PAD36" s="274"/>
      <c r="PAE36" s="274"/>
      <c r="PAF36" s="274"/>
      <c r="PAG36" s="274"/>
      <c r="PAH36" s="274"/>
      <c r="PAI36" s="274"/>
      <c r="PAJ36" s="274"/>
      <c r="PAK36" s="274"/>
      <c r="PAL36" s="274"/>
      <c r="PAM36" s="274"/>
      <c r="PAN36" s="274"/>
      <c r="PAO36" s="274"/>
      <c r="PAP36" s="274"/>
      <c r="PAQ36" s="274"/>
      <c r="PAR36" s="274"/>
      <c r="PAS36" s="274"/>
      <c r="PAT36" s="274"/>
      <c r="PAU36" s="274"/>
      <c r="PAV36" s="274"/>
      <c r="PAW36" s="274"/>
      <c r="PAX36" s="274"/>
      <c r="PAY36" s="274"/>
      <c r="PAZ36" s="274"/>
      <c r="PBA36" s="274"/>
      <c r="PBB36" s="274"/>
      <c r="PBC36" s="274"/>
      <c r="PBD36" s="274"/>
      <c r="PBE36" s="274"/>
      <c r="PBF36" s="274"/>
      <c r="PBG36" s="274"/>
      <c r="PBH36" s="274"/>
      <c r="PBI36" s="274"/>
      <c r="PBJ36" s="274"/>
      <c r="PBK36" s="274"/>
      <c r="PBL36" s="274"/>
      <c r="PBM36" s="274"/>
      <c r="PBN36" s="274"/>
      <c r="PBO36" s="274"/>
      <c r="PBP36" s="274"/>
      <c r="PBQ36" s="274"/>
      <c r="PBR36" s="274"/>
      <c r="PBS36" s="274"/>
      <c r="PBT36" s="274"/>
      <c r="PBU36" s="274"/>
      <c r="PBV36" s="274"/>
      <c r="PBW36" s="274"/>
      <c r="PBX36" s="274"/>
      <c r="PBY36" s="274"/>
      <c r="PBZ36" s="274"/>
      <c r="PCA36" s="274"/>
      <c r="PCB36" s="274"/>
      <c r="PCC36" s="274"/>
      <c r="PCD36" s="274"/>
      <c r="PCE36" s="274"/>
      <c r="PCF36" s="274"/>
      <c r="PCG36" s="274"/>
      <c r="PCH36" s="274"/>
      <c r="PCI36" s="274"/>
      <c r="PCJ36" s="274"/>
      <c r="PCK36" s="274"/>
      <c r="PCL36" s="274"/>
      <c r="PCM36" s="274"/>
      <c r="PCN36" s="274"/>
      <c r="PCO36" s="274"/>
      <c r="PCP36" s="274"/>
      <c r="PCQ36" s="274"/>
      <c r="PCR36" s="274"/>
      <c r="PCS36" s="274"/>
      <c r="PCT36" s="274"/>
      <c r="PCU36" s="274"/>
      <c r="PCV36" s="274"/>
      <c r="PCW36" s="274"/>
      <c r="PCX36" s="274"/>
      <c r="PCY36" s="274"/>
      <c r="PCZ36" s="274"/>
      <c r="PDA36" s="274"/>
      <c r="PDB36" s="274"/>
      <c r="PDC36" s="274"/>
      <c r="PDD36" s="274"/>
      <c r="PDE36" s="274"/>
      <c r="PDF36" s="274"/>
      <c r="PDG36" s="274"/>
      <c r="PDH36" s="274"/>
      <c r="PDI36" s="274"/>
      <c r="PDJ36" s="274"/>
      <c r="PDK36" s="274"/>
      <c r="PDL36" s="274"/>
      <c r="PDM36" s="274"/>
      <c r="PDN36" s="274"/>
      <c r="PDO36" s="274"/>
      <c r="PDP36" s="274"/>
      <c r="PDQ36" s="274"/>
      <c r="PDR36" s="274"/>
      <c r="PDS36" s="274"/>
      <c r="PDT36" s="274"/>
      <c r="PDU36" s="274"/>
      <c r="PDV36" s="274"/>
      <c r="PDW36" s="274"/>
      <c r="PDX36" s="274"/>
      <c r="PDY36" s="274"/>
      <c r="PDZ36" s="274"/>
      <c r="PEA36" s="274"/>
      <c r="PEB36" s="274"/>
      <c r="PEC36" s="274"/>
      <c r="PED36" s="274"/>
      <c r="PEE36" s="274"/>
      <c r="PEF36" s="274"/>
      <c r="PEG36" s="274"/>
      <c r="PEH36" s="274"/>
      <c r="PEI36" s="274"/>
      <c r="PEJ36" s="274"/>
      <c r="PEK36" s="274"/>
      <c r="PEL36" s="274"/>
      <c r="PEM36" s="274"/>
      <c r="PEN36" s="274"/>
      <c r="PEO36" s="274"/>
      <c r="PEP36" s="274"/>
      <c r="PEQ36" s="274"/>
      <c r="PER36" s="274"/>
      <c r="PES36" s="274"/>
      <c r="PET36" s="274"/>
      <c r="PEU36" s="274"/>
      <c r="PEV36" s="274"/>
      <c r="PEW36" s="274"/>
      <c r="PEX36" s="274"/>
      <c r="PEY36" s="274"/>
      <c r="PEZ36" s="274"/>
      <c r="PFA36" s="274"/>
      <c r="PFB36" s="274"/>
      <c r="PFC36" s="274"/>
      <c r="PFD36" s="274"/>
      <c r="PFE36" s="274"/>
      <c r="PFF36" s="274"/>
      <c r="PFG36" s="274"/>
      <c r="PFH36" s="274"/>
      <c r="PFI36" s="274"/>
      <c r="PFJ36" s="274"/>
      <c r="PFK36" s="274"/>
      <c r="PFL36" s="274"/>
      <c r="PFM36" s="274"/>
      <c r="PFN36" s="274"/>
      <c r="PFO36" s="274"/>
      <c r="PFP36" s="274"/>
      <c r="PFQ36" s="274"/>
      <c r="PFR36" s="274"/>
      <c r="PFS36" s="274"/>
      <c r="PFT36" s="274"/>
      <c r="PFU36" s="274"/>
      <c r="PFV36" s="274"/>
      <c r="PFW36" s="274"/>
      <c r="PFX36" s="274"/>
      <c r="PFY36" s="274"/>
      <c r="PFZ36" s="274"/>
      <c r="PGA36" s="274"/>
      <c r="PGB36" s="274"/>
      <c r="PGC36" s="274"/>
      <c r="PGD36" s="274"/>
      <c r="PGE36" s="274"/>
      <c r="PGF36" s="274"/>
      <c r="PGG36" s="274"/>
      <c r="PGH36" s="274"/>
      <c r="PGI36" s="274"/>
      <c r="PGJ36" s="274"/>
      <c r="PGK36" s="274"/>
      <c r="PGL36" s="274"/>
      <c r="PGM36" s="274"/>
      <c r="PGN36" s="274"/>
      <c r="PGO36" s="274"/>
      <c r="PGP36" s="274"/>
      <c r="PGQ36" s="274"/>
      <c r="PGR36" s="274"/>
      <c r="PGS36" s="274"/>
      <c r="PGT36" s="274"/>
      <c r="PGU36" s="274"/>
      <c r="PGV36" s="274"/>
      <c r="PGW36" s="274"/>
      <c r="PGX36" s="274"/>
      <c r="PGY36" s="274"/>
      <c r="PGZ36" s="274"/>
      <c r="PHA36" s="274"/>
      <c r="PHB36" s="274"/>
      <c r="PHC36" s="274"/>
      <c r="PHD36" s="274"/>
      <c r="PHE36" s="274"/>
      <c r="PHF36" s="274"/>
      <c r="PHG36" s="274"/>
      <c r="PHH36" s="274"/>
      <c r="PHI36" s="274"/>
      <c r="PHJ36" s="274"/>
      <c r="PHK36" s="274"/>
      <c r="PHL36" s="274"/>
      <c r="PHM36" s="274"/>
      <c r="PHN36" s="274"/>
      <c r="PHO36" s="274"/>
      <c r="PHP36" s="274"/>
      <c r="PHQ36" s="274"/>
      <c r="PHR36" s="274"/>
      <c r="PHS36" s="274"/>
      <c r="PHT36" s="274"/>
      <c r="PHU36" s="274"/>
      <c r="PHV36" s="274"/>
      <c r="PHW36" s="274"/>
      <c r="PHX36" s="274"/>
      <c r="PHY36" s="274"/>
      <c r="PHZ36" s="274"/>
      <c r="PIA36" s="274"/>
      <c r="PIB36" s="274"/>
      <c r="PIC36" s="274"/>
      <c r="PID36" s="274"/>
      <c r="PIE36" s="274"/>
      <c r="PIF36" s="274"/>
      <c r="PIG36" s="274"/>
      <c r="PIH36" s="274"/>
      <c r="PII36" s="274"/>
      <c r="PIJ36" s="274"/>
      <c r="PIK36" s="274"/>
      <c r="PIL36" s="274"/>
      <c r="PIM36" s="274"/>
      <c r="PIN36" s="274"/>
      <c r="PIO36" s="274"/>
      <c r="PIP36" s="274"/>
      <c r="PIQ36" s="274"/>
      <c r="PIR36" s="274"/>
      <c r="PIS36" s="274"/>
      <c r="PIT36" s="274"/>
      <c r="PIU36" s="274"/>
      <c r="PIV36" s="274"/>
      <c r="PIW36" s="274"/>
      <c r="PIX36" s="274"/>
      <c r="PIY36" s="274"/>
      <c r="PIZ36" s="274"/>
      <c r="PJA36" s="274"/>
      <c r="PJB36" s="274"/>
      <c r="PJC36" s="274"/>
      <c r="PJD36" s="274"/>
      <c r="PJE36" s="274"/>
      <c r="PJF36" s="274"/>
      <c r="PJG36" s="274"/>
      <c r="PJH36" s="274"/>
      <c r="PJI36" s="274"/>
      <c r="PJJ36" s="274"/>
      <c r="PJK36" s="274"/>
      <c r="PJL36" s="274"/>
      <c r="PJM36" s="274"/>
      <c r="PJN36" s="274"/>
      <c r="PJO36" s="274"/>
      <c r="PJP36" s="274"/>
      <c r="PJQ36" s="274"/>
      <c r="PJR36" s="274"/>
      <c r="PJS36" s="274"/>
      <c r="PJT36" s="274"/>
      <c r="PJU36" s="274"/>
      <c r="PJV36" s="274"/>
      <c r="PJW36" s="274"/>
      <c r="PJX36" s="274"/>
      <c r="PJY36" s="274"/>
      <c r="PJZ36" s="274"/>
      <c r="PKA36" s="274"/>
      <c r="PKB36" s="274"/>
      <c r="PKC36" s="274"/>
      <c r="PKD36" s="274"/>
      <c r="PKE36" s="274"/>
      <c r="PKF36" s="274"/>
      <c r="PKG36" s="274"/>
      <c r="PKH36" s="274"/>
      <c r="PKI36" s="274"/>
      <c r="PKJ36" s="274"/>
      <c r="PKK36" s="274"/>
      <c r="PKL36" s="274"/>
      <c r="PKM36" s="274"/>
      <c r="PKN36" s="274"/>
      <c r="PKO36" s="274"/>
      <c r="PKP36" s="274"/>
      <c r="PKQ36" s="274"/>
      <c r="PKR36" s="274"/>
      <c r="PKS36" s="274"/>
      <c r="PKT36" s="274"/>
      <c r="PKU36" s="274"/>
      <c r="PKV36" s="274"/>
      <c r="PKW36" s="274"/>
      <c r="PKX36" s="274"/>
      <c r="PKY36" s="274"/>
      <c r="PKZ36" s="274"/>
      <c r="PLA36" s="274"/>
      <c r="PLB36" s="274"/>
      <c r="PLC36" s="274"/>
      <c r="PLD36" s="274"/>
      <c r="PLE36" s="274"/>
      <c r="PLF36" s="274"/>
      <c r="PLG36" s="274"/>
      <c r="PLH36" s="274"/>
      <c r="PLI36" s="274"/>
      <c r="PLJ36" s="274"/>
      <c r="PLK36" s="274"/>
      <c r="PLL36" s="274"/>
      <c r="PLM36" s="274"/>
      <c r="PLN36" s="274"/>
      <c r="PLO36" s="274"/>
      <c r="PLP36" s="274"/>
      <c r="PLQ36" s="274"/>
      <c r="PLR36" s="274"/>
      <c r="PLS36" s="274"/>
      <c r="PLT36" s="274"/>
      <c r="PLU36" s="274"/>
      <c r="PLV36" s="274"/>
      <c r="PLW36" s="274"/>
      <c r="PLX36" s="274"/>
      <c r="PLY36" s="274"/>
      <c r="PLZ36" s="274"/>
      <c r="PMA36" s="274"/>
      <c r="PMB36" s="274"/>
      <c r="PMC36" s="274"/>
      <c r="PMD36" s="274"/>
      <c r="PME36" s="274"/>
      <c r="PMF36" s="274"/>
      <c r="PMG36" s="274"/>
      <c r="PMH36" s="274"/>
      <c r="PMI36" s="274"/>
      <c r="PMJ36" s="274"/>
      <c r="PMK36" s="274"/>
      <c r="PML36" s="274"/>
      <c r="PMM36" s="274"/>
      <c r="PMN36" s="274"/>
      <c r="PMO36" s="274"/>
      <c r="PMP36" s="274"/>
      <c r="PMQ36" s="274"/>
      <c r="PMR36" s="274"/>
      <c r="PMS36" s="274"/>
      <c r="PMT36" s="274"/>
      <c r="PMU36" s="274"/>
      <c r="PMV36" s="274"/>
      <c r="PMW36" s="274"/>
      <c r="PMX36" s="274"/>
      <c r="PMY36" s="274"/>
      <c r="PMZ36" s="274"/>
      <c r="PNA36" s="274"/>
      <c r="PNB36" s="274"/>
      <c r="PNC36" s="274"/>
      <c r="PND36" s="274"/>
      <c r="PNE36" s="274"/>
      <c r="PNF36" s="274"/>
      <c r="PNG36" s="274"/>
      <c r="PNH36" s="274"/>
      <c r="PNI36" s="274"/>
      <c r="PNJ36" s="274"/>
      <c r="PNK36" s="274"/>
      <c r="PNL36" s="274"/>
      <c r="PNM36" s="274"/>
      <c r="PNN36" s="274"/>
      <c r="PNO36" s="274"/>
      <c r="PNP36" s="274"/>
      <c r="PNQ36" s="274"/>
      <c r="PNR36" s="274"/>
      <c r="PNS36" s="274"/>
      <c r="PNT36" s="274"/>
      <c r="PNU36" s="274"/>
      <c r="PNV36" s="274"/>
      <c r="PNW36" s="274"/>
      <c r="PNX36" s="274"/>
      <c r="PNY36" s="274"/>
      <c r="PNZ36" s="274"/>
      <c r="POA36" s="274"/>
      <c r="POB36" s="274"/>
      <c r="POC36" s="274"/>
      <c r="POD36" s="274"/>
      <c r="POE36" s="274"/>
      <c r="POF36" s="274"/>
      <c r="POG36" s="274"/>
      <c r="POH36" s="274"/>
      <c r="POI36" s="274"/>
      <c r="POJ36" s="274"/>
      <c r="POK36" s="274"/>
      <c r="POL36" s="274"/>
      <c r="POM36" s="274"/>
      <c r="PON36" s="274"/>
      <c r="POO36" s="274"/>
      <c r="POP36" s="274"/>
      <c r="POQ36" s="274"/>
      <c r="POR36" s="274"/>
      <c r="POS36" s="274"/>
      <c r="POT36" s="274"/>
      <c r="POU36" s="274"/>
      <c r="POV36" s="274"/>
      <c r="POW36" s="274"/>
      <c r="POX36" s="274"/>
      <c r="POY36" s="274"/>
      <c r="POZ36" s="274"/>
      <c r="PPA36" s="274"/>
      <c r="PPB36" s="274"/>
      <c r="PPC36" s="274"/>
      <c r="PPD36" s="274"/>
      <c r="PPE36" s="274"/>
      <c r="PPF36" s="274"/>
      <c r="PPG36" s="274"/>
      <c r="PPH36" s="274"/>
      <c r="PPI36" s="274"/>
      <c r="PPJ36" s="274"/>
      <c r="PPK36" s="274"/>
      <c r="PPL36" s="274"/>
      <c r="PPM36" s="274"/>
      <c r="PPN36" s="274"/>
      <c r="PPO36" s="274"/>
      <c r="PPP36" s="274"/>
      <c r="PPQ36" s="274"/>
      <c r="PPR36" s="274"/>
      <c r="PPS36" s="274"/>
      <c r="PPT36" s="274"/>
      <c r="PPU36" s="274"/>
      <c r="PPV36" s="274"/>
      <c r="PPW36" s="274"/>
      <c r="PPX36" s="274"/>
      <c r="PPY36" s="274"/>
      <c r="PPZ36" s="274"/>
      <c r="PQA36" s="274"/>
      <c r="PQB36" s="274"/>
      <c r="PQC36" s="274"/>
      <c r="PQD36" s="274"/>
      <c r="PQE36" s="274"/>
      <c r="PQF36" s="274"/>
      <c r="PQG36" s="274"/>
      <c r="PQH36" s="274"/>
      <c r="PQI36" s="274"/>
      <c r="PQJ36" s="274"/>
      <c r="PQK36" s="274"/>
      <c r="PQL36" s="274"/>
      <c r="PQM36" s="274"/>
      <c r="PQN36" s="274"/>
      <c r="PQO36" s="274"/>
      <c r="PQP36" s="274"/>
      <c r="PQQ36" s="274"/>
      <c r="PQR36" s="274"/>
      <c r="PQS36" s="274"/>
      <c r="PQT36" s="274"/>
      <c r="PQU36" s="274"/>
      <c r="PQV36" s="274"/>
      <c r="PQW36" s="274"/>
      <c r="PQX36" s="274"/>
      <c r="PQY36" s="274"/>
      <c r="PQZ36" s="274"/>
      <c r="PRA36" s="274"/>
      <c r="PRB36" s="274"/>
      <c r="PRC36" s="274"/>
      <c r="PRD36" s="274"/>
      <c r="PRE36" s="274"/>
      <c r="PRF36" s="274"/>
      <c r="PRG36" s="274"/>
      <c r="PRH36" s="274"/>
      <c r="PRI36" s="274"/>
      <c r="PRJ36" s="274"/>
      <c r="PRK36" s="274"/>
      <c r="PRL36" s="274"/>
      <c r="PRM36" s="274"/>
      <c r="PRN36" s="274"/>
      <c r="PRO36" s="274"/>
      <c r="PRP36" s="274"/>
      <c r="PRQ36" s="274"/>
      <c r="PRR36" s="274"/>
      <c r="PRS36" s="274"/>
      <c r="PRT36" s="274"/>
      <c r="PRU36" s="274"/>
      <c r="PRV36" s="274"/>
      <c r="PRW36" s="274"/>
      <c r="PRX36" s="274"/>
      <c r="PRY36" s="274"/>
      <c r="PRZ36" s="274"/>
      <c r="PSA36" s="274"/>
      <c r="PSB36" s="274"/>
      <c r="PSC36" s="274"/>
      <c r="PSD36" s="274"/>
      <c r="PSE36" s="274"/>
      <c r="PSF36" s="274"/>
      <c r="PSG36" s="274"/>
      <c r="PSH36" s="274"/>
      <c r="PSI36" s="274"/>
      <c r="PSJ36" s="274"/>
      <c r="PSK36" s="274"/>
      <c r="PSL36" s="274"/>
      <c r="PSM36" s="274"/>
      <c r="PSN36" s="274"/>
      <c r="PSO36" s="274"/>
      <c r="PSP36" s="274"/>
      <c r="PSQ36" s="274"/>
      <c r="PSR36" s="274"/>
      <c r="PSS36" s="274"/>
      <c r="PST36" s="274"/>
      <c r="PSU36" s="274"/>
      <c r="PSV36" s="274"/>
      <c r="PSW36" s="274"/>
      <c r="PSX36" s="274"/>
      <c r="PSY36" s="274"/>
      <c r="PSZ36" s="274"/>
      <c r="PTA36" s="274"/>
      <c r="PTB36" s="274"/>
      <c r="PTC36" s="274"/>
      <c r="PTD36" s="274"/>
      <c r="PTE36" s="274"/>
      <c r="PTF36" s="274"/>
      <c r="PTG36" s="274"/>
      <c r="PTH36" s="274"/>
      <c r="PTI36" s="274"/>
      <c r="PTJ36" s="274"/>
      <c r="PTK36" s="274"/>
      <c r="PTL36" s="274"/>
      <c r="PTM36" s="274"/>
      <c r="PTN36" s="274"/>
      <c r="PTO36" s="274"/>
      <c r="PTP36" s="274"/>
      <c r="PTQ36" s="274"/>
      <c r="PTR36" s="274"/>
      <c r="PTS36" s="274"/>
      <c r="PTT36" s="274"/>
      <c r="PTU36" s="274"/>
      <c r="PTV36" s="274"/>
      <c r="PTW36" s="274"/>
      <c r="PTX36" s="274"/>
      <c r="PTY36" s="274"/>
      <c r="PTZ36" s="274"/>
      <c r="PUA36" s="274"/>
      <c r="PUB36" s="274"/>
      <c r="PUC36" s="274"/>
      <c r="PUD36" s="274"/>
      <c r="PUE36" s="274"/>
      <c r="PUF36" s="274"/>
      <c r="PUG36" s="274"/>
      <c r="PUH36" s="274"/>
      <c r="PUI36" s="274"/>
      <c r="PUJ36" s="274"/>
      <c r="PUK36" s="274"/>
      <c r="PUL36" s="274"/>
      <c r="PUM36" s="274"/>
      <c r="PUN36" s="274"/>
      <c r="PUO36" s="274"/>
      <c r="PUP36" s="274"/>
      <c r="PUQ36" s="274"/>
      <c r="PUR36" s="274"/>
      <c r="PUS36" s="274"/>
      <c r="PUT36" s="274"/>
      <c r="PUU36" s="274"/>
      <c r="PUV36" s="274"/>
      <c r="PUW36" s="274"/>
      <c r="PUX36" s="274"/>
      <c r="PUY36" s="274"/>
      <c r="PUZ36" s="274"/>
      <c r="PVA36" s="274"/>
      <c r="PVB36" s="274"/>
      <c r="PVC36" s="274"/>
      <c r="PVD36" s="274"/>
      <c r="PVE36" s="274"/>
      <c r="PVF36" s="274"/>
      <c r="PVG36" s="274"/>
      <c r="PVH36" s="274"/>
      <c r="PVI36" s="274"/>
      <c r="PVJ36" s="274"/>
      <c r="PVK36" s="274"/>
      <c r="PVL36" s="274"/>
      <c r="PVM36" s="274"/>
      <c r="PVN36" s="274"/>
      <c r="PVO36" s="274"/>
      <c r="PVP36" s="274"/>
      <c r="PVQ36" s="274"/>
      <c r="PVR36" s="274"/>
      <c r="PVS36" s="274"/>
      <c r="PVT36" s="274"/>
      <c r="PVU36" s="274"/>
      <c r="PVV36" s="274"/>
      <c r="PVW36" s="274"/>
      <c r="PVX36" s="274"/>
      <c r="PVY36" s="274"/>
      <c r="PVZ36" s="274"/>
      <c r="PWA36" s="274"/>
      <c r="PWB36" s="274"/>
      <c r="PWC36" s="274"/>
      <c r="PWD36" s="274"/>
      <c r="PWE36" s="274"/>
      <c r="PWF36" s="274"/>
      <c r="PWG36" s="274"/>
      <c r="PWH36" s="274"/>
      <c r="PWI36" s="274"/>
      <c r="PWJ36" s="274"/>
      <c r="PWK36" s="274"/>
      <c r="PWL36" s="274"/>
      <c r="PWM36" s="274"/>
      <c r="PWN36" s="274"/>
      <c r="PWO36" s="274"/>
      <c r="PWP36" s="274"/>
      <c r="PWQ36" s="274"/>
      <c r="PWR36" s="274"/>
      <c r="PWS36" s="274"/>
      <c r="PWT36" s="274"/>
      <c r="PWU36" s="274"/>
      <c r="PWV36" s="274"/>
      <c r="PWW36" s="274"/>
      <c r="PWX36" s="274"/>
      <c r="PWY36" s="274"/>
      <c r="PWZ36" s="274"/>
      <c r="PXA36" s="274"/>
      <c r="PXB36" s="274"/>
      <c r="PXC36" s="274"/>
      <c r="PXD36" s="274"/>
      <c r="PXE36" s="274"/>
      <c r="PXF36" s="274"/>
      <c r="PXG36" s="274"/>
      <c r="PXH36" s="274"/>
      <c r="PXI36" s="274"/>
      <c r="PXJ36" s="274"/>
      <c r="PXK36" s="274"/>
      <c r="PXL36" s="274"/>
      <c r="PXM36" s="274"/>
      <c r="PXN36" s="274"/>
      <c r="PXO36" s="274"/>
      <c r="PXP36" s="274"/>
      <c r="PXQ36" s="274"/>
      <c r="PXR36" s="274"/>
      <c r="PXS36" s="274"/>
      <c r="PXT36" s="274"/>
      <c r="PXU36" s="274"/>
      <c r="PXV36" s="274"/>
      <c r="PXW36" s="274"/>
      <c r="PXX36" s="274"/>
      <c r="PXY36" s="274"/>
      <c r="PXZ36" s="274"/>
      <c r="PYA36" s="274"/>
      <c r="PYB36" s="274"/>
      <c r="PYC36" s="274"/>
      <c r="PYD36" s="274"/>
      <c r="PYE36" s="274"/>
      <c r="PYF36" s="274"/>
      <c r="PYG36" s="274"/>
      <c r="PYH36" s="274"/>
      <c r="PYI36" s="274"/>
      <c r="PYJ36" s="274"/>
      <c r="PYK36" s="274"/>
      <c r="PYL36" s="274"/>
      <c r="PYM36" s="274"/>
      <c r="PYN36" s="274"/>
      <c r="PYO36" s="274"/>
      <c r="PYP36" s="274"/>
      <c r="PYQ36" s="274"/>
      <c r="PYR36" s="274"/>
      <c r="PYS36" s="274"/>
      <c r="PYT36" s="274"/>
      <c r="PYU36" s="274"/>
      <c r="PYV36" s="274"/>
      <c r="PYW36" s="274"/>
      <c r="PYX36" s="274"/>
      <c r="PYY36" s="274"/>
      <c r="PYZ36" s="274"/>
      <c r="PZA36" s="274"/>
      <c r="PZB36" s="274"/>
      <c r="PZC36" s="274"/>
      <c r="PZD36" s="274"/>
      <c r="PZE36" s="274"/>
      <c r="PZF36" s="274"/>
      <c r="PZG36" s="274"/>
      <c r="PZH36" s="274"/>
      <c r="PZI36" s="274"/>
      <c r="PZJ36" s="274"/>
      <c r="PZK36" s="274"/>
      <c r="PZL36" s="274"/>
      <c r="PZM36" s="274"/>
      <c r="PZN36" s="274"/>
      <c r="PZO36" s="274"/>
      <c r="PZP36" s="274"/>
      <c r="PZQ36" s="274"/>
      <c r="PZR36" s="274"/>
      <c r="PZS36" s="274"/>
      <c r="PZT36" s="274"/>
      <c r="PZU36" s="274"/>
      <c r="PZV36" s="274"/>
      <c r="PZW36" s="274"/>
      <c r="PZX36" s="274"/>
      <c r="PZY36" s="274"/>
      <c r="PZZ36" s="274"/>
      <c r="QAA36" s="274"/>
      <c r="QAB36" s="274"/>
      <c r="QAC36" s="274"/>
      <c r="QAD36" s="274"/>
      <c r="QAE36" s="274"/>
      <c r="QAF36" s="274"/>
      <c r="QAG36" s="274"/>
      <c r="QAH36" s="274"/>
      <c r="QAI36" s="274"/>
      <c r="QAJ36" s="274"/>
      <c r="QAK36" s="274"/>
      <c r="QAL36" s="274"/>
      <c r="QAM36" s="274"/>
      <c r="QAN36" s="274"/>
      <c r="QAO36" s="274"/>
      <c r="QAP36" s="274"/>
      <c r="QAQ36" s="274"/>
      <c r="QAR36" s="274"/>
      <c r="QAS36" s="274"/>
      <c r="QAT36" s="274"/>
      <c r="QAU36" s="274"/>
      <c r="QAV36" s="274"/>
      <c r="QAW36" s="274"/>
      <c r="QAX36" s="274"/>
      <c r="QAY36" s="274"/>
      <c r="QAZ36" s="274"/>
      <c r="QBA36" s="274"/>
      <c r="QBB36" s="274"/>
      <c r="QBC36" s="274"/>
      <c r="QBD36" s="274"/>
      <c r="QBE36" s="274"/>
      <c r="QBF36" s="274"/>
      <c r="QBG36" s="274"/>
      <c r="QBH36" s="274"/>
      <c r="QBI36" s="274"/>
      <c r="QBJ36" s="274"/>
      <c r="QBK36" s="274"/>
      <c r="QBL36" s="274"/>
      <c r="QBM36" s="274"/>
      <c r="QBN36" s="274"/>
      <c r="QBO36" s="274"/>
      <c r="QBP36" s="274"/>
      <c r="QBQ36" s="274"/>
      <c r="QBR36" s="274"/>
      <c r="QBS36" s="274"/>
      <c r="QBT36" s="274"/>
      <c r="QBU36" s="274"/>
      <c r="QBV36" s="274"/>
      <c r="QBW36" s="274"/>
      <c r="QBX36" s="274"/>
      <c r="QBY36" s="274"/>
      <c r="QBZ36" s="274"/>
      <c r="QCA36" s="274"/>
      <c r="QCB36" s="274"/>
      <c r="QCC36" s="274"/>
      <c r="QCD36" s="274"/>
      <c r="QCE36" s="274"/>
      <c r="QCF36" s="274"/>
      <c r="QCG36" s="274"/>
      <c r="QCH36" s="274"/>
      <c r="QCI36" s="274"/>
      <c r="QCJ36" s="274"/>
      <c r="QCK36" s="274"/>
      <c r="QCL36" s="274"/>
      <c r="QCM36" s="274"/>
      <c r="QCN36" s="274"/>
      <c r="QCO36" s="274"/>
      <c r="QCP36" s="274"/>
      <c r="QCQ36" s="274"/>
      <c r="QCR36" s="274"/>
      <c r="QCS36" s="274"/>
      <c r="QCT36" s="274"/>
      <c r="QCU36" s="274"/>
      <c r="QCV36" s="274"/>
      <c r="QCW36" s="274"/>
      <c r="QCX36" s="274"/>
      <c r="QCY36" s="274"/>
      <c r="QCZ36" s="274"/>
      <c r="QDA36" s="274"/>
      <c r="QDB36" s="274"/>
      <c r="QDC36" s="274"/>
      <c r="QDD36" s="274"/>
      <c r="QDE36" s="274"/>
      <c r="QDF36" s="274"/>
      <c r="QDG36" s="274"/>
      <c r="QDH36" s="274"/>
      <c r="QDI36" s="274"/>
      <c r="QDJ36" s="274"/>
      <c r="QDK36" s="274"/>
      <c r="QDL36" s="274"/>
      <c r="QDM36" s="274"/>
      <c r="QDN36" s="274"/>
      <c r="QDO36" s="274"/>
      <c r="QDP36" s="274"/>
      <c r="QDQ36" s="274"/>
      <c r="QDR36" s="274"/>
      <c r="QDS36" s="274"/>
      <c r="QDT36" s="274"/>
      <c r="QDU36" s="274"/>
      <c r="QDV36" s="274"/>
      <c r="QDW36" s="274"/>
      <c r="QDX36" s="274"/>
      <c r="QDY36" s="274"/>
      <c r="QDZ36" s="274"/>
      <c r="QEA36" s="274"/>
      <c r="QEB36" s="274"/>
      <c r="QEC36" s="274"/>
      <c r="QED36" s="274"/>
      <c r="QEE36" s="274"/>
      <c r="QEF36" s="274"/>
      <c r="QEG36" s="274"/>
      <c r="QEH36" s="274"/>
      <c r="QEI36" s="274"/>
      <c r="QEJ36" s="274"/>
      <c r="QEK36" s="274"/>
      <c r="QEL36" s="274"/>
      <c r="QEM36" s="274"/>
      <c r="QEN36" s="274"/>
      <c r="QEO36" s="274"/>
      <c r="QEP36" s="274"/>
      <c r="QEQ36" s="274"/>
      <c r="QER36" s="274"/>
      <c r="QES36" s="274"/>
      <c r="QET36" s="274"/>
      <c r="QEU36" s="274"/>
      <c r="QEV36" s="274"/>
      <c r="QEW36" s="274"/>
      <c r="QEX36" s="274"/>
      <c r="QEY36" s="274"/>
      <c r="QEZ36" s="274"/>
      <c r="QFA36" s="274"/>
      <c r="QFB36" s="274"/>
      <c r="QFC36" s="274"/>
      <c r="QFD36" s="274"/>
      <c r="QFE36" s="274"/>
      <c r="QFF36" s="274"/>
      <c r="QFG36" s="274"/>
      <c r="QFH36" s="274"/>
      <c r="QFI36" s="274"/>
      <c r="QFJ36" s="274"/>
      <c r="QFK36" s="274"/>
      <c r="QFL36" s="274"/>
      <c r="QFM36" s="274"/>
      <c r="QFN36" s="274"/>
      <c r="QFO36" s="274"/>
      <c r="QFP36" s="274"/>
      <c r="QFQ36" s="274"/>
      <c r="QFR36" s="274"/>
      <c r="QFS36" s="274"/>
      <c r="QFT36" s="274"/>
      <c r="QFU36" s="274"/>
      <c r="QFV36" s="274"/>
      <c r="QFW36" s="274"/>
      <c r="QFX36" s="274"/>
      <c r="QFY36" s="274"/>
      <c r="QFZ36" s="274"/>
      <c r="QGA36" s="274"/>
      <c r="QGB36" s="274"/>
      <c r="QGC36" s="274"/>
      <c r="QGD36" s="274"/>
      <c r="QGE36" s="274"/>
      <c r="QGF36" s="274"/>
      <c r="QGG36" s="274"/>
      <c r="QGH36" s="274"/>
      <c r="QGI36" s="274"/>
      <c r="QGJ36" s="274"/>
      <c r="QGK36" s="274"/>
      <c r="QGL36" s="274"/>
      <c r="QGM36" s="274"/>
      <c r="QGN36" s="274"/>
      <c r="QGO36" s="274"/>
      <c r="QGP36" s="274"/>
      <c r="QGQ36" s="274"/>
      <c r="QGR36" s="274"/>
      <c r="QGS36" s="274"/>
      <c r="QGT36" s="274"/>
      <c r="QGU36" s="274"/>
      <c r="QGV36" s="274"/>
      <c r="QGW36" s="274"/>
      <c r="QGX36" s="274"/>
      <c r="QGY36" s="274"/>
      <c r="QGZ36" s="274"/>
      <c r="QHA36" s="274"/>
      <c r="QHB36" s="274"/>
      <c r="QHC36" s="274"/>
      <c r="QHD36" s="274"/>
      <c r="QHE36" s="274"/>
      <c r="QHF36" s="274"/>
      <c r="QHG36" s="274"/>
      <c r="QHH36" s="274"/>
      <c r="QHI36" s="274"/>
      <c r="QHJ36" s="274"/>
      <c r="QHK36" s="274"/>
      <c r="QHL36" s="274"/>
      <c r="QHM36" s="274"/>
      <c r="QHN36" s="274"/>
      <c r="QHO36" s="274"/>
      <c r="QHP36" s="274"/>
      <c r="QHQ36" s="274"/>
      <c r="QHR36" s="274"/>
      <c r="QHS36" s="274"/>
      <c r="QHT36" s="274"/>
      <c r="QHU36" s="274"/>
      <c r="QHV36" s="274"/>
      <c r="QHW36" s="274"/>
      <c r="QHX36" s="274"/>
      <c r="QHY36" s="274"/>
      <c r="QHZ36" s="274"/>
      <c r="QIA36" s="274"/>
      <c r="QIB36" s="274"/>
      <c r="QIC36" s="274"/>
      <c r="QID36" s="274"/>
      <c r="QIE36" s="274"/>
      <c r="QIF36" s="274"/>
      <c r="QIG36" s="274"/>
      <c r="QIH36" s="274"/>
      <c r="QII36" s="274"/>
      <c r="QIJ36" s="274"/>
      <c r="QIK36" s="274"/>
      <c r="QIL36" s="274"/>
      <c r="QIM36" s="274"/>
      <c r="QIN36" s="274"/>
      <c r="QIO36" s="274"/>
      <c r="QIP36" s="274"/>
      <c r="QIQ36" s="274"/>
      <c r="QIR36" s="274"/>
      <c r="QIS36" s="274"/>
      <c r="QIT36" s="274"/>
      <c r="QIU36" s="274"/>
      <c r="QIV36" s="274"/>
      <c r="QIW36" s="274"/>
      <c r="QIX36" s="274"/>
      <c r="QIY36" s="274"/>
      <c r="QIZ36" s="274"/>
      <c r="QJA36" s="274"/>
      <c r="QJB36" s="274"/>
      <c r="QJC36" s="274"/>
      <c r="QJD36" s="274"/>
      <c r="QJE36" s="274"/>
      <c r="QJF36" s="274"/>
      <c r="QJG36" s="274"/>
      <c r="QJH36" s="274"/>
      <c r="QJI36" s="274"/>
      <c r="QJJ36" s="274"/>
      <c r="QJK36" s="274"/>
      <c r="QJL36" s="274"/>
      <c r="QJM36" s="274"/>
      <c r="QJN36" s="274"/>
      <c r="QJO36" s="274"/>
      <c r="QJP36" s="274"/>
      <c r="QJQ36" s="274"/>
      <c r="QJR36" s="274"/>
      <c r="QJS36" s="274"/>
      <c r="QJT36" s="274"/>
      <c r="QJU36" s="274"/>
      <c r="QJV36" s="274"/>
      <c r="QJW36" s="274"/>
      <c r="QJX36" s="274"/>
      <c r="QJY36" s="274"/>
      <c r="QJZ36" s="274"/>
      <c r="QKA36" s="274"/>
      <c r="QKB36" s="274"/>
      <c r="QKC36" s="274"/>
      <c r="QKD36" s="274"/>
      <c r="QKE36" s="274"/>
      <c r="QKF36" s="274"/>
      <c r="QKG36" s="274"/>
      <c r="QKH36" s="274"/>
      <c r="QKI36" s="274"/>
      <c r="QKJ36" s="274"/>
      <c r="QKK36" s="274"/>
      <c r="QKL36" s="274"/>
      <c r="QKM36" s="274"/>
      <c r="QKN36" s="274"/>
      <c r="QKO36" s="274"/>
      <c r="QKP36" s="274"/>
      <c r="QKQ36" s="274"/>
      <c r="QKR36" s="274"/>
      <c r="QKS36" s="274"/>
      <c r="QKT36" s="274"/>
      <c r="QKU36" s="274"/>
      <c r="QKV36" s="274"/>
      <c r="QKW36" s="274"/>
      <c r="QKX36" s="274"/>
      <c r="QKY36" s="274"/>
      <c r="QKZ36" s="274"/>
      <c r="QLA36" s="274"/>
      <c r="QLB36" s="274"/>
      <c r="QLC36" s="274"/>
      <c r="QLD36" s="274"/>
      <c r="QLE36" s="274"/>
      <c r="QLF36" s="274"/>
      <c r="QLG36" s="274"/>
      <c r="QLH36" s="274"/>
      <c r="QLI36" s="274"/>
      <c r="QLJ36" s="274"/>
      <c r="QLK36" s="274"/>
      <c r="QLL36" s="274"/>
      <c r="QLM36" s="274"/>
      <c r="QLN36" s="274"/>
      <c r="QLO36" s="274"/>
      <c r="QLP36" s="274"/>
      <c r="QLQ36" s="274"/>
      <c r="QLR36" s="274"/>
      <c r="QLS36" s="274"/>
      <c r="QLT36" s="274"/>
      <c r="QLU36" s="274"/>
      <c r="QLV36" s="274"/>
      <c r="QLW36" s="274"/>
      <c r="QLX36" s="274"/>
      <c r="QLY36" s="274"/>
      <c r="QLZ36" s="274"/>
      <c r="QMA36" s="274"/>
      <c r="QMB36" s="274"/>
      <c r="QMC36" s="274"/>
      <c r="QMD36" s="274"/>
      <c r="QME36" s="274"/>
      <c r="QMF36" s="274"/>
      <c r="QMG36" s="274"/>
      <c r="QMH36" s="274"/>
      <c r="QMI36" s="274"/>
      <c r="QMJ36" s="274"/>
      <c r="QMK36" s="274"/>
      <c r="QML36" s="274"/>
      <c r="QMM36" s="274"/>
      <c r="QMN36" s="274"/>
      <c r="QMO36" s="274"/>
      <c r="QMP36" s="274"/>
      <c r="QMQ36" s="274"/>
      <c r="QMR36" s="274"/>
      <c r="QMS36" s="274"/>
      <c r="QMT36" s="274"/>
      <c r="QMU36" s="274"/>
      <c r="QMV36" s="274"/>
      <c r="QMW36" s="274"/>
      <c r="QMX36" s="274"/>
      <c r="QMY36" s="274"/>
      <c r="QMZ36" s="274"/>
      <c r="QNA36" s="274"/>
      <c r="QNB36" s="274"/>
      <c r="QNC36" s="274"/>
      <c r="QND36" s="274"/>
      <c r="QNE36" s="274"/>
      <c r="QNF36" s="274"/>
      <c r="QNG36" s="274"/>
      <c r="QNH36" s="274"/>
      <c r="QNI36" s="274"/>
      <c r="QNJ36" s="274"/>
      <c r="QNK36" s="274"/>
      <c r="QNL36" s="274"/>
      <c r="QNM36" s="274"/>
      <c r="QNN36" s="274"/>
      <c r="QNO36" s="274"/>
      <c r="QNP36" s="274"/>
      <c r="QNQ36" s="274"/>
      <c r="QNR36" s="274"/>
      <c r="QNS36" s="274"/>
      <c r="QNT36" s="274"/>
      <c r="QNU36" s="274"/>
      <c r="QNV36" s="274"/>
      <c r="QNW36" s="274"/>
      <c r="QNX36" s="274"/>
      <c r="QNY36" s="274"/>
      <c r="QNZ36" s="274"/>
      <c r="QOA36" s="274"/>
      <c r="QOB36" s="274"/>
      <c r="QOC36" s="274"/>
      <c r="QOD36" s="274"/>
      <c r="QOE36" s="274"/>
      <c r="QOF36" s="274"/>
      <c r="QOG36" s="274"/>
      <c r="QOH36" s="274"/>
      <c r="QOI36" s="274"/>
      <c r="QOJ36" s="274"/>
      <c r="QOK36" s="274"/>
      <c r="QOL36" s="274"/>
      <c r="QOM36" s="274"/>
      <c r="QON36" s="274"/>
      <c r="QOO36" s="274"/>
      <c r="QOP36" s="274"/>
      <c r="QOQ36" s="274"/>
      <c r="QOR36" s="274"/>
      <c r="QOS36" s="274"/>
      <c r="QOT36" s="274"/>
      <c r="QOU36" s="274"/>
      <c r="QOV36" s="274"/>
      <c r="QOW36" s="274"/>
      <c r="QOX36" s="274"/>
      <c r="QOY36" s="274"/>
      <c r="QOZ36" s="274"/>
      <c r="QPA36" s="274"/>
      <c r="QPB36" s="274"/>
      <c r="QPC36" s="274"/>
      <c r="QPD36" s="274"/>
      <c r="QPE36" s="274"/>
      <c r="QPF36" s="274"/>
      <c r="QPG36" s="274"/>
      <c r="QPH36" s="274"/>
      <c r="QPI36" s="274"/>
      <c r="QPJ36" s="274"/>
      <c r="QPK36" s="274"/>
      <c r="QPL36" s="274"/>
      <c r="QPM36" s="274"/>
      <c r="QPN36" s="274"/>
      <c r="QPO36" s="274"/>
      <c r="QPP36" s="274"/>
      <c r="QPQ36" s="274"/>
      <c r="QPR36" s="274"/>
      <c r="QPS36" s="274"/>
      <c r="QPT36" s="274"/>
      <c r="QPU36" s="274"/>
      <c r="QPV36" s="274"/>
      <c r="QPW36" s="274"/>
      <c r="QPX36" s="274"/>
      <c r="QPY36" s="274"/>
      <c r="QPZ36" s="274"/>
      <c r="QQA36" s="274"/>
      <c r="QQB36" s="274"/>
      <c r="QQC36" s="274"/>
      <c r="QQD36" s="274"/>
      <c r="QQE36" s="274"/>
      <c r="QQF36" s="274"/>
      <c r="QQG36" s="274"/>
      <c r="QQH36" s="274"/>
      <c r="QQI36" s="274"/>
      <c r="QQJ36" s="274"/>
      <c r="QQK36" s="274"/>
      <c r="QQL36" s="274"/>
      <c r="QQM36" s="274"/>
      <c r="QQN36" s="274"/>
      <c r="QQO36" s="274"/>
      <c r="QQP36" s="274"/>
      <c r="QQQ36" s="274"/>
      <c r="QQR36" s="274"/>
      <c r="QQS36" s="274"/>
      <c r="QQT36" s="274"/>
      <c r="QQU36" s="274"/>
      <c r="QQV36" s="274"/>
      <c r="QQW36" s="274"/>
      <c r="QQX36" s="274"/>
      <c r="QQY36" s="274"/>
      <c r="QQZ36" s="274"/>
      <c r="QRA36" s="274"/>
      <c r="QRB36" s="274"/>
      <c r="QRC36" s="274"/>
      <c r="QRD36" s="274"/>
      <c r="QRE36" s="274"/>
      <c r="QRF36" s="274"/>
      <c r="QRG36" s="274"/>
      <c r="QRH36" s="274"/>
      <c r="QRI36" s="274"/>
      <c r="QRJ36" s="274"/>
      <c r="QRK36" s="274"/>
      <c r="QRL36" s="274"/>
      <c r="QRM36" s="274"/>
      <c r="QRN36" s="274"/>
      <c r="QRO36" s="274"/>
      <c r="QRP36" s="274"/>
      <c r="QRQ36" s="274"/>
      <c r="QRR36" s="274"/>
      <c r="QRS36" s="274"/>
      <c r="QRT36" s="274"/>
      <c r="QRU36" s="274"/>
      <c r="QRV36" s="274"/>
      <c r="QRW36" s="274"/>
      <c r="QRX36" s="274"/>
      <c r="QRY36" s="274"/>
      <c r="QRZ36" s="274"/>
      <c r="QSA36" s="274"/>
      <c r="QSB36" s="274"/>
      <c r="QSC36" s="274"/>
      <c r="QSD36" s="274"/>
      <c r="QSE36" s="274"/>
      <c r="QSF36" s="274"/>
      <c r="QSG36" s="274"/>
      <c r="QSH36" s="274"/>
      <c r="QSI36" s="274"/>
      <c r="QSJ36" s="274"/>
      <c r="QSK36" s="274"/>
      <c r="QSL36" s="274"/>
      <c r="QSM36" s="274"/>
      <c r="QSN36" s="274"/>
      <c r="QSO36" s="274"/>
      <c r="QSP36" s="274"/>
      <c r="QSQ36" s="274"/>
      <c r="QSR36" s="274"/>
      <c r="QSS36" s="274"/>
      <c r="QST36" s="274"/>
      <c r="QSU36" s="274"/>
      <c r="QSV36" s="274"/>
      <c r="QSW36" s="274"/>
      <c r="QSX36" s="274"/>
      <c r="QSY36" s="274"/>
      <c r="QSZ36" s="274"/>
      <c r="QTA36" s="274"/>
      <c r="QTB36" s="274"/>
      <c r="QTC36" s="274"/>
      <c r="QTD36" s="274"/>
      <c r="QTE36" s="274"/>
      <c r="QTF36" s="274"/>
      <c r="QTG36" s="274"/>
      <c r="QTH36" s="274"/>
      <c r="QTI36" s="274"/>
      <c r="QTJ36" s="274"/>
      <c r="QTK36" s="274"/>
      <c r="QTL36" s="274"/>
      <c r="QTM36" s="274"/>
      <c r="QTN36" s="274"/>
      <c r="QTO36" s="274"/>
      <c r="QTP36" s="274"/>
      <c r="QTQ36" s="274"/>
      <c r="QTR36" s="274"/>
      <c r="QTS36" s="274"/>
      <c r="QTT36" s="274"/>
      <c r="QTU36" s="274"/>
      <c r="QTV36" s="274"/>
      <c r="QTW36" s="274"/>
      <c r="QTX36" s="274"/>
      <c r="QTY36" s="274"/>
      <c r="QTZ36" s="274"/>
      <c r="QUA36" s="274"/>
      <c r="QUB36" s="274"/>
      <c r="QUC36" s="274"/>
      <c r="QUD36" s="274"/>
      <c r="QUE36" s="274"/>
      <c r="QUF36" s="274"/>
      <c r="QUG36" s="274"/>
      <c r="QUH36" s="274"/>
      <c r="QUI36" s="274"/>
      <c r="QUJ36" s="274"/>
      <c r="QUK36" s="274"/>
      <c r="QUL36" s="274"/>
      <c r="QUM36" s="274"/>
      <c r="QUN36" s="274"/>
      <c r="QUO36" s="274"/>
      <c r="QUP36" s="274"/>
      <c r="QUQ36" s="274"/>
      <c r="QUR36" s="274"/>
      <c r="QUS36" s="274"/>
      <c r="QUT36" s="274"/>
      <c r="QUU36" s="274"/>
      <c r="QUV36" s="274"/>
      <c r="QUW36" s="274"/>
      <c r="QUX36" s="274"/>
      <c r="QUY36" s="274"/>
      <c r="QUZ36" s="274"/>
      <c r="QVA36" s="274"/>
      <c r="QVB36" s="274"/>
      <c r="QVC36" s="274"/>
      <c r="QVD36" s="274"/>
      <c r="QVE36" s="274"/>
      <c r="QVF36" s="274"/>
      <c r="QVG36" s="274"/>
      <c r="QVH36" s="274"/>
      <c r="QVI36" s="274"/>
      <c r="QVJ36" s="274"/>
      <c r="QVK36" s="274"/>
      <c r="QVL36" s="274"/>
      <c r="QVM36" s="274"/>
      <c r="QVN36" s="274"/>
      <c r="QVO36" s="274"/>
      <c r="QVP36" s="274"/>
      <c r="QVQ36" s="274"/>
      <c r="QVR36" s="274"/>
      <c r="QVS36" s="274"/>
      <c r="QVT36" s="274"/>
      <c r="QVU36" s="274"/>
      <c r="QVV36" s="274"/>
      <c r="QVW36" s="274"/>
      <c r="QVX36" s="274"/>
      <c r="QVY36" s="274"/>
      <c r="QVZ36" s="274"/>
      <c r="QWA36" s="274"/>
      <c r="QWB36" s="274"/>
      <c r="QWC36" s="274"/>
      <c r="QWD36" s="274"/>
      <c r="QWE36" s="274"/>
      <c r="QWF36" s="274"/>
      <c r="QWG36" s="274"/>
      <c r="QWH36" s="274"/>
      <c r="QWI36" s="274"/>
      <c r="QWJ36" s="274"/>
      <c r="QWK36" s="274"/>
      <c r="QWL36" s="274"/>
      <c r="QWM36" s="274"/>
      <c r="QWN36" s="274"/>
      <c r="QWO36" s="274"/>
      <c r="QWP36" s="274"/>
      <c r="QWQ36" s="274"/>
      <c r="QWR36" s="274"/>
      <c r="QWS36" s="274"/>
      <c r="QWT36" s="274"/>
      <c r="QWU36" s="274"/>
      <c r="QWV36" s="274"/>
      <c r="QWW36" s="274"/>
      <c r="QWX36" s="274"/>
      <c r="QWY36" s="274"/>
      <c r="QWZ36" s="274"/>
      <c r="QXA36" s="274"/>
      <c r="QXB36" s="274"/>
      <c r="QXC36" s="274"/>
      <c r="QXD36" s="274"/>
      <c r="QXE36" s="274"/>
      <c r="QXF36" s="274"/>
      <c r="QXG36" s="274"/>
      <c r="QXH36" s="274"/>
      <c r="QXI36" s="274"/>
      <c r="QXJ36" s="274"/>
      <c r="QXK36" s="274"/>
      <c r="QXL36" s="274"/>
      <c r="QXM36" s="274"/>
      <c r="QXN36" s="274"/>
      <c r="QXO36" s="274"/>
      <c r="QXP36" s="274"/>
      <c r="QXQ36" s="274"/>
      <c r="QXR36" s="274"/>
      <c r="QXS36" s="274"/>
      <c r="QXT36" s="274"/>
      <c r="QXU36" s="274"/>
      <c r="QXV36" s="274"/>
      <c r="QXW36" s="274"/>
      <c r="QXX36" s="274"/>
      <c r="QXY36" s="274"/>
      <c r="QXZ36" s="274"/>
      <c r="QYA36" s="274"/>
      <c r="QYB36" s="274"/>
      <c r="QYC36" s="274"/>
      <c r="QYD36" s="274"/>
      <c r="QYE36" s="274"/>
      <c r="QYF36" s="274"/>
      <c r="QYG36" s="274"/>
      <c r="QYH36" s="274"/>
      <c r="QYI36" s="274"/>
      <c r="QYJ36" s="274"/>
      <c r="QYK36" s="274"/>
      <c r="QYL36" s="274"/>
      <c r="QYM36" s="274"/>
      <c r="QYN36" s="274"/>
      <c r="QYO36" s="274"/>
      <c r="QYP36" s="274"/>
      <c r="QYQ36" s="274"/>
      <c r="QYR36" s="274"/>
      <c r="QYS36" s="274"/>
      <c r="QYT36" s="274"/>
      <c r="QYU36" s="274"/>
      <c r="QYV36" s="274"/>
      <c r="QYW36" s="274"/>
      <c r="QYX36" s="274"/>
      <c r="QYY36" s="274"/>
      <c r="QYZ36" s="274"/>
      <c r="QZA36" s="274"/>
      <c r="QZB36" s="274"/>
      <c r="QZC36" s="274"/>
      <c r="QZD36" s="274"/>
      <c r="QZE36" s="274"/>
      <c r="QZF36" s="274"/>
      <c r="QZG36" s="274"/>
      <c r="QZH36" s="274"/>
      <c r="QZI36" s="274"/>
      <c r="QZJ36" s="274"/>
      <c r="QZK36" s="274"/>
      <c r="QZL36" s="274"/>
      <c r="QZM36" s="274"/>
      <c r="QZN36" s="274"/>
      <c r="QZO36" s="274"/>
      <c r="QZP36" s="274"/>
      <c r="QZQ36" s="274"/>
      <c r="QZR36" s="274"/>
      <c r="QZS36" s="274"/>
      <c r="QZT36" s="274"/>
      <c r="QZU36" s="274"/>
      <c r="QZV36" s="274"/>
      <c r="QZW36" s="274"/>
      <c r="QZX36" s="274"/>
      <c r="QZY36" s="274"/>
      <c r="QZZ36" s="274"/>
      <c r="RAA36" s="274"/>
      <c r="RAB36" s="274"/>
      <c r="RAC36" s="274"/>
      <c r="RAD36" s="274"/>
      <c r="RAE36" s="274"/>
      <c r="RAF36" s="274"/>
      <c r="RAG36" s="274"/>
      <c r="RAH36" s="274"/>
      <c r="RAI36" s="274"/>
      <c r="RAJ36" s="274"/>
      <c r="RAK36" s="274"/>
      <c r="RAL36" s="274"/>
      <c r="RAM36" s="274"/>
      <c r="RAN36" s="274"/>
      <c r="RAO36" s="274"/>
      <c r="RAP36" s="274"/>
      <c r="RAQ36" s="274"/>
      <c r="RAR36" s="274"/>
      <c r="RAS36" s="274"/>
      <c r="RAT36" s="274"/>
      <c r="RAU36" s="274"/>
      <c r="RAV36" s="274"/>
      <c r="RAW36" s="274"/>
      <c r="RAX36" s="274"/>
      <c r="RAY36" s="274"/>
      <c r="RAZ36" s="274"/>
      <c r="RBA36" s="274"/>
      <c r="RBB36" s="274"/>
      <c r="RBC36" s="274"/>
      <c r="RBD36" s="274"/>
      <c r="RBE36" s="274"/>
      <c r="RBF36" s="274"/>
      <c r="RBG36" s="274"/>
      <c r="RBH36" s="274"/>
      <c r="RBI36" s="274"/>
      <c r="RBJ36" s="274"/>
      <c r="RBK36" s="274"/>
      <c r="RBL36" s="274"/>
      <c r="RBM36" s="274"/>
      <c r="RBN36" s="274"/>
      <c r="RBO36" s="274"/>
      <c r="RBP36" s="274"/>
      <c r="RBQ36" s="274"/>
      <c r="RBR36" s="274"/>
      <c r="RBS36" s="274"/>
      <c r="RBT36" s="274"/>
      <c r="RBU36" s="274"/>
      <c r="RBV36" s="274"/>
      <c r="RBW36" s="274"/>
      <c r="RBX36" s="274"/>
      <c r="RBY36" s="274"/>
      <c r="RBZ36" s="274"/>
      <c r="RCA36" s="274"/>
      <c r="RCB36" s="274"/>
      <c r="RCC36" s="274"/>
      <c r="RCD36" s="274"/>
      <c r="RCE36" s="274"/>
      <c r="RCF36" s="274"/>
      <c r="RCG36" s="274"/>
      <c r="RCH36" s="274"/>
      <c r="RCI36" s="274"/>
      <c r="RCJ36" s="274"/>
      <c r="RCK36" s="274"/>
      <c r="RCL36" s="274"/>
      <c r="RCM36" s="274"/>
      <c r="RCN36" s="274"/>
      <c r="RCO36" s="274"/>
      <c r="RCP36" s="274"/>
      <c r="RCQ36" s="274"/>
      <c r="RCR36" s="274"/>
      <c r="RCS36" s="274"/>
      <c r="RCT36" s="274"/>
      <c r="RCU36" s="274"/>
      <c r="RCV36" s="274"/>
      <c r="RCW36" s="274"/>
      <c r="RCX36" s="274"/>
      <c r="RCY36" s="274"/>
      <c r="RCZ36" s="274"/>
      <c r="RDA36" s="274"/>
      <c r="RDB36" s="274"/>
      <c r="RDC36" s="274"/>
      <c r="RDD36" s="274"/>
      <c r="RDE36" s="274"/>
      <c r="RDF36" s="274"/>
      <c r="RDG36" s="274"/>
      <c r="RDH36" s="274"/>
      <c r="RDI36" s="274"/>
      <c r="RDJ36" s="274"/>
      <c r="RDK36" s="274"/>
      <c r="RDL36" s="274"/>
      <c r="RDM36" s="274"/>
      <c r="RDN36" s="274"/>
      <c r="RDO36" s="274"/>
      <c r="RDP36" s="274"/>
      <c r="RDQ36" s="274"/>
      <c r="RDR36" s="274"/>
      <c r="RDS36" s="274"/>
      <c r="RDT36" s="274"/>
      <c r="RDU36" s="274"/>
      <c r="RDV36" s="274"/>
      <c r="RDW36" s="274"/>
      <c r="RDX36" s="274"/>
      <c r="RDY36" s="274"/>
      <c r="RDZ36" s="274"/>
      <c r="REA36" s="274"/>
      <c r="REB36" s="274"/>
      <c r="REC36" s="274"/>
      <c r="RED36" s="274"/>
      <c r="REE36" s="274"/>
      <c r="REF36" s="274"/>
      <c r="REG36" s="274"/>
      <c r="REH36" s="274"/>
      <c r="REI36" s="274"/>
      <c r="REJ36" s="274"/>
      <c r="REK36" s="274"/>
      <c r="REL36" s="274"/>
      <c r="REM36" s="274"/>
      <c r="REN36" s="274"/>
      <c r="REO36" s="274"/>
      <c r="REP36" s="274"/>
      <c r="REQ36" s="274"/>
      <c r="RER36" s="274"/>
      <c r="RES36" s="274"/>
      <c r="RET36" s="274"/>
      <c r="REU36" s="274"/>
      <c r="REV36" s="274"/>
      <c r="REW36" s="274"/>
      <c r="REX36" s="274"/>
      <c r="REY36" s="274"/>
      <c r="REZ36" s="274"/>
      <c r="RFA36" s="274"/>
      <c r="RFB36" s="274"/>
      <c r="RFC36" s="274"/>
      <c r="RFD36" s="274"/>
      <c r="RFE36" s="274"/>
      <c r="RFF36" s="274"/>
      <c r="RFG36" s="274"/>
      <c r="RFH36" s="274"/>
      <c r="RFI36" s="274"/>
      <c r="RFJ36" s="274"/>
      <c r="RFK36" s="274"/>
      <c r="RFL36" s="274"/>
      <c r="RFM36" s="274"/>
      <c r="RFN36" s="274"/>
      <c r="RFO36" s="274"/>
      <c r="RFP36" s="274"/>
      <c r="RFQ36" s="274"/>
      <c r="RFR36" s="274"/>
      <c r="RFS36" s="274"/>
      <c r="RFT36" s="274"/>
      <c r="RFU36" s="274"/>
      <c r="RFV36" s="274"/>
      <c r="RFW36" s="274"/>
      <c r="RFX36" s="274"/>
      <c r="RFY36" s="274"/>
      <c r="RFZ36" s="274"/>
      <c r="RGA36" s="274"/>
      <c r="RGB36" s="274"/>
      <c r="RGC36" s="274"/>
      <c r="RGD36" s="274"/>
      <c r="RGE36" s="274"/>
      <c r="RGF36" s="274"/>
      <c r="RGG36" s="274"/>
      <c r="RGH36" s="274"/>
      <c r="RGI36" s="274"/>
      <c r="RGJ36" s="274"/>
      <c r="RGK36" s="274"/>
      <c r="RGL36" s="274"/>
      <c r="RGM36" s="274"/>
      <c r="RGN36" s="274"/>
      <c r="RGO36" s="274"/>
      <c r="RGP36" s="274"/>
      <c r="RGQ36" s="274"/>
      <c r="RGR36" s="274"/>
      <c r="RGS36" s="274"/>
      <c r="RGT36" s="274"/>
      <c r="RGU36" s="274"/>
      <c r="RGV36" s="274"/>
      <c r="RGW36" s="274"/>
      <c r="RGX36" s="274"/>
      <c r="RGY36" s="274"/>
      <c r="RGZ36" s="274"/>
      <c r="RHA36" s="274"/>
      <c r="RHB36" s="274"/>
      <c r="RHC36" s="274"/>
      <c r="RHD36" s="274"/>
      <c r="RHE36" s="274"/>
      <c r="RHF36" s="274"/>
      <c r="RHG36" s="274"/>
      <c r="RHH36" s="274"/>
      <c r="RHI36" s="274"/>
      <c r="RHJ36" s="274"/>
      <c r="RHK36" s="274"/>
      <c r="RHL36" s="274"/>
      <c r="RHM36" s="274"/>
      <c r="RHN36" s="274"/>
      <c r="RHO36" s="274"/>
      <c r="RHP36" s="274"/>
      <c r="RHQ36" s="274"/>
      <c r="RHR36" s="274"/>
      <c r="RHS36" s="274"/>
      <c r="RHT36" s="274"/>
      <c r="RHU36" s="274"/>
      <c r="RHV36" s="274"/>
      <c r="RHW36" s="274"/>
      <c r="RHX36" s="274"/>
      <c r="RHY36" s="274"/>
      <c r="RHZ36" s="274"/>
      <c r="RIA36" s="274"/>
      <c r="RIB36" s="274"/>
      <c r="RIC36" s="274"/>
      <c r="RID36" s="274"/>
      <c r="RIE36" s="274"/>
      <c r="RIF36" s="274"/>
      <c r="RIG36" s="274"/>
      <c r="RIH36" s="274"/>
      <c r="RII36" s="274"/>
      <c r="RIJ36" s="274"/>
      <c r="RIK36" s="274"/>
      <c r="RIL36" s="274"/>
      <c r="RIM36" s="274"/>
      <c r="RIN36" s="274"/>
      <c r="RIO36" s="274"/>
      <c r="RIP36" s="274"/>
      <c r="RIQ36" s="274"/>
      <c r="RIR36" s="274"/>
      <c r="RIS36" s="274"/>
      <c r="RIT36" s="274"/>
      <c r="RIU36" s="274"/>
      <c r="RIV36" s="274"/>
      <c r="RIW36" s="274"/>
      <c r="RIX36" s="274"/>
      <c r="RIY36" s="274"/>
      <c r="RIZ36" s="274"/>
      <c r="RJA36" s="274"/>
      <c r="RJB36" s="274"/>
      <c r="RJC36" s="274"/>
      <c r="RJD36" s="274"/>
      <c r="RJE36" s="274"/>
      <c r="RJF36" s="274"/>
      <c r="RJG36" s="274"/>
      <c r="RJH36" s="274"/>
      <c r="RJI36" s="274"/>
      <c r="RJJ36" s="274"/>
      <c r="RJK36" s="274"/>
      <c r="RJL36" s="274"/>
      <c r="RJM36" s="274"/>
      <c r="RJN36" s="274"/>
      <c r="RJO36" s="274"/>
      <c r="RJP36" s="274"/>
      <c r="RJQ36" s="274"/>
      <c r="RJR36" s="274"/>
      <c r="RJS36" s="274"/>
      <c r="RJT36" s="274"/>
      <c r="RJU36" s="274"/>
      <c r="RJV36" s="274"/>
      <c r="RJW36" s="274"/>
      <c r="RJX36" s="274"/>
      <c r="RJY36" s="274"/>
      <c r="RJZ36" s="274"/>
      <c r="RKA36" s="274"/>
      <c r="RKB36" s="274"/>
      <c r="RKC36" s="274"/>
      <c r="RKD36" s="274"/>
      <c r="RKE36" s="274"/>
      <c r="RKF36" s="274"/>
      <c r="RKG36" s="274"/>
      <c r="RKH36" s="274"/>
      <c r="RKI36" s="274"/>
      <c r="RKJ36" s="274"/>
      <c r="RKK36" s="274"/>
      <c r="RKL36" s="274"/>
      <c r="RKM36" s="274"/>
      <c r="RKN36" s="274"/>
      <c r="RKO36" s="274"/>
      <c r="RKP36" s="274"/>
      <c r="RKQ36" s="274"/>
      <c r="RKR36" s="274"/>
      <c r="RKS36" s="274"/>
      <c r="RKT36" s="274"/>
      <c r="RKU36" s="274"/>
      <c r="RKV36" s="274"/>
      <c r="RKW36" s="274"/>
      <c r="RKX36" s="274"/>
      <c r="RKY36" s="274"/>
      <c r="RKZ36" s="274"/>
      <c r="RLA36" s="274"/>
      <c r="RLB36" s="274"/>
      <c r="RLC36" s="274"/>
      <c r="RLD36" s="274"/>
      <c r="RLE36" s="274"/>
      <c r="RLF36" s="274"/>
      <c r="RLG36" s="274"/>
      <c r="RLH36" s="274"/>
      <c r="RLI36" s="274"/>
      <c r="RLJ36" s="274"/>
      <c r="RLK36" s="274"/>
      <c r="RLL36" s="274"/>
      <c r="RLM36" s="274"/>
      <c r="RLN36" s="274"/>
      <c r="RLO36" s="274"/>
      <c r="RLP36" s="274"/>
      <c r="RLQ36" s="274"/>
      <c r="RLR36" s="274"/>
      <c r="RLS36" s="274"/>
      <c r="RLT36" s="274"/>
      <c r="RLU36" s="274"/>
      <c r="RLV36" s="274"/>
      <c r="RLW36" s="274"/>
      <c r="RLX36" s="274"/>
      <c r="RLY36" s="274"/>
      <c r="RLZ36" s="274"/>
      <c r="RMA36" s="274"/>
      <c r="RMB36" s="274"/>
      <c r="RMC36" s="274"/>
      <c r="RMD36" s="274"/>
      <c r="RME36" s="274"/>
      <c r="RMF36" s="274"/>
      <c r="RMG36" s="274"/>
      <c r="RMH36" s="274"/>
      <c r="RMI36" s="274"/>
      <c r="RMJ36" s="274"/>
      <c r="RMK36" s="274"/>
      <c r="RML36" s="274"/>
      <c r="RMM36" s="274"/>
      <c r="RMN36" s="274"/>
      <c r="RMO36" s="274"/>
      <c r="RMP36" s="274"/>
      <c r="RMQ36" s="274"/>
      <c r="RMR36" s="274"/>
      <c r="RMS36" s="274"/>
      <c r="RMT36" s="274"/>
      <c r="RMU36" s="274"/>
      <c r="RMV36" s="274"/>
      <c r="RMW36" s="274"/>
      <c r="RMX36" s="274"/>
      <c r="RMY36" s="274"/>
      <c r="RMZ36" s="274"/>
      <c r="RNA36" s="274"/>
      <c r="RNB36" s="274"/>
      <c r="RNC36" s="274"/>
      <c r="RND36" s="274"/>
      <c r="RNE36" s="274"/>
      <c r="RNF36" s="274"/>
      <c r="RNG36" s="274"/>
      <c r="RNH36" s="274"/>
      <c r="RNI36" s="274"/>
      <c r="RNJ36" s="274"/>
      <c r="RNK36" s="274"/>
      <c r="RNL36" s="274"/>
      <c r="RNM36" s="274"/>
      <c r="RNN36" s="274"/>
      <c r="RNO36" s="274"/>
      <c r="RNP36" s="274"/>
      <c r="RNQ36" s="274"/>
      <c r="RNR36" s="274"/>
      <c r="RNS36" s="274"/>
      <c r="RNT36" s="274"/>
      <c r="RNU36" s="274"/>
      <c r="RNV36" s="274"/>
      <c r="RNW36" s="274"/>
      <c r="RNX36" s="274"/>
      <c r="RNY36" s="274"/>
      <c r="RNZ36" s="274"/>
      <c r="ROA36" s="274"/>
      <c r="ROB36" s="274"/>
      <c r="ROC36" s="274"/>
      <c r="ROD36" s="274"/>
      <c r="ROE36" s="274"/>
      <c r="ROF36" s="274"/>
      <c r="ROG36" s="274"/>
      <c r="ROH36" s="274"/>
      <c r="ROI36" s="274"/>
      <c r="ROJ36" s="274"/>
      <c r="ROK36" s="274"/>
      <c r="ROL36" s="274"/>
      <c r="ROM36" s="274"/>
      <c r="RON36" s="274"/>
      <c r="ROO36" s="274"/>
      <c r="ROP36" s="274"/>
      <c r="ROQ36" s="274"/>
      <c r="ROR36" s="274"/>
      <c r="ROS36" s="274"/>
      <c r="ROT36" s="274"/>
      <c r="ROU36" s="274"/>
      <c r="ROV36" s="274"/>
      <c r="ROW36" s="274"/>
      <c r="ROX36" s="274"/>
      <c r="ROY36" s="274"/>
      <c r="ROZ36" s="274"/>
      <c r="RPA36" s="274"/>
      <c r="RPB36" s="274"/>
      <c r="RPC36" s="274"/>
      <c r="RPD36" s="274"/>
      <c r="RPE36" s="274"/>
      <c r="RPF36" s="274"/>
      <c r="RPG36" s="274"/>
      <c r="RPH36" s="274"/>
      <c r="RPI36" s="274"/>
      <c r="RPJ36" s="274"/>
      <c r="RPK36" s="274"/>
      <c r="RPL36" s="274"/>
      <c r="RPM36" s="274"/>
      <c r="RPN36" s="274"/>
      <c r="RPO36" s="274"/>
      <c r="RPP36" s="274"/>
      <c r="RPQ36" s="274"/>
      <c r="RPR36" s="274"/>
      <c r="RPS36" s="274"/>
      <c r="RPT36" s="274"/>
      <c r="RPU36" s="274"/>
      <c r="RPV36" s="274"/>
      <c r="RPW36" s="274"/>
      <c r="RPX36" s="274"/>
      <c r="RPY36" s="274"/>
      <c r="RPZ36" s="274"/>
      <c r="RQA36" s="274"/>
      <c r="RQB36" s="274"/>
      <c r="RQC36" s="274"/>
      <c r="RQD36" s="274"/>
      <c r="RQE36" s="274"/>
      <c r="RQF36" s="274"/>
      <c r="RQG36" s="274"/>
      <c r="RQH36" s="274"/>
      <c r="RQI36" s="274"/>
      <c r="RQJ36" s="274"/>
      <c r="RQK36" s="274"/>
      <c r="RQL36" s="274"/>
      <c r="RQM36" s="274"/>
      <c r="RQN36" s="274"/>
      <c r="RQO36" s="274"/>
      <c r="RQP36" s="274"/>
      <c r="RQQ36" s="274"/>
      <c r="RQR36" s="274"/>
      <c r="RQS36" s="274"/>
      <c r="RQT36" s="274"/>
      <c r="RQU36" s="274"/>
      <c r="RQV36" s="274"/>
      <c r="RQW36" s="274"/>
      <c r="RQX36" s="274"/>
      <c r="RQY36" s="274"/>
      <c r="RQZ36" s="274"/>
      <c r="RRA36" s="274"/>
      <c r="RRB36" s="274"/>
      <c r="RRC36" s="274"/>
      <c r="RRD36" s="274"/>
      <c r="RRE36" s="274"/>
      <c r="RRF36" s="274"/>
      <c r="RRG36" s="274"/>
      <c r="RRH36" s="274"/>
      <c r="RRI36" s="274"/>
      <c r="RRJ36" s="274"/>
      <c r="RRK36" s="274"/>
      <c r="RRL36" s="274"/>
      <c r="RRM36" s="274"/>
      <c r="RRN36" s="274"/>
      <c r="RRO36" s="274"/>
      <c r="RRP36" s="274"/>
      <c r="RRQ36" s="274"/>
      <c r="RRR36" s="274"/>
      <c r="RRS36" s="274"/>
      <c r="RRT36" s="274"/>
      <c r="RRU36" s="274"/>
      <c r="RRV36" s="274"/>
      <c r="RRW36" s="274"/>
      <c r="RRX36" s="274"/>
      <c r="RRY36" s="274"/>
      <c r="RRZ36" s="274"/>
      <c r="RSA36" s="274"/>
      <c r="RSB36" s="274"/>
      <c r="RSC36" s="274"/>
      <c r="RSD36" s="274"/>
      <c r="RSE36" s="274"/>
      <c r="RSF36" s="274"/>
      <c r="RSG36" s="274"/>
      <c r="RSH36" s="274"/>
      <c r="RSI36" s="274"/>
      <c r="RSJ36" s="274"/>
      <c r="RSK36" s="274"/>
      <c r="RSL36" s="274"/>
      <c r="RSM36" s="274"/>
      <c r="RSN36" s="274"/>
      <c r="RSO36" s="274"/>
      <c r="RSP36" s="274"/>
      <c r="RSQ36" s="274"/>
      <c r="RSR36" s="274"/>
      <c r="RSS36" s="274"/>
      <c r="RST36" s="274"/>
      <c r="RSU36" s="274"/>
      <c r="RSV36" s="274"/>
      <c r="RSW36" s="274"/>
      <c r="RSX36" s="274"/>
      <c r="RSY36" s="274"/>
      <c r="RSZ36" s="274"/>
      <c r="RTA36" s="274"/>
      <c r="RTB36" s="274"/>
      <c r="RTC36" s="274"/>
      <c r="RTD36" s="274"/>
      <c r="RTE36" s="274"/>
      <c r="RTF36" s="274"/>
      <c r="RTG36" s="274"/>
      <c r="RTH36" s="274"/>
      <c r="RTI36" s="274"/>
      <c r="RTJ36" s="274"/>
      <c r="RTK36" s="274"/>
      <c r="RTL36" s="274"/>
      <c r="RTM36" s="274"/>
      <c r="RTN36" s="274"/>
      <c r="RTO36" s="274"/>
      <c r="RTP36" s="274"/>
      <c r="RTQ36" s="274"/>
      <c r="RTR36" s="274"/>
      <c r="RTS36" s="274"/>
      <c r="RTT36" s="274"/>
      <c r="RTU36" s="274"/>
      <c r="RTV36" s="274"/>
      <c r="RTW36" s="274"/>
      <c r="RTX36" s="274"/>
      <c r="RTY36" s="274"/>
      <c r="RTZ36" s="274"/>
      <c r="RUA36" s="274"/>
      <c r="RUB36" s="274"/>
      <c r="RUC36" s="274"/>
      <c r="RUD36" s="274"/>
      <c r="RUE36" s="274"/>
      <c r="RUF36" s="274"/>
      <c r="RUG36" s="274"/>
      <c r="RUH36" s="274"/>
      <c r="RUI36" s="274"/>
      <c r="RUJ36" s="274"/>
      <c r="RUK36" s="274"/>
      <c r="RUL36" s="274"/>
      <c r="RUM36" s="274"/>
      <c r="RUN36" s="274"/>
      <c r="RUO36" s="274"/>
      <c r="RUP36" s="274"/>
      <c r="RUQ36" s="274"/>
      <c r="RUR36" s="274"/>
      <c r="RUS36" s="274"/>
      <c r="RUT36" s="274"/>
      <c r="RUU36" s="274"/>
      <c r="RUV36" s="274"/>
      <c r="RUW36" s="274"/>
      <c r="RUX36" s="274"/>
      <c r="RUY36" s="274"/>
      <c r="RUZ36" s="274"/>
      <c r="RVA36" s="274"/>
      <c r="RVB36" s="274"/>
      <c r="RVC36" s="274"/>
      <c r="RVD36" s="274"/>
      <c r="RVE36" s="274"/>
      <c r="RVF36" s="274"/>
      <c r="RVG36" s="274"/>
      <c r="RVH36" s="274"/>
      <c r="RVI36" s="274"/>
      <c r="RVJ36" s="274"/>
      <c r="RVK36" s="274"/>
      <c r="RVL36" s="274"/>
      <c r="RVM36" s="274"/>
      <c r="RVN36" s="274"/>
      <c r="RVO36" s="274"/>
      <c r="RVP36" s="274"/>
      <c r="RVQ36" s="274"/>
      <c r="RVR36" s="274"/>
      <c r="RVS36" s="274"/>
      <c r="RVT36" s="274"/>
      <c r="RVU36" s="274"/>
      <c r="RVV36" s="274"/>
      <c r="RVW36" s="274"/>
      <c r="RVX36" s="274"/>
      <c r="RVY36" s="274"/>
      <c r="RVZ36" s="274"/>
      <c r="RWA36" s="274"/>
      <c r="RWB36" s="274"/>
      <c r="RWC36" s="274"/>
      <c r="RWD36" s="274"/>
      <c r="RWE36" s="274"/>
      <c r="RWF36" s="274"/>
      <c r="RWG36" s="274"/>
      <c r="RWH36" s="274"/>
      <c r="RWI36" s="274"/>
      <c r="RWJ36" s="274"/>
      <c r="RWK36" s="274"/>
      <c r="RWL36" s="274"/>
      <c r="RWM36" s="274"/>
      <c r="RWN36" s="274"/>
      <c r="RWO36" s="274"/>
      <c r="RWP36" s="274"/>
      <c r="RWQ36" s="274"/>
      <c r="RWR36" s="274"/>
      <c r="RWS36" s="274"/>
      <c r="RWT36" s="274"/>
      <c r="RWU36" s="274"/>
      <c r="RWV36" s="274"/>
      <c r="RWW36" s="274"/>
      <c r="RWX36" s="274"/>
      <c r="RWY36" s="274"/>
      <c r="RWZ36" s="274"/>
      <c r="RXA36" s="274"/>
      <c r="RXB36" s="274"/>
      <c r="RXC36" s="274"/>
      <c r="RXD36" s="274"/>
      <c r="RXE36" s="274"/>
      <c r="RXF36" s="274"/>
      <c r="RXG36" s="274"/>
      <c r="RXH36" s="274"/>
      <c r="RXI36" s="274"/>
      <c r="RXJ36" s="274"/>
      <c r="RXK36" s="274"/>
      <c r="RXL36" s="274"/>
      <c r="RXM36" s="274"/>
      <c r="RXN36" s="274"/>
      <c r="RXO36" s="274"/>
      <c r="RXP36" s="274"/>
      <c r="RXQ36" s="274"/>
      <c r="RXR36" s="274"/>
      <c r="RXS36" s="274"/>
      <c r="RXT36" s="274"/>
      <c r="RXU36" s="274"/>
      <c r="RXV36" s="274"/>
      <c r="RXW36" s="274"/>
      <c r="RXX36" s="274"/>
      <c r="RXY36" s="274"/>
      <c r="RXZ36" s="274"/>
      <c r="RYA36" s="274"/>
      <c r="RYB36" s="274"/>
      <c r="RYC36" s="274"/>
      <c r="RYD36" s="274"/>
      <c r="RYE36" s="274"/>
      <c r="RYF36" s="274"/>
      <c r="RYG36" s="274"/>
      <c r="RYH36" s="274"/>
      <c r="RYI36" s="274"/>
      <c r="RYJ36" s="274"/>
      <c r="RYK36" s="274"/>
      <c r="RYL36" s="274"/>
      <c r="RYM36" s="274"/>
      <c r="RYN36" s="274"/>
      <c r="RYO36" s="274"/>
      <c r="RYP36" s="274"/>
      <c r="RYQ36" s="274"/>
      <c r="RYR36" s="274"/>
      <c r="RYS36" s="274"/>
      <c r="RYT36" s="274"/>
      <c r="RYU36" s="274"/>
      <c r="RYV36" s="274"/>
      <c r="RYW36" s="274"/>
      <c r="RYX36" s="274"/>
      <c r="RYY36" s="274"/>
      <c r="RYZ36" s="274"/>
      <c r="RZA36" s="274"/>
      <c r="RZB36" s="274"/>
      <c r="RZC36" s="274"/>
      <c r="RZD36" s="274"/>
      <c r="RZE36" s="274"/>
      <c r="RZF36" s="274"/>
      <c r="RZG36" s="274"/>
      <c r="RZH36" s="274"/>
      <c r="RZI36" s="274"/>
      <c r="RZJ36" s="274"/>
      <c r="RZK36" s="274"/>
      <c r="RZL36" s="274"/>
      <c r="RZM36" s="274"/>
      <c r="RZN36" s="274"/>
      <c r="RZO36" s="274"/>
      <c r="RZP36" s="274"/>
      <c r="RZQ36" s="274"/>
      <c r="RZR36" s="274"/>
      <c r="RZS36" s="274"/>
      <c r="RZT36" s="274"/>
      <c r="RZU36" s="274"/>
      <c r="RZV36" s="274"/>
      <c r="RZW36" s="274"/>
      <c r="RZX36" s="274"/>
      <c r="RZY36" s="274"/>
      <c r="RZZ36" s="274"/>
      <c r="SAA36" s="274"/>
      <c r="SAB36" s="274"/>
      <c r="SAC36" s="274"/>
      <c r="SAD36" s="274"/>
      <c r="SAE36" s="274"/>
      <c r="SAF36" s="274"/>
      <c r="SAG36" s="274"/>
      <c r="SAH36" s="274"/>
      <c r="SAI36" s="274"/>
      <c r="SAJ36" s="274"/>
      <c r="SAK36" s="274"/>
      <c r="SAL36" s="274"/>
      <c r="SAM36" s="274"/>
      <c r="SAN36" s="274"/>
      <c r="SAO36" s="274"/>
      <c r="SAP36" s="274"/>
      <c r="SAQ36" s="274"/>
      <c r="SAR36" s="274"/>
      <c r="SAS36" s="274"/>
      <c r="SAT36" s="274"/>
      <c r="SAU36" s="274"/>
      <c r="SAV36" s="274"/>
      <c r="SAW36" s="274"/>
      <c r="SAX36" s="274"/>
      <c r="SAY36" s="274"/>
      <c r="SAZ36" s="274"/>
      <c r="SBA36" s="274"/>
      <c r="SBB36" s="274"/>
      <c r="SBC36" s="274"/>
      <c r="SBD36" s="274"/>
      <c r="SBE36" s="274"/>
      <c r="SBF36" s="274"/>
      <c r="SBG36" s="274"/>
      <c r="SBH36" s="274"/>
      <c r="SBI36" s="274"/>
      <c r="SBJ36" s="274"/>
      <c r="SBK36" s="274"/>
      <c r="SBL36" s="274"/>
      <c r="SBM36" s="274"/>
      <c r="SBN36" s="274"/>
      <c r="SBO36" s="274"/>
      <c r="SBP36" s="274"/>
      <c r="SBQ36" s="274"/>
      <c r="SBR36" s="274"/>
      <c r="SBS36" s="274"/>
      <c r="SBT36" s="274"/>
      <c r="SBU36" s="274"/>
      <c r="SBV36" s="274"/>
      <c r="SBW36" s="274"/>
      <c r="SBX36" s="274"/>
      <c r="SBY36" s="274"/>
      <c r="SBZ36" s="274"/>
      <c r="SCA36" s="274"/>
      <c r="SCB36" s="274"/>
      <c r="SCC36" s="274"/>
      <c r="SCD36" s="274"/>
      <c r="SCE36" s="274"/>
      <c r="SCF36" s="274"/>
      <c r="SCG36" s="274"/>
      <c r="SCH36" s="274"/>
      <c r="SCI36" s="274"/>
      <c r="SCJ36" s="274"/>
      <c r="SCK36" s="274"/>
      <c r="SCL36" s="274"/>
      <c r="SCM36" s="274"/>
      <c r="SCN36" s="274"/>
      <c r="SCO36" s="274"/>
      <c r="SCP36" s="274"/>
      <c r="SCQ36" s="274"/>
      <c r="SCR36" s="274"/>
      <c r="SCS36" s="274"/>
      <c r="SCT36" s="274"/>
      <c r="SCU36" s="274"/>
      <c r="SCV36" s="274"/>
      <c r="SCW36" s="274"/>
      <c r="SCX36" s="274"/>
      <c r="SCY36" s="274"/>
      <c r="SCZ36" s="274"/>
      <c r="SDA36" s="274"/>
      <c r="SDB36" s="274"/>
      <c r="SDC36" s="274"/>
      <c r="SDD36" s="274"/>
      <c r="SDE36" s="274"/>
      <c r="SDF36" s="274"/>
      <c r="SDG36" s="274"/>
      <c r="SDH36" s="274"/>
      <c r="SDI36" s="274"/>
      <c r="SDJ36" s="274"/>
      <c r="SDK36" s="274"/>
      <c r="SDL36" s="274"/>
      <c r="SDM36" s="274"/>
      <c r="SDN36" s="274"/>
      <c r="SDO36" s="274"/>
      <c r="SDP36" s="274"/>
      <c r="SDQ36" s="274"/>
      <c r="SDR36" s="274"/>
      <c r="SDS36" s="274"/>
      <c r="SDT36" s="274"/>
      <c r="SDU36" s="274"/>
      <c r="SDV36" s="274"/>
      <c r="SDW36" s="274"/>
      <c r="SDX36" s="274"/>
      <c r="SDY36" s="274"/>
      <c r="SDZ36" s="274"/>
      <c r="SEA36" s="274"/>
      <c r="SEB36" s="274"/>
      <c r="SEC36" s="274"/>
      <c r="SED36" s="274"/>
      <c r="SEE36" s="274"/>
      <c r="SEF36" s="274"/>
      <c r="SEG36" s="274"/>
      <c r="SEH36" s="274"/>
      <c r="SEI36" s="274"/>
      <c r="SEJ36" s="274"/>
      <c r="SEK36" s="274"/>
      <c r="SEL36" s="274"/>
      <c r="SEM36" s="274"/>
      <c r="SEN36" s="274"/>
      <c r="SEO36" s="274"/>
      <c r="SEP36" s="274"/>
      <c r="SEQ36" s="274"/>
      <c r="SER36" s="274"/>
      <c r="SES36" s="274"/>
      <c r="SET36" s="274"/>
      <c r="SEU36" s="274"/>
      <c r="SEV36" s="274"/>
      <c r="SEW36" s="274"/>
      <c r="SEX36" s="274"/>
      <c r="SEY36" s="274"/>
      <c r="SEZ36" s="274"/>
      <c r="SFA36" s="274"/>
      <c r="SFB36" s="274"/>
      <c r="SFC36" s="274"/>
      <c r="SFD36" s="274"/>
      <c r="SFE36" s="274"/>
      <c r="SFF36" s="274"/>
      <c r="SFG36" s="274"/>
      <c r="SFH36" s="274"/>
      <c r="SFI36" s="274"/>
      <c r="SFJ36" s="274"/>
      <c r="SFK36" s="274"/>
      <c r="SFL36" s="274"/>
      <c r="SFM36" s="274"/>
      <c r="SFN36" s="274"/>
      <c r="SFO36" s="274"/>
      <c r="SFP36" s="274"/>
      <c r="SFQ36" s="274"/>
      <c r="SFR36" s="274"/>
      <c r="SFS36" s="274"/>
      <c r="SFT36" s="274"/>
      <c r="SFU36" s="274"/>
      <c r="SFV36" s="274"/>
      <c r="SFW36" s="274"/>
      <c r="SFX36" s="274"/>
      <c r="SFY36" s="274"/>
      <c r="SFZ36" s="274"/>
      <c r="SGA36" s="274"/>
      <c r="SGB36" s="274"/>
      <c r="SGC36" s="274"/>
      <c r="SGD36" s="274"/>
      <c r="SGE36" s="274"/>
      <c r="SGF36" s="274"/>
      <c r="SGG36" s="274"/>
      <c r="SGH36" s="274"/>
      <c r="SGI36" s="274"/>
      <c r="SGJ36" s="274"/>
      <c r="SGK36" s="274"/>
      <c r="SGL36" s="274"/>
      <c r="SGM36" s="274"/>
      <c r="SGN36" s="274"/>
      <c r="SGO36" s="274"/>
      <c r="SGP36" s="274"/>
      <c r="SGQ36" s="274"/>
      <c r="SGR36" s="274"/>
      <c r="SGS36" s="274"/>
      <c r="SGT36" s="274"/>
      <c r="SGU36" s="274"/>
      <c r="SGV36" s="274"/>
      <c r="SGW36" s="274"/>
      <c r="SGX36" s="274"/>
      <c r="SGY36" s="274"/>
      <c r="SGZ36" s="274"/>
      <c r="SHA36" s="274"/>
      <c r="SHB36" s="274"/>
      <c r="SHC36" s="274"/>
      <c r="SHD36" s="274"/>
      <c r="SHE36" s="274"/>
      <c r="SHF36" s="274"/>
      <c r="SHG36" s="274"/>
      <c r="SHH36" s="274"/>
      <c r="SHI36" s="274"/>
      <c r="SHJ36" s="274"/>
      <c r="SHK36" s="274"/>
      <c r="SHL36" s="274"/>
      <c r="SHM36" s="274"/>
      <c r="SHN36" s="274"/>
      <c r="SHO36" s="274"/>
      <c r="SHP36" s="274"/>
      <c r="SHQ36" s="274"/>
      <c r="SHR36" s="274"/>
      <c r="SHS36" s="274"/>
      <c r="SHT36" s="274"/>
      <c r="SHU36" s="274"/>
      <c r="SHV36" s="274"/>
      <c r="SHW36" s="274"/>
      <c r="SHX36" s="274"/>
      <c r="SHY36" s="274"/>
      <c r="SHZ36" s="274"/>
      <c r="SIA36" s="274"/>
      <c r="SIB36" s="274"/>
      <c r="SIC36" s="274"/>
      <c r="SID36" s="274"/>
      <c r="SIE36" s="274"/>
      <c r="SIF36" s="274"/>
      <c r="SIG36" s="274"/>
      <c r="SIH36" s="274"/>
      <c r="SII36" s="274"/>
      <c r="SIJ36" s="274"/>
      <c r="SIK36" s="274"/>
      <c r="SIL36" s="274"/>
      <c r="SIM36" s="274"/>
      <c r="SIN36" s="274"/>
      <c r="SIO36" s="274"/>
      <c r="SIP36" s="274"/>
      <c r="SIQ36" s="274"/>
      <c r="SIR36" s="274"/>
      <c r="SIS36" s="274"/>
      <c r="SIT36" s="274"/>
      <c r="SIU36" s="274"/>
      <c r="SIV36" s="274"/>
      <c r="SIW36" s="274"/>
      <c r="SIX36" s="274"/>
      <c r="SIY36" s="274"/>
      <c r="SIZ36" s="274"/>
      <c r="SJA36" s="274"/>
      <c r="SJB36" s="274"/>
      <c r="SJC36" s="274"/>
      <c r="SJD36" s="274"/>
      <c r="SJE36" s="274"/>
      <c r="SJF36" s="274"/>
      <c r="SJG36" s="274"/>
      <c r="SJH36" s="274"/>
      <c r="SJI36" s="274"/>
      <c r="SJJ36" s="274"/>
      <c r="SJK36" s="274"/>
      <c r="SJL36" s="274"/>
      <c r="SJM36" s="274"/>
      <c r="SJN36" s="274"/>
      <c r="SJO36" s="274"/>
      <c r="SJP36" s="274"/>
      <c r="SJQ36" s="274"/>
      <c r="SJR36" s="274"/>
      <c r="SJS36" s="274"/>
      <c r="SJT36" s="274"/>
      <c r="SJU36" s="274"/>
      <c r="SJV36" s="274"/>
      <c r="SJW36" s="274"/>
      <c r="SJX36" s="274"/>
      <c r="SJY36" s="274"/>
      <c r="SJZ36" s="274"/>
      <c r="SKA36" s="274"/>
      <c r="SKB36" s="274"/>
      <c r="SKC36" s="274"/>
      <c r="SKD36" s="274"/>
      <c r="SKE36" s="274"/>
      <c r="SKF36" s="274"/>
      <c r="SKG36" s="274"/>
      <c r="SKH36" s="274"/>
      <c r="SKI36" s="274"/>
      <c r="SKJ36" s="274"/>
      <c r="SKK36" s="274"/>
      <c r="SKL36" s="274"/>
      <c r="SKM36" s="274"/>
      <c r="SKN36" s="274"/>
      <c r="SKO36" s="274"/>
      <c r="SKP36" s="274"/>
      <c r="SKQ36" s="274"/>
      <c r="SKR36" s="274"/>
      <c r="SKS36" s="274"/>
      <c r="SKT36" s="274"/>
      <c r="SKU36" s="274"/>
      <c r="SKV36" s="274"/>
      <c r="SKW36" s="274"/>
      <c r="SKX36" s="274"/>
      <c r="SKY36" s="274"/>
      <c r="SKZ36" s="274"/>
      <c r="SLA36" s="274"/>
      <c r="SLB36" s="274"/>
      <c r="SLC36" s="274"/>
      <c r="SLD36" s="274"/>
      <c r="SLE36" s="274"/>
      <c r="SLF36" s="274"/>
      <c r="SLG36" s="274"/>
      <c r="SLH36" s="274"/>
      <c r="SLI36" s="274"/>
      <c r="SLJ36" s="274"/>
      <c r="SLK36" s="274"/>
      <c r="SLL36" s="274"/>
      <c r="SLM36" s="274"/>
      <c r="SLN36" s="274"/>
      <c r="SLO36" s="274"/>
      <c r="SLP36" s="274"/>
      <c r="SLQ36" s="274"/>
      <c r="SLR36" s="274"/>
      <c r="SLS36" s="274"/>
      <c r="SLT36" s="274"/>
      <c r="SLU36" s="274"/>
      <c r="SLV36" s="274"/>
      <c r="SLW36" s="274"/>
      <c r="SLX36" s="274"/>
      <c r="SLY36" s="274"/>
      <c r="SLZ36" s="274"/>
      <c r="SMA36" s="274"/>
      <c r="SMB36" s="274"/>
      <c r="SMC36" s="274"/>
      <c r="SMD36" s="274"/>
      <c r="SME36" s="274"/>
      <c r="SMF36" s="274"/>
      <c r="SMG36" s="274"/>
      <c r="SMH36" s="274"/>
      <c r="SMI36" s="274"/>
      <c r="SMJ36" s="274"/>
      <c r="SMK36" s="274"/>
      <c r="SML36" s="274"/>
      <c r="SMM36" s="274"/>
      <c r="SMN36" s="274"/>
      <c r="SMO36" s="274"/>
      <c r="SMP36" s="274"/>
      <c r="SMQ36" s="274"/>
      <c r="SMR36" s="274"/>
      <c r="SMS36" s="274"/>
      <c r="SMT36" s="274"/>
      <c r="SMU36" s="274"/>
      <c r="SMV36" s="274"/>
      <c r="SMW36" s="274"/>
      <c r="SMX36" s="274"/>
      <c r="SMY36" s="274"/>
      <c r="SMZ36" s="274"/>
      <c r="SNA36" s="274"/>
      <c r="SNB36" s="274"/>
      <c r="SNC36" s="274"/>
      <c r="SND36" s="274"/>
      <c r="SNE36" s="274"/>
      <c r="SNF36" s="274"/>
      <c r="SNG36" s="274"/>
      <c r="SNH36" s="274"/>
      <c r="SNI36" s="274"/>
      <c r="SNJ36" s="274"/>
      <c r="SNK36" s="274"/>
      <c r="SNL36" s="274"/>
      <c r="SNM36" s="274"/>
      <c r="SNN36" s="274"/>
      <c r="SNO36" s="274"/>
      <c r="SNP36" s="274"/>
      <c r="SNQ36" s="274"/>
      <c r="SNR36" s="274"/>
      <c r="SNS36" s="274"/>
      <c r="SNT36" s="274"/>
      <c r="SNU36" s="274"/>
      <c r="SNV36" s="274"/>
      <c r="SNW36" s="274"/>
      <c r="SNX36" s="274"/>
      <c r="SNY36" s="274"/>
      <c r="SNZ36" s="274"/>
      <c r="SOA36" s="274"/>
      <c r="SOB36" s="274"/>
      <c r="SOC36" s="274"/>
      <c r="SOD36" s="274"/>
      <c r="SOE36" s="274"/>
      <c r="SOF36" s="274"/>
      <c r="SOG36" s="274"/>
      <c r="SOH36" s="274"/>
      <c r="SOI36" s="274"/>
      <c r="SOJ36" s="274"/>
      <c r="SOK36" s="274"/>
      <c r="SOL36" s="274"/>
      <c r="SOM36" s="274"/>
      <c r="SON36" s="274"/>
      <c r="SOO36" s="274"/>
      <c r="SOP36" s="274"/>
      <c r="SOQ36" s="274"/>
      <c r="SOR36" s="274"/>
      <c r="SOS36" s="274"/>
      <c r="SOT36" s="274"/>
      <c r="SOU36" s="274"/>
      <c r="SOV36" s="274"/>
      <c r="SOW36" s="274"/>
      <c r="SOX36" s="274"/>
      <c r="SOY36" s="274"/>
      <c r="SOZ36" s="274"/>
      <c r="SPA36" s="274"/>
      <c r="SPB36" s="274"/>
      <c r="SPC36" s="274"/>
      <c r="SPD36" s="274"/>
      <c r="SPE36" s="274"/>
      <c r="SPF36" s="274"/>
      <c r="SPG36" s="274"/>
      <c r="SPH36" s="274"/>
      <c r="SPI36" s="274"/>
      <c r="SPJ36" s="274"/>
      <c r="SPK36" s="274"/>
      <c r="SPL36" s="274"/>
      <c r="SPM36" s="274"/>
      <c r="SPN36" s="274"/>
      <c r="SPO36" s="274"/>
      <c r="SPP36" s="274"/>
      <c r="SPQ36" s="274"/>
      <c r="SPR36" s="274"/>
      <c r="SPS36" s="274"/>
      <c r="SPT36" s="274"/>
      <c r="SPU36" s="274"/>
      <c r="SPV36" s="274"/>
      <c r="SPW36" s="274"/>
      <c r="SPX36" s="274"/>
      <c r="SPY36" s="274"/>
      <c r="SPZ36" s="274"/>
      <c r="SQA36" s="274"/>
      <c r="SQB36" s="274"/>
      <c r="SQC36" s="274"/>
      <c r="SQD36" s="274"/>
      <c r="SQE36" s="274"/>
      <c r="SQF36" s="274"/>
      <c r="SQG36" s="274"/>
      <c r="SQH36" s="274"/>
      <c r="SQI36" s="274"/>
      <c r="SQJ36" s="274"/>
      <c r="SQK36" s="274"/>
      <c r="SQL36" s="274"/>
      <c r="SQM36" s="274"/>
      <c r="SQN36" s="274"/>
      <c r="SQO36" s="274"/>
      <c r="SQP36" s="274"/>
      <c r="SQQ36" s="274"/>
      <c r="SQR36" s="274"/>
      <c r="SQS36" s="274"/>
      <c r="SQT36" s="274"/>
      <c r="SQU36" s="274"/>
      <c r="SQV36" s="274"/>
      <c r="SQW36" s="274"/>
      <c r="SQX36" s="274"/>
      <c r="SQY36" s="274"/>
      <c r="SQZ36" s="274"/>
      <c r="SRA36" s="274"/>
      <c r="SRB36" s="274"/>
      <c r="SRC36" s="274"/>
      <c r="SRD36" s="274"/>
      <c r="SRE36" s="274"/>
      <c r="SRF36" s="274"/>
      <c r="SRG36" s="274"/>
      <c r="SRH36" s="274"/>
      <c r="SRI36" s="274"/>
      <c r="SRJ36" s="274"/>
      <c r="SRK36" s="274"/>
      <c r="SRL36" s="274"/>
      <c r="SRM36" s="274"/>
      <c r="SRN36" s="274"/>
      <c r="SRO36" s="274"/>
      <c r="SRP36" s="274"/>
      <c r="SRQ36" s="274"/>
      <c r="SRR36" s="274"/>
      <c r="SRS36" s="274"/>
      <c r="SRT36" s="274"/>
      <c r="SRU36" s="274"/>
      <c r="SRV36" s="274"/>
      <c r="SRW36" s="274"/>
      <c r="SRX36" s="274"/>
      <c r="SRY36" s="274"/>
      <c r="SRZ36" s="274"/>
      <c r="SSA36" s="274"/>
      <c r="SSB36" s="274"/>
      <c r="SSC36" s="274"/>
      <c r="SSD36" s="274"/>
      <c r="SSE36" s="274"/>
      <c r="SSF36" s="274"/>
      <c r="SSG36" s="274"/>
      <c r="SSH36" s="274"/>
      <c r="SSI36" s="274"/>
      <c r="SSJ36" s="274"/>
      <c r="SSK36" s="274"/>
      <c r="SSL36" s="274"/>
      <c r="SSM36" s="274"/>
      <c r="SSN36" s="274"/>
      <c r="SSO36" s="274"/>
      <c r="SSP36" s="274"/>
      <c r="SSQ36" s="274"/>
      <c r="SSR36" s="274"/>
      <c r="SSS36" s="274"/>
      <c r="SST36" s="274"/>
      <c r="SSU36" s="274"/>
      <c r="SSV36" s="274"/>
      <c r="SSW36" s="274"/>
      <c r="SSX36" s="274"/>
      <c r="SSY36" s="274"/>
      <c r="SSZ36" s="274"/>
      <c r="STA36" s="274"/>
      <c r="STB36" s="274"/>
      <c r="STC36" s="274"/>
      <c r="STD36" s="274"/>
      <c r="STE36" s="274"/>
      <c r="STF36" s="274"/>
      <c r="STG36" s="274"/>
      <c r="STH36" s="274"/>
      <c r="STI36" s="274"/>
      <c r="STJ36" s="274"/>
      <c r="STK36" s="274"/>
      <c r="STL36" s="274"/>
      <c r="STM36" s="274"/>
      <c r="STN36" s="274"/>
      <c r="STO36" s="274"/>
      <c r="STP36" s="274"/>
      <c r="STQ36" s="274"/>
      <c r="STR36" s="274"/>
      <c r="STS36" s="274"/>
      <c r="STT36" s="274"/>
      <c r="STU36" s="274"/>
      <c r="STV36" s="274"/>
      <c r="STW36" s="274"/>
      <c r="STX36" s="274"/>
      <c r="STY36" s="274"/>
      <c r="STZ36" s="274"/>
      <c r="SUA36" s="274"/>
      <c r="SUB36" s="274"/>
      <c r="SUC36" s="274"/>
      <c r="SUD36" s="274"/>
      <c r="SUE36" s="274"/>
      <c r="SUF36" s="274"/>
      <c r="SUG36" s="274"/>
      <c r="SUH36" s="274"/>
      <c r="SUI36" s="274"/>
      <c r="SUJ36" s="274"/>
      <c r="SUK36" s="274"/>
      <c r="SUL36" s="274"/>
      <c r="SUM36" s="274"/>
      <c r="SUN36" s="274"/>
      <c r="SUO36" s="274"/>
      <c r="SUP36" s="274"/>
      <c r="SUQ36" s="274"/>
      <c r="SUR36" s="274"/>
      <c r="SUS36" s="274"/>
      <c r="SUT36" s="274"/>
      <c r="SUU36" s="274"/>
      <c r="SUV36" s="274"/>
      <c r="SUW36" s="274"/>
      <c r="SUX36" s="274"/>
      <c r="SUY36" s="274"/>
      <c r="SUZ36" s="274"/>
      <c r="SVA36" s="274"/>
      <c r="SVB36" s="274"/>
      <c r="SVC36" s="274"/>
      <c r="SVD36" s="274"/>
      <c r="SVE36" s="274"/>
      <c r="SVF36" s="274"/>
      <c r="SVG36" s="274"/>
      <c r="SVH36" s="274"/>
      <c r="SVI36" s="274"/>
      <c r="SVJ36" s="274"/>
      <c r="SVK36" s="274"/>
      <c r="SVL36" s="274"/>
      <c r="SVM36" s="274"/>
      <c r="SVN36" s="274"/>
      <c r="SVO36" s="274"/>
      <c r="SVP36" s="274"/>
      <c r="SVQ36" s="274"/>
      <c r="SVR36" s="274"/>
      <c r="SVS36" s="274"/>
      <c r="SVT36" s="274"/>
      <c r="SVU36" s="274"/>
      <c r="SVV36" s="274"/>
      <c r="SVW36" s="274"/>
      <c r="SVX36" s="274"/>
      <c r="SVY36" s="274"/>
      <c r="SVZ36" s="274"/>
      <c r="SWA36" s="274"/>
      <c r="SWB36" s="274"/>
      <c r="SWC36" s="274"/>
      <c r="SWD36" s="274"/>
      <c r="SWE36" s="274"/>
      <c r="SWF36" s="274"/>
      <c r="SWG36" s="274"/>
      <c r="SWH36" s="274"/>
      <c r="SWI36" s="274"/>
      <c r="SWJ36" s="274"/>
      <c r="SWK36" s="274"/>
      <c r="SWL36" s="274"/>
      <c r="SWM36" s="274"/>
      <c r="SWN36" s="274"/>
      <c r="SWO36" s="274"/>
      <c r="SWP36" s="274"/>
      <c r="SWQ36" s="274"/>
      <c r="SWR36" s="274"/>
      <c r="SWS36" s="274"/>
      <c r="SWT36" s="274"/>
      <c r="SWU36" s="274"/>
      <c r="SWV36" s="274"/>
      <c r="SWW36" s="274"/>
      <c r="SWX36" s="274"/>
      <c r="SWY36" s="274"/>
      <c r="SWZ36" s="274"/>
      <c r="SXA36" s="274"/>
      <c r="SXB36" s="274"/>
      <c r="SXC36" s="274"/>
      <c r="SXD36" s="274"/>
      <c r="SXE36" s="274"/>
      <c r="SXF36" s="274"/>
      <c r="SXG36" s="274"/>
      <c r="SXH36" s="274"/>
      <c r="SXI36" s="274"/>
      <c r="SXJ36" s="274"/>
      <c r="SXK36" s="274"/>
      <c r="SXL36" s="274"/>
      <c r="SXM36" s="274"/>
      <c r="SXN36" s="274"/>
      <c r="SXO36" s="274"/>
      <c r="SXP36" s="274"/>
      <c r="SXQ36" s="274"/>
      <c r="SXR36" s="274"/>
      <c r="SXS36" s="274"/>
      <c r="SXT36" s="274"/>
      <c r="SXU36" s="274"/>
      <c r="SXV36" s="274"/>
      <c r="SXW36" s="274"/>
      <c r="SXX36" s="274"/>
      <c r="SXY36" s="274"/>
      <c r="SXZ36" s="274"/>
      <c r="SYA36" s="274"/>
      <c r="SYB36" s="274"/>
      <c r="SYC36" s="274"/>
      <c r="SYD36" s="274"/>
      <c r="SYE36" s="274"/>
      <c r="SYF36" s="274"/>
      <c r="SYG36" s="274"/>
      <c r="SYH36" s="274"/>
      <c r="SYI36" s="274"/>
      <c r="SYJ36" s="274"/>
      <c r="SYK36" s="274"/>
      <c r="SYL36" s="274"/>
      <c r="SYM36" s="274"/>
      <c r="SYN36" s="274"/>
      <c r="SYO36" s="274"/>
      <c r="SYP36" s="274"/>
      <c r="SYQ36" s="274"/>
      <c r="SYR36" s="274"/>
      <c r="SYS36" s="274"/>
      <c r="SYT36" s="274"/>
      <c r="SYU36" s="274"/>
      <c r="SYV36" s="274"/>
      <c r="SYW36" s="274"/>
      <c r="SYX36" s="274"/>
      <c r="SYY36" s="274"/>
      <c r="SYZ36" s="274"/>
      <c r="SZA36" s="274"/>
      <c r="SZB36" s="274"/>
      <c r="SZC36" s="274"/>
      <c r="SZD36" s="274"/>
      <c r="SZE36" s="274"/>
      <c r="SZF36" s="274"/>
      <c r="SZG36" s="274"/>
      <c r="SZH36" s="274"/>
      <c r="SZI36" s="274"/>
      <c r="SZJ36" s="274"/>
      <c r="SZK36" s="274"/>
      <c r="SZL36" s="274"/>
      <c r="SZM36" s="274"/>
      <c r="SZN36" s="274"/>
      <c r="SZO36" s="274"/>
      <c r="SZP36" s="274"/>
      <c r="SZQ36" s="274"/>
      <c r="SZR36" s="274"/>
      <c r="SZS36" s="274"/>
      <c r="SZT36" s="274"/>
      <c r="SZU36" s="274"/>
      <c r="SZV36" s="274"/>
      <c r="SZW36" s="274"/>
      <c r="SZX36" s="274"/>
      <c r="SZY36" s="274"/>
      <c r="SZZ36" s="274"/>
      <c r="TAA36" s="274"/>
      <c r="TAB36" s="274"/>
      <c r="TAC36" s="274"/>
      <c r="TAD36" s="274"/>
      <c r="TAE36" s="274"/>
      <c r="TAF36" s="274"/>
      <c r="TAG36" s="274"/>
      <c r="TAH36" s="274"/>
      <c r="TAI36" s="274"/>
      <c r="TAJ36" s="274"/>
      <c r="TAK36" s="274"/>
      <c r="TAL36" s="274"/>
      <c r="TAM36" s="274"/>
      <c r="TAN36" s="274"/>
      <c r="TAO36" s="274"/>
      <c r="TAP36" s="274"/>
      <c r="TAQ36" s="274"/>
      <c r="TAR36" s="274"/>
      <c r="TAS36" s="274"/>
      <c r="TAT36" s="274"/>
      <c r="TAU36" s="274"/>
      <c r="TAV36" s="274"/>
      <c r="TAW36" s="274"/>
      <c r="TAX36" s="274"/>
      <c r="TAY36" s="274"/>
      <c r="TAZ36" s="274"/>
      <c r="TBA36" s="274"/>
      <c r="TBB36" s="274"/>
      <c r="TBC36" s="274"/>
      <c r="TBD36" s="274"/>
      <c r="TBE36" s="274"/>
      <c r="TBF36" s="274"/>
      <c r="TBG36" s="274"/>
      <c r="TBH36" s="274"/>
      <c r="TBI36" s="274"/>
      <c r="TBJ36" s="274"/>
      <c r="TBK36" s="274"/>
      <c r="TBL36" s="274"/>
      <c r="TBM36" s="274"/>
      <c r="TBN36" s="274"/>
      <c r="TBO36" s="274"/>
      <c r="TBP36" s="274"/>
      <c r="TBQ36" s="274"/>
      <c r="TBR36" s="274"/>
      <c r="TBS36" s="274"/>
      <c r="TBT36" s="274"/>
      <c r="TBU36" s="274"/>
      <c r="TBV36" s="274"/>
      <c r="TBW36" s="274"/>
      <c r="TBX36" s="274"/>
      <c r="TBY36" s="274"/>
      <c r="TBZ36" s="274"/>
      <c r="TCA36" s="274"/>
      <c r="TCB36" s="274"/>
      <c r="TCC36" s="274"/>
      <c r="TCD36" s="274"/>
      <c r="TCE36" s="274"/>
      <c r="TCF36" s="274"/>
      <c r="TCG36" s="274"/>
      <c r="TCH36" s="274"/>
      <c r="TCI36" s="274"/>
      <c r="TCJ36" s="274"/>
      <c r="TCK36" s="274"/>
      <c r="TCL36" s="274"/>
      <c r="TCM36" s="274"/>
      <c r="TCN36" s="274"/>
      <c r="TCO36" s="274"/>
      <c r="TCP36" s="274"/>
      <c r="TCQ36" s="274"/>
      <c r="TCR36" s="274"/>
      <c r="TCS36" s="274"/>
      <c r="TCT36" s="274"/>
      <c r="TCU36" s="274"/>
      <c r="TCV36" s="274"/>
      <c r="TCW36" s="274"/>
      <c r="TCX36" s="274"/>
      <c r="TCY36" s="274"/>
      <c r="TCZ36" s="274"/>
      <c r="TDA36" s="274"/>
      <c r="TDB36" s="274"/>
      <c r="TDC36" s="274"/>
      <c r="TDD36" s="274"/>
      <c r="TDE36" s="274"/>
      <c r="TDF36" s="274"/>
      <c r="TDG36" s="274"/>
      <c r="TDH36" s="274"/>
      <c r="TDI36" s="274"/>
      <c r="TDJ36" s="274"/>
      <c r="TDK36" s="274"/>
      <c r="TDL36" s="274"/>
      <c r="TDM36" s="274"/>
      <c r="TDN36" s="274"/>
      <c r="TDO36" s="274"/>
      <c r="TDP36" s="274"/>
      <c r="TDQ36" s="274"/>
      <c r="TDR36" s="274"/>
      <c r="TDS36" s="274"/>
      <c r="TDT36" s="274"/>
      <c r="TDU36" s="274"/>
      <c r="TDV36" s="274"/>
      <c r="TDW36" s="274"/>
      <c r="TDX36" s="274"/>
      <c r="TDY36" s="274"/>
      <c r="TDZ36" s="274"/>
      <c r="TEA36" s="274"/>
      <c r="TEB36" s="274"/>
      <c r="TEC36" s="274"/>
      <c r="TED36" s="274"/>
      <c r="TEE36" s="274"/>
      <c r="TEF36" s="274"/>
      <c r="TEG36" s="274"/>
      <c r="TEH36" s="274"/>
      <c r="TEI36" s="274"/>
      <c r="TEJ36" s="274"/>
      <c r="TEK36" s="274"/>
      <c r="TEL36" s="274"/>
      <c r="TEM36" s="274"/>
      <c r="TEN36" s="274"/>
      <c r="TEO36" s="274"/>
      <c r="TEP36" s="274"/>
      <c r="TEQ36" s="274"/>
      <c r="TER36" s="274"/>
      <c r="TES36" s="274"/>
      <c r="TET36" s="274"/>
      <c r="TEU36" s="274"/>
      <c r="TEV36" s="274"/>
      <c r="TEW36" s="274"/>
      <c r="TEX36" s="274"/>
      <c r="TEY36" s="274"/>
      <c r="TEZ36" s="274"/>
      <c r="TFA36" s="274"/>
      <c r="TFB36" s="274"/>
      <c r="TFC36" s="274"/>
      <c r="TFD36" s="274"/>
      <c r="TFE36" s="274"/>
      <c r="TFF36" s="274"/>
      <c r="TFG36" s="274"/>
      <c r="TFH36" s="274"/>
      <c r="TFI36" s="274"/>
      <c r="TFJ36" s="274"/>
      <c r="TFK36" s="274"/>
      <c r="TFL36" s="274"/>
      <c r="TFM36" s="274"/>
      <c r="TFN36" s="274"/>
      <c r="TFO36" s="274"/>
      <c r="TFP36" s="274"/>
      <c r="TFQ36" s="274"/>
      <c r="TFR36" s="274"/>
      <c r="TFS36" s="274"/>
      <c r="TFT36" s="274"/>
      <c r="TFU36" s="274"/>
      <c r="TFV36" s="274"/>
      <c r="TFW36" s="274"/>
      <c r="TFX36" s="274"/>
      <c r="TFY36" s="274"/>
      <c r="TFZ36" s="274"/>
      <c r="TGA36" s="274"/>
      <c r="TGB36" s="274"/>
      <c r="TGC36" s="274"/>
      <c r="TGD36" s="274"/>
      <c r="TGE36" s="274"/>
      <c r="TGF36" s="274"/>
      <c r="TGG36" s="274"/>
      <c r="TGH36" s="274"/>
      <c r="TGI36" s="274"/>
      <c r="TGJ36" s="274"/>
      <c r="TGK36" s="274"/>
      <c r="TGL36" s="274"/>
      <c r="TGM36" s="274"/>
      <c r="TGN36" s="274"/>
      <c r="TGO36" s="274"/>
      <c r="TGP36" s="274"/>
      <c r="TGQ36" s="274"/>
      <c r="TGR36" s="274"/>
      <c r="TGS36" s="274"/>
      <c r="TGT36" s="274"/>
      <c r="TGU36" s="274"/>
      <c r="TGV36" s="274"/>
      <c r="TGW36" s="274"/>
      <c r="TGX36" s="274"/>
      <c r="TGY36" s="274"/>
      <c r="TGZ36" s="274"/>
      <c r="THA36" s="274"/>
      <c r="THB36" s="274"/>
      <c r="THC36" s="274"/>
      <c r="THD36" s="274"/>
      <c r="THE36" s="274"/>
      <c r="THF36" s="274"/>
      <c r="THG36" s="274"/>
      <c r="THH36" s="274"/>
      <c r="THI36" s="274"/>
      <c r="THJ36" s="274"/>
      <c r="THK36" s="274"/>
      <c r="THL36" s="274"/>
      <c r="THM36" s="274"/>
      <c r="THN36" s="274"/>
      <c r="THO36" s="274"/>
      <c r="THP36" s="274"/>
      <c r="THQ36" s="274"/>
      <c r="THR36" s="274"/>
      <c r="THS36" s="274"/>
      <c r="THT36" s="274"/>
      <c r="THU36" s="274"/>
      <c r="THV36" s="274"/>
      <c r="THW36" s="274"/>
      <c r="THX36" s="274"/>
      <c r="THY36" s="274"/>
      <c r="THZ36" s="274"/>
      <c r="TIA36" s="274"/>
      <c r="TIB36" s="274"/>
      <c r="TIC36" s="274"/>
      <c r="TID36" s="274"/>
      <c r="TIE36" s="274"/>
      <c r="TIF36" s="274"/>
      <c r="TIG36" s="274"/>
      <c r="TIH36" s="274"/>
      <c r="TII36" s="274"/>
      <c r="TIJ36" s="274"/>
      <c r="TIK36" s="274"/>
      <c r="TIL36" s="274"/>
      <c r="TIM36" s="274"/>
      <c r="TIN36" s="274"/>
      <c r="TIO36" s="274"/>
      <c r="TIP36" s="274"/>
      <c r="TIQ36" s="274"/>
      <c r="TIR36" s="274"/>
      <c r="TIS36" s="274"/>
      <c r="TIT36" s="274"/>
      <c r="TIU36" s="274"/>
      <c r="TIV36" s="274"/>
      <c r="TIW36" s="274"/>
      <c r="TIX36" s="274"/>
      <c r="TIY36" s="274"/>
      <c r="TIZ36" s="274"/>
      <c r="TJA36" s="274"/>
      <c r="TJB36" s="274"/>
      <c r="TJC36" s="274"/>
      <c r="TJD36" s="274"/>
      <c r="TJE36" s="274"/>
      <c r="TJF36" s="274"/>
      <c r="TJG36" s="274"/>
      <c r="TJH36" s="274"/>
      <c r="TJI36" s="274"/>
      <c r="TJJ36" s="274"/>
      <c r="TJK36" s="274"/>
      <c r="TJL36" s="274"/>
      <c r="TJM36" s="274"/>
      <c r="TJN36" s="274"/>
      <c r="TJO36" s="274"/>
      <c r="TJP36" s="274"/>
      <c r="TJQ36" s="274"/>
      <c r="TJR36" s="274"/>
      <c r="TJS36" s="274"/>
      <c r="TJT36" s="274"/>
      <c r="TJU36" s="274"/>
      <c r="TJV36" s="274"/>
      <c r="TJW36" s="274"/>
      <c r="TJX36" s="274"/>
      <c r="TJY36" s="274"/>
      <c r="TJZ36" s="274"/>
      <c r="TKA36" s="274"/>
      <c r="TKB36" s="274"/>
      <c r="TKC36" s="274"/>
      <c r="TKD36" s="274"/>
      <c r="TKE36" s="274"/>
      <c r="TKF36" s="274"/>
      <c r="TKG36" s="274"/>
      <c r="TKH36" s="274"/>
      <c r="TKI36" s="274"/>
      <c r="TKJ36" s="274"/>
      <c r="TKK36" s="274"/>
      <c r="TKL36" s="274"/>
      <c r="TKM36" s="274"/>
      <c r="TKN36" s="274"/>
      <c r="TKO36" s="274"/>
      <c r="TKP36" s="274"/>
      <c r="TKQ36" s="274"/>
      <c r="TKR36" s="274"/>
      <c r="TKS36" s="274"/>
      <c r="TKT36" s="274"/>
      <c r="TKU36" s="274"/>
      <c r="TKV36" s="274"/>
      <c r="TKW36" s="274"/>
      <c r="TKX36" s="274"/>
      <c r="TKY36" s="274"/>
      <c r="TKZ36" s="274"/>
      <c r="TLA36" s="274"/>
      <c r="TLB36" s="274"/>
      <c r="TLC36" s="274"/>
      <c r="TLD36" s="274"/>
      <c r="TLE36" s="274"/>
      <c r="TLF36" s="274"/>
      <c r="TLG36" s="274"/>
      <c r="TLH36" s="274"/>
      <c r="TLI36" s="274"/>
      <c r="TLJ36" s="274"/>
      <c r="TLK36" s="274"/>
      <c r="TLL36" s="274"/>
      <c r="TLM36" s="274"/>
      <c r="TLN36" s="274"/>
      <c r="TLO36" s="274"/>
      <c r="TLP36" s="274"/>
      <c r="TLQ36" s="274"/>
      <c r="TLR36" s="274"/>
      <c r="TLS36" s="274"/>
      <c r="TLT36" s="274"/>
      <c r="TLU36" s="274"/>
      <c r="TLV36" s="274"/>
      <c r="TLW36" s="274"/>
      <c r="TLX36" s="274"/>
      <c r="TLY36" s="274"/>
      <c r="TLZ36" s="274"/>
      <c r="TMA36" s="274"/>
      <c r="TMB36" s="274"/>
      <c r="TMC36" s="274"/>
      <c r="TMD36" s="274"/>
      <c r="TME36" s="274"/>
      <c r="TMF36" s="274"/>
      <c r="TMG36" s="274"/>
      <c r="TMH36" s="274"/>
      <c r="TMI36" s="274"/>
      <c r="TMJ36" s="274"/>
      <c r="TMK36" s="274"/>
      <c r="TML36" s="274"/>
      <c r="TMM36" s="274"/>
      <c r="TMN36" s="274"/>
      <c r="TMO36" s="274"/>
      <c r="TMP36" s="274"/>
      <c r="TMQ36" s="274"/>
      <c r="TMR36" s="274"/>
      <c r="TMS36" s="274"/>
      <c r="TMT36" s="274"/>
      <c r="TMU36" s="274"/>
      <c r="TMV36" s="274"/>
      <c r="TMW36" s="274"/>
      <c r="TMX36" s="274"/>
      <c r="TMY36" s="274"/>
      <c r="TMZ36" s="274"/>
      <c r="TNA36" s="274"/>
      <c r="TNB36" s="274"/>
      <c r="TNC36" s="274"/>
      <c r="TND36" s="274"/>
      <c r="TNE36" s="274"/>
      <c r="TNF36" s="274"/>
      <c r="TNG36" s="274"/>
      <c r="TNH36" s="274"/>
      <c r="TNI36" s="274"/>
      <c r="TNJ36" s="274"/>
      <c r="TNK36" s="274"/>
      <c r="TNL36" s="274"/>
      <c r="TNM36" s="274"/>
      <c r="TNN36" s="274"/>
      <c r="TNO36" s="274"/>
      <c r="TNP36" s="274"/>
      <c r="TNQ36" s="274"/>
      <c r="TNR36" s="274"/>
      <c r="TNS36" s="274"/>
      <c r="TNT36" s="274"/>
      <c r="TNU36" s="274"/>
      <c r="TNV36" s="274"/>
      <c r="TNW36" s="274"/>
      <c r="TNX36" s="274"/>
      <c r="TNY36" s="274"/>
      <c r="TNZ36" s="274"/>
      <c r="TOA36" s="274"/>
      <c r="TOB36" s="274"/>
      <c r="TOC36" s="274"/>
      <c r="TOD36" s="274"/>
      <c r="TOE36" s="274"/>
      <c r="TOF36" s="274"/>
      <c r="TOG36" s="274"/>
      <c r="TOH36" s="274"/>
      <c r="TOI36" s="274"/>
      <c r="TOJ36" s="274"/>
      <c r="TOK36" s="274"/>
      <c r="TOL36" s="274"/>
      <c r="TOM36" s="274"/>
      <c r="TON36" s="274"/>
      <c r="TOO36" s="274"/>
      <c r="TOP36" s="274"/>
      <c r="TOQ36" s="274"/>
      <c r="TOR36" s="274"/>
      <c r="TOS36" s="274"/>
      <c r="TOT36" s="274"/>
      <c r="TOU36" s="274"/>
      <c r="TOV36" s="274"/>
      <c r="TOW36" s="274"/>
      <c r="TOX36" s="274"/>
      <c r="TOY36" s="274"/>
      <c r="TOZ36" s="274"/>
      <c r="TPA36" s="274"/>
      <c r="TPB36" s="274"/>
      <c r="TPC36" s="274"/>
      <c r="TPD36" s="274"/>
      <c r="TPE36" s="274"/>
      <c r="TPF36" s="274"/>
      <c r="TPG36" s="274"/>
      <c r="TPH36" s="274"/>
      <c r="TPI36" s="274"/>
      <c r="TPJ36" s="274"/>
      <c r="TPK36" s="274"/>
      <c r="TPL36" s="274"/>
      <c r="TPM36" s="274"/>
      <c r="TPN36" s="274"/>
      <c r="TPO36" s="274"/>
      <c r="TPP36" s="274"/>
      <c r="TPQ36" s="274"/>
      <c r="TPR36" s="274"/>
      <c r="TPS36" s="274"/>
      <c r="TPT36" s="274"/>
      <c r="TPU36" s="274"/>
      <c r="TPV36" s="274"/>
      <c r="TPW36" s="274"/>
      <c r="TPX36" s="274"/>
      <c r="TPY36" s="274"/>
      <c r="TPZ36" s="274"/>
      <c r="TQA36" s="274"/>
      <c r="TQB36" s="274"/>
      <c r="TQC36" s="274"/>
      <c r="TQD36" s="274"/>
      <c r="TQE36" s="274"/>
      <c r="TQF36" s="274"/>
      <c r="TQG36" s="274"/>
      <c r="TQH36" s="274"/>
      <c r="TQI36" s="274"/>
      <c r="TQJ36" s="274"/>
      <c r="TQK36" s="274"/>
      <c r="TQL36" s="274"/>
      <c r="TQM36" s="274"/>
      <c r="TQN36" s="274"/>
      <c r="TQO36" s="274"/>
      <c r="TQP36" s="274"/>
      <c r="TQQ36" s="274"/>
      <c r="TQR36" s="274"/>
      <c r="TQS36" s="274"/>
      <c r="TQT36" s="274"/>
      <c r="TQU36" s="274"/>
      <c r="TQV36" s="274"/>
      <c r="TQW36" s="274"/>
      <c r="TQX36" s="274"/>
      <c r="TQY36" s="274"/>
      <c r="TQZ36" s="274"/>
      <c r="TRA36" s="274"/>
      <c r="TRB36" s="274"/>
      <c r="TRC36" s="274"/>
      <c r="TRD36" s="274"/>
      <c r="TRE36" s="274"/>
      <c r="TRF36" s="274"/>
      <c r="TRG36" s="274"/>
      <c r="TRH36" s="274"/>
      <c r="TRI36" s="274"/>
      <c r="TRJ36" s="274"/>
      <c r="TRK36" s="274"/>
      <c r="TRL36" s="274"/>
      <c r="TRM36" s="274"/>
      <c r="TRN36" s="274"/>
      <c r="TRO36" s="274"/>
      <c r="TRP36" s="274"/>
      <c r="TRQ36" s="274"/>
      <c r="TRR36" s="274"/>
      <c r="TRS36" s="274"/>
      <c r="TRT36" s="274"/>
      <c r="TRU36" s="274"/>
      <c r="TRV36" s="274"/>
      <c r="TRW36" s="274"/>
      <c r="TRX36" s="274"/>
      <c r="TRY36" s="274"/>
      <c r="TRZ36" s="274"/>
      <c r="TSA36" s="274"/>
      <c r="TSB36" s="274"/>
      <c r="TSC36" s="274"/>
      <c r="TSD36" s="274"/>
      <c r="TSE36" s="274"/>
      <c r="TSF36" s="274"/>
      <c r="TSG36" s="274"/>
      <c r="TSH36" s="274"/>
      <c r="TSI36" s="274"/>
      <c r="TSJ36" s="274"/>
      <c r="TSK36" s="274"/>
      <c r="TSL36" s="274"/>
      <c r="TSM36" s="274"/>
      <c r="TSN36" s="274"/>
      <c r="TSO36" s="274"/>
      <c r="TSP36" s="274"/>
      <c r="TSQ36" s="274"/>
      <c r="TSR36" s="274"/>
      <c r="TSS36" s="274"/>
      <c r="TST36" s="274"/>
      <c r="TSU36" s="274"/>
      <c r="TSV36" s="274"/>
      <c r="TSW36" s="274"/>
      <c r="TSX36" s="274"/>
      <c r="TSY36" s="274"/>
      <c r="TSZ36" s="274"/>
      <c r="TTA36" s="274"/>
      <c r="TTB36" s="274"/>
      <c r="TTC36" s="274"/>
      <c r="TTD36" s="274"/>
      <c r="TTE36" s="274"/>
      <c r="TTF36" s="274"/>
      <c r="TTG36" s="274"/>
      <c r="TTH36" s="274"/>
      <c r="TTI36" s="274"/>
      <c r="TTJ36" s="274"/>
      <c r="TTK36" s="274"/>
      <c r="TTL36" s="274"/>
      <c r="TTM36" s="274"/>
      <c r="TTN36" s="274"/>
      <c r="TTO36" s="274"/>
      <c r="TTP36" s="274"/>
      <c r="TTQ36" s="274"/>
      <c r="TTR36" s="274"/>
      <c r="TTS36" s="274"/>
      <c r="TTT36" s="274"/>
      <c r="TTU36" s="274"/>
      <c r="TTV36" s="274"/>
      <c r="TTW36" s="274"/>
      <c r="TTX36" s="274"/>
      <c r="TTY36" s="274"/>
      <c r="TTZ36" s="274"/>
      <c r="TUA36" s="274"/>
      <c r="TUB36" s="274"/>
      <c r="TUC36" s="274"/>
      <c r="TUD36" s="274"/>
      <c r="TUE36" s="274"/>
      <c r="TUF36" s="274"/>
      <c r="TUG36" s="274"/>
      <c r="TUH36" s="274"/>
      <c r="TUI36" s="274"/>
      <c r="TUJ36" s="274"/>
      <c r="TUK36" s="274"/>
      <c r="TUL36" s="274"/>
      <c r="TUM36" s="274"/>
      <c r="TUN36" s="274"/>
      <c r="TUO36" s="274"/>
      <c r="TUP36" s="274"/>
      <c r="TUQ36" s="274"/>
      <c r="TUR36" s="274"/>
      <c r="TUS36" s="274"/>
      <c r="TUT36" s="274"/>
      <c r="TUU36" s="274"/>
      <c r="TUV36" s="274"/>
      <c r="TUW36" s="274"/>
      <c r="TUX36" s="274"/>
      <c r="TUY36" s="274"/>
      <c r="TUZ36" s="274"/>
      <c r="TVA36" s="274"/>
      <c r="TVB36" s="274"/>
      <c r="TVC36" s="274"/>
      <c r="TVD36" s="274"/>
      <c r="TVE36" s="274"/>
      <c r="TVF36" s="274"/>
      <c r="TVG36" s="274"/>
      <c r="TVH36" s="274"/>
      <c r="TVI36" s="274"/>
      <c r="TVJ36" s="274"/>
      <c r="TVK36" s="274"/>
      <c r="TVL36" s="274"/>
      <c r="TVM36" s="274"/>
      <c r="TVN36" s="274"/>
      <c r="TVO36" s="274"/>
      <c r="TVP36" s="274"/>
      <c r="TVQ36" s="274"/>
      <c r="TVR36" s="274"/>
      <c r="TVS36" s="274"/>
      <c r="TVT36" s="274"/>
      <c r="TVU36" s="274"/>
      <c r="TVV36" s="274"/>
      <c r="TVW36" s="274"/>
      <c r="TVX36" s="274"/>
      <c r="TVY36" s="274"/>
      <c r="TVZ36" s="274"/>
      <c r="TWA36" s="274"/>
      <c r="TWB36" s="274"/>
      <c r="TWC36" s="274"/>
      <c r="TWD36" s="274"/>
      <c r="TWE36" s="274"/>
      <c r="TWF36" s="274"/>
      <c r="TWG36" s="274"/>
      <c r="TWH36" s="274"/>
      <c r="TWI36" s="274"/>
      <c r="TWJ36" s="274"/>
      <c r="TWK36" s="274"/>
      <c r="TWL36" s="274"/>
      <c r="TWM36" s="274"/>
      <c r="TWN36" s="274"/>
      <c r="TWO36" s="274"/>
      <c r="TWP36" s="274"/>
      <c r="TWQ36" s="274"/>
      <c r="TWR36" s="274"/>
      <c r="TWS36" s="274"/>
      <c r="TWT36" s="274"/>
      <c r="TWU36" s="274"/>
      <c r="TWV36" s="274"/>
      <c r="TWW36" s="274"/>
      <c r="TWX36" s="274"/>
      <c r="TWY36" s="274"/>
      <c r="TWZ36" s="274"/>
      <c r="TXA36" s="274"/>
      <c r="TXB36" s="274"/>
      <c r="TXC36" s="274"/>
      <c r="TXD36" s="274"/>
      <c r="TXE36" s="274"/>
      <c r="TXF36" s="274"/>
      <c r="TXG36" s="274"/>
      <c r="TXH36" s="274"/>
      <c r="TXI36" s="274"/>
      <c r="TXJ36" s="274"/>
      <c r="TXK36" s="274"/>
      <c r="TXL36" s="274"/>
      <c r="TXM36" s="274"/>
      <c r="TXN36" s="274"/>
      <c r="TXO36" s="274"/>
      <c r="TXP36" s="274"/>
      <c r="TXQ36" s="274"/>
      <c r="TXR36" s="274"/>
      <c r="TXS36" s="274"/>
      <c r="TXT36" s="274"/>
      <c r="TXU36" s="274"/>
      <c r="TXV36" s="274"/>
      <c r="TXW36" s="274"/>
      <c r="TXX36" s="274"/>
      <c r="TXY36" s="274"/>
      <c r="TXZ36" s="274"/>
      <c r="TYA36" s="274"/>
      <c r="TYB36" s="274"/>
      <c r="TYC36" s="274"/>
      <c r="TYD36" s="274"/>
      <c r="TYE36" s="274"/>
      <c r="TYF36" s="274"/>
      <c r="TYG36" s="274"/>
      <c r="TYH36" s="274"/>
      <c r="TYI36" s="274"/>
      <c r="TYJ36" s="274"/>
      <c r="TYK36" s="274"/>
      <c r="TYL36" s="274"/>
      <c r="TYM36" s="274"/>
      <c r="TYN36" s="274"/>
      <c r="TYO36" s="274"/>
      <c r="TYP36" s="274"/>
      <c r="TYQ36" s="274"/>
      <c r="TYR36" s="274"/>
      <c r="TYS36" s="274"/>
      <c r="TYT36" s="274"/>
      <c r="TYU36" s="274"/>
      <c r="TYV36" s="274"/>
      <c r="TYW36" s="274"/>
      <c r="TYX36" s="274"/>
      <c r="TYY36" s="274"/>
      <c r="TYZ36" s="274"/>
      <c r="TZA36" s="274"/>
      <c r="TZB36" s="274"/>
      <c r="TZC36" s="274"/>
      <c r="TZD36" s="274"/>
      <c r="TZE36" s="274"/>
      <c r="TZF36" s="274"/>
      <c r="TZG36" s="274"/>
      <c r="TZH36" s="274"/>
      <c r="TZI36" s="274"/>
      <c r="TZJ36" s="274"/>
      <c r="TZK36" s="274"/>
      <c r="TZL36" s="274"/>
      <c r="TZM36" s="274"/>
      <c r="TZN36" s="274"/>
      <c r="TZO36" s="274"/>
      <c r="TZP36" s="274"/>
      <c r="TZQ36" s="274"/>
      <c r="TZR36" s="274"/>
      <c r="TZS36" s="274"/>
      <c r="TZT36" s="274"/>
      <c r="TZU36" s="274"/>
      <c r="TZV36" s="274"/>
      <c r="TZW36" s="274"/>
      <c r="TZX36" s="274"/>
      <c r="TZY36" s="274"/>
      <c r="TZZ36" s="274"/>
      <c r="UAA36" s="274"/>
      <c r="UAB36" s="274"/>
      <c r="UAC36" s="274"/>
      <c r="UAD36" s="274"/>
      <c r="UAE36" s="274"/>
      <c r="UAF36" s="274"/>
      <c r="UAG36" s="274"/>
      <c r="UAH36" s="274"/>
      <c r="UAI36" s="274"/>
      <c r="UAJ36" s="274"/>
      <c r="UAK36" s="274"/>
      <c r="UAL36" s="274"/>
      <c r="UAM36" s="274"/>
      <c r="UAN36" s="274"/>
      <c r="UAO36" s="274"/>
      <c r="UAP36" s="274"/>
      <c r="UAQ36" s="274"/>
      <c r="UAR36" s="274"/>
      <c r="UAS36" s="274"/>
      <c r="UAT36" s="274"/>
      <c r="UAU36" s="274"/>
      <c r="UAV36" s="274"/>
      <c r="UAW36" s="274"/>
      <c r="UAX36" s="274"/>
      <c r="UAY36" s="274"/>
      <c r="UAZ36" s="274"/>
      <c r="UBA36" s="274"/>
      <c r="UBB36" s="274"/>
      <c r="UBC36" s="274"/>
      <c r="UBD36" s="274"/>
      <c r="UBE36" s="274"/>
      <c r="UBF36" s="274"/>
      <c r="UBG36" s="274"/>
      <c r="UBH36" s="274"/>
      <c r="UBI36" s="274"/>
      <c r="UBJ36" s="274"/>
      <c r="UBK36" s="274"/>
      <c r="UBL36" s="274"/>
      <c r="UBM36" s="274"/>
      <c r="UBN36" s="274"/>
      <c r="UBO36" s="274"/>
      <c r="UBP36" s="274"/>
      <c r="UBQ36" s="274"/>
      <c r="UBR36" s="274"/>
      <c r="UBS36" s="274"/>
      <c r="UBT36" s="274"/>
      <c r="UBU36" s="274"/>
      <c r="UBV36" s="274"/>
      <c r="UBW36" s="274"/>
      <c r="UBX36" s="274"/>
      <c r="UBY36" s="274"/>
      <c r="UBZ36" s="274"/>
      <c r="UCA36" s="274"/>
      <c r="UCB36" s="274"/>
      <c r="UCC36" s="274"/>
      <c r="UCD36" s="274"/>
      <c r="UCE36" s="274"/>
      <c r="UCF36" s="274"/>
      <c r="UCG36" s="274"/>
      <c r="UCH36" s="274"/>
      <c r="UCI36" s="274"/>
      <c r="UCJ36" s="274"/>
      <c r="UCK36" s="274"/>
      <c r="UCL36" s="274"/>
      <c r="UCM36" s="274"/>
      <c r="UCN36" s="274"/>
      <c r="UCO36" s="274"/>
      <c r="UCP36" s="274"/>
      <c r="UCQ36" s="274"/>
      <c r="UCR36" s="274"/>
      <c r="UCS36" s="274"/>
      <c r="UCT36" s="274"/>
      <c r="UCU36" s="274"/>
      <c r="UCV36" s="274"/>
      <c r="UCW36" s="274"/>
      <c r="UCX36" s="274"/>
      <c r="UCY36" s="274"/>
      <c r="UCZ36" s="274"/>
      <c r="UDA36" s="274"/>
      <c r="UDB36" s="274"/>
      <c r="UDC36" s="274"/>
      <c r="UDD36" s="274"/>
      <c r="UDE36" s="274"/>
      <c r="UDF36" s="274"/>
      <c r="UDG36" s="274"/>
      <c r="UDH36" s="274"/>
      <c r="UDI36" s="274"/>
      <c r="UDJ36" s="274"/>
      <c r="UDK36" s="274"/>
      <c r="UDL36" s="274"/>
      <c r="UDM36" s="274"/>
      <c r="UDN36" s="274"/>
      <c r="UDO36" s="274"/>
      <c r="UDP36" s="274"/>
      <c r="UDQ36" s="274"/>
      <c r="UDR36" s="274"/>
      <c r="UDS36" s="274"/>
      <c r="UDT36" s="274"/>
      <c r="UDU36" s="274"/>
      <c r="UDV36" s="274"/>
      <c r="UDW36" s="274"/>
      <c r="UDX36" s="274"/>
      <c r="UDY36" s="274"/>
      <c r="UDZ36" s="274"/>
      <c r="UEA36" s="274"/>
      <c r="UEB36" s="274"/>
      <c r="UEC36" s="274"/>
      <c r="UED36" s="274"/>
      <c r="UEE36" s="274"/>
      <c r="UEF36" s="274"/>
      <c r="UEG36" s="274"/>
      <c r="UEH36" s="274"/>
      <c r="UEI36" s="274"/>
      <c r="UEJ36" s="274"/>
      <c r="UEK36" s="274"/>
      <c r="UEL36" s="274"/>
      <c r="UEM36" s="274"/>
      <c r="UEN36" s="274"/>
      <c r="UEO36" s="274"/>
      <c r="UEP36" s="274"/>
      <c r="UEQ36" s="274"/>
      <c r="UER36" s="274"/>
      <c r="UES36" s="274"/>
      <c r="UET36" s="274"/>
      <c r="UEU36" s="274"/>
      <c r="UEV36" s="274"/>
      <c r="UEW36" s="274"/>
      <c r="UEX36" s="274"/>
      <c r="UEY36" s="274"/>
      <c r="UEZ36" s="274"/>
      <c r="UFA36" s="274"/>
      <c r="UFB36" s="274"/>
      <c r="UFC36" s="274"/>
      <c r="UFD36" s="274"/>
      <c r="UFE36" s="274"/>
      <c r="UFF36" s="274"/>
      <c r="UFG36" s="274"/>
      <c r="UFH36" s="274"/>
      <c r="UFI36" s="274"/>
      <c r="UFJ36" s="274"/>
      <c r="UFK36" s="274"/>
      <c r="UFL36" s="274"/>
      <c r="UFM36" s="274"/>
      <c r="UFN36" s="274"/>
      <c r="UFO36" s="274"/>
      <c r="UFP36" s="274"/>
      <c r="UFQ36" s="274"/>
      <c r="UFR36" s="274"/>
      <c r="UFS36" s="274"/>
      <c r="UFT36" s="274"/>
      <c r="UFU36" s="274"/>
      <c r="UFV36" s="274"/>
      <c r="UFW36" s="274"/>
      <c r="UFX36" s="274"/>
      <c r="UFY36" s="274"/>
      <c r="UFZ36" s="274"/>
      <c r="UGA36" s="274"/>
      <c r="UGB36" s="274"/>
      <c r="UGC36" s="274"/>
      <c r="UGD36" s="274"/>
      <c r="UGE36" s="274"/>
      <c r="UGF36" s="274"/>
      <c r="UGG36" s="274"/>
      <c r="UGH36" s="274"/>
      <c r="UGI36" s="274"/>
      <c r="UGJ36" s="274"/>
      <c r="UGK36" s="274"/>
      <c r="UGL36" s="274"/>
      <c r="UGM36" s="274"/>
      <c r="UGN36" s="274"/>
      <c r="UGO36" s="274"/>
      <c r="UGP36" s="274"/>
      <c r="UGQ36" s="274"/>
      <c r="UGR36" s="274"/>
      <c r="UGS36" s="274"/>
      <c r="UGT36" s="274"/>
      <c r="UGU36" s="274"/>
      <c r="UGV36" s="274"/>
      <c r="UGW36" s="274"/>
      <c r="UGX36" s="274"/>
      <c r="UGY36" s="274"/>
      <c r="UGZ36" s="274"/>
      <c r="UHA36" s="274"/>
      <c r="UHB36" s="274"/>
      <c r="UHC36" s="274"/>
      <c r="UHD36" s="274"/>
      <c r="UHE36" s="274"/>
      <c r="UHF36" s="274"/>
      <c r="UHG36" s="274"/>
      <c r="UHH36" s="274"/>
      <c r="UHI36" s="274"/>
      <c r="UHJ36" s="274"/>
      <c r="UHK36" s="274"/>
      <c r="UHL36" s="274"/>
      <c r="UHM36" s="274"/>
      <c r="UHN36" s="274"/>
      <c r="UHO36" s="274"/>
      <c r="UHP36" s="274"/>
      <c r="UHQ36" s="274"/>
      <c r="UHR36" s="274"/>
      <c r="UHS36" s="274"/>
      <c r="UHT36" s="274"/>
      <c r="UHU36" s="274"/>
      <c r="UHV36" s="274"/>
      <c r="UHW36" s="274"/>
      <c r="UHX36" s="274"/>
      <c r="UHY36" s="274"/>
      <c r="UHZ36" s="274"/>
      <c r="UIA36" s="274"/>
      <c r="UIB36" s="274"/>
      <c r="UIC36" s="274"/>
      <c r="UID36" s="274"/>
      <c r="UIE36" s="274"/>
      <c r="UIF36" s="274"/>
      <c r="UIG36" s="274"/>
      <c r="UIH36" s="274"/>
      <c r="UII36" s="274"/>
      <c r="UIJ36" s="274"/>
      <c r="UIK36" s="274"/>
      <c r="UIL36" s="274"/>
      <c r="UIM36" s="274"/>
      <c r="UIN36" s="274"/>
      <c r="UIO36" s="274"/>
      <c r="UIP36" s="274"/>
      <c r="UIQ36" s="274"/>
      <c r="UIR36" s="274"/>
      <c r="UIS36" s="274"/>
      <c r="UIT36" s="274"/>
      <c r="UIU36" s="274"/>
      <c r="UIV36" s="274"/>
      <c r="UIW36" s="274"/>
      <c r="UIX36" s="274"/>
      <c r="UIY36" s="274"/>
      <c r="UIZ36" s="274"/>
      <c r="UJA36" s="274"/>
      <c r="UJB36" s="274"/>
      <c r="UJC36" s="274"/>
      <c r="UJD36" s="274"/>
      <c r="UJE36" s="274"/>
      <c r="UJF36" s="274"/>
      <c r="UJG36" s="274"/>
      <c r="UJH36" s="274"/>
      <c r="UJI36" s="274"/>
      <c r="UJJ36" s="274"/>
      <c r="UJK36" s="274"/>
      <c r="UJL36" s="274"/>
      <c r="UJM36" s="274"/>
      <c r="UJN36" s="274"/>
      <c r="UJO36" s="274"/>
      <c r="UJP36" s="274"/>
      <c r="UJQ36" s="274"/>
      <c r="UJR36" s="274"/>
      <c r="UJS36" s="274"/>
      <c r="UJT36" s="274"/>
      <c r="UJU36" s="274"/>
      <c r="UJV36" s="274"/>
      <c r="UJW36" s="274"/>
      <c r="UJX36" s="274"/>
      <c r="UJY36" s="274"/>
      <c r="UJZ36" s="274"/>
      <c r="UKA36" s="274"/>
      <c r="UKB36" s="274"/>
      <c r="UKC36" s="274"/>
      <c r="UKD36" s="274"/>
      <c r="UKE36" s="274"/>
      <c r="UKF36" s="274"/>
      <c r="UKG36" s="274"/>
      <c r="UKH36" s="274"/>
      <c r="UKI36" s="274"/>
      <c r="UKJ36" s="274"/>
      <c r="UKK36" s="274"/>
      <c r="UKL36" s="274"/>
      <c r="UKM36" s="274"/>
      <c r="UKN36" s="274"/>
      <c r="UKO36" s="274"/>
      <c r="UKP36" s="274"/>
      <c r="UKQ36" s="274"/>
      <c r="UKR36" s="274"/>
      <c r="UKS36" s="274"/>
      <c r="UKT36" s="274"/>
      <c r="UKU36" s="274"/>
      <c r="UKV36" s="274"/>
      <c r="UKW36" s="274"/>
      <c r="UKX36" s="274"/>
      <c r="UKY36" s="274"/>
      <c r="UKZ36" s="274"/>
      <c r="ULA36" s="274"/>
      <c r="ULB36" s="274"/>
      <c r="ULC36" s="274"/>
      <c r="ULD36" s="274"/>
      <c r="ULE36" s="274"/>
      <c r="ULF36" s="274"/>
      <c r="ULG36" s="274"/>
      <c r="ULH36" s="274"/>
      <c r="ULI36" s="274"/>
      <c r="ULJ36" s="274"/>
      <c r="ULK36" s="274"/>
      <c r="ULL36" s="274"/>
      <c r="ULM36" s="274"/>
      <c r="ULN36" s="274"/>
      <c r="ULO36" s="274"/>
      <c r="ULP36" s="274"/>
      <c r="ULQ36" s="274"/>
      <c r="ULR36" s="274"/>
      <c r="ULS36" s="274"/>
      <c r="ULT36" s="274"/>
      <c r="ULU36" s="274"/>
      <c r="ULV36" s="274"/>
      <c r="ULW36" s="274"/>
      <c r="ULX36" s="274"/>
      <c r="ULY36" s="274"/>
      <c r="ULZ36" s="274"/>
      <c r="UMA36" s="274"/>
      <c r="UMB36" s="274"/>
      <c r="UMC36" s="274"/>
      <c r="UMD36" s="274"/>
      <c r="UME36" s="274"/>
      <c r="UMF36" s="274"/>
      <c r="UMG36" s="274"/>
      <c r="UMH36" s="274"/>
      <c r="UMI36" s="274"/>
      <c r="UMJ36" s="274"/>
      <c r="UMK36" s="274"/>
      <c r="UML36" s="274"/>
      <c r="UMM36" s="274"/>
      <c r="UMN36" s="274"/>
      <c r="UMO36" s="274"/>
      <c r="UMP36" s="274"/>
      <c r="UMQ36" s="274"/>
      <c r="UMR36" s="274"/>
      <c r="UMS36" s="274"/>
      <c r="UMT36" s="274"/>
      <c r="UMU36" s="274"/>
      <c r="UMV36" s="274"/>
      <c r="UMW36" s="274"/>
      <c r="UMX36" s="274"/>
      <c r="UMY36" s="274"/>
      <c r="UMZ36" s="274"/>
      <c r="UNA36" s="274"/>
      <c r="UNB36" s="274"/>
      <c r="UNC36" s="274"/>
      <c r="UND36" s="274"/>
      <c r="UNE36" s="274"/>
      <c r="UNF36" s="274"/>
      <c r="UNG36" s="274"/>
      <c r="UNH36" s="274"/>
      <c r="UNI36" s="274"/>
      <c r="UNJ36" s="274"/>
      <c r="UNK36" s="274"/>
      <c r="UNL36" s="274"/>
      <c r="UNM36" s="274"/>
      <c r="UNN36" s="274"/>
      <c r="UNO36" s="274"/>
      <c r="UNP36" s="274"/>
      <c r="UNQ36" s="274"/>
      <c r="UNR36" s="274"/>
      <c r="UNS36" s="274"/>
      <c r="UNT36" s="274"/>
      <c r="UNU36" s="274"/>
      <c r="UNV36" s="274"/>
      <c r="UNW36" s="274"/>
      <c r="UNX36" s="274"/>
      <c r="UNY36" s="274"/>
      <c r="UNZ36" s="274"/>
      <c r="UOA36" s="274"/>
      <c r="UOB36" s="274"/>
      <c r="UOC36" s="274"/>
      <c r="UOD36" s="274"/>
      <c r="UOE36" s="274"/>
      <c r="UOF36" s="274"/>
      <c r="UOG36" s="274"/>
      <c r="UOH36" s="274"/>
      <c r="UOI36" s="274"/>
      <c r="UOJ36" s="274"/>
      <c r="UOK36" s="274"/>
      <c r="UOL36" s="274"/>
      <c r="UOM36" s="274"/>
      <c r="UON36" s="274"/>
      <c r="UOO36" s="274"/>
      <c r="UOP36" s="274"/>
      <c r="UOQ36" s="274"/>
      <c r="UOR36" s="274"/>
      <c r="UOS36" s="274"/>
      <c r="UOT36" s="274"/>
      <c r="UOU36" s="274"/>
      <c r="UOV36" s="274"/>
      <c r="UOW36" s="274"/>
      <c r="UOX36" s="274"/>
      <c r="UOY36" s="274"/>
      <c r="UOZ36" s="274"/>
      <c r="UPA36" s="274"/>
      <c r="UPB36" s="274"/>
      <c r="UPC36" s="274"/>
      <c r="UPD36" s="274"/>
      <c r="UPE36" s="274"/>
      <c r="UPF36" s="274"/>
      <c r="UPG36" s="274"/>
      <c r="UPH36" s="274"/>
      <c r="UPI36" s="274"/>
      <c r="UPJ36" s="274"/>
      <c r="UPK36" s="274"/>
      <c r="UPL36" s="274"/>
      <c r="UPM36" s="274"/>
      <c r="UPN36" s="274"/>
      <c r="UPO36" s="274"/>
      <c r="UPP36" s="274"/>
      <c r="UPQ36" s="274"/>
      <c r="UPR36" s="274"/>
      <c r="UPS36" s="274"/>
      <c r="UPT36" s="274"/>
      <c r="UPU36" s="274"/>
      <c r="UPV36" s="274"/>
      <c r="UPW36" s="274"/>
      <c r="UPX36" s="274"/>
      <c r="UPY36" s="274"/>
      <c r="UPZ36" s="274"/>
      <c r="UQA36" s="274"/>
      <c r="UQB36" s="274"/>
      <c r="UQC36" s="274"/>
      <c r="UQD36" s="274"/>
      <c r="UQE36" s="274"/>
      <c r="UQF36" s="274"/>
      <c r="UQG36" s="274"/>
      <c r="UQH36" s="274"/>
      <c r="UQI36" s="274"/>
      <c r="UQJ36" s="274"/>
      <c r="UQK36" s="274"/>
      <c r="UQL36" s="274"/>
      <c r="UQM36" s="274"/>
      <c r="UQN36" s="274"/>
      <c r="UQO36" s="274"/>
      <c r="UQP36" s="274"/>
      <c r="UQQ36" s="274"/>
      <c r="UQR36" s="274"/>
      <c r="UQS36" s="274"/>
      <c r="UQT36" s="274"/>
      <c r="UQU36" s="274"/>
      <c r="UQV36" s="274"/>
      <c r="UQW36" s="274"/>
      <c r="UQX36" s="274"/>
      <c r="UQY36" s="274"/>
      <c r="UQZ36" s="274"/>
      <c r="URA36" s="274"/>
      <c r="URB36" s="274"/>
      <c r="URC36" s="274"/>
      <c r="URD36" s="274"/>
      <c r="URE36" s="274"/>
      <c r="URF36" s="274"/>
      <c r="URG36" s="274"/>
      <c r="URH36" s="274"/>
      <c r="URI36" s="274"/>
      <c r="URJ36" s="274"/>
      <c r="URK36" s="274"/>
      <c r="URL36" s="274"/>
      <c r="URM36" s="274"/>
      <c r="URN36" s="274"/>
      <c r="URO36" s="274"/>
      <c r="URP36" s="274"/>
      <c r="URQ36" s="274"/>
      <c r="URR36" s="274"/>
      <c r="URS36" s="274"/>
      <c r="URT36" s="274"/>
      <c r="URU36" s="274"/>
      <c r="URV36" s="274"/>
      <c r="URW36" s="274"/>
      <c r="URX36" s="274"/>
      <c r="URY36" s="274"/>
      <c r="URZ36" s="274"/>
      <c r="USA36" s="274"/>
      <c r="USB36" s="274"/>
      <c r="USC36" s="274"/>
      <c r="USD36" s="274"/>
      <c r="USE36" s="274"/>
      <c r="USF36" s="274"/>
      <c r="USG36" s="274"/>
      <c r="USH36" s="274"/>
      <c r="USI36" s="274"/>
      <c r="USJ36" s="274"/>
      <c r="USK36" s="274"/>
      <c r="USL36" s="274"/>
      <c r="USM36" s="274"/>
      <c r="USN36" s="274"/>
      <c r="USO36" s="274"/>
      <c r="USP36" s="274"/>
      <c r="USQ36" s="274"/>
      <c r="USR36" s="274"/>
      <c r="USS36" s="274"/>
      <c r="UST36" s="274"/>
      <c r="USU36" s="274"/>
      <c r="USV36" s="274"/>
      <c r="USW36" s="274"/>
      <c r="USX36" s="274"/>
      <c r="USY36" s="274"/>
      <c r="USZ36" s="274"/>
      <c r="UTA36" s="274"/>
      <c r="UTB36" s="274"/>
      <c r="UTC36" s="274"/>
      <c r="UTD36" s="274"/>
      <c r="UTE36" s="274"/>
      <c r="UTF36" s="274"/>
      <c r="UTG36" s="274"/>
      <c r="UTH36" s="274"/>
      <c r="UTI36" s="274"/>
      <c r="UTJ36" s="274"/>
      <c r="UTK36" s="274"/>
      <c r="UTL36" s="274"/>
      <c r="UTM36" s="274"/>
      <c r="UTN36" s="274"/>
      <c r="UTO36" s="274"/>
      <c r="UTP36" s="274"/>
      <c r="UTQ36" s="274"/>
      <c r="UTR36" s="274"/>
      <c r="UTS36" s="274"/>
      <c r="UTT36" s="274"/>
      <c r="UTU36" s="274"/>
      <c r="UTV36" s="274"/>
      <c r="UTW36" s="274"/>
      <c r="UTX36" s="274"/>
      <c r="UTY36" s="274"/>
      <c r="UTZ36" s="274"/>
      <c r="UUA36" s="274"/>
      <c r="UUB36" s="274"/>
      <c r="UUC36" s="274"/>
      <c r="UUD36" s="274"/>
      <c r="UUE36" s="274"/>
      <c r="UUF36" s="274"/>
      <c r="UUG36" s="274"/>
      <c r="UUH36" s="274"/>
      <c r="UUI36" s="274"/>
      <c r="UUJ36" s="274"/>
      <c r="UUK36" s="274"/>
      <c r="UUL36" s="274"/>
      <c r="UUM36" s="274"/>
      <c r="UUN36" s="274"/>
      <c r="UUO36" s="274"/>
      <c r="UUP36" s="274"/>
      <c r="UUQ36" s="274"/>
      <c r="UUR36" s="274"/>
      <c r="UUS36" s="274"/>
      <c r="UUT36" s="274"/>
      <c r="UUU36" s="274"/>
      <c r="UUV36" s="274"/>
      <c r="UUW36" s="274"/>
      <c r="UUX36" s="274"/>
      <c r="UUY36" s="274"/>
      <c r="UUZ36" s="274"/>
      <c r="UVA36" s="274"/>
      <c r="UVB36" s="274"/>
      <c r="UVC36" s="274"/>
      <c r="UVD36" s="274"/>
      <c r="UVE36" s="274"/>
      <c r="UVF36" s="274"/>
      <c r="UVG36" s="274"/>
      <c r="UVH36" s="274"/>
      <c r="UVI36" s="274"/>
      <c r="UVJ36" s="274"/>
      <c r="UVK36" s="274"/>
      <c r="UVL36" s="274"/>
      <c r="UVM36" s="274"/>
      <c r="UVN36" s="274"/>
      <c r="UVO36" s="274"/>
      <c r="UVP36" s="274"/>
      <c r="UVQ36" s="274"/>
      <c r="UVR36" s="274"/>
      <c r="UVS36" s="274"/>
      <c r="UVT36" s="274"/>
      <c r="UVU36" s="274"/>
      <c r="UVV36" s="274"/>
      <c r="UVW36" s="274"/>
      <c r="UVX36" s="274"/>
      <c r="UVY36" s="274"/>
      <c r="UVZ36" s="274"/>
      <c r="UWA36" s="274"/>
      <c r="UWB36" s="274"/>
      <c r="UWC36" s="274"/>
      <c r="UWD36" s="274"/>
      <c r="UWE36" s="274"/>
      <c r="UWF36" s="274"/>
      <c r="UWG36" s="274"/>
      <c r="UWH36" s="274"/>
      <c r="UWI36" s="274"/>
      <c r="UWJ36" s="274"/>
      <c r="UWK36" s="274"/>
      <c r="UWL36" s="274"/>
      <c r="UWM36" s="274"/>
      <c r="UWN36" s="274"/>
      <c r="UWO36" s="274"/>
      <c r="UWP36" s="274"/>
      <c r="UWQ36" s="274"/>
      <c r="UWR36" s="274"/>
      <c r="UWS36" s="274"/>
      <c r="UWT36" s="274"/>
      <c r="UWU36" s="274"/>
      <c r="UWV36" s="274"/>
      <c r="UWW36" s="274"/>
      <c r="UWX36" s="274"/>
      <c r="UWY36" s="274"/>
      <c r="UWZ36" s="274"/>
      <c r="UXA36" s="274"/>
      <c r="UXB36" s="274"/>
      <c r="UXC36" s="274"/>
      <c r="UXD36" s="274"/>
      <c r="UXE36" s="274"/>
      <c r="UXF36" s="274"/>
      <c r="UXG36" s="274"/>
      <c r="UXH36" s="274"/>
      <c r="UXI36" s="274"/>
      <c r="UXJ36" s="274"/>
      <c r="UXK36" s="274"/>
      <c r="UXL36" s="274"/>
      <c r="UXM36" s="274"/>
      <c r="UXN36" s="274"/>
      <c r="UXO36" s="274"/>
      <c r="UXP36" s="274"/>
      <c r="UXQ36" s="274"/>
      <c r="UXR36" s="274"/>
      <c r="UXS36" s="274"/>
      <c r="UXT36" s="274"/>
      <c r="UXU36" s="274"/>
      <c r="UXV36" s="274"/>
      <c r="UXW36" s="274"/>
      <c r="UXX36" s="274"/>
      <c r="UXY36" s="274"/>
      <c r="UXZ36" s="274"/>
      <c r="UYA36" s="274"/>
      <c r="UYB36" s="274"/>
      <c r="UYC36" s="274"/>
      <c r="UYD36" s="274"/>
      <c r="UYE36" s="274"/>
      <c r="UYF36" s="274"/>
      <c r="UYG36" s="274"/>
      <c r="UYH36" s="274"/>
      <c r="UYI36" s="274"/>
      <c r="UYJ36" s="274"/>
      <c r="UYK36" s="274"/>
      <c r="UYL36" s="274"/>
      <c r="UYM36" s="274"/>
      <c r="UYN36" s="274"/>
      <c r="UYO36" s="274"/>
      <c r="UYP36" s="274"/>
      <c r="UYQ36" s="274"/>
      <c r="UYR36" s="274"/>
      <c r="UYS36" s="274"/>
      <c r="UYT36" s="274"/>
      <c r="UYU36" s="274"/>
      <c r="UYV36" s="274"/>
      <c r="UYW36" s="274"/>
      <c r="UYX36" s="274"/>
      <c r="UYY36" s="274"/>
      <c r="UYZ36" s="274"/>
      <c r="UZA36" s="274"/>
      <c r="UZB36" s="274"/>
      <c r="UZC36" s="274"/>
      <c r="UZD36" s="274"/>
      <c r="UZE36" s="274"/>
      <c r="UZF36" s="274"/>
      <c r="UZG36" s="274"/>
      <c r="UZH36" s="274"/>
      <c r="UZI36" s="274"/>
      <c r="UZJ36" s="274"/>
      <c r="UZK36" s="274"/>
      <c r="UZL36" s="274"/>
      <c r="UZM36" s="274"/>
      <c r="UZN36" s="274"/>
      <c r="UZO36" s="274"/>
      <c r="UZP36" s="274"/>
      <c r="UZQ36" s="274"/>
      <c r="UZR36" s="274"/>
      <c r="UZS36" s="274"/>
      <c r="UZT36" s="274"/>
      <c r="UZU36" s="274"/>
      <c r="UZV36" s="274"/>
      <c r="UZW36" s="274"/>
      <c r="UZX36" s="274"/>
      <c r="UZY36" s="274"/>
      <c r="UZZ36" s="274"/>
      <c r="VAA36" s="274"/>
      <c r="VAB36" s="274"/>
      <c r="VAC36" s="274"/>
      <c r="VAD36" s="274"/>
      <c r="VAE36" s="274"/>
      <c r="VAF36" s="274"/>
      <c r="VAG36" s="274"/>
      <c r="VAH36" s="274"/>
      <c r="VAI36" s="274"/>
      <c r="VAJ36" s="274"/>
      <c r="VAK36" s="274"/>
      <c r="VAL36" s="274"/>
      <c r="VAM36" s="274"/>
      <c r="VAN36" s="274"/>
      <c r="VAO36" s="274"/>
      <c r="VAP36" s="274"/>
      <c r="VAQ36" s="274"/>
      <c r="VAR36" s="274"/>
      <c r="VAS36" s="274"/>
      <c r="VAT36" s="274"/>
      <c r="VAU36" s="274"/>
      <c r="VAV36" s="274"/>
      <c r="VAW36" s="274"/>
      <c r="VAX36" s="274"/>
      <c r="VAY36" s="274"/>
      <c r="VAZ36" s="274"/>
      <c r="VBA36" s="274"/>
      <c r="VBB36" s="274"/>
      <c r="VBC36" s="274"/>
      <c r="VBD36" s="274"/>
      <c r="VBE36" s="274"/>
      <c r="VBF36" s="274"/>
      <c r="VBG36" s="274"/>
      <c r="VBH36" s="274"/>
      <c r="VBI36" s="274"/>
      <c r="VBJ36" s="274"/>
      <c r="VBK36" s="274"/>
      <c r="VBL36" s="274"/>
      <c r="VBM36" s="274"/>
      <c r="VBN36" s="274"/>
      <c r="VBO36" s="274"/>
      <c r="VBP36" s="274"/>
      <c r="VBQ36" s="274"/>
      <c r="VBR36" s="274"/>
      <c r="VBS36" s="274"/>
      <c r="VBT36" s="274"/>
      <c r="VBU36" s="274"/>
      <c r="VBV36" s="274"/>
      <c r="VBW36" s="274"/>
      <c r="VBX36" s="274"/>
      <c r="VBY36" s="274"/>
      <c r="VBZ36" s="274"/>
      <c r="VCA36" s="274"/>
      <c r="VCB36" s="274"/>
      <c r="VCC36" s="274"/>
      <c r="VCD36" s="274"/>
      <c r="VCE36" s="274"/>
      <c r="VCF36" s="274"/>
      <c r="VCG36" s="274"/>
      <c r="VCH36" s="274"/>
      <c r="VCI36" s="274"/>
      <c r="VCJ36" s="274"/>
      <c r="VCK36" s="274"/>
      <c r="VCL36" s="274"/>
      <c r="VCM36" s="274"/>
      <c r="VCN36" s="274"/>
      <c r="VCO36" s="274"/>
      <c r="VCP36" s="274"/>
      <c r="VCQ36" s="274"/>
      <c r="VCR36" s="274"/>
      <c r="VCS36" s="274"/>
      <c r="VCT36" s="274"/>
      <c r="VCU36" s="274"/>
      <c r="VCV36" s="274"/>
      <c r="VCW36" s="274"/>
      <c r="VCX36" s="274"/>
      <c r="VCY36" s="274"/>
      <c r="VCZ36" s="274"/>
      <c r="VDA36" s="274"/>
      <c r="VDB36" s="274"/>
      <c r="VDC36" s="274"/>
      <c r="VDD36" s="274"/>
      <c r="VDE36" s="274"/>
      <c r="VDF36" s="274"/>
      <c r="VDG36" s="274"/>
      <c r="VDH36" s="274"/>
      <c r="VDI36" s="274"/>
      <c r="VDJ36" s="274"/>
      <c r="VDK36" s="274"/>
      <c r="VDL36" s="274"/>
      <c r="VDM36" s="274"/>
      <c r="VDN36" s="274"/>
      <c r="VDO36" s="274"/>
      <c r="VDP36" s="274"/>
      <c r="VDQ36" s="274"/>
      <c r="VDR36" s="274"/>
      <c r="VDS36" s="274"/>
      <c r="VDT36" s="274"/>
      <c r="VDU36" s="274"/>
      <c r="VDV36" s="274"/>
      <c r="VDW36" s="274"/>
      <c r="VDX36" s="274"/>
      <c r="VDY36" s="274"/>
      <c r="VDZ36" s="274"/>
      <c r="VEA36" s="274"/>
      <c r="VEB36" s="274"/>
      <c r="VEC36" s="274"/>
      <c r="VED36" s="274"/>
      <c r="VEE36" s="274"/>
      <c r="VEF36" s="274"/>
      <c r="VEG36" s="274"/>
      <c r="VEH36" s="274"/>
      <c r="VEI36" s="274"/>
      <c r="VEJ36" s="274"/>
      <c r="VEK36" s="274"/>
      <c r="VEL36" s="274"/>
      <c r="VEM36" s="274"/>
      <c r="VEN36" s="274"/>
      <c r="VEO36" s="274"/>
      <c r="VEP36" s="274"/>
      <c r="VEQ36" s="274"/>
      <c r="VER36" s="274"/>
      <c r="VES36" s="274"/>
      <c r="VET36" s="274"/>
      <c r="VEU36" s="274"/>
      <c r="VEV36" s="274"/>
      <c r="VEW36" s="274"/>
      <c r="VEX36" s="274"/>
      <c r="VEY36" s="274"/>
      <c r="VEZ36" s="274"/>
      <c r="VFA36" s="274"/>
      <c r="VFB36" s="274"/>
      <c r="VFC36" s="274"/>
      <c r="VFD36" s="274"/>
      <c r="VFE36" s="274"/>
      <c r="VFF36" s="274"/>
      <c r="VFG36" s="274"/>
      <c r="VFH36" s="274"/>
      <c r="VFI36" s="274"/>
      <c r="VFJ36" s="274"/>
      <c r="VFK36" s="274"/>
      <c r="VFL36" s="274"/>
      <c r="VFM36" s="274"/>
      <c r="VFN36" s="274"/>
      <c r="VFO36" s="274"/>
      <c r="VFP36" s="274"/>
      <c r="VFQ36" s="274"/>
      <c r="VFR36" s="274"/>
      <c r="VFS36" s="274"/>
      <c r="VFT36" s="274"/>
      <c r="VFU36" s="274"/>
      <c r="VFV36" s="274"/>
      <c r="VFW36" s="274"/>
      <c r="VFX36" s="274"/>
      <c r="VFY36" s="274"/>
      <c r="VFZ36" s="274"/>
      <c r="VGA36" s="274"/>
      <c r="VGB36" s="274"/>
      <c r="VGC36" s="274"/>
      <c r="VGD36" s="274"/>
      <c r="VGE36" s="274"/>
      <c r="VGF36" s="274"/>
      <c r="VGG36" s="274"/>
      <c r="VGH36" s="274"/>
      <c r="VGI36" s="274"/>
      <c r="VGJ36" s="274"/>
      <c r="VGK36" s="274"/>
      <c r="VGL36" s="274"/>
      <c r="VGM36" s="274"/>
      <c r="VGN36" s="274"/>
      <c r="VGO36" s="274"/>
      <c r="VGP36" s="274"/>
      <c r="VGQ36" s="274"/>
      <c r="VGR36" s="274"/>
      <c r="VGS36" s="274"/>
      <c r="VGT36" s="274"/>
      <c r="VGU36" s="274"/>
      <c r="VGV36" s="274"/>
      <c r="VGW36" s="274"/>
      <c r="VGX36" s="274"/>
      <c r="VGY36" s="274"/>
      <c r="VGZ36" s="274"/>
      <c r="VHA36" s="274"/>
      <c r="VHB36" s="274"/>
      <c r="VHC36" s="274"/>
      <c r="VHD36" s="274"/>
      <c r="VHE36" s="274"/>
      <c r="VHF36" s="274"/>
      <c r="VHG36" s="274"/>
      <c r="VHH36" s="274"/>
      <c r="VHI36" s="274"/>
      <c r="VHJ36" s="274"/>
      <c r="VHK36" s="274"/>
      <c r="VHL36" s="274"/>
      <c r="VHM36" s="274"/>
      <c r="VHN36" s="274"/>
      <c r="VHO36" s="274"/>
      <c r="VHP36" s="274"/>
      <c r="VHQ36" s="274"/>
      <c r="VHR36" s="274"/>
      <c r="VHS36" s="274"/>
      <c r="VHT36" s="274"/>
      <c r="VHU36" s="274"/>
      <c r="VHV36" s="274"/>
      <c r="VHW36" s="274"/>
      <c r="VHX36" s="274"/>
      <c r="VHY36" s="274"/>
      <c r="VHZ36" s="274"/>
      <c r="VIA36" s="274"/>
      <c r="VIB36" s="274"/>
      <c r="VIC36" s="274"/>
      <c r="VID36" s="274"/>
      <c r="VIE36" s="274"/>
      <c r="VIF36" s="274"/>
      <c r="VIG36" s="274"/>
      <c r="VIH36" s="274"/>
      <c r="VII36" s="274"/>
      <c r="VIJ36" s="274"/>
      <c r="VIK36" s="274"/>
      <c r="VIL36" s="274"/>
      <c r="VIM36" s="274"/>
      <c r="VIN36" s="274"/>
      <c r="VIO36" s="274"/>
      <c r="VIP36" s="274"/>
      <c r="VIQ36" s="274"/>
      <c r="VIR36" s="274"/>
      <c r="VIS36" s="274"/>
      <c r="VIT36" s="274"/>
      <c r="VIU36" s="274"/>
      <c r="VIV36" s="274"/>
      <c r="VIW36" s="274"/>
      <c r="VIX36" s="274"/>
      <c r="VIY36" s="274"/>
      <c r="VIZ36" s="274"/>
      <c r="VJA36" s="274"/>
      <c r="VJB36" s="274"/>
      <c r="VJC36" s="274"/>
      <c r="VJD36" s="274"/>
      <c r="VJE36" s="274"/>
      <c r="VJF36" s="274"/>
      <c r="VJG36" s="274"/>
      <c r="VJH36" s="274"/>
      <c r="VJI36" s="274"/>
      <c r="VJJ36" s="274"/>
      <c r="VJK36" s="274"/>
      <c r="VJL36" s="274"/>
      <c r="VJM36" s="274"/>
      <c r="VJN36" s="274"/>
      <c r="VJO36" s="274"/>
      <c r="VJP36" s="274"/>
      <c r="VJQ36" s="274"/>
      <c r="VJR36" s="274"/>
      <c r="VJS36" s="274"/>
      <c r="VJT36" s="274"/>
      <c r="VJU36" s="274"/>
      <c r="VJV36" s="274"/>
      <c r="VJW36" s="274"/>
      <c r="VJX36" s="274"/>
      <c r="VJY36" s="274"/>
      <c r="VJZ36" s="274"/>
      <c r="VKA36" s="274"/>
      <c r="VKB36" s="274"/>
      <c r="VKC36" s="274"/>
      <c r="VKD36" s="274"/>
      <c r="VKE36" s="274"/>
      <c r="VKF36" s="274"/>
      <c r="VKG36" s="274"/>
      <c r="VKH36" s="274"/>
      <c r="VKI36" s="274"/>
      <c r="VKJ36" s="274"/>
      <c r="VKK36" s="274"/>
      <c r="VKL36" s="274"/>
      <c r="VKM36" s="274"/>
      <c r="VKN36" s="274"/>
      <c r="VKO36" s="274"/>
      <c r="VKP36" s="274"/>
      <c r="VKQ36" s="274"/>
      <c r="VKR36" s="274"/>
      <c r="VKS36" s="274"/>
      <c r="VKT36" s="274"/>
      <c r="VKU36" s="274"/>
      <c r="VKV36" s="274"/>
      <c r="VKW36" s="274"/>
      <c r="VKX36" s="274"/>
      <c r="VKY36" s="274"/>
      <c r="VKZ36" s="274"/>
      <c r="VLA36" s="274"/>
      <c r="VLB36" s="274"/>
      <c r="VLC36" s="274"/>
      <c r="VLD36" s="274"/>
      <c r="VLE36" s="274"/>
      <c r="VLF36" s="274"/>
      <c r="VLG36" s="274"/>
      <c r="VLH36" s="274"/>
      <c r="VLI36" s="274"/>
      <c r="VLJ36" s="274"/>
      <c r="VLK36" s="274"/>
      <c r="VLL36" s="274"/>
      <c r="VLM36" s="274"/>
      <c r="VLN36" s="274"/>
      <c r="VLO36" s="274"/>
      <c r="VLP36" s="274"/>
      <c r="VLQ36" s="274"/>
      <c r="VLR36" s="274"/>
      <c r="VLS36" s="274"/>
      <c r="VLT36" s="274"/>
      <c r="VLU36" s="274"/>
      <c r="VLV36" s="274"/>
      <c r="VLW36" s="274"/>
      <c r="VLX36" s="274"/>
      <c r="VLY36" s="274"/>
      <c r="VLZ36" s="274"/>
      <c r="VMA36" s="274"/>
      <c r="VMB36" s="274"/>
      <c r="VMC36" s="274"/>
      <c r="VMD36" s="274"/>
      <c r="VME36" s="274"/>
      <c r="VMF36" s="274"/>
      <c r="VMG36" s="274"/>
      <c r="VMH36" s="274"/>
      <c r="VMI36" s="274"/>
      <c r="VMJ36" s="274"/>
      <c r="VMK36" s="274"/>
      <c r="VML36" s="274"/>
      <c r="VMM36" s="274"/>
      <c r="VMN36" s="274"/>
      <c r="VMO36" s="274"/>
      <c r="VMP36" s="274"/>
      <c r="VMQ36" s="274"/>
      <c r="VMR36" s="274"/>
      <c r="VMS36" s="274"/>
      <c r="VMT36" s="274"/>
      <c r="VMU36" s="274"/>
      <c r="VMV36" s="274"/>
      <c r="VMW36" s="274"/>
      <c r="VMX36" s="274"/>
      <c r="VMY36" s="274"/>
      <c r="VMZ36" s="274"/>
      <c r="VNA36" s="274"/>
      <c r="VNB36" s="274"/>
      <c r="VNC36" s="274"/>
      <c r="VND36" s="274"/>
      <c r="VNE36" s="274"/>
      <c r="VNF36" s="274"/>
      <c r="VNG36" s="274"/>
      <c r="VNH36" s="274"/>
      <c r="VNI36" s="274"/>
      <c r="VNJ36" s="274"/>
      <c r="VNK36" s="274"/>
      <c r="VNL36" s="274"/>
      <c r="VNM36" s="274"/>
      <c r="VNN36" s="274"/>
      <c r="VNO36" s="274"/>
      <c r="VNP36" s="274"/>
      <c r="VNQ36" s="274"/>
      <c r="VNR36" s="274"/>
      <c r="VNS36" s="274"/>
      <c r="VNT36" s="274"/>
      <c r="VNU36" s="274"/>
      <c r="VNV36" s="274"/>
      <c r="VNW36" s="274"/>
      <c r="VNX36" s="274"/>
      <c r="VNY36" s="274"/>
      <c r="VNZ36" s="274"/>
      <c r="VOA36" s="274"/>
      <c r="VOB36" s="274"/>
      <c r="VOC36" s="274"/>
      <c r="VOD36" s="274"/>
      <c r="VOE36" s="274"/>
      <c r="VOF36" s="274"/>
      <c r="VOG36" s="274"/>
      <c r="VOH36" s="274"/>
      <c r="VOI36" s="274"/>
      <c r="VOJ36" s="274"/>
      <c r="VOK36" s="274"/>
      <c r="VOL36" s="274"/>
      <c r="VOM36" s="274"/>
      <c r="VON36" s="274"/>
      <c r="VOO36" s="274"/>
      <c r="VOP36" s="274"/>
      <c r="VOQ36" s="274"/>
      <c r="VOR36" s="274"/>
      <c r="VOS36" s="274"/>
      <c r="VOT36" s="274"/>
      <c r="VOU36" s="274"/>
      <c r="VOV36" s="274"/>
      <c r="VOW36" s="274"/>
      <c r="VOX36" s="274"/>
      <c r="VOY36" s="274"/>
      <c r="VOZ36" s="274"/>
      <c r="VPA36" s="274"/>
      <c r="VPB36" s="274"/>
      <c r="VPC36" s="274"/>
      <c r="VPD36" s="274"/>
      <c r="VPE36" s="274"/>
      <c r="VPF36" s="274"/>
      <c r="VPG36" s="274"/>
      <c r="VPH36" s="274"/>
      <c r="VPI36" s="274"/>
      <c r="VPJ36" s="274"/>
      <c r="VPK36" s="274"/>
      <c r="VPL36" s="274"/>
      <c r="VPM36" s="274"/>
      <c r="VPN36" s="274"/>
      <c r="VPO36" s="274"/>
      <c r="VPP36" s="274"/>
      <c r="VPQ36" s="274"/>
      <c r="VPR36" s="274"/>
      <c r="VPS36" s="274"/>
      <c r="VPT36" s="274"/>
      <c r="VPU36" s="274"/>
      <c r="VPV36" s="274"/>
      <c r="VPW36" s="274"/>
      <c r="VPX36" s="274"/>
      <c r="VPY36" s="274"/>
      <c r="VPZ36" s="274"/>
      <c r="VQA36" s="274"/>
      <c r="VQB36" s="274"/>
      <c r="VQC36" s="274"/>
      <c r="VQD36" s="274"/>
      <c r="VQE36" s="274"/>
      <c r="VQF36" s="274"/>
      <c r="VQG36" s="274"/>
      <c r="VQH36" s="274"/>
      <c r="VQI36" s="274"/>
      <c r="VQJ36" s="274"/>
      <c r="VQK36" s="274"/>
      <c r="VQL36" s="274"/>
      <c r="VQM36" s="274"/>
      <c r="VQN36" s="274"/>
      <c r="VQO36" s="274"/>
      <c r="VQP36" s="274"/>
      <c r="VQQ36" s="274"/>
      <c r="VQR36" s="274"/>
      <c r="VQS36" s="274"/>
      <c r="VQT36" s="274"/>
      <c r="VQU36" s="274"/>
      <c r="VQV36" s="274"/>
      <c r="VQW36" s="274"/>
      <c r="VQX36" s="274"/>
      <c r="VQY36" s="274"/>
      <c r="VQZ36" s="274"/>
      <c r="VRA36" s="274"/>
      <c r="VRB36" s="274"/>
      <c r="VRC36" s="274"/>
      <c r="VRD36" s="274"/>
      <c r="VRE36" s="274"/>
      <c r="VRF36" s="274"/>
      <c r="VRG36" s="274"/>
      <c r="VRH36" s="274"/>
      <c r="VRI36" s="274"/>
      <c r="VRJ36" s="274"/>
      <c r="VRK36" s="274"/>
      <c r="VRL36" s="274"/>
      <c r="VRM36" s="274"/>
      <c r="VRN36" s="274"/>
      <c r="VRO36" s="274"/>
      <c r="VRP36" s="274"/>
      <c r="VRQ36" s="274"/>
      <c r="VRR36" s="274"/>
      <c r="VRS36" s="274"/>
      <c r="VRT36" s="274"/>
      <c r="VRU36" s="274"/>
      <c r="VRV36" s="274"/>
      <c r="VRW36" s="274"/>
      <c r="VRX36" s="274"/>
      <c r="VRY36" s="274"/>
      <c r="VRZ36" s="274"/>
      <c r="VSA36" s="274"/>
      <c r="VSB36" s="274"/>
      <c r="VSC36" s="274"/>
      <c r="VSD36" s="274"/>
      <c r="VSE36" s="274"/>
      <c r="VSF36" s="274"/>
      <c r="VSG36" s="274"/>
      <c r="VSH36" s="274"/>
      <c r="VSI36" s="274"/>
      <c r="VSJ36" s="274"/>
      <c r="VSK36" s="274"/>
      <c r="VSL36" s="274"/>
      <c r="VSM36" s="274"/>
      <c r="VSN36" s="274"/>
      <c r="VSO36" s="274"/>
      <c r="VSP36" s="274"/>
      <c r="VSQ36" s="274"/>
      <c r="VSR36" s="274"/>
      <c r="VSS36" s="274"/>
      <c r="VST36" s="274"/>
      <c r="VSU36" s="274"/>
      <c r="VSV36" s="274"/>
      <c r="VSW36" s="274"/>
      <c r="VSX36" s="274"/>
      <c r="VSY36" s="274"/>
      <c r="VSZ36" s="274"/>
      <c r="VTA36" s="274"/>
      <c r="VTB36" s="274"/>
      <c r="VTC36" s="274"/>
      <c r="VTD36" s="274"/>
      <c r="VTE36" s="274"/>
      <c r="VTF36" s="274"/>
      <c r="VTG36" s="274"/>
      <c r="VTH36" s="274"/>
      <c r="VTI36" s="274"/>
      <c r="VTJ36" s="274"/>
      <c r="VTK36" s="274"/>
      <c r="VTL36" s="274"/>
      <c r="VTM36" s="274"/>
      <c r="VTN36" s="274"/>
      <c r="VTO36" s="274"/>
      <c r="VTP36" s="274"/>
      <c r="VTQ36" s="274"/>
      <c r="VTR36" s="274"/>
      <c r="VTS36" s="274"/>
      <c r="VTT36" s="274"/>
      <c r="VTU36" s="274"/>
      <c r="VTV36" s="274"/>
      <c r="VTW36" s="274"/>
      <c r="VTX36" s="274"/>
      <c r="VTY36" s="274"/>
      <c r="VTZ36" s="274"/>
      <c r="VUA36" s="274"/>
      <c r="VUB36" s="274"/>
      <c r="VUC36" s="274"/>
      <c r="VUD36" s="274"/>
      <c r="VUE36" s="274"/>
      <c r="VUF36" s="274"/>
      <c r="VUG36" s="274"/>
      <c r="VUH36" s="274"/>
      <c r="VUI36" s="274"/>
      <c r="VUJ36" s="274"/>
      <c r="VUK36" s="274"/>
      <c r="VUL36" s="274"/>
      <c r="VUM36" s="274"/>
      <c r="VUN36" s="274"/>
      <c r="VUO36" s="274"/>
      <c r="VUP36" s="274"/>
      <c r="VUQ36" s="274"/>
      <c r="VUR36" s="274"/>
      <c r="VUS36" s="274"/>
      <c r="VUT36" s="274"/>
      <c r="VUU36" s="274"/>
      <c r="VUV36" s="274"/>
      <c r="VUW36" s="274"/>
      <c r="VUX36" s="274"/>
      <c r="VUY36" s="274"/>
      <c r="VUZ36" s="274"/>
      <c r="VVA36" s="274"/>
      <c r="VVB36" s="274"/>
      <c r="VVC36" s="274"/>
      <c r="VVD36" s="274"/>
      <c r="VVE36" s="274"/>
      <c r="VVF36" s="274"/>
      <c r="VVG36" s="274"/>
      <c r="VVH36" s="274"/>
      <c r="VVI36" s="274"/>
      <c r="VVJ36" s="274"/>
      <c r="VVK36" s="274"/>
      <c r="VVL36" s="274"/>
      <c r="VVM36" s="274"/>
      <c r="VVN36" s="274"/>
      <c r="VVO36" s="274"/>
      <c r="VVP36" s="274"/>
      <c r="VVQ36" s="274"/>
      <c r="VVR36" s="274"/>
      <c r="VVS36" s="274"/>
      <c r="VVT36" s="274"/>
      <c r="VVU36" s="274"/>
      <c r="VVV36" s="274"/>
      <c r="VVW36" s="274"/>
      <c r="VVX36" s="274"/>
      <c r="VVY36" s="274"/>
      <c r="VVZ36" s="274"/>
      <c r="VWA36" s="274"/>
      <c r="VWB36" s="274"/>
      <c r="VWC36" s="274"/>
      <c r="VWD36" s="274"/>
      <c r="VWE36" s="274"/>
      <c r="VWF36" s="274"/>
      <c r="VWG36" s="274"/>
      <c r="VWH36" s="274"/>
      <c r="VWI36" s="274"/>
      <c r="VWJ36" s="274"/>
      <c r="VWK36" s="274"/>
      <c r="VWL36" s="274"/>
      <c r="VWM36" s="274"/>
      <c r="VWN36" s="274"/>
      <c r="VWO36" s="274"/>
      <c r="VWP36" s="274"/>
      <c r="VWQ36" s="274"/>
      <c r="VWR36" s="274"/>
      <c r="VWS36" s="274"/>
      <c r="VWT36" s="274"/>
      <c r="VWU36" s="274"/>
      <c r="VWV36" s="274"/>
      <c r="VWW36" s="274"/>
      <c r="VWX36" s="274"/>
      <c r="VWY36" s="274"/>
      <c r="VWZ36" s="274"/>
      <c r="VXA36" s="274"/>
      <c r="VXB36" s="274"/>
      <c r="VXC36" s="274"/>
      <c r="VXD36" s="274"/>
      <c r="VXE36" s="274"/>
      <c r="VXF36" s="274"/>
      <c r="VXG36" s="274"/>
      <c r="VXH36" s="274"/>
      <c r="VXI36" s="274"/>
      <c r="VXJ36" s="274"/>
      <c r="VXK36" s="274"/>
      <c r="VXL36" s="274"/>
      <c r="VXM36" s="274"/>
      <c r="VXN36" s="274"/>
      <c r="VXO36" s="274"/>
      <c r="VXP36" s="274"/>
      <c r="VXQ36" s="274"/>
      <c r="VXR36" s="274"/>
      <c r="VXS36" s="274"/>
      <c r="VXT36" s="274"/>
      <c r="VXU36" s="274"/>
      <c r="VXV36" s="274"/>
      <c r="VXW36" s="274"/>
      <c r="VXX36" s="274"/>
      <c r="VXY36" s="274"/>
      <c r="VXZ36" s="274"/>
      <c r="VYA36" s="274"/>
      <c r="VYB36" s="274"/>
      <c r="VYC36" s="274"/>
      <c r="VYD36" s="274"/>
      <c r="VYE36" s="274"/>
      <c r="VYF36" s="274"/>
      <c r="VYG36" s="274"/>
      <c r="VYH36" s="274"/>
      <c r="VYI36" s="274"/>
      <c r="VYJ36" s="274"/>
      <c r="VYK36" s="274"/>
      <c r="VYL36" s="274"/>
      <c r="VYM36" s="274"/>
      <c r="VYN36" s="274"/>
      <c r="VYO36" s="274"/>
      <c r="VYP36" s="274"/>
      <c r="VYQ36" s="274"/>
      <c r="VYR36" s="274"/>
      <c r="VYS36" s="274"/>
      <c r="VYT36" s="274"/>
      <c r="VYU36" s="274"/>
      <c r="VYV36" s="274"/>
      <c r="VYW36" s="274"/>
      <c r="VYX36" s="274"/>
      <c r="VYY36" s="274"/>
      <c r="VYZ36" s="274"/>
      <c r="VZA36" s="274"/>
      <c r="VZB36" s="274"/>
      <c r="VZC36" s="274"/>
      <c r="VZD36" s="274"/>
      <c r="VZE36" s="274"/>
      <c r="VZF36" s="274"/>
      <c r="VZG36" s="274"/>
      <c r="VZH36" s="274"/>
      <c r="VZI36" s="274"/>
      <c r="VZJ36" s="274"/>
      <c r="VZK36" s="274"/>
      <c r="VZL36" s="274"/>
      <c r="VZM36" s="274"/>
      <c r="VZN36" s="274"/>
      <c r="VZO36" s="274"/>
      <c r="VZP36" s="274"/>
      <c r="VZQ36" s="274"/>
      <c r="VZR36" s="274"/>
      <c r="VZS36" s="274"/>
      <c r="VZT36" s="274"/>
      <c r="VZU36" s="274"/>
      <c r="VZV36" s="274"/>
      <c r="VZW36" s="274"/>
      <c r="VZX36" s="274"/>
      <c r="VZY36" s="274"/>
      <c r="VZZ36" s="274"/>
      <c r="WAA36" s="274"/>
      <c r="WAB36" s="274"/>
      <c r="WAC36" s="274"/>
      <c r="WAD36" s="274"/>
      <c r="WAE36" s="274"/>
      <c r="WAF36" s="274"/>
      <c r="WAG36" s="274"/>
      <c r="WAH36" s="274"/>
      <c r="WAI36" s="274"/>
      <c r="WAJ36" s="274"/>
      <c r="WAK36" s="274"/>
      <c r="WAL36" s="274"/>
      <c r="WAM36" s="274"/>
      <c r="WAN36" s="274"/>
      <c r="WAO36" s="274"/>
      <c r="WAP36" s="274"/>
      <c r="WAQ36" s="274"/>
      <c r="WAR36" s="274"/>
      <c r="WAS36" s="274"/>
      <c r="WAT36" s="274"/>
      <c r="WAU36" s="274"/>
      <c r="WAV36" s="274"/>
      <c r="WAW36" s="274"/>
      <c r="WAX36" s="274"/>
      <c r="WAY36" s="274"/>
      <c r="WAZ36" s="274"/>
      <c r="WBA36" s="274"/>
      <c r="WBB36" s="274"/>
      <c r="WBC36" s="274"/>
      <c r="WBD36" s="274"/>
      <c r="WBE36" s="274"/>
      <c r="WBF36" s="274"/>
      <c r="WBG36" s="274"/>
      <c r="WBH36" s="274"/>
      <c r="WBI36" s="274"/>
      <c r="WBJ36" s="274"/>
      <c r="WBK36" s="274"/>
      <c r="WBL36" s="274"/>
      <c r="WBM36" s="274"/>
      <c r="WBN36" s="274"/>
      <c r="WBO36" s="274"/>
      <c r="WBP36" s="274"/>
      <c r="WBQ36" s="274"/>
      <c r="WBR36" s="274"/>
      <c r="WBS36" s="274"/>
      <c r="WBT36" s="274"/>
      <c r="WBU36" s="274"/>
      <c r="WBV36" s="274"/>
      <c r="WBW36" s="274"/>
      <c r="WBX36" s="274"/>
      <c r="WBY36" s="274"/>
      <c r="WBZ36" s="274"/>
      <c r="WCA36" s="274"/>
      <c r="WCB36" s="274"/>
      <c r="WCC36" s="274"/>
      <c r="WCD36" s="274"/>
      <c r="WCE36" s="274"/>
      <c r="WCF36" s="274"/>
      <c r="WCG36" s="274"/>
      <c r="WCH36" s="274"/>
      <c r="WCI36" s="274"/>
      <c r="WCJ36" s="274"/>
      <c r="WCK36" s="274"/>
      <c r="WCL36" s="274"/>
      <c r="WCM36" s="274"/>
      <c r="WCN36" s="274"/>
      <c r="WCO36" s="274"/>
      <c r="WCP36" s="274"/>
      <c r="WCQ36" s="274"/>
      <c r="WCR36" s="274"/>
      <c r="WCS36" s="274"/>
      <c r="WCT36" s="274"/>
      <c r="WCU36" s="274"/>
      <c r="WCV36" s="274"/>
      <c r="WCW36" s="274"/>
      <c r="WCX36" s="274"/>
      <c r="WCY36" s="274"/>
      <c r="WCZ36" s="274"/>
      <c r="WDA36" s="274"/>
      <c r="WDB36" s="274"/>
      <c r="WDC36" s="274"/>
      <c r="WDD36" s="274"/>
      <c r="WDE36" s="274"/>
      <c r="WDF36" s="274"/>
      <c r="WDG36" s="274"/>
      <c r="WDH36" s="274"/>
      <c r="WDI36" s="274"/>
      <c r="WDJ36" s="274"/>
      <c r="WDK36" s="274"/>
      <c r="WDL36" s="274"/>
      <c r="WDM36" s="274"/>
      <c r="WDN36" s="274"/>
      <c r="WDO36" s="274"/>
      <c r="WDP36" s="274"/>
      <c r="WDQ36" s="274"/>
      <c r="WDR36" s="274"/>
      <c r="WDS36" s="274"/>
      <c r="WDT36" s="274"/>
      <c r="WDU36" s="274"/>
      <c r="WDV36" s="274"/>
      <c r="WDW36" s="274"/>
      <c r="WDX36" s="274"/>
      <c r="WDY36" s="274"/>
      <c r="WDZ36" s="274"/>
      <c r="WEA36" s="274"/>
      <c r="WEB36" s="274"/>
      <c r="WEC36" s="274"/>
      <c r="WED36" s="274"/>
      <c r="WEE36" s="274"/>
      <c r="WEF36" s="274"/>
      <c r="WEG36" s="274"/>
      <c r="WEH36" s="274"/>
      <c r="WEI36" s="274"/>
      <c r="WEJ36" s="274"/>
      <c r="WEK36" s="274"/>
      <c r="WEL36" s="274"/>
      <c r="WEM36" s="274"/>
      <c r="WEN36" s="274"/>
      <c r="WEO36" s="274"/>
      <c r="WEP36" s="274"/>
      <c r="WEQ36" s="274"/>
      <c r="WER36" s="274"/>
      <c r="WES36" s="274"/>
      <c r="WET36" s="274"/>
      <c r="WEU36" s="274"/>
      <c r="WEV36" s="274"/>
      <c r="WEW36" s="274"/>
      <c r="WEX36" s="274"/>
      <c r="WEY36" s="274"/>
      <c r="WEZ36" s="274"/>
      <c r="WFA36" s="274"/>
      <c r="WFB36" s="274"/>
      <c r="WFC36" s="274"/>
      <c r="WFD36" s="274"/>
      <c r="WFE36" s="274"/>
      <c r="WFF36" s="274"/>
      <c r="WFG36" s="274"/>
      <c r="WFH36" s="274"/>
      <c r="WFI36" s="274"/>
      <c r="WFJ36" s="274"/>
      <c r="WFK36" s="274"/>
      <c r="WFL36" s="274"/>
      <c r="WFM36" s="274"/>
      <c r="WFN36" s="274"/>
      <c r="WFO36" s="274"/>
      <c r="WFP36" s="274"/>
      <c r="WFQ36" s="274"/>
      <c r="WFR36" s="274"/>
      <c r="WFS36" s="274"/>
      <c r="WFT36" s="274"/>
      <c r="WFU36" s="274"/>
      <c r="WFV36" s="274"/>
      <c r="WFW36" s="274"/>
      <c r="WFX36" s="274"/>
      <c r="WFY36" s="274"/>
      <c r="WFZ36" s="274"/>
      <c r="WGA36" s="274"/>
      <c r="WGB36" s="274"/>
      <c r="WGC36" s="274"/>
      <c r="WGD36" s="274"/>
      <c r="WGE36" s="274"/>
      <c r="WGF36" s="274"/>
      <c r="WGG36" s="274"/>
      <c r="WGH36" s="274"/>
      <c r="WGI36" s="274"/>
      <c r="WGJ36" s="274"/>
      <c r="WGK36" s="274"/>
      <c r="WGL36" s="274"/>
      <c r="WGM36" s="274"/>
      <c r="WGN36" s="274"/>
      <c r="WGO36" s="274"/>
      <c r="WGP36" s="274"/>
      <c r="WGQ36" s="274"/>
      <c r="WGR36" s="274"/>
      <c r="WGS36" s="274"/>
      <c r="WGT36" s="274"/>
      <c r="WGU36" s="274"/>
      <c r="WGV36" s="274"/>
      <c r="WGW36" s="274"/>
      <c r="WGX36" s="274"/>
      <c r="WGY36" s="274"/>
      <c r="WGZ36" s="274"/>
      <c r="WHA36" s="274"/>
      <c r="WHB36" s="274"/>
      <c r="WHC36" s="274"/>
      <c r="WHD36" s="274"/>
      <c r="WHE36" s="274"/>
      <c r="WHF36" s="274"/>
      <c r="WHG36" s="274"/>
      <c r="WHH36" s="274"/>
      <c r="WHI36" s="274"/>
      <c r="WHJ36" s="274"/>
      <c r="WHK36" s="274"/>
      <c r="WHL36" s="274"/>
      <c r="WHM36" s="274"/>
      <c r="WHN36" s="274"/>
      <c r="WHO36" s="274"/>
      <c r="WHP36" s="274"/>
      <c r="WHQ36" s="274"/>
      <c r="WHR36" s="274"/>
      <c r="WHS36" s="274"/>
      <c r="WHT36" s="274"/>
      <c r="WHU36" s="274"/>
      <c r="WHV36" s="274"/>
      <c r="WHW36" s="274"/>
      <c r="WHX36" s="274"/>
      <c r="WHY36" s="274"/>
      <c r="WHZ36" s="274"/>
      <c r="WIA36" s="274"/>
      <c r="WIB36" s="274"/>
      <c r="WIC36" s="274"/>
      <c r="WID36" s="274"/>
      <c r="WIE36" s="274"/>
      <c r="WIF36" s="274"/>
      <c r="WIG36" s="274"/>
      <c r="WIH36" s="274"/>
      <c r="WII36" s="274"/>
      <c r="WIJ36" s="274"/>
      <c r="WIK36" s="274"/>
      <c r="WIL36" s="274"/>
      <c r="WIM36" s="274"/>
      <c r="WIN36" s="274"/>
      <c r="WIO36" s="274"/>
      <c r="WIP36" s="274"/>
      <c r="WIQ36" s="274"/>
      <c r="WIR36" s="274"/>
      <c r="WIS36" s="274"/>
      <c r="WIT36" s="274"/>
      <c r="WIU36" s="274"/>
      <c r="WIV36" s="274"/>
      <c r="WIW36" s="274"/>
      <c r="WIX36" s="274"/>
      <c r="WIY36" s="274"/>
      <c r="WIZ36" s="274"/>
      <c r="WJA36" s="274"/>
      <c r="WJB36" s="274"/>
      <c r="WJC36" s="274"/>
      <c r="WJD36" s="274"/>
      <c r="WJE36" s="274"/>
      <c r="WJF36" s="274"/>
      <c r="WJG36" s="274"/>
      <c r="WJH36" s="274"/>
      <c r="WJI36" s="274"/>
      <c r="WJJ36" s="274"/>
      <c r="WJK36" s="274"/>
      <c r="WJL36" s="274"/>
      <c r="WJM36" s="274"/>
      <c r="WJN36" s="274"/>
      <c r="WJO36" s="274"/>
      <c r="WJP36" s="274"/>
      <c r="WJQ36" s="274"/>
      <c r="WJR36" s="274"/>
      <c r="WJS36" s="274"/>
      <c r="WJT36" s="274"/>
      <c r="WJU36" s="274"/>
      <c r="WJV36" s="274"/>
      <c r="WJW36" s="274"/>
      <c r="WJX36" s="274"/>
      <c r="WJY36" s="274"/>
      <c r="WJZ36" s="274"/>
      <c r="WKA36" s="274"/>
      <c r="WKB36" s="274"/>
      <c r="WKC36" s="274"/>
      <c r="WKD36" s="274"/>
      <c r="WKE36" s="274"/>
      <c r="WKF36" s="274"/>
      <c r="WKG36" s="274"/>
      <c r="WKH36" s="274"/>
      <c r="WKI36" s="274"/>
      <c r="WKJ36" s="274"/>
      <c r="WKK36" s="274"/>
      <c r="WKL36" s="274"/>
      <c r="WKM36" s="274"/>
      <c r="WKN36" s="274"/>
      <c r="WKO36" s="274"/>
      <c r="WKP36" s="274"/>
      <c r="WKQ36" s="274"/>
      <c r="WKR36" s="274"/>
      <c r="WKS36" s="274"/>
      <c r="WKT36" s="274"/>
      <c r="WKU36" s="274"/>
      <c r="WKV36" s="274"/>
      <c r="WKW36" s="274"/>
      <c r="WKX36" s="274"/>
      <c r="WKY36" s="274"/>
      <c r="WKZ36" s="274"/>
      <c r="WLA36" s="274"/>
      <c r="WLB36" s="274"/>
      <c r="WLC36" s="274"/>
      <c r="WLD36" s="274"/>
      <c r="WLE36" s="274"/>
      <c r="WLF36" s="274"/>
      <c r="WLG36" s="274"/>
      <c r="WLH36" s="274"/>
      <c r="WLI36" s="274"/>
      <c r="WLJ36" s="274"/>
      <c r="WLK36" s="274"/>
      <c r="WLL36" s="274"/>
      <c r="WLM36" s="274"/>
      <c r="WLN36" s="274"/>
      <c r="WLO36" s="274"/>
      <c r="WLP36" s="274"/>
      <c r="WLQ36" s="274"/>
      <c r="WLR36" s="274"/>
      <c r="WLS36" s="274"/>
      <c r="WLT36" s="274"/>
      <c r="WLU36" s="274"/>
      <c r="WLV36" s="274"/>
      <c r="WLW36" s="274"/>
      <c r="WLX36" s="274"/>
      <c r="WLY36" s="274"/>
      <c r="WLZ36" s="274"/>
      <c r="WMA36" s="274"/>
      <c r="WMB36" s="274"/>
      <c r="WMC36" s="274"/>
      <c r="WMD36" s="274"/>
      <c r="WME36" s="274"/>
      <c r="WMF36" s="274"/>
      <c r="WMG36" s="274"/>
      <c r="WMH36" s="274"/>
      <c r="WMI36" s="274"/>
      <c r="WMJ36" s="274"/>
      <c r="WMK36" s="274"/>
      <c r="WML36" s="274"/>
      <c r="WMM36" s="274"/>
      <c r="WMN36" s="274"/>
      <c r="WMO36" s="274"/>
      <c r="WMP36" s="274"/>
      <c r="WMQ36" s="274"/>
      <c r="WMR36" s="274"/>
      <c r="WMS36" s="274"/>
      <c r="WMT36" s="274"/>
      <c r="WMU36" s="274"/>
      <c r="WMV36" s="274"/>
      <c r="WMW36" s="274"/>
      <c r="WMX36" s="274"/>
      <c r="WMY36" s="274"/>
      <c r="WMZ36" s="274"/>
      <c r="WNA36" s="274"/>
      <c r="WNB36" s="274"/>
      <c r="WNC36" s="274"/>
      <c r="WND36" s="274"/>
      <c r="WNE36" s="274"/>
      <c r="WNF36" s="274"/>
      <c r="WNG36" s="274"/>
      <c r="WNH36" s="274"/>
      <c r="WNI36" s="274"/>
      <c r="WNJ36" s="274"/>
      <c r="WNK36" s="274"/>
      <c r="WNL36" s="274"/>
      <c r="WNM36" s="274"/>
      <c r="WNN36" s="274"/>
      <c r="WNO36" s="274"/>
      <c r="WNP36" s="274"/>
      <c r="WNQ36" s="274"/>
      <c r="WNR36" s="274"/>
      <c r="WNS36" s="274"/>
      <c r="WNT36" s="274"/>
      <c r="WNU36" s="274"/>
      <c r="WNV36" s="274"/>
      <c r="WNW36" s="274"/>
      <c r="WNX36" s="274"/>
      <c r="WNY36" s="274"/>
      <c r="WNZ36" s="274"/>
      <c r="WOA36" s="274"/>
      <c r="WOB36" s="274"/>
      <c r="WOC36" s="274"/>
      <c r="WOD36" s="274"/>
      <c r="WOE36" s="274"/>
      <c r="WOF36" s="274"/>
      <c r="WOG36" s="274"/>
      <c r="WOH36" s="274"/>
      <c r="WOI36" s="274"/>
      <c r="WOJ36" s="274"/>
      <c r="WOK36" s="274"/>
      <c r="WOL36" s="274"/>
      <c r="WOM36" s="274"/>
      <c r="WON36" s="274"/>
      <c r="WOO36" s="274"/>
      <c r="WOP36" s="274"/>
      <c r="WOQ36" s="274"/>
      <c r="WOR36" s="274"/>
      <c r="WOS36" s="274"/>
      <c r="WOT36" s="274"/>
      <c r="WOU36" s="274"/>
      <c r="WOV36" s="274"/>
      <c r="WOW36" s="274"/>
      <c r="WOX36" s="274"/>
      <c r="WOY36" s="274"/>
      <c r="WOZ36" s="274"/>
      <c r="WPA36" s="274"/>
      <c r="WPB36" s="274"/>
      <c r="WPC36" s="274"/>
      <c r="WPD36" s="274"/>
      <c r="WPE36" s="274"/>
      <c r="WPF36" s="274"/>
      <c r="WPG36" s="274"/>
      <c r="WPH36" s="274"/>
      <c r="WPI36" s="274"/>
      <c r="WPJ36" s="274"/>
      <c r="WPK36" s="274"/>
      <c r="WPL36" s="274"/>
      <c r="WPM36" s="274"/>
      <c r="WPN36" s="274"/>
      <c r="WPO36" s="274"/>
      <c r="WPP36" s="274"/>
      <c r="WPQ36" s="274"/>
      <c r="WPR36" s="274"/>
      <c r="WPS36" s="274"/>
      <c r="WPT36" s="274"/>
      <c r="WPU36" s="274"/>
      <c r="WPV36" s="274"/>
      <c r="WPW36" s="274"/>
      <c r="WPX36" s="274"/>
      <c r="WPY36" s="274"/>
      <c r="WPZ36" s="274"/>
      <c r="WQA36" s="274"/>
      <c r="WQB36" s="274"/>
      <c r="WQC36" s="274"/>
      <c r="WQD36" s="274"/>
      <c r="WQE36" s="274"/>
      <c r="WQF36" s="274"/>
      <c r="WQG36" s="274"/>
      <c r="WQH36" s="274"/>
      <c r="WQI36" s="274"/>
      <c r="WQJ36" s="274"/>
      <c r="WQK36" s="274"/>
      <c r="WQL36" s="274"/>
      <c r="WQM36" s="274"/>
      <c r="WQN36" s="274"/>
      <c r="WQO36" s="274"/>
      <c r="WQP36" s="274"/>
      <c r="WQQ36" s="274"/>
      <c r="WQR36" s="274"/>
      <c r="WQS36" s="274"/>
      <c r="WQT36" s="274"/>
      <c r="WQU36" s="274"/>
      <c r="WQV36" s="274"/>
      <c r="WQW36" s="274"/>
      <c r="WQX36" s="274"/>
      <c r="WQY36" s="274"/>
      <c r="WQZ36" s="274"/>
      <c r="WRA36" s="274"/>
      <c r="WRB36" s="274"/>
      <c r="WRC36" s="274"/>
      <c r="WRD36" s="274"/>
      <c r="WRE36" s="274"/>
      <c r="WRF36" s="274"/>
      <c r="WRG36" s="274"/>
      <c r="WRH36" s="274"/>
      <c r="WRI36" s="274"/>
      <c r="WRJ36" s="274"/>
      <c r="WRK36" s="274"/>
      <c r="WRL36" s="274"/>
      <c r="WRM36" s="274"/>
      <c r="WRN36" s="274"/>
      <c r="WRO36" s="274"/>
      <c r="WRP36" s="274"/>
      <c r="WRQ36" s="274"/>
      <c r="WRR36" s="274"/>
      <c r="WRS36" s="274"/>
      <c r="WRT36" s="274"/>
      <c r="WRU36" s="274"/>
      <c r="WRV36" s="274"/>
      <c r="WRW36" s="274"/>
      <c r="WRX36" s="274"/>
      <c r="WRY36" s="274"/>
      <c r="WRZ36" s="274"/>
      <c r="WSA36" s="274"/>
      <c r="WSB36" s="274"/>
      <c r="WSC36" s="274"/>
      <c r="WSD36" s="274"/>
      <c r="WSE36" s="274"/>
      <c r="WSF36" s="274"/>
      <c r="WSG36" s="274"/>
      <c r="WSH36" s="274"/>
      <c r="WSI36" s="274"/>
      <c r="WSJ36" s="274"/>
      <c r="WSK36" s="274"/>
      <c r="WSL36" s="274"/>
      <c r="WSM36" s="274"/>
      <c r="WSN36" s="274"/>
      <c r="WSO36" s="274"/>
      <c r="WSP36" s="274"/>
      <c r="WSQ36" s="274"/>
      <c r="WSR36" s="274"/>
      <c r="WSS36" s="274"/>
      <c r="WST36" s="274"/>
      <c r="WSU36" s="274"/>
      <c r="WSV36" s="274"/>
      <c r="WSW36" s="274"/>
      <c r="WSX36" s="274"/>
      <c r="WSY36" s="274"/>
      <c r="WSZ36" s="274"/>
      <c r="WTA36" s="274"/>
      <c r="WTB36" s="274"/>
      <c r="WTC36" s="274"/>
      <c r="WTD36" s="274"/>
      <c r="WTE36" s="274"/>
      <c r="WTF36" s="274"/>
      <c r="WTG36" s="274"/>
      <c r="WTH36" s="274"/>
      <c r="WTI36" s="274"/>
      <c r="WTJ36" s="274"/>
      <c r="WTK36" s="274"/>
      <c r="WTL36" s="274"/>
      <c r="WTM36" s="274"/>
      <c r="WTN36" s="274"/>
      <c r="WTO36" s="274"/>
      <c r="WTP36" s="274"/>
      <c r="WTQ36" s="274"/>
      <c r="WTR36" s="274"/>
      <c r="WTS36" s="274"/>
      <c r="WTT36" s="274"/>
      <c r="WTU36" s="274"/>
      <c r="WTV36" s="274"/>
      <c r="WTW36" s="274"/>
      <c r="WTX36" s="274"/>
      <c r="WTY36" s="274"/>
      <c r="WTZ36" s="274"/>
      <c r="WUA36" s="274"/>
      <c r="WUB36" s="274"/>
      <c r="WUC36" s="274"/>
      <c r="WUD36" s="274"/>
      <c r="WUE36" s="274"/>
      <c r="WUF36" s="274"/>
      <c r="WUG36" s="274"/>
      <c r="WUH36" s="274"/>
      <c r="WUI36" s="274"/>
      <c r="WUJ36" s="274"/>
      <c r="WUK36" s="274"/>
      <c r="WUL36" s="274"/>
      <c r="WUM36" s="274"/>
      <c r="WUN36" s="274"/>
      <c r="WUO36" s="274"/>
      <c r="WUP36" s="274"/>
      <c r="WUQ36" s="274"/>
      <c r="WUR36" s="274"/>
      <c r="WUS36" s="274"/>
      <c r="WUT36" s="274"/>
      <c r="WUU36" s="274"/>
      <c r="WUV36" s="274"/>
      <c r="WUW36" s="274"/>
      <c r="WUX36" s="274"/>
      <c r="WUY36" s="274"/>
      <c r="WUZ36" s="274"/>
      <c r="WVA36" s="274"/>
      <c r="WVB36" s="274"/>
      <c r="WVC36" s="274"/>
      <c r="WVD36" s="274"/>
      <c r="WVE36" s="274"/>
      <c r="WVF36" s="274"/>
      <c r="WVG36" s="274"/>
      <c r="WVH36" s="274"/>
      <c r="WVI36" s="274"/>
      <c r="WVJ36" s="274"/>
      <c r="WVK36" s="274"/>
      <c r="WVL36" s="274"/>
      <c r="WVM36" s="274"/>
      <c r="WVN36" s="274"/>
      <c r="WVO36" s="274"/>
      <c r="WVP36" s="274"/>
      <c r="WVQ36" s="274"/>
      <c r="WVR36" s="274"/>
      <c r="WVS36" s="274"/>
      <c r="WVT36" s="274"/>
      <c r="WVU36" s="274"/>
      <c r="WVV36" s="274"/>
      <c r="WVW36" s="274"/>
      <c r="WVX36" s="274"/>
      <c r="WVY36" s="274"/>
      <c r="WVZ36" s="274"/>
      <c r="WWA36" s="274"/>
      <c r="WWB36" s="274"/>
      <c r="WWC36" s="274"/>
      <c r="WWD36" s="274"/>
      <c r="WWE36" s="274"/>
      <c r="WWF36" s="274"/>
      <c r="WWG36" s="274"/>
      <c r="WWH36" s="274"/>
      <c r="WWI36" s="274"/>
      <c r="WWJ36" s="274"/>
      <c r="WWK36" s="274"/>
      <c r="WWL36" s="274"/>
      <c r="WWM36" s="274"/>
      <c r="WWN36" s="274"/>
      <c r="WWO36" s="274"/>
      <c r="WWP36" s="274"/>
      <c r="WWQ36" s="274"/>
      <c r="WWR36" s="274"/>
      <c r="WWS36" s="274"/>
      <c r="WWT36" s="274"/>
      <c r="WWU36" s="274"/>
      <c r="WWV36" s="274"/>
      <c r="WWW36" s="274"/>
      <c r="WWX36" s="274"/>
      <c r="WWY36" s="274"/>
      <c r="WWZ36" s="274"/>
      <c r="WXA36" s="274"/>
      <c r="WXB36" s="274"/>
      <c r="WXC36" s="274"/>
      <c r="WXD36" s="274"/>
      <c r="WXE36" s="274"/>
      <c r="WXF36" s="274"/>
      <c r="WXG36" s="274"/>
      <c r="WXH36" s="274"/>
      <c r="WXI36" s="274"/>
      <c r="WXJ36" s="274"/>
      <c r="WXK36" s="274"/>
      <c r="WXL36" s="274"/>
      <c r="WXM36" s="274"/>
      <c r="WXN36" s="274"/>
      <c r="WXO36" s="274"/>
      <c r="WXP36" s="274"/>
      <c r="WXQ36" s="274"/>
      <c r="WXR36" s="274"/>
      <c r="WXS36" s="274"/>
      <c r="WXT36" s="274"/>
      <c r="WXU36" s="274"/>
      <c r="WXV36" s="274"/>
      <c r="WXW36" s="274"/>
      <c r="WXX36" s="274"/>
      <c r="WXY36" s="274"/>
      <c r="WXZ36" s="274"/>
      <c r="WYA36" s="274"/>
      <c r="WYB36" s="274"/>
      <c r="WYC36" s="274"/>
      <c r="WYD36" s="274"/>
      <c r="WYE36" s="274"/>
      <c r="WYF36" s="274"/>
      <c r="WYG36" s="274"/>
      <c r="WYH36" s="274"/>
      <c r="WYI36" s="274"/>
      <c r="WYJ36" s="274"/>
      <c r="WYK36" s="274"/>
      <c r="WYL36" s="274"/>
      <c r="WYM36" s="274"/>
      <c r="WYN36" s="274"/>
      <c r="WYO36" s="274"/>
      <c r="WYP36" s="274"/>
      <c r="WYQ36" s="274"/>
      <c r="WYR36" s="274"/>
      <c r="WYS36" s="274"/>
      <c r="WYT36" s="274"/>
      <c r="WYU36" s="274"/>
      <c r="WYV36" s="274"/>
      <c r="WYW36" s="274"/>
      <c r="WYX36" s="274"/>
      <c r="WYY36" s="274"/>
      <c r="WYZ36" s="274"/>
      <c r="WZA36" s="274"/>
      <c r="WZB36" s="274"/>
      <c r="WZC36" s="274"/>
      <c r="WZD36" s="274"/>
      <c r="WZE36" s="274"/>
      <c r="WZF36" s="274"/>
      <c r="WZG36" s="274"/>
      <c r="WZH36" s="274"/>
      <c r="WZI36" s="274"/>
      <c r="WZJ36" s="274"/>
      <c r="WZK36" s="274"/>
      <c r="WZL36" s="274"/>
      <c r="WZM36" s="274"/>
      <c r="WZN36" s="274"/>
      <c r="WZO36" s="274"/>
      <c r="WZP36" s="274"/>
      <c r="WZQ36" s="274"/>
      <c r="WZR36" s="274"/>
      <c r="WZS36" s="274"/>
      <c r="WZT36" s="274"/>
      <c r="WZU36" s="274"/>
      <c r="WZV36" s="274"/>
      <c r="WZW36" s="274"/>
      <c r="WZX36" s="274"/>
      <c r="WZY36" s="274"/>
      <c r="WZZ36" s="274"/>
      <c r="XAA36" s="274"/>
      <c r="XAB36" s="274"/>
      <c r="XAC36" s="274"/>
      <c r="XAD36" s="274"/>
      <c r="XAE36" s="274"/>
      <c r="XAF36" s="274"/>
      <c r="XAG36" s="274"/>
      <c r="XAH36" s="274"/>
      <c r="XAI36" s="274"/>
      <c r="XAJ36" s="274"/>
      <c r="XAK36" s="274"/>
      <c r="XAL36" s="274"/>
      <c r="XAM36" s="274"/>
      <c r="XAN36" s="274"/>
      <c r="XAO36" s="274"/>
      <c r="XAP36" s="274"/>
      <c r="XAQ36" s="274"/>
      <c r="XAR36" s="274"/>
      <c r="XAS36" s="274"/>
      <c r="XAT36" s="274"/>
      <c r="XAU36" s="274"/>
      <c r="XAV36" s="274"/>
      <c r="XAW36" s="274"/>
      <c r="XAX36" s="274"/>
      <c r="XAY36" s="274"/>
      <c r="XAZ36" s="274"/>
      <c r="XBA36" s="274"/>
      <c r="XBB36" s="274"/>
      <c r="XBC36" s="274"/>
      <c r="XBD36" s="274"/>
      <c r="XBE36" s="274"/>
      <c r="XBF36" s="274"/>
      <c r="XBG36" s="274"/>
      <c r="XBH36" s="274"/>
      <c r="XBI36" s="274"/>
      <c r="XBJ36" s="274"/>
      <c r="XBK36" s="274"/>
      <c r="XBL36" s="274"/>
      <c r="XBM36" s="274"/>
      <c r="XBN36" s="274"/>
      <c r="XBO36" s="274"/>
      <c r="XBP36" s="274"/>
      <c r="XBQ36" s="274"/>
      <c r="XBR36" s="274"/>
      <c r="XBS36" s="274"/>
      <c r="XBT36" s="274"/>
      <c r="XBU36" s="274"/>
      <c r="XBV36" s="274"/>
      <c r="XBW36" s="274"/>
      <c r="XBX36" s="274"/>
      <c r="XBY36" s="274"/>
      <c r="XBZ36" s="274"/>
      <c r="XCA36" s="274"/>
      <c r="XCB36" s="274"/>
      <c r="XCC36" s="274"/>
      <c r="XCD36" s="274"/>
      <c r="XCE36" s="274"/>
      <c r="XCF36" s="274"/>
      <c r="XCG36" s="274"/>
      <c r="XCH36" s="274"/>
      <c r="XCI36" s="274"/>
      <c r="XCJ36" s="274"/>
      <c r="XCK36" s="274"/>
      <c r="XCL36" s="274"/>
      <c r="XCM36" s="274"/>
      <c r="XCN36" s="274"/>
      <c r="XCO36" s="274"/>
      <c r="XCP36" s="274"/>
      <c r="XCQ36" s="274"/>
      <c r="XCR36" s="274"/>
      <c r="XCS36" s="274"/>
      <c r="XCT36" s="274"/>
      <c r="XCU36" s="274"/>
      <c r="XCV36" s="274"/>
      <c r="XCW36" s="274"/>
      <c r="XCX36" s="274"/>
      <c r="XCY36" s="274"/>
      <c r="XCZ36" s="274"/>
      <c r="XDA36" s="274"/>
      <c r="XDB36" s="274"/>
      <c r="XDC36" s="274"/>
      <c r="XDD36" s="274"/>
      <c r="XDE36" s="274"/>
      <c r="XDF36" s="274"/>
      <c r="XDG36" s="274"/>
      <c r="XDH36" s="274"/>
      <c r="XDI36" s="274"/>
      <c r="XDJ36" s="274"/>
      <c r="XDK36" s="274"/>
      <c r="XDL36" s="274"/>
      <c r="XDM36" s="274"/>
      <c r="XDN36" s="274"/>
      <c r="XDO36" s="274"/>
      <c r="XDP36" s="274"/>
      <c r="XDQ36" s="274"/>
      <c r="XDR36" s="274"/>
      <c r="XDS36" s="274"/>
      <c r="XDT36" s="274"/>
      <c r="XDU36" s="274"/>
      <c r="XDV36" s="274"/>
      <c r="XDW36" s="274"/>
      <c r="XDX36" s="274"/>
      <c r="XDY36" s="274"/>
      <c r="XDZ36" s="274"/>
      <c r="XEA36" s="274"/>
      <c r="XEB36" s="274"/>
      <c r="XEC36" s="274"/>
      <c r="XED36" s="274"/>
      <c r="XEE36" s="274"/>
      <c r="XEF36" s="274"/>
      <c r="XEG36" s="274"/>
      <c r="XEH36" s="274"/>
      <c r="XEI36" s="274"/>
      <c r="XEJ36" s="274"/>
      <c r="XEK36" s="274"/>
      <c r="XEL36" s="274"/>
      <c r="XEM36" s="274"/>
      <c r="XEN36" s="274"/>
      <c r="XEO36" s="274"/>
      <c r="XEP36" s="274"/>
      <c r="XEQ36" s="274"/>
      <c r="XER36" s="274"/>
      <c r="XES36" s="274"/>
      <c r="XET36" s="274"/>
      <c r="XEU36" s="274"/>
      <c r="XEV36" s="274"/>
      <c r="XEW36" s="274"/>
      <c r="XEX36" s="274"/>
      <c r="XEY36" s="274"/>
      <c r="XEZ36" s="274"/>
      <c r="XFA36" s="274"/>
      <c r="XFB36" s="274"/>
      <c r="XFC36" s="274"/>
      <c r="XFD36" s="274"/>
    </row>
    <row r="37" spans="1:16384" s="4" customFormat="1" ht="12.75" x14ac:dyDescent="0.2">
      <c r="A37" s="55"/>
      <c r="K37" s="50"/>
    </row>
    <row r="38" spans="1:16384" customFormat="1" ht="68.25" customHeight="1" x14ac:dyDescent="0.25">
      <c r="A38" s="55" t="str">
        <f>'Customers Financials, Usages'!A63</f>
        <v>December, 2019</v>
      </c>
      <c r="B38" s="3" t="s">
        <v>15</v>
      </c>
      <c r="C38" s="3" t="s">
        <v>16</v>
      </c>
      <c r="D38" s="3" t="s">
        <v>104</v>
      </c>
      <c r="E38" s="3" t="s">
        <v>17</v>
      </c>
      <c r="F38" s="2" t="s">
        <v>18</v>
      </c>
      <c r="G38" s="2" t="s">
        <v>19</v>
      </c>
      <c r="H38" s="2" t="s">
        <v>20</v>
      </c>
      <c r="I38" s="2" t="s">
        <v>103</v>
      </c>
      <c r="J38" s="71"/>
      <c r="K38" s="49" t="s">
        <v>135</v>
      </c>
      <c r="L38" s="91" t="s">
        <v>136</v>
      </c>
      <c r="M38" s="98" t="s">
        <v>137</v>
      </c>
      <c r="N38" s="71"/>
      <c r="O38" s="276" t="s">
        <v>152</v>
      </c>
      <c r="P38" s="277"/>
      <c r="Q38" s="277"/>
      <c r="R38" s="278"/>
      <c r="S38" s="4"/>
      <c r="T38" s="4"/>
      <c r="U38" s="4"/>
      <c r="V38" s="4"/>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c r="XED38" s="5"/>
      <c r="XEE38" s="5"/>
      <c r="XEF38" s="5"/>
      <c r="XEG38" s="5"/>
      <c r="XEH38" s="5"/>
      <c r="XEI38" s="5"/>
      <c r="XEJ38" s="5"/>
      <c r="XEK38" s="5"/>
      <c r="XEL38" s="5"/>
      <c r="XEM38" s="5"/>
      <c r="XEN38" s="5"/>
      <c r="XEO38" s="5"/>
      <c r="XEP38" s="5"/>
      <c r="XEQ38" s="5"/>
      <c r="XER38" s="5"/>
      <c r="XES38" s="5"/>
      <c r="XET38" s="5"/>
      <c r="XEU38" s="5"/>
      <c r="XEV38" s="5"/>
      <c r="XEW38" s="5"/>
      <c r="XEX38" s="5"/>
      <c r="XEY38" s="5"/>
      <c r="XEZ38" s="5"/>
    </row>
    <row r="39" spans="1:16384" customFormat="1" x14ac:dyDescent="0.25">
      <c r="A39" s="55"/>
      <c r="B39" s="11"/>
      <c r="C39" s="11" t="s">
        <v>192</v>
      </c>
      <c r="D39" s="11"/>
      <c r="E39" s="162">
        <v>0</v>
      </c>
      <c r="F39" s="11">
        <v>0</v>
      </c>
      <c r="G39" s="11">
        <v>0</v>
      </c>
      <c r="H39" s="11">
        <v>0</v>
      </c>
      <c r="I39" s="11">
        <v>0</v>
      </c>
      <c r="J39" s="4"/>
      <c r="K39" s="11" t="s">
        <v>191</v>
      </c>
      <c r="L39" s="11" t="s">
        <v>191</v>
      </c>
      <c r="M39" s="11" t="s">
        <v>191</v>
      </c>
      <c r="N39" s="4"/>
      <c r="O39" s="11" t="s">
        <v>191</v>
      </c>
      <c r="P39" s="179"/>
      <c r="Q39" s="179"/>
      <c r="R39" s="138"/>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55"/>
      <c r="B40" s="11"/>
      <c r="C40" s="11" t="s">
        <v>192</v>
      </c>
      <c r="D40" s="11"/>
      <c r="E40" s="11" t="s">
        <v>241</v>
      </c>
      <c r="F40" s="11">
        <v>4</v>
      </c>
      <c r="G40" s="11">
        <v>0</v>
      </c>
      <c r="H40" s="11">
        <v>0</v>
      </c>
      <c r="I40" s="11">
        <v>0</v>
      </c>
      <c r="J40" s="4"/>
      <c r="K40" s="11" t="s">
        <v>191</v>
      </c>
      <c r="L40" s="11" t="s">
        <v>191</v>
      </c>
      <c r="M40" s="11" t="s">
        <v>191</v>
      </c>
      <c r="N40" s="4"/>
      <c r="O40" s="11" t="s">
        <v>191</v>
      </c>
      <c r="P40" s="179"/>
      <c r="Q40" s="179"/>
      <c r="R40" s="138"/>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55"/>
      <c r="B41" s="11"/>
      <c r="C41" s="11" t="s">
        <v>192</v>
      </c>
      <c r="D41" s="11"/>
      <c r="E41" s="11" t="s">
        <v>245</v>
      </c>
      <c r="F41" s="11">
        <v>456</v>
      </c>
      <c r="G41" s="11">
        <v>10</v>
      </c>
      <c r="H41" s="11">
        <v>10</v>
      </c>
      <c r="I41" s="11">
        <v>6</v>
      </c>
      <c r="J41" s="4"/>
      <c r="K41" s="11" t="s">
        <v>191</v>
      </c>
      <c r="L41" s="11" t="s">
        <v>191</v>
      </c>
      <c r="M41" s="11" t="s">
        <v>191</v>
      </c>
      <c r="N41" s="4"/>
      <c r="O41" s="11" t="s">
        <v>191</v>
      </c>
      <c r="P41" s="179"/>
      <c r="Q41" s="179"/>
      <c r="R41" s="138"/>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55"/>
      <c r="B42" s="11"/>
      <c r="C42" s="11" t="s">
        <v>192</v>
      </c>
      <c r="D42" s="11"/>
      <c r="E42" s="11" t="s">
        <v>246</v>
      </c>
      <c r="F42" s="11">
        <v>8</v>
      </c>
      <c r="G42" s="11">
        <v>0</v>
      </c>
      <c r="H42" s="11">
        <v>0</v>
      </c>
      <c r="I42" s="11">
        <v>0</v>
      </c>
      <c r="J42" s="4"/>
      <c r="K42" s="11" t="s">
        <v>191</v>
      </c>
      <c r="L42" s="11" t="s">
        <v>191</v>
      </c>
      <c r="M42" s="11" t="s">
        <v>191</v>
      </c>
      <c r="N42" s="4"/>
      <c r="O42" s="11" t="s">
        <v>191</v>
      </c>
      <c r="P42" s="179"/>
      <c r="Q42" s="179"/>
      <c r="R42" s="138"/>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ht="15.75" thickBot="1" x14ac:dyDescent="0.3">
      <c r="A43" s="55"/>
      <c r="B43" s="11"/>
      <c r="C43" s="11"/>
      <c r="D43" s="11"/>
      <c r="E43" s="11"/>
      <c r="F43" s="230"/>
      <c r="G43" s="230"/>
      <c r="H43" s="230"/>
      <c r="I43" s="230"/>
      <c r="J43" s="4"/>
      <c r="K43" s="230"/>
      <c r="L43" s="230"/>
      <c r="M43" s="230"/>
      <c r="N43" s="4"/>
      <c r="O43" s="92"/>
      <c r="P43" s="180"/>
      <c r="Q43" s="180"/>
      <c r="R43" s="181"/>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ht="15.75" thickBot="1" x14ac:dyDescent="0.3">
      <c r="A44" s="55"/>
      <c r="B44" s="93" t="s">
        <v>124</v>
      </c>
      <c r="C44" s="94"/>
      <c r="D44" s="94"/>
      <c r="E44" s="94"/>
      <c r="F44" s="178">
        <f>SUM(F39:F42)</f>
        <v>468</v>
      </c>
      <c r="G44" s="178">
        <f>SUM(G39:G43)</f>
        <v>10</v>
      </c>
      <c r="H44" s="178">
        <f>SUM(H39:H43)</f>
        <v>10</v>
      </c>
      <c r="I44" s="215">
        <f>IFERROR(AVERAGEIF(I39:I43,"&gt;0"),0)</f>
        <v>6</v>
      </c>
      <c r="J44" s="4"/>
      <c r="K44" s="95" t="s">
        <v>191</v>
      </c>
      <c r="L44" s="95" t="s">
        <v>191</v>
      </c>
      <c r="M44" s="95" t="s">
        <v>191</v>
      </c>
      <c r="N44" s="4"/>
      <c r="O44" s="178" t="s">
        <v>191</v>
      </c>
      <c r="P44" s="183"/>
      <c r="Q44" s="183"/>
      <c r="R44" s="184"/>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s="4" customFormat="1" ht="13.5" thickBot="1" x14ac:dyDescent="0.25">
      <c r="A45" s="55"/>
      <c r="K45" s="50"/>
    </row>
    <row r="46" spans="1:16384" customFormat="1" ht="72" customHeight="1" x14ac:dyDescent="0.25">
      <c r="A46" s="55" t="str">
        <f>A16</f>
        <v>December, 2022</v>
      </c>
      <c r="B46" s="56" t="s">
        <v>142</v>
      </c>
      <c r="C46" s="56" t="s">
        <v>16</v>
      </c>
      <c r="D46" s="56" t="s">
        <v>104</v>
      </c>
      <c r="E46" s="56" t="s">
        <v>17</v>
      </c>
      <c r="F46" s="57" t="s">
        <v>18</v>
      </c>
      <c r="G46" s="57" t="s">
        <v>19</v>
      </c>
      <c r="H46" s="57" t="s">
        <v>20</v>
      </c>
      <c r="I46" s="57" t="s">
        <v>103</v>
      </c>
      <c r="J46" s="72"/>
      <c r="K46" s="57" t="s">
        <v>135</v>
      </c>
      <c r="L46" s="57" t="s">
        <v>136</v>
      </c>
      <c r="M46" s="57" t="s">
        <v>137</v>
      </c>
      <c r="N46" s="72"/>
      <c r="O46" s="282" t="s">
        <v>152</v>
      </c>
      <c r="P46" s="283"/>
      <c r="Q46" s="283"/>
      <c r="R46" s="283"/>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25">
      <c r="A47" s="55"/>
      <c r="B47" s="11"/>
      <c r="C47" s="11" t="s">
        <v>192</v>
      </c>
      <c r="D47" s="11"/>
      <c r="E47" s="162">
        <v>0</v>
      </c>
      <c r="F47" s="11">
        <v>0</v>
      </c>
      <c r="G47" s="11" t="s">
        <v>191</v>
      </c>
      <c r="H47" s="11" t="s">
        <v>191</v>
      </c>
      <c r="I47" s="11" t="s">
        <v>191</v>
      </c>
      <c r="J47" s="4"/>
      <c r="K47" s="11" t="s">
        <v>191</v>
      </c>
      <c r="L47" s="11" t="s">
        <v>191</v>
      </c>
      <c r="M47" s="11" t="s">
        <v>191</v>
      </c>
      <c r="N47" s="4"/>
      <c r="O47" s="11">
        <v>0</v>
      </c>
      <c r="P47" s="179"/>
      <c r="Q47" s="179"/>
      <c r="R47" s="138"/>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x14ac:dyDescent="0.25">
      <c r="A48" s="55"/>
      <c r="B48" s="11"/>
      <c r="C48" s="11" t="s">
        <v>192</v>
      </c>
      <c r="D48" s="11"/>
      <c r="E48" s="11" t="s">
        <v>233</v>
      </c>
      <c r="F48" s="11">
        <v>1</v>
      </c>
      <c r="G48" s="11" t="s">
        <v>191</v>
      </c>
      <c r="H48" s="11" t="s">
        <v>191</v>
      </c>
      <c r="I48" s="11" t="s">
        <v>191</v>
      </c>
      <c r="J48" s="4"/>
      <c r="K48" s="11" t="s">
        <v>191</v>
      </c>
      <c r="L48" s="11" t="s">
        <v>191</v>
      </c>
      <c r="M48" s="11" t="s">
        <v>191</v>
      </c>
      <c r="N48" s="4"/>
      <c r="O48" s="11">
        <v>1</v>
      </c>
      <c r="P48" s="171"/>
      <c r="Q48" s="171"/>
      <c r="R48" s="172"/>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x14ac:dyDescent="0.25">
      <c r="A49" s="55"/>
      <c r="B49" s="11"/>
      <c r="C49" s="11" t="s">
        <v>192</v>
      </c>
      <c r="D49" s="11"/>
      <c r="E49" s="11" t="s">
        <v>237</v>
      </c>
      <c r="F49" s="11">
        <v>0</v>
      </c>
      <c r="G49" s="11" t="s">
        <v>191</v>
      </c>
      <c r="H49" s="11" t="s">
        <v>191</v>
      </c>
      <c r="I49" s="11" t="s">
        <v>191</v>
      </c>
      <c r="K49" s="11" t="s">
        <v>191</v>
      </c>
      <c r="L49" s="11" t="s">
        <v>191</v>
      </c>
      <c r="M49" s="11" t="s">
        <v>191</v>
      </c>
      <c r="O49" s="11">
        <v>0</v>
      </c>
      <c r="P49" s="171"/>
      <c r="Q49" s="171"/>
      <c r="R49" s="172"/>
      <c r="U49" s="4"/>
      <c r="V49" s="4"/>
    </row>
    <row r="50" spans="1:22" x14ac:dyDescent="0.25">
      <c r="A50" s="55"/>
      <c r="B50" s="11"/>
      <c r="C50" s="11" t="s">
        <v>192</v>
      </c>
      <c r="D50" s="11"/>
      <c r="E50" s="11" t="s">
        <v>240</v>
      </c>
      <c r="F50" s="11">
        <v>2</v>
      </c>
      <c r="G50" s="11" t="s">
        <v>191</v>
      </c>
      <c r="H50" s="11" t="s">
        <v>191</v>
      </c>
      <c r="I50" s="11" t="s">
        <v>191</v>
      </c>
      <c r="K50" s="11" t="s">
        <v>191</v>
      </c>
      <c r="L50" s="11" t="s">
        <v>191</v>
      </c>
      <c r="M50" s="11" t="s">
        <v>191</v>
      </c>
      <c r="O50" s="11">
        <v>2</v>
      </c>
      <c r="P50" s="171"/>
      <c r="Q50" s="171"/>
      <c r="R50" s="172"/>
      <c r="U50" s="4"/>
      <c r="V50" s="4"/>
    </row>
    <row r="51" spans="1:22" x14ac:dyDescent="0.25">
      <c r="A51" s="55"/>
      <c r="B51" s="11"/>
      <c r="C51" s="11" t="s">
        <v>192</v>
      </c>
      <c r="D51" s="11"/>
      <c r="E51" s="11" t="s">
        <v>241</v>
      </c>
      <c r="F51" s="11">
        <v>0</v>
      </c>
      <c r="G51" s="11" t="s">
        <v>191</v>
      </c>
      <c r="H51" s="11" t="s">
        <v>191</v>
      </c>
      <c r="I51" s="11" t="s">
        <v>191</v>
      </c>
      <c r="K51" s="11" t="s">
        <v>191</v>
      </c>
      <c r="L51" s="11" t="s">
        <v>191</v>
      </c>
      <c r="M51" s="11" t="s">
        <v>191</v>
      </c>
      <c r="O51" s="11">
        <v>0</v>
      </c>
      <c r="P51" s="171"/>
      <c r="Q51" s="171"/>
      <c r="R51" s="172"/>
      <c r="U51" s="4"/>
      <c r="V51" s="4"/>
    </row>
    <row r="52" spans="1:22" x14ac:dyDescent="0.25">
      <c r="A52" s="55"/>
      <c r="B52" s="11"/>
      <c r="C52" s="11" t="s">
        <v>192</v>
      </c>
      <c r="D52" s="11"/>
      <c r="E52" s="11" t="s">
        <v>244</v>
      </c>
      <c r="F52" s="11">
        <v>1</v>
      </c>
      <c r="G52" s="11" t="s">
        <v>191</v>
      </c>
      <c r="H52" s="11" t="s">
        <v>191</v>
      </c>
      <c r="I52" s="11" t="s">
        <v>191</v>
      </c>
      <c r="K52" s="11" t="s">
        <v>191</v>
      </c>
      <c r="L52" s="11" t="s">
        <v>191</v>
      </c>
      <c r="M52" s="11" t="s">
        <v>191</v>
      </c>
      <c r="O52" s="11">
        <v>1</v>
      </c>
      <c r="P52" s="171"/>
      <c r="Q52" s="171"/>
      <c r="R52" s="172"/>
      <c r="U52" s="4"/>
      <c r="V52" s="4"/>
    </row>
    <row r="53" spans="1:22" x14ac:dyDescent="0.25">
      <c r="A53" s="55"/>
      <c r="B53" s="11"/>
      <c r="C53" s="11" t="s">
        <v>192</v>
      </c>
      <c r="D53" s="11"/>
      <c r="E53" s="11" t="s">
        <v>245</v>
      </c>
      <c r="F53" s="11">
        <v>23</v>
      </c>
      <c r="G53" s="11" t="s">
        <v>191</v>
      </c>
      <c r="H53" s="11" t="s">
        <v>191</v>
      </c>
      <c r="I53" s="11" t="s">
        <v>191</v>
      </c>
      <c r="K53" s="11" t="s">
        <v>191</v>
      </c>
      <c r="L53" s="11" t="s">
        <v>191</v>
      </c>
      <c r="M53" s="11" t="s">
        <v>191</v>
      </c>
      <c r="O53" s="11">
        <v>23</v>
      </c>
      <c r="P53" s="179"/>
      <c r="Q53" s="179"/>
      <c r="R53" s="138"/>
      <c r="U53" s="4"/>
      <c r="V53" s="4"/>
    </row>
    <row r="54" spans="1:22" x14ac:dyDescent="0.25">
      <c r="A54" s="55"/>
      <c r="B54" s="11"/>
      <c r="C54" s="11" t="s">
        <v>192</v>
      </c>
      <c r="D54" s="11"/>
      <c r="E54" s="11" t="s">
        <v>246</v>
      </c>
      <c r="F54" s="11">
        <v>1</v>
      </c>
      <c r="G54" s="11" t="s">
        <v>191</v>
      </c>
      <c r="H54" s="11" t="s">
        <v>191</v>
      </c>
      <c r="I54" s="11" t="s">
        <v>191</v>
      </c>
      <c r="K54" s="11" t="s">
        <v>191</v>
      </c>
      <c r="L54" s="11" t="s">
        <v>191</v>
      </c>
      <c r="M54" s="11" t="s">
        <v>191</v>
      </c>
      <c r="O54" s="11">
        <v>1</v>
      </c>
      <c r="P54" s="179"/>
      <c r="Q54" s="179"/>
      <c r="R54" s="138"/>
      <c r="U54" s="4"/>
      <c r="V54" s="4"/>
    </row>
    <row r="55" spans="1:22" ht="15.75" thickBot="1" x14ac:dyDescent="0.3">
      <c r="A55" s="55"/>
      <c r="B55" s="92"/>
      <c r="C55" s="92"/>
      <c r="D55" s="92"/>
      <c r="E55" s="92"/>
      <c r="F55" s="92"/>
      <c r="G55" s="92"/>
      <c r="H55" s="92"/>
      <c r="I55" s="92"/>
      <c r="K55" s="92"/>
      <c r="L55" s="92"/>
      <c r="M55" s="92"/>
      <c r="O55" s="92"/>
      <c r="P55" s="180"/>
      <c r="Q55" s="180"/>
      <c r="R55" s="181"/>
      <c r="U55" s="4"/>
      <c r="V55" s="4"/>
    </row>
    <row r="56" spans="1:22" ht="15.75" thickBot="1" x14ac:dyDescent="0.3">
      <c r="A56" s="55"/>
      <c r="B56" s="93" t="s">
        <v>124</v>
      </c>
      <c r="C56" s="94"/>
      <c r="D56" s="94"/>
      <c r="E56" s="94"/>
      <c r="F56" s="178">
        <f>SUM(F47:F55)</f>
        <v>28</v>
      </c>
      <c r="G56" s="95" t="s">
        <v>191</v>
      </c>
      <c r="H56" s="95" t="s">
        <v>191</v>
      </c>
      <c r="I56" s="99" t="s">
        <v>191</v>
      </c>
      <c r="K56" s="95" t="s">
        <v>191</v>
      </c>
      <c r="L56" s="95" t="s">
        <v>191</v>
      </c>
      <c r="M56" s="95" t="s">
        <v>191</v>
      </c>
      <c r="O56" s="178">
        <f>SUM(O47:O55)</f>
        <v>28</v>
      </c>
      <c r="P56" s="183"/>
      <c r="Q56" s="183"/>
      <c r="R56" s="184"/>
      <c r="U56" s="4"/>
      <c r="V56" s="4"/>
    </row>
    <row r="57" spans="1:22" s="4" customFormat="1" ht="12.75" x14ac:dyDescent="0.2">
      <c r="A57" s="55"/>
      <c r="K57" s="50"/>
    </row>
    <row r="58" spans="1:22" ht="75" customHeight="1" x14ac:dyDescent="0.25">
      <c r="A58" s="55" t="str">
        <f>A28</f>
        <v>December, 2021</v>
      </c>
      <c r="B58" s="56" t="s">
        <v>142</v>
      </c>
      <c r="C58" s="56" t="s">
        <v>16</v>
      </c>
      <c r="D58" s="56" t="s">
        <v>104</v>
      </c>
      <c r="E58" s="56" t="s">
        <v>17</v>
      </c>
      <c r="F58" s="57" t="s">
        <v>18</v>
      </c>
      <c r="G58" s="57" t="s">
        <v>19</v>
      </c>
      <c r="H58" s="57" t="s">
        <v>20</v>
      </c>
      <c r="I58" s="57" t="s">
        <v>103</v>
      </c>
      <c r="J58" s="72"/>
      <c r="K58" s="57" t="s">
        <v>135</v>
      </c>
      <c r="L58" s="57" t="s">
        <v>136</v>
      </c>
      <c r="M58" s="57" t="s">
        <v>137</v>
      </c>
      <c r="N58" s="72"/>
      <c r="O58" s="279" t="s">
        <v>152</v>
      </c>
      <c r="P58" s="280"/>
      <c r="Q58" s="280"/>
      <c r="R58" s="281"/>
      <c r="U58" s="4"/>
      <c r="V58" s="4"/>
    </row>
    <row r="59" spans="1:22" x14ac:dyDescent="0.25">
      <c r="A59" s="55"/>
      <c r="B59" s="11"/>
      <c r="C59" s="11" t="s">
        <v>192</v>
      </c>
      <c r="D59" s="11"/>
      <c r="E59" s="162">
        <v>0</v>
      </c>
      <c r="F59" s="11">
        <v>0</v>
      </c>
      <c r="G59" s="11" t="s">
        <v>191</v>
      </c>
      <c r="H59" s="11" t="s">
        <v>191</v>
      </c>
      <c r="I59" s="11" t="s">
        <v>191</v>
      </c>
      <c r="K59" s="11" t="s">
        <v>191</v>
      </c>
      <c r="L59" s="11" t="s">
        <v>191</v>
      </c>
      <c r="M59" s="11" t="s">
        <v>191</v>
      </c>
      <c r="O59" s="11">
        <f>F59</f>
        <v>0</v>
      </c>
      <c r="P59" s="179"/>
      <c r="Q59" s="179"/>
      <c r="R59" s="138"/>
      <c r="U59" s="4"/>
      <c r="V59" s="4"/>
    </row>
    <row r="60" spans="1:22" x14ac:dyDescent="0.25">
      <c r="A60" s="55"/>
      <c r="B60" s="11"/>
      <c r="C60" s="11" t="s">
        <v>192</v>
      </c>
      <c r="D60" s="11"/>
      <c r="E60" s="11" t="s">
        <v>237</v>
      </c>
      <c r="F60" s="11">
        <v>0</v>
      </c>
      <c r="G60" s="11" t="s">
        <v>191</v>
      </c>
      <c r="H60" s="11" t="s">
        <v>191</v>
      </c>
      <c r="I60" s="11" t="s">
        <v>191</v>
      </c>
      <c r="K60" s="11" t="s">
        <v>191</v>
      </c>
      <c r="L60" s="11" t="s">
        <v>191</v>
      </c>
      <c r="M60" s="11" t="s">
        <v>191</v>
      </c>
      <c r="O60" s="11">
        <f t="shared" ref="O60:O64" si="1">F60</f>
        <v>0</v>
      </c>
      <c r="P60" s="171"/>
      <c r="Q60" s="171"/>
      <c r="R60" s="172"/>
      <c r="U60" s="4"/>
      <c r="V60" s="4"/>
    </row>
    <row r="61" spans="1:22" x14ac:dyDescent="0.25">
      <c r="A61" s="55"/>
      <c r="B61" s="11"/>
      <c r="C61" s="11" t="s">
        <v>192</v>
      </c>
      <c r="D61" s="11"/>
      <c r="E61" s="11" t="s">
        <v>241</v>
      </c>
      <c r="F61" s="11">
        <v>1</v>
      </c>
      <c r="G61" s="11" t="s">
        <v>191</v>
      </c>
      <c r="H61" s="11" t="s">
        <v>191</v>
      </c>
      <c r="I61" s="11" t="s">
        <v>191</v>
      </c>
      <c r="K61" s="11" t="s">
        <v>191</v>
      </c>
      <c r="L61" s="11" t="s">
        <v>191</v>
      </c>
      <c r="M61" s="11" t="s">
        <v>191</v>
      </c>
      <c r="O61" s="11">
        <f t="shared" si="1"/>
        <v>1</v>
      </c>
      <c r="P61" s="171"/>
      <c r="Q61" s="171"/>
      <c r="R61" s="172"/>
      <c r="U61" s="4"/>
      <c r="V61" s="4"/>
    </row>
    <row r="62" spans="1:22" x14ac:dyDescent="0.25">
      <c r="A62" s="55"/>
      <c r="B62" s="11"/>
      <c r="C62" s="11" t="s">
        <v>192</v>
      </c>
      <c r="D62" s="11"/>
      <c r="E62" s="11" t="s">
        <v>244</v>
      </c>
      <c r="F62" s="11">
        <v>2</v>
      </c>
      <c r="G62" s="11" t="s">
        <v>191</v>
      </c>
      <c r="H62" s="11" t="s">
        <v>191</v>
      </c>
      <c r="I62" s="11" t="s">
        <v>191</v>
      </c>
      <c r="K62" s="11" t="s">
        <v>191</v>
      </c>
      <c r="L62" s="11" t="s">
        <v>191</v>
      </c>
      <c r="M62" s="11" t="s">
        <v>191</v>
      </c>
      <c r="O62" s="11">
        <f t="shared" si="1"/>
        <v>2</v>
      </c>
      <c r="P62" s="171"/>
      <c r="Q62" s="171"/>
      <c r="R62" s="172"/>
      <c r="U62" s="4"/>
      <c r="V62" s="4"/>
    </row>
    <row r="63" spans="1:22" x14ac:dyDescent="0.25">
      <c r="A63" s="55"/>
      <c r="B63" s="11"/>
      <c r="C63" s="11" t="s">
        <v>192</v>
      </c>
      <c r="D63" s="11"/>
      <c r="E63" s="11" t="s">
        <v>245</v>
      </c>
      <c r="F63" s="11">
        <v>24</v>
      </c>
      <c r="G63" s="11" t="s">
        <v>191</v>
      </c>
      <c r="H63" s="11" t="s">
        <v>191</v>
      </c>
      <c r="I63" s="11" t="s">
        <v>191</v>
      </c>
      <c r="K63" s="11" t="s">
        <v>191</v>
      </c>
      <c r="L63" s="11" t="s">
        <v>191</v>
      </c>
      <c r="M63" s="11" t="s">
        <v>191</v>
      </c>
      <c r="O63" s="11">
        <f t="shared" si="1"/>
        <v>24</v>
      </c>
      <c r="P63" s="179"/>
      <c r="Q63" s="179"/>
      <c r="R63" s="138"/>
      <c r="U63" s="4"/>
      <c r="V63" s="4"/>
    </row>
    <row r="64" spans="1:22" x14ac:dyDescent="0.25">
      <c r="A64" s="55"/>
      <c r="B64" s="11"/>
      <c r="C64" s="11" t="s">
        <v>192</v>
      </c>
      <c r="D64" s="11"/>
      <c r="E64" s="11" t="s">
        <v>246</v>
      </c>
      <c r="F64" s="11">
        <v>1</v>
      </c>
      <c r="G64" s="11" t="s">
        <v>191</v>
      </c>
      <c r="H64" s="11" t="s">
        <v>191</v>
      </c>
      <c r="I64" s="11" t="s">
        <v>191</v>
      </c>
      <c r="K64" s="11" t="s">
        <v>191</v>
      </c>
      <c r="L64" s="11" t="s">
        <v>191</v>
      </c>
      <c r="M64" s="11" t="s">
        <v>191</v>
      </c>
      <c r="O64" s="11">
        <f t="shared" si="1"/>
        <v>1</v>
      </c>
      <c r="P64" s="179"/>
      <c r="Q64" s="179"/>
      <c r="R64" s="138"/>
      <c r="U64" s="4"/>
      <c r="V64" s="4"/>
    </row>
    <row r="65" spans="1:16380" ht="15.75" thickBot="1" x14ac:dyDescent="0.3">
      <c r="A65" s="55"/>
      <c r="B65" s="92"/>
      <c r="C65" s="92"/>
      <c r="D65" s="92"/>
      <c r="E65" s="92"/>
      <c r="F65" s="92"/>
      <c r="G65" s="92"/>
      <c r="H65" s="92"/>
      <c r="I65" s="92"/>
      <c r="K65" s="92"/>
      <c r="L65" s="92"/>
      <c r="M65" s="92"/>
      <c r="O65" s="92"/>
      <c r="P65" s="180"/>
      <c r="Q65" s="180"/>
      <c r="R65" s="181"/>
      <c r="U65" s="4"/>
      <c r="V65" s="4"/>
    </row>
    <row r="66" spans="1:16380" ht="15.75" thickBot="1" x14ac:dyDescent="0.3">
      <c r="A66" s="55"/>
      <c r="B66" s="93" t="s">
        <v>124</v>
      </c>
      <c r="C66" s="94"/>
      <c r="D66" s="94"/>
      <c r="E66" s="94"/>
      <c r="F66" s="178">
        <f>SUM(F59:F65)</f>
        <v>28</v>
      </c>
      <c r="G66" s="95" t="s">
        <v>191</v>
      </c>
      <c r="H66" s="95" t="s">
        <v>191</v>
      </c>
      <c r="I66" s="99" t="s">
        <v>191</v>
      </c>
      <c r="K66" s="95" t="s">
        <v>191</v>
      </c>
      <c r="L66" s="95" t="s">
        <v>191</v>
      </c>
      <c r="M66" s="95" t="s">
        <v>191</v>
      </c>
      <c r="O66" s="185">
        <f>SUM(O59:O65)</f>
        <v>28</v>
      </c>
      <c r="P66" s="183"/>
      <c r="Q66" s="183"/>
      <c r="R66" s="184"/>
      <c r="U66" s="4"/>
      <c r="V66" s="4"/>
    </row>
    <row r="67" spans="1:16380" s="4" customFormat="1" ht="12.75" x14ac:dyDescent="0.2">
      <c r="A67" s="55"/>
      <c r="K67" s="50"/>
    </row>
    <row r="68" spans="1:16380" ht="75.75" customHeight="1" x14ac:dyDescent="0.25">
      <c r="A68" s="55" t="str">
        <f>A38</f>
        <v>December, 2019</v>
      </c>
      <c r="B68" s="56" t="s">
        <v>142</v>
      </c>
      <c r="C68" s="56" t="s">
        <v>16</v>
      </c>
      <c r="D68" s="56" t="s">
        <v>104</v>
      </c>
      <c r="E68" s="56" t="s">
        <v>17</v>
      </c>
      <c r="F68" s="57" t="s">
        <v>18</v>
      </c>
      <c r="G68" s="57" t="s">
        <v>19</v>
      </c>
      <c r="H68" s="57" t="s">
        <v>20</v>
      </c>
      <c r="I68" s="57" t="s">
        <v>103</v>
      </c>
      <c r="J68" s="72"/>
      <c r="K68" s="57" t="s">
        <v>135</v>
      </c>
      <c r="L68" s="57" t="s">
        <v>136</v>
      </c>
      <c r="M68" s="57" t="s">
        <v>137</v>
      </c>
      <c r="N68" s="72"/>
      <c r="O68" s="279" t="s">
        <v>152</v>
      </c>
      <c r="P68" s="280"/>
      <c r="Q68" s="280"/>
      <c r="R68" s="281"/>
      <c r="U68" s="4"/>
      <c r="V68" s="4"/>
    </row>
    <row r="69" spans="1:16380" x14ac:dyDescent="0.25">
      <c r="A69" s="55"/>
      <c r="B69" s="11"/>
      <c r="C69" s="11" t="s">
        <v>192</v>
      </c>
      <c r="D69" s="11"/>
      <c r="E69" s="162">
        <v>0</v>
      </c>
      <c r="F69" s="11">
        <v>0</v>
      </c>
      <c r="G69" s="11">
        <v>0</v>
      </c>
      <c r="H69" s="11">
        <v>0</v>
      </c>
      <c r="I69" s="11">
        <v>0</v>
      </c>
      <c r="K69" s="11" t="s">
        <v>191</v>
      </c>
      <c r="L69" s="11" t="s">
        <v>191</v>
      </c>
      <c r="M69" s="11" t="s">
        <v>191</v>
      </c>
      <c r="O69" s="11" t="s">
        <v>191</v>
      </c>
      <c r="P69" s="179"/>
      <c r="Q69" s="179"/>
      <c r="R69" s="138"/>
      <c r="U69" s="4"/>
      <c r="V69" s="4"/>
    </row>
    <row r="70" spans="1:16380" x14ac:dyDescent="0.25">
      <c r="A70" s="55"/>
      <c r="B70" s="11"/>
      <c r="C70" s="11" t="s">
        <v>192</v>
      </c>
      <c r="D70" s="11"/>
      <c r="E70" s="11" t="s">
        <v>241</v>
      </c>
      <c r="F70" s="11">
        <v>1</v>
      </c>
      <c r="G70" s="11">
        <v>0</v>
      </c>
      <c r="H70" s="11">
        <v>0</v>
      </c>
      <c r="I70" s="11">
        <v>0</v>
      </c>
      <c r="K70" s="11" t="s">
        <v>191</v>
      </c>
      <c r="L70" s="11" t="s">
        <v>191</v>
      </c>
      <c r="M70" s="11" t="s">
        <v>191</v>
      </c>
      <c r="O70" s="11" t="s">
        <v>191</v>
      </c>
      <c r="P70" s="179"/>
      <c r="Q70" s="179"/>
      <c r="R70" s="138"/>
      <c r="U70" s="4"/>
      <c r="V70" s="4"/>
    </row>
    <row r="71" spans="1:16380" x14ac:dyDescent="0.25">
      <c r="A71" s="55"/>
      <c r="B71" s="11"/>
      <c r="C71" s="11" t="s">
        <v>192</v>
      </c>
      <c r="D71" s="11"/>
      <c r="E71" s="11" t="s">
        <v>245</v>
      </c>
      <c r="F71" s="11">
        <v>10</v>
      </c>
      <c r="G71" s="11">
        <v>0</v>
      </c>
      <c r="H71" s="11">
        <v>0</v>
      </c>
      <c r="I71" s="11">
        <v>0</v>
      </c>
      <c r="K71" s="11" t="s">
        <v>191</v>
      </c>
      <c r="L71" s="11" t="s">
        <v>191</v>
      </c>
      <c r="M71" s="11" t="s">
        <v>191</v>
      </c>
      <c r="O71" s="11" t="s">
        <v>191</v>
      </c>
      <c r="P71" s="179"/>
      <c r="Q71" s="179"/>
      <c r="R71" s="138"/>
      <c r="U71" s="4"/>
      <c r="V71" s="4"/>
    </row>
    <row r="72" spans="1:16380" x14ac:dyDescent="0.25">
      <c r="A72" s="55"/>
      <c r="B72" s="11"/>
      <c r="C72" s="11" t="s">
        <v>192</v>
      </c>
      <c r="D72" s="11"/>
      <c r="E72" s="11" t="s">
        <v>246</v>
      </c>
      <c r="F72" s="11">
        <v>1</v>
      </c>
      <c r="G72" s="11">
        <v>0</v>
      </c>
      <c r="H72" s="11">
        <v>0</v>
      </c>
      <c r="I72" s="11">
        <v>0</v>
      </c>
      <c r="K72" s="11" t="s">
        <v>191</v>
      </c>
      <c r="L72" s="11" t="s">
        <v>191</v>
      </c>
      <c r="M72" s="11" t="s">
        <v>191</v>
      </c>
      <c r="O72" s="11" t="s">
        <v>191</v>
      </c>
      <c r="P72" s="179"/>
      <c r="Q72" s="179"/>
      <c r="R72" s="138"/>
      <c r="U72" s="4"/>
      <c r="V72" s="4"/>
    </row>
    <row r="73" spans="1:16380" ht="15.75" thickBot="1" x14ac:dyDescent="0.3">
      <c r="A73" s="55"/>
      <c r="B73" s="92"/>
      <c r="C73" s="92"/>
      <c r="D73" s="92"/>
      <c r="E73" s="92"/>
      <c r="F73" s="92"/>
      <c r="G73" s="92"/>
      <c r="H73" s="92"/>
      <c r="I73" s="92"/>
      <c r="K73" s="92"/>
      <c r="L73" s="92"/>
      <c r="M73" s="92"/>
      <c r="O73" s="92"/>
      <c r="P73" s="180"/>
      <c r="Q73" s="180"/>
      <c r="R73" s="181"/>
      <c r="U73" s="4"/>
      <c r="V73" s="4"/>
    </row>
    <row r="74" spans="1:16380" ht="15.75" thickBot="1" x14ac:dyDescent="0.3">
      <c r="A74" s="55"/>
      <c r="B74" s="93" t="s">
        <v>124</v>
      </c>
      <c r="C74" s="94"/>
      <c r="D74" s="94"/>
      <c r="E74" s="94"/>
      <c r="F74" s="178">
        <f>SUM(F69:F73)</f>
        <v>12</v>
      </c>
      <c r="G74" s="178">
        <f>SUM(G69:G73)</f>
        <v>0</v>
      </c>
      <c r="H74" s="178">
        <f>SUM(H69:H73)</f>
        <v>0</v>
      </c>
      <c r="I74" s="215">
        <f>IFERROR(AVERAGEIF(I69:I73,"&gt;0"),0)</f>
        <v>0</v>
      </c>
      <c r="K74" s="97" t="s">
        <v>191</v>
      </c>
      <c r="L74" s="95" t="s">
        <v>191</v>
      </c>
      <c r="M74" s="96" t="s">
        <v>191</v>
      </c>
      <c r="O74" s="178" t="s">
        <v>191</v>
      </c>
      <c r="P74" s="183"/>
      <c r="Q74" s="183"/>
      <c r="R74" s="184"/>
      <c r="U74" s="4"/>
      <c r="V74" s="4"/>
    </row>
    <row r="75" spans="1:16380" s="4" customFormat="1" ht="12.75" x14ac:dyDescent="0.2">
      <c r="A75" s="55"/>
    </row>
    <row r="76" spans="1:16380"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c r="FUO76"/>
      <c r="FUP76"/>
      <c r="FUQ76"/>
      <c r="FUR76"/>
      <c r="FUS76"/>
      <c r="FUT76"/>
      <c r="FUU76"/>
      <c r="FUV76"/>
      <c r="FUW76"/>
      <c r="FUX76"/>
      <c r="FUY76"/>
      <c r="FUZ76"/>
      <c r="FVA76"/>
      <c r="FVB76"/>
      <c r="FVC76"/>
      <c r="FVD76"/>
      <c r="FVE76"/>
      <c r="FVF76"/>
      <c r="FVG76"/>
      <c r="FVH76"/>
      <c r="FVI76"/>
      <c r="FVJ76"/>
      <c r="FVK76"/>
      <c r="FVL76"/>
      <c r="FVM76"/>
      <c r="FVN76"/>
      <c r="FVO76"/>
      <c r="FVP76"/>
      <c r="FVQ76"/>
      <c r="FVR76"/>
      <c r="FVS76"/>
      <c r="FVT76"/>
      <c r="FVU76"/>
      <c r="FVV76"/>
      <c r="FVW76"/>
      <c r="FVX76"/>
      <c r="FVY76"/>
      <c r="FVZ76"/>
      <c r="FWA76"/>
      <c r="FWB76"/>
      <c r="FWC76"/>
      <c r="FWD76"/>
      <c r="FWE76"/>
      <c r="FWF76"/>
      <c r="FWG76"/>
      <c r="FWH76"/>
      <c r="FWI76"/>
      <c r="FWJ76"/>
      <c r="FWK76"/>
      <c r="FWL76"/>
      <c r="FWM76"/>
      <c r="FWN76"/>
      <c r="FWO76"/>
      <c r="FWP76"/>
      <c r="FWQ76"/>
      <c r="FWR76"/>
      <c r="FWS76"/>
      <c r="FWT76"/>
      <c r="FWU76"/>
      <c r="FWV76"/>
      <c r="FWW76"/>
      <c r="FWX76"/>
      <c r="FWY76"/>
      <c r="FWZ76"/>
      <c r="FXA76"/>
      <c r="FXB76"/>
      <c r="FXC76"/>
      <c r="FXD76"/>
      <c r="FXE76"/>
      <c r="FXF76"/>
      <c r="FXG76"/>
      <c r="FXH76"/>
      <c r="FXI76"/>
      <c r="FXJ76"/>
      <c r="FXK76"/>
      <c r="FXL76"/>
      <c r="FXM76"/>
      <c r="FXN76"/>
      <c r="FXO76"/>
      <c r="FXP76"/>
      <c r="FXQ76"/>
      <c r="FXR76"/>
      <c r="FXS76"/>
      <c r="FXT76"/>
      <c r="FXU76"/>
      <c r="FXV76"/>
      <c r="FXW76"/>
      <c r="FXX76"/>
      <c r="FXY76"/>
      <c r="FXZ76"/>
      <c r="FYA76"/>
      <c r="FYB76"/>
      <c r="FYC76"/>
      <c r="FYD76"/>
      <c r="FYE76"/>
      <c r="FYF76"/>
      <c r="FYG76"/>
      <c r="FYH76"/>
      <c r="FYI76"/>
      <c r="FYJ76"/>
      <c r="FYK76"/>
      <c r="FYL76"/>
      <c r="FYM76"/>
      <c r="FYN76"/>
      <c r="FYO76"/>
      <c r="FYP76"/>
      <c r="FYQ76"/>
      <c r="FYR76"/>
      <c r="FYS76"/>
      <c r="FYT76"/>
      <c r="FYU76"/>
      <c r="FYV76"/>
      <c r="FYW76"/>
      <c r="FYX76"/>
      <c r="FYY76"/>
      <c r="FYZ76"/>
      <c r="FZA76"/>
      <c r="FZB76"/>
      <c r="FZC76"/>
      <c r="FZD76"/>
      <c r="FZE76"/>
      <c r="FZF76"/>
      <c r="FZG76"/>
      <c r="FZH76"/>
      <c r="FZI76"/>
      <c r="FZJ76"/>
      <c r="FZK76"/>
      <c r="FZL76"/>
      <c r="FZM76"/>
      <c r="FZN76"/>
      <c r="FZO76"/>
      <c r="FZP76"/>
      <c r="FZQ76"/>
      <c r="FZR76"/>
      <c r="FZS76"/>
      <c r="FZT76"/>
      <c r="FZU76"/>
      <c r="FZV76"/>
      <c r="FZW76"/>
      <c r="FZX76"/>
      <c r="FZY76"/>
      <c r="FZZ76"/>
      <c r="GAA76"/>
      <c r="GAB76"/>
      <c r="GAC76"/>
      <c r="GAD76"/>
      <c r="GAE76"/>
      <c r="GAF76"/>
      <c r="GAG76"/>
      <c r="GAH76"/>
      <c r="GAI76"/>
      <c r="GAJ76"/>
      <c r="GAK76"/>
      <c r="GAL76"/>
      <c r="GAM76"/>
      <c r="GAN76"/>
      <c r="GAO76"/>
      <c r="GAP76"/>
      <c r="GAQ76"/>
      <c r="GAR76"/>
      <c r="GAS76"/>
      <c r="GAT76"/>
      <c r="GAU76"/>
      <c r="GAV76"/>
      <c r="GAW76"/>
      <c r="GAX76"/>
      <c r="GAY76"/>
      <c r="GAZ76"/>
      <c r="GBA76"/>
      <c r="GBB76"/>
      <c r="GBC76"/>
      <c r="GBD76"/>
      <c r="GBE76"/>
      <c r="GBF76"/>
      <c r="GBG76"/>
      <c r="GBH76"/>
      <c r="GBI76"/>
      <c r="GBJ76"/>
      <c r="GBK76"/>
      <c r="GBL76"/>
      <c r="GBM76"/>
      <c r="GBN76"/>
      <c r="GBO76"/>
      <c r="GBP76"/>
      <c r="GBQ76"/>
      <c r="GBR76"/>
      <c r="GBS76"/>
      <c r="GBT76"/>
      <c r="GBU76"/>
      <c r="GBV76"/>
      <c r="GBW76"/>
      <c r="GBX76"/>
      <c r="GBY76"/>
      <c r="GBZ76"/>
      <c r="GCA76"/>
      <c r="GCB76"/>
      <c r="GCC76"/>
      <c r="GCD76"/>
      <c r="GCE76"/>
      <c r="GCF76"/>
      <c r="GCG76"/>
      <c r="GCH76"/>
      <c r="GCI76"/>
      <c r="GCJ76"/>
      <c r="GCK76"/>
      <c r="GCL76"/>
      <c r="GCM76"/>
      <c r="GCN76"/>
      <c r="GCO76"/>
      <c r="GCP76"/>
      <c r="GCQ76"/>
      <c r="GCR76"/>
      <c r="GCS76"/>
      <c r="GCT76"/>
      <c r="GCU76"/>
      <c r="GCV76"/>
      <c r="GCW76"/>
      <c r="GCX76"/>
      <c r="GCY76"/>
      <c r="GCZ76"/>
      <c r="GDA76"/>
      <c r="GDB76"/>
      <c r="GDC76"/>
      <c r="GDD76"/>
      <c r="GDE76"/>
      <c r="GDF76"/>
      <c r="GDG76"/>
      <c r="GDH76"/>
      <c r="GDI76"/>
      <c r="GDJ76"/>
      <c r="GDK76"/>
      <c r="GDL76"/>
      <c r="GDM76"/>
      <c r="GDN76"/>
      <c r="GDO76"/>
      <c r="GDP76"/>
      <c r="GDQ76"/>
      <c r="GDR76"/>
      <c r="GDS76"/>
      <c r="GDT76"/>
      <c r="GDU76"/>
      <c r="GDV76"/>
      <c r="GDW76"/>
      <c r="GDX76"/>
      <c r="GDY76"/>
      <c r="GDZ76"/>
      <c r="GEA76"/>
      <c r="GEB76"/>
      <c r="GEC76"/>
      <c r="GED76"/>
      <c r="GEE76"/>
      <c r="GEF76"/>
      <c r="GEG76"/>
      <c r="GEH76"/>
      <c r="GEI76"/>
      <c r="GEJ76"/>
      <c r="GEK76"/>
      <c r="GEL76"/>
      <c r="GEM76"/>
      <c r="GEN76"/>
      <c r="GEO76"/>
      <c r="GEP76"/>
      <c r="GEQ76"/>
      <c r="GER76"/>
      <c r="GES76"/>
      <c r="GET76"/>
      <c r="GEU76"/>
      <c r="GEV76"/>
      <c r="GEW76"/>
      <c r="GEX76"/>
      <c r="GEY76"/>
      <c r="GEZ76"/>
      <c r="GFA76"/>
      <c r="GFB76"/>
      <c r="GFC76"/>
      <c r="GFD76"/>
      <c r="GFE76"/>
      <c r="GFF76"/>
      <c r="GFG76"/>
      <c r="GFH76"/>
      <c r="GFI76"/>
      <c r="GFJ76"/>
      <c r="GFK76"/>
      <c r="GFL76"/>
      <c r="GFM76"/>
      <c r="GFN76"/>
      <c r="GFO76"/>
      <c r="GFP76"/>
      <c r="GFQ76"/>
      <c r="GFR76"/>
      <c r="GFS76"/>
      <c r="GFT76"/>
      <c r="GFU76"/>
      <c r="GFV76"/>
      <c r="GFW76"/>
      <c r="GFX76"/>
      <c r="GFY76"/>
      <c r="GFZ76"/>
      <c r="GGA76"/>
      <c r="GGB76"/>
      <c r="GGC76"/>
      <c r="GGD76"/>
      <c r="GGE76"/>
      <c r="GGF76"/>
      <c r="GGG76"/>
      <c r="GGH76"/>
      <c r="GGI76"/>
      <c r="GGJ76"/>
      <c r="GGK76"/>
      <c r="GGL76"/>
      <c r="GGM76"/>
      <c r="GGN76"/>
      <c r="GGO76"/>
      <c r="GGP76"/>
      <c r="GGQ76"/>
      <c r="GGR76"/>
      <c r="GGS76"/>
      <c r="GGT76"/>
      <c r="GGU76"/>
      <c r="GGV76"/>
      <c r="GGW76"/>
      <c r="GGX76"/>
      <c r="GGY76"/>
      <c r="GGZ76"/>
      <c r="GHA76"/>
      <c r="GHB76"/>
      <c r="GHC76"/>
      <c r="GHD76"/>
      <c r="GHE76"/>
      <c r="GHF76"/>
      <c r="GHG76"/>
      <c r="GHH76"/>
      <c r="GHI76"/>
      <c r="GHJ76"/>
      <c r="GHK76"/>
      <c r="GHL76"/>
      <c r="GHM76"/>
      <c r="GHN76"/>
      <c r="GHO76"/>
      <c r="GHP76"/>
      <c r="GHQ76"/>
      <c r="GHR76"/>
      <c r="GHS76"/>
      <c r="GHT76"/>
      <c r="GHU76"/>
      <c r="GHV76"/>
      <c r="GHW76"/>
      <c r="GHX76"/>
      <c r="GHY76"/>
      <c r="GHZ76"/>
      <c r="GIA76"/>
      <c r="GIB76"/>
      <c r="GIC76"/>
      <c r="GID76"/>
      <c r="GIE76"/>
      <c r="GIF76"/>
      <c r="GIG76"/>
      <c r="GIH76"/>
      <c r="GII76"/>
      <c r="GIJ76"/>
      <c r="GIK76"/>
      <c r="GIL76"/>
      <c r="GIM76"/>
      <c r="GIN76"/>
      <c r="GIO76"/>
      <c r="GIP76"/>
      <c r="GIQ76"/>
      <c r="GIR76"/>
      <c r="GIS76"/>
      <c r="GIT76"/>
      <c r="GIU76"/>
      <c r="GIV76"/>
      <c r="GIW76"/>
      <c r="GIX76"/>
      <c r="GIY76"/>
      <c r="GIZ76"/>
      <c r="GJA76"/>
      <c r="GJB76"/>
      <c r="GJC76"/>
      <c r="GJD76"/>
      <c r="GJE76"/>
      <c r="GJF76"/>
      <c r="GJG76"/>
      <c r="GJH76"/>
      <c r="GJI76"/>
      <c r="GJJ76"/>
      <c r="GJK76"/>
      <c r="GJL76"/>
      <c r="GJM76"/>
      <c r="GJN76"/>
      <c r="GJO76"/>
      <c r="GJP76"/>
      <c r="GJQ76"/>
      <c r="GJR76"/>
      <c r="GJS76"/>
      <c r="GJT76"/>
      <c r="GJU76"/>
      <c r="GJV76"/>
      <c r="GJW76"/>
      <c r="GJX76"/>
      <c r="GJY76"/>
      <c r="GJZ76"/>
      <c r="GKA76"/>
      <c r="GKB76"/>
      <c r="GKC76"/>
      <c r="GKD76"/>
      <c r="GKE76"/>
      <c r="GKF76"/>
      <c r="GKG76"/>
      <c r="GKH76"/>
      <c r="GKI76"/>
      <c r="GKJ76"/>
      <c r="GKK76"/>
      <c r="GKL76"/>
      <c r="GKM76"/>
      <c r="GKN76"/>
      <c r="GKO76"/>
      <c r="GKP76"/>
      <c r="GKQ76"/>
      <c r="GKR76"/>
      <c r="GKS76"/>
      <c r="GKT76"/>
      <c r="GKU76"/>
      <c r="GKV76"/>
      <c r="GKW76"/>
      <c r="GKX76"/>
      <c r="GKY76"/>
      <c r="GKZ76"/>
      <c r="GLA76"/>
      <c r="GLB76"/>
      <c r="GLC76"/>
      <c r="GLD76"/>
      <c r="GLE76"/>
      <c r="GLF76"/>
      <c r="GLG76"/>
      <c r="GLH76"/>
      <c r="GLI76"/>
      <c r="GLJ76"/>
      <c r="GLK76"/>
      <c r="GLL76"/>
      <c r="GLM76"/>
      <c r="GLN76"/>
      <c r="GLO76"/>
      <c r="GLP76"/>
      <c r="GLQ76"/>
      <c r="GLR76"/>
      <c r="GLS76"/>
      <c r="GLT76"/>
      <c r="GLU76"/>
      <c r="GLV76"/>
      <c r="GLW76"/>
      <c r="GLX76"/>
      <c r="GLY76"/>
      <c r="GLZ76"/>
      <c r="GMA76"/>
      <c r="GMB76"/>
      <c r="GMC76"/>
      <c r="GMD76"/>
      <c r="GME76"/>
      <c r="GMF76"/>
      <c r="GMG76"/>
      <c r="GMH76"/>
      <c r="GMI76"/>
      <c r="GMJ76"/>
      <c r="GMK76"/>
      <c r="GML76"/>
      <c r="GMM76"/>
      <c r="GMN76"/>
      <c r="GMO76"/>
      <c r="GMP76"/>
      <c r="GMQ76"/>
      <c r="GMR76"/>
      <c r="GMS76"/>
      <c r="GMT76"/>
      <c r="GMU76"/>
      <c r="GMV76"/>
      <c r="GMW76"/>
      <c r="GMX76"/>
      <c r="GMY76"/>
      <c r="GMZ76"/>
      <c r="GNA76"/>
      <c r="GNB76"/>
      <c r="GNC76"/>
      <c r="GND76"/>
      <c r="GNE76"/>
      <c r="GNF76"/>
      <c r="GNG76"/>
      <c r="GNH76"/>
      <c r="GNI76"/>
      <c r="GNJ76"/>
      <c r="GNK76"/>
      <c r="GNL76"/>
      <c r="GNM76"/>
      <c r="GNN76"/>
      <c r="GNO76"/>
      <c r="GNP76"/>
      <c r="GNQ76"/>
      <c r="GNR76"/>
      <c r="GNS76"/>
      <c r="GNT76"/>
      <c r="GNU76"/>
      <c r="GNV76"/>
      <c r="GNW76"/>
      <c r="GNX76"/>
      <c r="GNY76"/>
      <c r="GNZ76"/>
      <c r="GOA76"/>
      <c r="GOB76"/>
      <c r="GOC76"/>
      <c r="GOD76"/>
      <c r="GOE76"/>
      <c r="GOF76"/>
      <c r="GOG76"/>
      <c r="GOH76"/>
      <c r="GOI76"/>
      <c r="GOJ76"/>
      <c r="GOK76"/>
      <c r="GOL76"/>
      <c r="GOM76"/>
      <c r="GON76"/>
      <c r="GOO76"/>
      <c r="GOP76"/>
      <c r="GOQ76"/>
      <c r="GOR76"/>
      <c r="GOS76"/>
      <c r="GOT76"/>
      <c r="GOU76"/>
      <c r="GOV76"/>
      <c r="GOW76"/>
      <c r="GOX76"/>
      <c r="GOY76"/>
      <c r="GOZ76"/>
      <c r="GPA76"/>
      <c r="GPB76"/>
      <c r="GPC76"/>
      <c r="GPD76"/>
      <c r="GPE76"/>
      <c r="GPF76"/>
      <c r="GPG76"/>
      <c r="GPH76"/>
      <c r="GPI76"/>
      <c r="GPJ76"/>
      <c r="GPK76"/>
      <c r="GPL76"/>
      <c r="GPM76"/>
      <c r="GPN76"/>
      <c r="GPO76"/>
      <c r="GPP76"/>
      <c r="GPQ76"/>
      <c r="GPR76"/>
      <c r="GPS76"/>
      <c r="GPT76"/>
      <c r="GPU76"/>
      <c r="GPV76"/>
      <c r="GPW76"/>
      <c r="GPX76"/>
      <c r="GPY76"/>
      <c r="GPZ76"/>
      <c r="GQA76"/>
      <c r="GQB76"/>
      <c r="GQC76"/>
      <c r="GQD76"/>
      <c r="GQE76"/>
      <c r="GQF76"/>
      <c r="GQG76"/>
      <c r="GQH76"/>
      <c r="GQI76"/>
      <c r="GQJ76"/>
      <c r="GQK76"/>
      <c r="GQL76"/>
      <c r="GQM76"/>
      <c r="GQN76"/>
      <c r="GQO76"/>
      <c r="GQP76"/>
      <c r="GQQ76"/>
      <c r="GQR76"/>
      <c r="GQS76"/>
      <c r="GQT76"/>
      <c r="GQU76"/>
      <c r="GQV76"/>
      <c r="GQW76"/>
      <c r="GQX76"/>
      <c r="GQY76"/>
      <c r="GQZ76"/>
      <c r="GRA76"/>
      <c r="GRB76"/>
      <c r="GRC76"/>
      <c r="GRD76"/>
      <c r="GRE76"/>
      <c r="GRF76"/>
      <c r="GRG76"/>
      <c r="GRH76"/>
      <c r="GRI76"/>
      <c r="GRJ76"/>
      <c r="GRK76"/>
      <c r="GRL76"/>
      <c r="GRM76"/>
      <c r="GRN76"/>
      <c r="GRO76"/>
      <c r="GRP76"/>
      <c r="GRQ76"/>
      <c r="GRR76"/>
      <c r="GRS76"/>
      <c r="GRT76"/>
      <c r="GRU76"/>
      <c r="GRV76"/>
      <c r="GRW76"/>
      <c r="GRX76"/>
      <c r="GRY76"/>
      <c r="GRZ76"/>
      <c r="GSA76"/>
      <c r="GSB76"/>
      <c r="GSC76"/>
      <c r="GSD76"/>
      <c r="GSE76"/>
      <c r="GSF76"/>
      <c r="GSG76"/>
      <c r="GSH76"/>
      <c r="GSI76"/>
      <c r="GSJ76"/>
      <c r="GSK76"/>
      <c r="GSL76"/>
      <c r="GSM76"/>
      <c r="GSN76"/>
      <c r="GSO76"/>
      <c r="GSP76"/>
      <c r="GSQ76"/>
      <c r="GSR76"/>
      <c r="GSS76"/>
      <c r="GST76"/>
      <c r="GSU76"/>
      <c r="GSV76"/>
      <c r="GSW76"/>
      <c r="GSX76"/>
      <c r="GSY76"/>
      <c r="GSZ76"/>
      <c r="GTA76"/>
      <c r="GTB76"/>
      <c r="GTC76"/>
      <c r="GTD76"/>
      <c r="GTE76"/>
      <c r="GTF76"/>
      <c r="GTG76"/>
      <c r="GTH76"/>
      <c r="GTI76"/>
      <c r="GTJ76"/>
      <c r="GTK76"/>
      <c r="GTL76"/>
      <c r="GTM76"/>
      <c r="GTN76"/>
      <c r="GTO76"/>
      <c r="GTP76"/>
      <c r="GTQ76"/>
      <c r="GTR76"/>
      <c r="GTS76"/>
      <c r="GTT76"/>
      <c r="GTU76"/>
      <c r="GTV76"/>
      <c r="GTW76"/>
      <c r="GTX76"/>
      <c r="GTY76"/>
      <c r="GTZ76"/>
      <c r="GUA76"/>
      <c r="GUB76"/>
      <c r="GUC76"/>
      <c r="GUD76"/>
      <c r="GUE76"/>
      <c r="GUF76"/>
      <c r="GUG76"/>
      <c r="GUH76"/>
      <c r="GUI76"/>
      <c r="GUJ76"/>
      <c r="GUK76"/>
      <c r="GUL76"/>
      <c r="GUM76"/>
      <c r="GUN76"/>
      <c r="GUO76"/>
      <c r="GUP76"/>
      <c r="GUQ76"/>
      <c r="GUR76"/>
      <c r="GUS76"/>
      <c r="GUT76"/>
      <c r="GUU76"/>
      <c r="GUV76"/>
      <c r="GUW76"/>
      <c r="GUX76"/>
      <c r="GUY76"/>
      <c r="GUZ76"/>
      <c r="GVA76"/>
      <c r="GVB76"/>
      <c r="GVC76"/>
      <c r="GVD76"/>
      <c r="GVE76"/>
      <c r="GVF76"/>
      <c r="GVG76"/>
      <c r="GVH76"/>
      <c r="GVI76"/>
      <c r="GVJ76"/>
      <c r="GVK76"/>
      <c r="GVL76"/>
      <c r="GVM76"/>
      <c r="GVN76"/>
      <c r="GVO76"/>
      <c r="GVP76"/>
      <c r="GVQ76"/>
      <c r="GVR76"/>
      <c r="GVS76"/>
      <c r="GVT76"/>
      <c r="GVU76"/>
      <c r="GVV76"/>
      <c r="GVW76"/>
      <c r="GVX76"/>
      <c r="GVY76"/>
      <c r="GVZ76"/>
      <c r="GWA76"/>
      <c r="GWB76"/>
      <c r="GWC76"/>
      <c r="GWD76"/>
      <c r="GWE76"/>
      <c r="GWF76"/>
      <c r="GWG76"/>
      <c r="GWH76"/>
      <c r="GWI76"/>
      <c r="GWJ76"/>
      <c r="GWK76"/>
      <c r="GWL76"/>
      <c r="GWM76"/>
      <c r="GWN76"/>
      <c r="GWO76"/>
      <c r="GWP76"/>
      <c r="GWQ76"/>
      <c r="GWR76"/>
      <c r="GWS76"/>
      <c r="GWT76"/>
      <c r="GWU76"/>
      <c r="GWV76"/>
      <c r="GWW76"/>
      <c r="GWX76"/>
      <c r="GWY76"/>
      <c r="GWZ76"/>
      <c r="GXA76"/>
      <c r="GXB76"/>
      <c r="GXC76"/>
      <c r="GXD76"/>
      <c r="GXE76"/>
      <c r="GXF76"/>
      <c r="GXG76"/>
      <c r="GXH76"/>
      <c r="GXI76"/>
      <c r="GXJ76"/>
      <c r="GXK76"/>
      <c r="GXL76"/>
      <c r="GXM76"/>
      <c r="GXN76"/>
      <c r="GXO76"/>
      <c r="GXP76"/>
      <c r="GXQ76"/>
      <c r="GXR76"/>
      <c r="GXS76"/>
      <c r="GXT76"/>
      <c r="GXU76"/>
      <c r="GXV76"/>
      <c r="GXW76"/>
      <c r="GXX76"/>
      <c r="GXY76"/>
      <c r="GXZ76"/>
      <c r="GYA76"/>
      <c r="GYB76"/>
      <c r="GYC76"/>
      <c r="GYD76"/>
      <c r="GYE76"/>
      <c r="GYF76"/>
      <c r="GYG76"/>
      <c r="GYH76"/>
      <c r="GYI76"/>
      <c r="GYJ76"/>
      <c r="GYK76"/>
      <c r="GYL76"/>
      <c r="GYM76"/>
      <c r="GYN76"/>
      <c r="GYO76"/>
      <c r="GYP76"/>
      <c r="GYQ76"/>
      <c r="GYR76"/>
      <c r="GYS76"/>
      <c r="GYT76"/>
      <c r="GYU76"/>
      <c r="GYV76"/>
      <c r="GYW76"/>
      <c r="GYX76"/>
      <c r="GYY76"/>
      <c r="GYZ76"/>
      <c r="GZA76"/>
      <c r="GZB76"/>
      <c r="GZC76"/>
      <c r="GZD76"/>
      <c r="GZE76"/>
      <c r="GZF76"/>
      <c r="GZG76"/>
      <c r="GZH76"/>
      <c r="GZI76"/>
      <c r="GZJ76"/>
      <c r="GZK76"/>
      <c r="GZL76"/>
      <c r="GZM76"/>
      <c r="GZN76"/>
      <c r="GZO76"/>
      <c r="GZP76"/>
      <c r="GZQ76"/>
      <c r="GZR76"/>
      <c r="GZS76"/>
      <c r="GZT76"/>
      <c r="GZU76"/>
      <c r="GZV76"/>
      <c r="GZW76"/>
      <c r="GZX76"/>
      <c r="GZY76"/>
      <c r="GZZ76"/>
      <c r="HAA76"/>
      <c r="HAB76"/>
      <c r="HAC76"/>
      <c r="HAD76"/>
      <c r="HAE76"/>
      <c r="HAF76"/>
      <c r="HAG76"/>
      <c r="HAH76"/>
      <c r="HAI76"/>
      <c r="HAJ76"/>
      <c r="HAK76"/>
      <c r="HAL76"/>
      <c r="HAM76"/>
      <c r="HAN76"/>
      <c r="HAO76"/>
      <c r="HAP76"/>
      <c r="HAQ76"/>
      <c r="HAR76"/>
      <c r="HAS76"/>
      <c r="HAT76"/>
      <c r="HAU76"/>
      <c r="HAV76"/>
      <c r="HAW76"/>
      <c r="HAX76"/>
      <c r="HAY76"/>
      <c r="HAZ76"/>
      <c r="HBA76"/>
      <c r="HBB76"/>
      <c r="HBC76"/>
      <c r="HBD76"/>
      <c r="HBE76"/>
      <c r="HBF76"/>
      <c r="HBG76"/>
      <c r="HBH76"/>
      <c r="HBI76"/>
      <c r="HBJ76"/>
      <c r="HBK76"/>
      <c r="HBL76"/>
      <c r="HBM76"/>
      <c r="HBN76"/>
      <c r="HBO76"/>
      <c r="HBP76"/>
      <c r="HBQ76"/>
      <c r="HBR76"/>
      <c r="HBS76"/>
      <c r="HBT76"/>
      <c r="HBU76"/>
      <c r="HBV76"/>
      <c r="HBW76"/>
      <c r="HBX76"/>
      <c r="HBY76"/>
      <c r="HBZ76"/>
      <c r="HCA76"/>
      <c r="HCB76"/>
      <c r="HCC76"/>
      <c r="HCD76"/>
      <c r="HCE76"/>
      <c r="HCF76"/>
      <c r="HCG76"/>
      <c r="HCH76"/>
      <c r="HCI76"/>
      <c r="HCJ76"/>
      <c r="HCK76"/>
      <c r="HCL76"/>
      <c r="HCM76"/>
      <c r="HCN76"/>
      <c r="HCO76"/>
      <c r="HCP76"/>
      <c r="HCQ76"/>
      <c r="HCR76"/>
      <c r="HCS76"/>
      <c r="HCT76"/>
      <c r="HCU76"/>
      <c r="HCV76"/>
      <c r="HCW76"/>
      <c r="HCX76"/>
      <c r="HCY76"/>
      <c r="HCZ76"/>
      <c r="HDA76"/>
      <c r="HDB76"/>
      <c r="HDC76"/>
      <c r="HDD76"/>
      <c r="HDE76"/>
      <c r="HDF76"/>
      <c r="HDG76"/>
      <c r="HDH76"/>
      <c r="HDI76"/>
      <c r="HDJ76"/>
      <c r="HDK76"/>
      <c r="HDL76"/>
      <c r="HDM76"/>
      <c r="HDN76"/>
      <c r="HDO76"/>
      <c r="HDP76"/>
      <c r="HDQ76"/>
      <c r="HDR76"/>
      <c r="HDS76"/>
      <c r="HDT76"/>
      <c r="HDU76"/>
      <c r="HDV76"/>
      <c r="HDW76"/>
      <c r="HDX76"/>
      <c r="HDY76"/>
      <c r="HDZ76"/>
      <c r="HEA76"/>
      <c r="HEB76"/>
      <c r="HEC76"/>
      <c r="HED76"/>
      <c r="HEE76"/>
      <c r="HEF76"/>
      <c r="HEG76"/>
      <c r="HEH76"/>
      <c r="HEI76"/>
      <c r="HEJ76"/>
      <c r="HEK76"/>
      <c r="HEL76"/>
      <c r="HEM76"/>
      <c r="HEN76"/>
      <c r="HEO76"/>
      <c r="HEP76"/>
      <c r="HEQ76"/>
      <c r="HER76"/>
      <c r="HES76"/>
      <c r="HET76"/>
      <c r="HEU76"/>
      <c r="HEV76"/>
      <c r="HEW76"/>
      <c r="HEX76"/>
      <c r="HEY76"/>
      <c r="HEZ76"/>
      <c r="HFA76"/>
      <c r="HFB76"/>
      <c r="HFC76"/>
      <c r="HFD76"/>
      <c r="HFE76"/>
      <c r="HFF76"/>
      <c r="HFG76"/>
      <c r="HFH76"/>
      <c r="HFI76"/>
      <c r="HFJ76"/>
      <c r="HFK76"/>
      <c r="HFL76"/>
      <c r="HFM76"/>
      <c r="HFN76"/>
      <c r="HFO76"/>
      <c r="HFP76"/>
      <c r="HFQ76"/>
      <c r="HFR76"/>
      <c r="HFS76"/>
      <c r="HFT76"/>
      <c r="HFU76"/>
      <c r="HFV76"/>
      <c r="HFW76"/>
      <c r="HFX76"/>
      <c r="HFY76"/>
      <c r="HFZ76"/>
      <c r="HGA76"/>
      <c r="HGB76"/>
      <c r="HGC76"/>
      <c r="HGD76"/>
      <c r="HGE76"/>
      <c r="HGF76"/>
      <c r="HGG76"/>
      <c r="HGH76"/>
      <c r="HGI76"/>
      <c r="HGJ76"/>
      <c r="HGK76"/>
      <c r="HGL76"/>
      <c r="HGM76"/>
      <c r="HGN76"/>
      <c r="HGO76"/>
      <c r="HGP76"/>
      <c r="HGQ76"/>
      <c r="HGR76"/>
      <c r="HGS76"/>
      <c r="HGT76"/>
      <c r="HGU76"/>
      <c r="HGV76"/>
      <c r="HGW76"/>
      <c r="HGX76"/>
      <c r="HGY76"/>
      <c r="HGZ76"/>
      <c r="HHA76"/>
      <c r="HHB76"/>
      <c r="HHC76"/>
      <c r="HHD76"/>
      <c r="HHE76"/>
      <c r="HHF76"/>
      <c r="HHG76"/>
      <c r="HHH76"/>
      <c r="HHI76"/>
      <c r="HHJ76"/>
      <c r="HHK76"/>
      <c r="HHL76"/>
      <c r="HHM76"/>
      <c r="HHN76"/>
      <c r="HHO76"/>
      <c r="HHP76"/>
      <c r="HHQ76"/>
      <c r="HHR76"/>
      <c r="HHS76"/>
      <c r="HHT76"/>
      <c r="HHU76"/>
      <c r="HHV76"/>
      <c r="HHW76"/>
      <c r="HHX76"/>
      <c r="HHY76"/>
      <c r="HHZ76"/>
      <c r="HIA76"/>
      <c r="HIB76"/>
      <c r="HIC76"/>
      <c r="HID76"/>
      <c r="HIE76"/>
      <c r="HIF76"/>
      <c r="HIG76"/>
      <c r="HIH76"/>
      <c r="HII76"/>
      <c r="HIJ76"/>
      <c r="HIK76"/>
      <c r="HIL76"/>
      <c r="HIM76"/>
      <c r="HIN76"/>
      <c r="HIO76"/>
      <c r="HIP76"/>
      <c r="HIQ76"/>
      <c r="HIR76"/>
      <c r="HIS76"/>
      <c r="HIT76"/>
      <c r="HIU76"/>
      <c r="HIV76"/>
      <c r="HIW76"/>
      <c r="HIX76"/>
      <c r="HIY76"/>
      <c r="HIZ76"/>
      <c r="HJA76"/>
      <c r="HJB76"/>
      <c r="HJC76"/>
      <c r="HJD76"/>
      <c r="HJE76"/>
      <c r="HJF76"/>
      <c r="HJG76"/>
      <c r="HJH76"/>
      <c r="HJI76"/>
      <c r="HJJ76"/>
      <c r="HJK76"/>
      <c r="HJL76"/>
      <c r="HJM76"/>
      <c r="HJN76"/>
      <c r="HJO76"/>
      <c r="HJP76"/>
      <c r="HJQ76"/>
      <c r="HJR76"/>
      <c r="HJS76"/>
      <c r="HJT76"/>
      <c r="HJU76"/>
      <c r="HJV76"/>
      <c r="HJW76"/>
      <c r="HJX76"/>
      <c r="HJY76"/>
      <c r="HJZ76"/>
      <c r="HKA76"/>
      <c r="HKB76"/>
      <c r="HKC76"/>
      <c r="HKD76"/>
      <c r="HKE76"/>
      <c r="HKF76"/>
      <c r="HKG76"/>
      <c r="HKH76"/>
      <c r="HKI76"/>
      <c r="HKJ76"/>
      <c r="HKK76"/>
      <c r="HKL76"/>
      <c r="HKM76"/>
      <c r="HKN76"/>
      <c r="HKO76"/>
      <c r="HKP76"/>
      <c r="HKQ76"/>
      <c r="HKR76"/>
      <c r="HKS76"/>
      <c r="HKT76"/>
      <c r="HKU76"/>
      <c r="HKV76"/>
      <c r="HKW76"/>
      <c r="HKX76"/>
      <c r="HKY76"/>
      <c r="HKZ76"/>
      <c r="HLA76"/>
      <c r="HLB76"/>
      <c r="HLC76"/>
      <c r="HLD76"/>
      <c r="HLE76"/>
      <c r="HLF76"/>
      <c r="HLG76"/>
      <c r="HLH76"/>
      <c r="HLI76"/>
      <c r="HLJ76"/>
      <c r="HLK76"/>
      <c r="HLL76"/>
      <c r="HLM76"/>
      <c r="HLN76"/>
      <c r="HLO76"/>
      <c r="HLP76"/>
      <c r="HLQ76"/>
      <c r="HLR76"/>
      <c r="HLS76"/>
      <c r="HLT76"/>
      <c r="HLU76"/>
      <c r="HLV76"/>
      <c r="HLW76"/>
      <c r="HLX76"/>
      <c r="HLY76"/>
      <c r="HLZ76"/>
      <c r="HMA76"/>
      <c r="HMB76"/>
      <c r="HMC76"/>
      <c r="HMD76"/>
      <c r="HME76"/>
      <c r="HMF76"/>
      <c r="HMG76"/>
      <c r="HMH76"/>
      <c r="HMI76"/>
      <c r="HMJ76"/>
      <c r="HMK76"/>
      <c r="HML76"/>
      <c r="HMM76"/>
      <c r="HMN76"/>
      <c r="HMO76"/>
      <c r="HMP76"/>
      <c r="HMQ76"/>
      <c r="HMR76"/>
      <c r="HMS76"/>
      <c r="HMT76"/>
      <c r="HMU76"/>
      <c r="HMV76"/>
      <c r="HMW76"/>
      <c r="HMX76"/>
      <c r="HMY76"/>
      <c r="HMZ76"/>
      <c r="HNA76"/>
      <c r="HNB76"/>
      <c r="HNC76"/>
      <c r="HND76"/>
      <c r="HNE76"/>
      <c r="HNF76"/>
      <c r="HNG76"/>
      <c r="HNH76"/>
      <c r="HNI76"/>
      <c r="HNJ76"/>
      <c r="HNK76"/>
      <c r="HNL76"/>
      <c r="HNM76"/>
      <c r="HNN76"/>
      <c r="HNO76"/>
      <c r="HNP76"/>
      <c r="HNQ76"/>
      <c r="HNR76"/>
      <c r="HNS76"/>
      <c r="HNT76"/>
      <c r="HNU76"/>
      <c r="HNV76"/>
      <c r="HNW76"/>
      <c r="HNX76"/>
      <c r="HNY76"/>
      <c r="HNZ76"/>
      <c r="HOA76"/>
      <c r="HOB76"/>
      <c r="HOC76"/>
      <c r="HOD76"/>
      <c r="HOE76"/>
      <c r="HOF76"/>
      <c r="HOG76"/>
      <c r="HOH76"/>
      <c r="HOI76"/>
      <c r="HOJ76"/>
      <c r="HOK76"/>
      <c r="HOL76"/>
      <c r="HOM76"/>
      <c r="HON76"/>
      <c r="HOO76"/>
      <c r="HOP76"/>
      <c r="HOQ76"/>
      <c r="HOR76"/>
      <c r="HOS76"/>
      <c r="HOT76"/>
      <c r="HOU76"/>
      <c r="HOV76"/>
      <c r="HOW76"/>
      <c r="HOX76"/>
      <c r="HOY76"/>
      <c r="HOZ76"/>
      <c r="HPA76"/>
      <c r="HPB76"/>
      <c r="HPC76"/>
      <c r="HPD76"/>
      <c r="HPE76"/>
      <c r="HPF76"/>
      <c r="HPG76"/>
      <c r="HPH76"/>
      <c r="HPI76"/>
      <c r="HPJ76"/>
      <c r="HPK76"/>
      <c r="HPL76"/>
      <c r="HPM76"/>
      <c r="HPN76"/>
      <c r="HPO76"/>
      <c r="HPP76"/>
      <c r="HPQ76"/>
      <c r="HPR76"/>
      <c r="HPS76"/>
      <c r="HPT76"/>
      <c r="HPU76"/>
      <c r="HPV76"/>
      <c r="HPW76"/>
      <c r="HPX76"/>
      <c r="HPY76"/>
      <c r="HPZ76"/>
      <c r="HQA76"/>
      <c r="HQB76"/>
      <c r="HQC76"/>
      <c r="HQD76"/>
      <c r="HQE76"/>
      <c r="HQF76"/>
      <c r="HQG76"/>
      <c r="HQH76"/>
      <c r="HQI76"/>
      <c r="HQJ76"/>
      <c r="HQK76"/>
      <c r="HQL76"/>
      <c r="HQM76"/>
      <c r="HQN76"/>
      <c r="HQO76"/>
      <c r="HQP76"/>
      <c r="HQQ76"/>
      <c r="HQR76"/>
      <c r="HQS76"/>
      <c r="HQT76"/>
      <c r="HQU76"/>
      <c r="HQV76"/>
      <c r="HQW76"/>
      <c r="HQX76"/>
      <c r="HQY76"/>
      <c r="HQZ76"/>
      <c r="HRA76"/>
      <c r="HRB76"/>
      <c r="HRC76"/>
      <c r="HRD76"/>
      <c r="HRE76"/>
      <c r="HRF76"/>
      <c r="HRG76"/>
      <c r="HRH76"/>
      <c r="HRI76"/>
      <c r="HRJ76"/>
      <c r="HRK76"/>
      <c r="HRL76"/>
      <c r="HRM76"/>
      <c r="HRN76"/>
      <c r="HRO76"/>
      <c r="HRP76"/>
      <c r="HRQ76"/>
      <c r="HRR76"/>
      <c r="HRS76"/>
      <c r="HRT76"/>
      <c r="HRU76"/>
      <c r="HRV76"/>
      <c r="HRW76"/>
      <c r="HRX76"/>
      <c r="HRY76"/>
      <c r="HRZ76"/>
      <c r="HSA76"/>
      <c r="HSB76"/>
      <c r="HSC76"/>
      <c r="HSD76"/>
      <c r="HSE76"/>
      <c r="HSF76"/>
      <c r="HSG76"/>
      <c r="HSH76"/>
      <c r="HSI76"/>
      <c r="HSJ76"/>
      <c r="HSK76"/>
      <c r="HSL76"/>
      <c r="HSM76"/>
      <c r="HSN76"/>
      <c r="HSO76"/>
      <c r="HSP76"/>
      <c r="HSQ76"/>
      <c r="HSR76"/>
      <c r="HSS76"/>
      <c r="HST76"/>
      <c r="HSU76"/>
      <c r="HSV76"/>
      <c r="HSW76"/>
      <c r="HSX76"/>
      <c r="HSY76"/>
      <c r="HSZ76"/>
      <c r="HTA76"/>
      <c r="HTB76"/>
      <c r="HTC76"/>
      <c r="HTD76"/>
      <c r="HTE76"/>
      <c r="HTF76"/>
      <c r="HTG76"/>
      <c r="HTH76"/>
      <c r="HTI76"/>
      <c r="HTJ76"/>
      <c r="HTK76"/>
      <c r="HTL76"/>
      <c r="HTM76"/>
      <c r="HTN76"/>
      <c r="HTO76"/>
      <c r="HTP76"/>
      <c r="HTQ76"/>
      <c r="HTR76"/>
      <c r="HTS76"/>
      <c r="HTT76"/>
      <c r="HTU76"/>
      <c r="HTV76"/>
      <c r="HTW76"/>
      <c r="HTX76"/>
      <c r="HTY76"/>
      <c r="HTZ76"/>
      <c r="HUA76"/>
      <c r="HUB76"/>
      <c r="HUC76"/>
      <c r="HUD76"/>
      <c r="HUE76"/>
      <c r="HUF76"/>
      <c r="HUG76"/>
      <c r="HUH76"/>
      <c r="HUI76"/>
      <c r="HUJ76"/>
      <c r="HUK76"/>
      <c r="HUL76"/>
      <c r="HUM76"/>
      <c r="HUN76"/>
      <c r="HUO76"/>
      <c r="HUP76"/>
      <c r="HUQ76"/>
      <c r="HUR76"/>
      <c r="HUS76"/>
      <c r="HUT76"/>
      <c r="HUU76"/>
      <c r="HUV76"/>
      <c r="HUW76"/>
      <c r="HUX76"/>
      <c r="HUY76"/>
      <c r="HUZ76"/>
      <c r="HVA76"/>
      <c r="HVB76"/>
      <c r="HVC76"/>
      <c r="HVD76"/>
      <c r="HVE76"/>
      <c r="HVF76"/>
      <c r="HVG76"/>
      <c r="HVH76"/>
      <c r="HVI76"/>
      <c r="HVJ76"/>
      <c r="HVK76"/>
      <c r="HVL76"/>
      <c r="HVM76"/>
      <c r="HVN76"/>
      <c r="HVO76"/>
      <c r="HVP76"/>
      <c r="HVQ76"/>
      <c r="HVR76"/>
      <c r="HVS76"/>
      <c r="HVT76"/>
      <c r="HVU76"/>
      <c r="HVV76"/>
      <c r="HVW76"/>
      <c r="HVX76"/>
      <c r="HVY76"/>
      <c r="HVZ76"/>
      <c r="HWA76"/>
      <c r="HWB76"/>
      <c r="HWC76"/>
      <c r="HWD76"/>
      <c r="HWE76"/>
      <c r="HWF76"/>
      <c r="HWG76"/>
      <c r="HWH76"/>
      <c r="HWI76"/>
      <c r="HWJ76"/>
      <c r="HWK76"/>
      <c r="HWL76"/>
      <c r="HWM76"/>
      <c r="HWN76"/>
      <c r="HWO76"/>
      <c r="HWP76"/>
      <c r="HWQ76"/>
      <c r="HWR76"/>
      <c r="HWS76"/>
      <c r="HWT76"/>
      <c r="HWU76"/>
      <c r="HWV76"/>
      <c r="HWW76"/>
      <c r="HWX76"/>
      <c r="HWY76"/>
      <c r="HWZ76"/>
      <c r="HXA76"/>
      <c r="HXB76"/>
      <c r="HXC76"/>
      <c r="HXD76"/>
      <c r="HXE76"/>
      <c r="HXF76"/>
      <c r="HXG76"/>
      <c r="HXH76"/>
      <c r="HXI76"/>
      <c r="HXJ76"/>
      <c r="HXK76"/>
      <c r="HXL76"/>
      <c r="HXM76"/>
      <c r="HXN76"/>
      <c r="HXO76"/>
      <c r="HXP76"/>
      <c r="HXQ76"/>
      <c r="HXR76"/>
      <c r="HXS76"/>
      <c r="HXT76"/>
      <c r="HXU76"/>
      <c r="HXV76"/>
      <c r="HXW76"/>
      <c r="HXX76"/>
      <c r="HXY76"/>
      <c r="HXZ76"/>
      <c r="HYA76"/>
      <c r="HYB76"/>
      <c r="HYC76"/>
      <c r="HYD76"/>
      <c r="HYE76"/>
      <c r="HYF76"/>
      <c r="HYG76"/>
      <c r="HYH76"/>
      <c r="HYI76"/>
      <c r="HYJ76"/>
      <c r="HYK76"/>
      <c r="HYL76"/>
      <c r="HYM76"/>
      <c r="HYN76"/>
      <c r="HYO76"/>
      <c r="HYP76"/>
      <c r="HYQ76"/>
      <c r="HYR76"/>
      <c r="HYS76"/>
      <c r="HYT76"/>
      <c r="HYU76"/>
      <c r="HYV76"/>
      <c r="HYW76"/>
      <c r="HYX76"/>
      <c r="HYY76"/>
      <c r="HYZ76"/>
      <c r="HZA76"/>
      <c r="HZB76"/>
      <c r="HZC76"/>
      <c r="HZD76"/>
      <c r="HZE76"/>
      <c r="HZF76"/>
      <c r="HZG76"/>
      <c r="HZH76"/>
      <c r="HZI76"/>
      <c r="HZJ76"/>
      <c r="HZK76"/>
      <c r="HZL76"/>
      <c r="HZM76"/>
      <c r="HZN76"/>
      <c r="HZO76"/>
      <c r="HZP76"/>
      <c r="HZQ76"/>
      <c r="HZR76"/>
      <c r="HZS76"/>
      <c r="HZT76"/>
      <c r="HZU76"/>
      <c r="HZV76"/>
      <c r="HZW76"/>
      <c r="HZX76"/>
      <c r="HZY76"/>
      <c r="HZZ76"/>
      <c r="IAA76"/>
      <c r="IAB76"/>
      <c r="IAC76"/>
      <c r="IAD76"/>
      <c r="IAE76"/>
      <c r="IAF76"/>
      <c r="IAG76"/>
      <c r="IAH76"/>
      <c r="IAI76"/>
      <c r="IAJ76"/>
      <c r="IAK76"/>
      <c r="IAL76"/>
      <c r="IAM76"/>
      <c r="IAN76"/>
      <c r="IAO76"/>
      <c r="IAP76"/>
      <c r="IAQ76"/>
      <c r="IAR76"/>
      <c r="IAS76"/>
      <c r="IAT76"/>
      <c r="IAU76"/>
      <c r="IAV76"/>
      <c r="IAW76"/>
      <c r="IAX76"/>
      <c r="IAY76"/>
      <c r="IAZ76"/>
      <c r="IBA76"/>
      <c r="IBB76"/>
      <c r="IBC76"/>
      <c r="IBD76"/>
      <c r="IBE76"/>
      <c r="IBF76"/>
      <c r="IBG76"/>
      <c r="IBH76"/>
      <c r="IBI76"/>
      <c r="IBJ76"/>
      <c r="IBK76"/>
      <c r="IBL76"/>
      <c r="IBM76"/>
      <c r="IBN76"/>
      <c r="IBO76"/>
      <c r="IBP76"/>
      <c r="IBQ76"/>
      <c r="IBR76"/>
      <c r="IBS76"/>
      <c r="IBT76"/>
      <c r="IBU76"/>
      <c r="IBV76"/>
      <c r="IBW76"/>
      <c r="IBX76"/>
      <c r="IBY76"/>
      <c r="IBZ76"/>
      <c r="ICA76"/>
      <c r="ICB76"/>
      <c r="ICC76"/>
      <c r="ICD76"/>
      <c r="ICE76"/>
      <c r="ICF76"/>
      <c r="ICG76"/>
      <c r="ICH76"/>
      <c r="ICI76"/>
      <c r="ICJ76"/>
      <c r="ICK76"/>
      <c r="ICL76"/>
      <c r="ICM76"/>
      <c r="ICN76"/>
      <c r="ICO76"/>
      <c r="ICP76"/>
      <c r="ICQ76"/>
      <c r="ICR76"/>
      <c r="ICS76"/>
      <c r="ICT76"/>
      <c r="ICU76"/>
      <c r="ICV76"/>
      <c r="ICW76"/>
      <c r="ICX76"/>
      <c r="ICY76"/>
      <c r="ICZ76"/>
      <c r="IDA76"/>
      <c r="IDB76"/>
      <c r="IDC76"/>
      <c r="IDD76"/>
      <c r="IDE76"/>
      <c r="IDF76"/>
      <c r="IDG76"/>
      <c r="IDH76"/>
      <c r="IDI76"/>
      <c r="IDJ76"/>
      <c r="IDK76"/>
      <c r="IDL76"/>
      <c r="IDM76"/>
      <c r="IDN76"/>
      <c r="IDO76"/>
      <c r="IDP76"/>
      <c r="IDQ76"/>
      <c r="IDR76"/>
      <c r="IDS76"/>
      <c r="IDT76"/>
      <c r="IDU76"/>
      <c r="IDV76"/>
      <c r="IDW76"/>
      <c r="IDX76"/>
      <c r="IDY76"/>
      <c r="IDZ76"/>
      <c r="IEA76"/>
      <c r="IEB76"/>
      <c r="IEC76"/>
      <c r="IED76"/>
      <c r="IEE76"/>
      <c r="IEF76"/>
      <c r="IEG76"/>
      <c r="IEH76"/>
      <c r="IEI76"/>
      <c r="IEJ76"/>
      <c r="IEK76"/>
      <c r="IEL76"/>
      <c r="IEM76"/>
      <c r="IEN76"/>
      <c r="IEO76"/>
      <c r="IEP76"/>
      <c r="IEQ76"/>
      <c r="IER76"/>
      <c r="IES76"/>
      <c r="IET76"/>
      <c r="IEU76"/>
      <c r="IEV76"/>
      <c r="IEW76"/>
      <c r="IEX76"/>
      <c r="IEY76"/>
      <c r="IEZ76"/>
      <c r="IFA76"/>
      <c r="IFB76"/>
      <c r="IFC76"/>
      <c r="IFD76"/>
      <c r="IFE76"/>
      <c r="IFF76"/>
      <c r="IFG76"/>
      <c r="IFH76"/>
      <c r="IFI76"/>
      <c r="IFJ76"/>
      <c r="IFK76"/>
      <c r="IFL76"/>
      <c r="IFM76"/>
      <c r="IFN76"/>
      <c r="IFO76"/>
      <c r="IFP76"/>
      <c r="IFQ76"/>
      <c r="IFR76"/>
      <c r="IFS76"/>
      <c r="IFT76"/>
      <c r="IFU76"/>
      <c r="IFV76"/>
      <c r="IFW76"/>
      <c r="IFX76"/>
      <c r="IFY76"/>
      <c r="IFZ76"/>
      <c r="IGA76"/>
      <c r="IGB76"/>
      <c r="IGC76"/>
      <c r="IGD76"/>
      <c r="IGE76"/>
      <c r="IGF76"/>
      <c r="IGG76"/>
      <c r="IGH76"/>
      <c r="IGI76"/>
      <c r="IGJ76"/>
      <c r="IGK76"/>
      <c r="IGL76"/>
      <c r="IGM76"/>
      <c r="IGN76"/>
      <c r="IGO76"/>
      <c r="IGP76"/>
      <c r="IGQ76"/>
      <c r="IGR76"/>
      <c r="IGS76"/>
      <c r="IGT76"/>
      <c r="IGU76"/>
      <c r="IGV76"/>
      <c r="IGW76"/>
      <c r="IGX76"/>
      <c r="IGY76"/>
      <c r="IGZ76"/>
      <c r="IHA76"/>
      <c r="IHB76"/>
      <c r="IHC76"/>
      <c r="IHD76"/>
      <c r="IHE76"/>
      <c r="IHF76"/>
      <c r="IHG76"/>
      <c r="IHH76"/>
      <c r="IHI76"/>
      <c r="IHJ76"/>
      <c r="IHK76"/>
      <c r="IHL76"/>
      <c r="IHM76"/>
      <c r="IHN76"/>
      <c r="IHO76"/>
      <c r="IHP76"/>
      <c r="IHQ76"/>
      <c r="IHR76"/>
      <c r="IHS76"/>
      <c r="IHT76"/>
      <c r="IHU76"/>
      <c r="IHV76"/>
      <c r="IHW76"/>
      <c r="IHX76"/>
      <c r="IHY76"/>
      <c r="IHZ76"/>
      <c r="IIA76"/>
      <c r="IIB76"/>
      <c r="IIC76"/>
      <c r="IID76"/>
      <c r="IIE76"/>
      <c r="IIF76"/>
      <c r="IIG76"/>
      <c r="IIH76"/>
      <c r="III76"/>
      <c r="IIJ76"/>
      <c r="IIK76"/>
      <c r="IIL76"/>
      <c r="IIM76"/>
      <c r="IIN76"/>
      <c r="IIO76"/>
      <c r="IIP76"/>
      <c r="IIQ76"/>
      <c r="IIR76"/>
      <c r="IIS76"/>
      <c r="IIT76"/>
      <c r="IIU76"/>
      <c r="IIV76"/>
      <c r="IIW76"/>
      <c r="IIX76"/>
      <c r="IIY76"/>
      <c r="IIZ76"/>
      <c r="IJA76"/>
      <c r="IJB76"/>
      <c r="IJC76"/>
      <c r="IJD76"/>
      <c r="IJE76"/>
      <c r="IJF76"/>
      <c r="IJG76"/>
      <c r="IJH76"/>
      <c r="IJI76"/>
      <c r="IJJ76"/>
      <c r="IJK76"/>
      <c r="IJL76"/>
      <c r="IJM76"/>
      <c r="IJN76"/>
      <c r="IJO76"/>
      <c r="IJP76"/>
      <c r="IJQ76"/>
      <c r="IJR76"/>
      <c r="IJS76"/>
      <c r="IJT76"/>
      <c r="IJU76"/>
      <c r="IJV76"/>
      <c r="IJW76"/>
      <c r="IJX76"/>
      <c r="IJY76"/>
      <c r="IJZ76"/>
      <c r="IKA76"/>
      <c r="IKB76"/>
      <c r="IKC76"/>
      <c r="IKD76"/>
      <c r="IKE76"/>
      <c r="IKF76"/>
      <c r="IKG76"/>
      <c r="IKH76"/>
      <c r="IKI76"/>
      <c r="IKJ76"/>
      <c r="IKK76"/>
      <c r="IKL76"/>
      <c r="IKM76"/>
      <c r="IKN76"/>
      <c r="IKO76"/>
      <c r="IKP76"/>
      <c r="IKQ76"/>
      <c r="IKR76"/>
      <c r="IKS76"/>
      <c r="IKT76"/>
      <c r="IKU76"/>
      <c r="IKV76"/>
      <c r="IKW76"/>
      <c r="IKX76"/>
      <c r="IKY76"/>
      <c r="IKZ76"/>
      <c r="ILA76"/>
      <c r="ILB76"/>
      <c r="ILC76"/>
      <c r="ILD76"/>
      <c r="ILE76"/>
      <c r="ILF76"/>
      <c r="ILG76"/>
      <c r="ILH76"/>
      <c r="ILI76"/>
      <c r="ILJ76"/>
      <c r="ILK76"/>
      <c r="ILL76"/>
      <c r="ILM76"/>
      <c r="ILN76"/>
      <c r="ILO76"/>
      <c r="ILP76"/>
      <c r="ILQ76"/>
      <c r="ILR76"/>
      <c r="ILS76"/>
      <c r="ILT76"/>
      <c r="ILU76"/>
      <c r="ILV76"/>
      <c r="ILW76"/>
      <c r="ILX76"/>
      <c r="ILY76"/>
      <c r="ILZ76"/>
      <c r="IMA76"/>
      <c r="IMB76"/>
      <c r="IMC76"/>
      <c r="IMD76"/>
      <c r="IME76"/>
      <c r="IMF76"/>
      <c r="IMG76"/>
      <c r="IMH76"/>
      <c r="IMI76"/>
      <c r="IMJ76"/>
      <c r="IMK76"/>
      <c r="IML76"/>
      <c r="IMM76"/>
      <c r="IMN76"/>
      <c r="IMO76"/>
      <c r="IMP76"/>
      <c r="IMQ76"/>
      <c r="IMR76"/>
      <c r="IMS76"/>
      <c r="IMT76"/>
      <c r="IMU76"/>
      <c r="IMV76"/>
      <c r="IMW76"/>
      <c r="IMX76"/>
      <c r="IMY76"/>
      <c r="IMZ76"/>
      <c r="INA76"/>
      <c r="INB76"/>
      <c r="INC76"/>
      <c r="IND76"/>
      <c r="INE76"/>
      <c r="INF76"/>
      <c r="ING76"/>
      <c r="INH76"/>
      <c r="INI76"/>
      <c r="INJ76"/>
      <c r="INK76"/>
      <c r="INL76"/>
      <c r="INM76"/>
      <c r="INN76"/>
      <c r="INO76"/>
      <c r="INP76"/>
      <c r="INQ76"/>
      <c r="INR76"/>
      <c r="INS76"/>
      <c r="INT76"/>
      <c r="INU76"/>
      <c r="INV76"/>
      <c r="INW76"/>
      <c r="INX76"/>
      <c r="INY76"/>
      <c r="INZ76"/>
      <c r="IOA76"/>
      <c r="IOB76"/>
      <c r="IOC76"/>
      <c r="IOD76"/>
      <c r="IOE76"/>
      <c r="IOF76"/>
      <c r="IOG76"/>
      <c r="IOH76"/>
      <c r="IOI76"/>
      <c r="IOJ76"/>
      <c r="IOK76"/>
      <c r="IOL76"/>
      <c r="IOM76"/>
      <c r="ION76"/>
      <c r="IOO76"/>
      <c r="IOP76"/>
      <c r="IOQ76"/>
      <c r="IOR76"/>
      <c r="IOS76"/>
      <c r="IOT76"/>
      <c r="IOU76"/>
      <c r="IOV76"/>
      <c r="IOW76"/>
      <c r="IOX76"/>
      <c r="IOY76"/>
      <c r="IOZ76"/>
      <c r="IPA76"/>
      <c r="IPB76"/>
      <c r="IPC76"/>
      <c r="IPD76"/>
      <c r="IPE76"/>
      <c r="IPF76"/>
      <c r="IPG76"/>
      <c r="IPH76"/>
      <c r="IPI76"/>
      <c r="IPJ76"/>
      <c r="IPK76"/>
      <c r="IPL76"/>
      <c r="IPM76"/>
      <c r="IPN76"/>
      <c r="IPO76"/>
      <c r="IPP76"/>
      <c r="IPQ76"/>
      <c r="IPR76"/>
      <c r="IPS76"/>
      <c r="IPT76"/>
      <c r="IPU76"/>
      <c r="IPV76"/>
      <c r="IPW76"/>
      <c r="IPX76"/>
      <c r="IPY76"/>
      <c r="IPZ76"/>
      <c r="IQA76"/>
      <c r="IQB76"/>
      <c r="IQC76"/>
      <c r="IQD76"/>
      <c r="IQE76"/>
      <c r="IQF76"/>
      <c r="IQG76"/>
      <c r="IQH76"/>
      <c r="IQI76"/>
      <c r="IQJ76"/>
      <c r="IQK76"/>
      <c r="IQL76"/>
      <c r="IQM76"/>
      <c r="IQN76"/>
      <c r="IQO76"/>
      <c r="IQP76"/>
      <c r="IQQ76"/>
      <c r="IQR76"/>
      <c r="IQS76"/>
      <c r="IQT76"/>
      <c r="IQU76"/>
      <c r="IQV76"/>
      <c r="IQW76"/>
      <c r="IQX76"/>
      <c r="IQY76"/>
      <c r="IQZ76"/>
      <c r="IRA76"/>
      <c r="IRB76"/>
      <c r="IRC76"/>
      <c r="IRD76"/>
      <c r="IRE76"/>
      <c r="IRF76"/>
      <c r="IRG76"/>
      <c r="IRH76"/>
      <c r="IRI76"/>
      <c r="IRJ76"/>
      <c r="IRK76"/>
      <c r="IRL76"/>
      <c r="IRM76"/>
      <c r="IRN76"/>
      <c r="IRO76"/>
      <c r="IRP76"/>
      <c r="IRQ76"/>
      <c r="IRR76"/>
      <c r="IRS76"/>
      <c r="IRT76"/>
      <c r="IRU76"/>
      <c r="IRV76"/>
      <c r="IRW76"/>
      <c r="IRX76"/>
      <c r="IRY76"/>
      <c r="IRZ76"/>
      <c r="ISA76"/>
      <c r="ISB76"/>
      <c r="ISC76"/>
      <c r="ISD76"/>
      <c r="ISE76"/>
      <c r="ISF76"/>
      <c r="ISG76"/>
      <c r="ISH76"/>
      <c r="ISI76"/>
      <c r="ISJ76"/>
      <c r="ISK76"/>
      <c r="ISL76"/>
      <c r="ISM76"/>
      <c r="ISN76"/>
      <c r="ISO76"/>
      <c r="ISP76"/>
      <c r="ISQ76"/>
      <c r="ISR76"/>
      <c r="ISS76"/>
      <c r="IST76"/>
      <c r="ISU76"/>
      <c r="ISV76"/>
      <c r="ISW76"/>
      <c r="ISX76"/>
      <c r="ISY76"/>
      <c r="ISZ76"/>
      <c r="ITA76"/>
      <c r="ITB76"/>
      <c r="ITC76"/>
      <c r="ITD76"/>
      <c r="ITE76"/>
      <c r="ITF76"/>
      <c r="ITG76"/>
      <c r="ITH76"/>
      <c r="ITI76"/>
      <c r="ITJ76"/>
      <c r="ITK76"/>
      <c r="ITL76"/>
      <c r="ITM76"/>
      <c r="ITN76"/>
      <c r="ITO76"/>
      <c r="ITP76"/>
      <c r="ITQ76"/>
      <c r="ITR76"/>
      <c r="ITS76"/>
      <c r="ITT76"/>
      <c r="ITU76"/>
      <c r="ITV76"/>
      <c r="ITW76"/>
      <c r="ITX76"/>
      <c r="ITY76"/>
      <c r="ITZ76"/>
      <c r="IUA76"/>
      <c r="IUB76"/>
      <c r="IUC76"/>
      <c r="IUD76"/>
      <c r="IUE76"/>
      <c r="IUF76"/>
      <c r="IUG76"/>
      <c r="IUH76"/>
      <c r="IUI76"/>
      <c r="IUJ76"/>
      <c r="IUK76"/>
      <c r="IUL76"/>
      <c r="IUM76"/>
      <c r="IUN76"/>
      <c r="IUO76"/>
      <c r="IUP76"/>
      <c r="IUQ76"/>
      <c r="IUR76"/>
      <c r="IUS76"/>
      <c r="IUT76"/>
      <c r="IUU76"/>
      <c r="IUV76"/>
      <c r="IUW76"/>
      <c r="IUX76"/>
      <c r="IUY76"/>
      <c r="IUZ76"/>
      <c r="IVA76"/>
      <c r="IVB76"/>
      <c r="IVC76"/>
      <c r="IVD76"/>
      <c r="IVE76"/>
      <c r="IVF76"/>
      <c r="IVG76"/>
      <c r="IVH76"/>
      <c r="IVI76"/>
      <c r="IVJ76"/>
      <c r="IVK76"/>
      <c r="IVL76"/>
      <c r="IVM76"/>
      <c r="IVN76"/>
      <c r="IVO76"/>
      <c r="IVP76"/>
      <c r="IVQ76"/>
      <c r="IVR76"/>
      <c r="IVS76"/>
      <c r="IVT76"/>
      <c r="IVU76"/>
      <c r="IVV76"/>
      <c r="IVW76"/>
      <c r="IVX76"/>
      <c r="IVY76"/>
      <c r="IVZ76"/>
      <c r="IWA76"/>
      <c r="IWB76"/>
      <c r="IWC76"/>
      <c r="IWD76"/>
      <c r="IWE76"/>
      <c r="IWF76"/>
      <c r="IWG76"/>
      <c r="IWH76"/>
      <c r="IWI76"/>
      <c r="IWJ76"/>
      <c r="IWK76"/>
      <c r="IWL76"/>
      <c r="IWM76"/>
      <c r="IWN76"/>
      <c r="IWO76"/>
      <c r="IWP76"/>
      <c r="IWQ76"/>
      <c r="IWR76"/>
      <c r="IWS76"/>
      <c r="IWT76"/>
      <c r="IWU76"/>
      <c r="IWV76"/>
      <c r="IWW76"/>
      <c r="IWX76"/>
      <c r="IWY76"/>
      <c r="IWZ76"/>
      <c r="IXA76"/>
      <c r="IXB76"/>
      <c r="IXC76"/>
      <c r="IXD76"/>
      <c r="IXE76"/>
      <c r="IXF76"/>
      <c r="IXG76"/>
      <c r="IXH76"/>
      <c r="IXI76"/>
      <c r="IXJ76"/>
      <c r="IXK76"/>
      <c r="IXL76"/>
      <c r="IXM76"/>
      <c r="IXN76"/>
      <c r="IXO76"/>
      <c r="IXP76"/>
      <c r="IXQ76"/>
      <c r="IXR76"/>
      <c r="IXS76"/>
      <c r="IXT76"/>
      <c r="IXU76"/>
      <c r="IXV76"/>
      <c r="IXW76"/>
      <c r="IXX76"/>
      <c r="IXY76"/>
      <c r="IXZ76"/>
      <c r="IYA76"/>
      <c r="IYB76"/>
      <c r="IYC76"/>
      <c r="IYD76"/>
      <c r="IYE76"/>
      <c r="IYF76"/>
      <c r="IYG76"/>
      <c r="IYH76"/>
      <c r="IYI76"/>
      <c r="IYJ76"/>
      <c r="IYK76"/>
      <c r="IYL76"/>
      <c r="IYM76"/>
      <c r="IYN76"/>
      <c r="IYO76"/>
      <c r="IYP76"/>
      <c r="IYQ76"/>
      <c r="IYR76"/>
      <c r="IYS76"/>
      <c r="IYT76"/>
      <c r="IYU76"/>
      <c r="IYV76"/>
      <c r="IYW76"/>
      <c r="IYX76"/>
      <c r="IYY76"/>
      <c r="IYZ76"/>
      <c r="IZA76"/>
      <c r="IZB76"/>
      <c r="IZC76"/>
      <c r="IZD76"/>
      <c r="IZE76"/>
      <c r="IZF76"/>
      <c r="IZG76"/>
      <c r="IZH76"/>
      <c r="IZI76"/>
      <c r="IZJ76"/>
      <c r="IZK76"/>
      <c r="IZL76"/>
      <c r="IZM76"/>
      <c r="IZN76"/>
      <c r="IZO76"/>
      <c r="IZP76"/>
      <c r="IZQ76"/>
      <c r="IZR76"/>
      <c r="IZS76"/>
      <c r="IZT76"/>
      <c r="IZU76"/>
      <c r="IZV76"/>
      <c r="IZW76"/>
      <c r="IZX76"/>
      <c r="IZY76"/>
      <c r="IZZ76"/>
      <c r="JAA76"/>
      <c r="JAB76"/>
      <c r="JAC76"/>
      <c r="JAD76"/>
      <c r="JAE76"/>
      <c r="JAF76"/>
      <c r="JAG76"/>
      <c r="JAH76"/>
      <c r="JAI76"/>
      <c r="JAJ76"/>
      <c r="JAK76"/>
      <c r="JAL76"/>
      <c r="JAM76"/>
      <c r="JAN76"/>
      <c r="JAO76"/>
      <c r="JAP76"/>
      <c r="JAQ76"/>
      <c r="JAR76"/>
      <c r="JAS76"/>
      <c r="JAT76"/>
      <c r="JAU76"/>
      <c r="JAV76"/>
      <c r="JAW76"/>
      <c r="JAX76"/>
      <c r="JAY76"/>
      <c r="JAZ76"/>
      <c r="JBA76"/>
      <c r="JBB76"/>
      <c r="JBC76"/>
      <c r="JBD76"/>
      <c r="JBE76"/>
      <c r="JBF76"/>
      <c r="JBG76"/>
      <c r="JBH76"/>
      <c r="JBI76"/>
      <c r="JBJ76"/>
      <c r="JBK76"/>
      <c r="JBL76"/>
      <c r="JBM76"/>
      <c r="JBN76"/>
      <c r="JBO76"/>
      <c r="JBP76"/>
      <c r="JBQ76"/>
      <c r="JBR76"/>
      <c r="JBS76"/>
      <c r="JBT76"/>
      <c r="JBU76"/>
      <c r="JBV76"/>
      <c r="JBW76"/>
      <c r="JBX76"/>
      <c r="JBY76"/>
      <c r="JBZ76"/>
      <c r="JCA76"/>
      <c r="JCB76"/>
      <c r="JCC76"/>
      <c r="JCD76"/>
      <c r="JCE76"/>
      <c r="JCF76"/>
      <c r="JCG76"/>
      <c r="JCH76"/>
      <c r="JCI76"/>
      <c r="JCJ76"/>
      <c r="JCK76"/>
      <c r="JCL76"/>
      <c r="JCM76"/>
      <c r="JCN76"/>
      <c r="JCO76"/>
      <c r="JCP76"/>
      <c r="JCQ76"/>
      <c r="JCR76"/>
      <c r="JCS76"/>
      <c r="JCT76"/>
      <c r="JCU76"/>
      <c r="JCV76"/>
      <c r="JCW76"/>
      <c r="JCX76"/>
      <c r="JCY76"/>
      <c r="JCZ76"/>
      <c r="JDA76"/>
      <c r="JDB76"/>
      <c r="JDC76"/>
      <c r="JDD76"/>
      <c r="JDE76"/>
      <c r="JDF76"/>
      <c r="JDG76"/>
      <c r="JDH76"/>
      <c r="JDI76"/>
      <c r="JDJ76"/>
      <c r="JDK76"/>
      <c r="JDL76"/>
      <c r="JDM76"/>
      <c r="JDN76"/>
      <c r="JDO76"/>
      <c r="JDP76"/>
      <c r="JDQ76"/>
      <c r="JDR76"/>
      <c r="JDS76"/>
      <c r="JDT76"/>
      <c r="JDU76"/>
      <c r="JDV76"/>
      <c r="JDW76"/>
      <c r="JDX76"/>
      <c r="JDY76"/>
      <c r="JDZ76"/>
      <c r="JEA76"/>
      <c r="JEB76"/>
      <c r="JEC76"/>
      <c r="JED76"/>
      <c r="JEE76"/>
      <c r="JEF76"/>
      <c r="JEG76"/>
      <c r="JEH76"/>
      <c r="JEI76"/>
      <c r="JEJ76"/>
      <c r="JEK76"/>
      <c r="JEL76"/>
      <c r="JEM76"/>
      <c r="JEN76"/>
      <c r="JEO76"/>
      <c r="JEP76"/>
      <c r="JEQ76"/>
      <c r="JER76"/>
      <c r="JES76"/>
      <c r="JET76"/>
      <c r="JEU76"/>
      <c r="JEV76"/>
      <c r="JEW76"/>
      <c r="JEX76"/>
      <c r="JEY76"/>
      <c r="JEZ76"/>
      <c r="JFA76"/>
      <c r="JFB76"/>
      <c r="JFC76"/>
      <c r="JFD76"/>
      <c r="JFE76"/>
      <c r="JFF76"/>
      <c r="JFG76"/>
      <c r="JFH76"/>
      <c r="JFI76"/>
      <c r="JFJ76"/>
      <c r="JFK76"/>
      <c r="JFL76"/>
      <c r="JFM76"/>
      <c r="JFN76"/>
      <c r="JFO76"/>
      <c r="JFP76"/>
      <c r="JFQ76"/>
      <c r="JFR76"/>
      <c r="JFS76"/>
      <c r="JFT76"/>
      <c r="JFU76"/>
      <c r="JFV76"/>
      <c r="JFW76"/>
      <c r="JFX76"/>
      <c r="JFY76"/>
      <c r="JFZ76"/>
      <c r="JGA76"/>
      <c r="JGB76"/>
      <c r="JGC76"/>
      <c r="JGD76"/>
      <c r="JGE76"/>
      <c r="JGF76"/>
      <c r="JGG76"/>
      <c r="JGH76"/>
      <c r="JGI76"/>
      <c r="JGJ76"/>
      <c r="JGK76"/>
      <c r="JGL76"/>
      <c r="JGM76"/>
      <c r="JGN76"/>
      <c r="JGO76"/>
      <c r="JGP76"/>
      <c r="JGQ76"/>
      <c r="JGR76"/>
      <c r="JGS76"/>
      <c r="JGT76"/>
      <c r="JGU76"/>
      <c r="JGV76"/>
      <c r="JGW76"/>
      <c r="JGX76"/>
      <c r="JGY76"/>
      <c r="JGZ76"/>
      <c r="JHA76"/>
      <c r="JHB76"/>
      <c r="JHC76"/>
      <c r="JHD76"/>
      <c r="JHE76"/>
      <c r="JHF76"/>
      <c r="JHG76"/>
      <c r="JHH76"/>
      <c r="JHI76"/>
      <c r="JHJ76"/>
      <c r="JHK76"/>
      <c r="JHL76"/>
      <c r="JHM76"/>
      <c r="JHN76"/>
      <c r="JHO76"/>
      <c r="JHP76"/>
      <c r="JHQ76"/>
      <c r="JHR76"/>
      <c r="JHS76"/>
      <c r="JHT76"/>
      <c r="JHU76"/>
      <c r="JHV76"/>
      <c r="JHW76"/>
      <c r="JHX76"/>
      <c r="JHY76"/>
      <c r="JHZ76"/>
      <c r="JIA76"/>
      <c r="JIB76"/>
      <c r="JIC76"/>
      <c r="JID76"/>
      <c r="JIE76"/>
      <c r="JIF76"/>
      <c r="JIG76"/>
      <c r="JIH76"/>
      <c r="JII76"/>
      <c r="JIJ76"/>
      <c r="JIK76"/>
      <c r="JIL76"/>
      <c r="JIM76"/>
      <c r="JIN76"/>
      <c r="JIO76"/>
      <c r="JIP76"/>
      <c r="JIQ76"/>
      <c r="JIR76"/>
      <c r="JIS76"/>
      <c r="JIT76"/>
      <c r="JIU76"/>
      <c r="JIV76"/>
      <c r="JIW76"/>
      <c r="JIX76"/>
      <c r="JIY76"/>
      <c r="JIZ76"/>
      <c r="JJA76"/>
      <c r="JJB76"/>
      <c r="JJC76"/>
      <c r="JJD76"/>
      <c r="JJE76"/>
      <c r="JJF76"/>
      <c r="JJG76"/>
      <c r="JJH76"/>
      <c r="JJI76"/>
      <c r="JJJ76"/>
      <c r="JJK76"/>
      <c r="JJL76"/>
      <c r="JJM76"/>
      <c r="JJN76"/>
      <c r="JJO76"/>
      <c r="JJP76"/>
      <c r="JJQ76"/>
      <c r="JJR76"/>
      <c r="JJS76"/>
      <c r="JJT76"/>
      <c r="JJU76"/>
      <c r="JJV76"/>
      <c r="JJW76"/>
      <c r="JJX76"/>
      <c r="JJY76"/>
      <c r="JJZ76"/>
      <c r="JKA76"/>
      <c r="JKB76"/>
      <c r="JKC76"/>
      <c r="JKD76"/>
      <c r="JKE76"/>
      <c r="JKF76"/>
      <c r="JKG76"/>
      <c r="JKH76"/>
      <c r="JKI76"/>
      <c r="JKJ76"/>
      <c r="JKK76"/>
      <c r="JKL76"/>
      <c r="JKM76"/>
      <c r="JKN76"/>
      <c r="JKO76"/>
      <c r="JKP76"/>
      <c r="JKQ76"/>
      <c r="JKR76"/>
      <c r="JKS76"/>
      <c r="JKT76"/>
      <c r="JKU76"/>
      <c r="JKV76"/>
      <c r="JKW76"/>
      <c r="JKX76"/>
      <c r="JKY76"/>
      <c r="JKZ76"/>
      <c r="JLA76"/>
      <c r="JLB76"/>
      <c r="JLC76"/>
      <c r="JLD76"/>
      <c r="JLE76"/>
      <c r="JLF76"/>
      <c r="JLG76"/>
      <c r="JLH76"/>
      <c r="JLI76"/>
      <c r="JLJ76"/>
      <c r="JLK76"/>
      <c r="JLL76"/>
      <c r="JLM76"/>
      <c r="JLN76"/>
      <c r="JLO76"/>
      <c r="JLP76"/>
      <c r="JLQ76"/>
      <c r="JLR76"/>
      <c r="JLS76"/>
      <c r="JLT76"/>
      <c r="JLU76"/>
      <c r="JLV76"/>
      <c r="JLW76"/>
      <c r="JLX76"/>
      <c r="JLY76"/>
      <c r="JLZ76"/>
      <c r="JMA76"/>
      <c r="JMB76"/>
      <c r="JMC76"/>
      <c r="JMD76"/>
      <c r="JME76"/>
      <c r="JMF76"/>
      <c r="JMG76"/>
      <c r="JMH76"/>
      <c r="JMI76"/>
      <c r="JMJ76"/>
      <c r="JMK76"/>
      <c r="JML76"/>
      <c r="JMM76"/>
      <c r="JMN76"/>
      <c r="JMO76"/>
      <c r="JMP76"/>
      <c r="JMQ76"/>
      <c r="JMR76"/>
      <c r="JMS76"/>
      <c r="JMT76"/>
      <c r="JMU76"/>
      <c r="JMV76"/>
      <c r="JMW76"/>
      <c r="JMX76"/>
      <c r="JMY76"/>
      <c r="JMZ76"/>
      <c r="JNA76"/>
      <c r="JNB76"/>
      <c r="JNC76"/>
      <c r="JND76"/>
      <c r="JNE76"/>
      <c r="JNF76"/>
      <c r="JNG76"/>
      <c r="JNH76"/>
      <c r="JNI76"/>
      <c r="JNJ76"/>
      <c r="JNK76"/>
      <c r="JNL76"/>
      <c r="JNM76"/>
      <c r="JNN76"/>
      <c r="JNO76"/>
      <c r="JNP76"/>
      <c r="JNQ76"/>
      <c r="JNR76"/>
      <c r="JNS76"/>
      <c r="JNT76"/>
      <c r="JNU76"/>
      <c r="JNV76"/>
      <c r="JNW76"/>
      <c r="JNX76"/>
      <c r="JNY76"/>
      <c r="JNZ76"/>
      <c r="JOA76"/>
      <c r="JOB76"/>
      <c r="JOC76"/>
      <c r="JOD76"/>
      <c r="JOE76"/>
      <c r="JOF76"/>
      <c r="JOG76"/>
      <c r="JOH76"/>
      <c r="JOI76"/>
      <c r="JOJ76"/>
      <c r="JOK76"/>
      <c r="JOL76"/>
      <c r="JOM76"/>
      <c r="JON76"/>
      <c r="JOO76"/>
      <c r="JOP76"/>
      <c r="JOQ76"/>
      <c r="JOR76"/>
      <c r="JOS76"/>
      <c r="JOT76"/>
      <c r="JOU76"/>
      <c r="JOV76"/>
      <c r="JOW76"/>
      <c r="JOX76"/>
      <c r="JOY76"/>
      <c r="JOZ76"/>
      <c r="JPA76"/>
      <c r="JPB76"/>
      <c r="JPC76"/>
      <c r="JPD76"/>
      <c r="JPE76"/>
      <c r="JPF76"/>
      <c r="JPG76"/>
      <c r="JPH76"/>
      <c r="JPI76"/>
      <c r="JPJ76"/>
      <c r="JPK76"/>
      <c r="JPL76"/>
      <c r="JPM76"/>
      <c r="JPN76"/>
      <c r="JPO76"/>
      <c r="JPP76"/>
      <c r="JPQ76"/>
      <c r="JPR76"/>
      <c r="JPS76"/>
      <c r="JPT76"/>
      <c r="JPU76"/>
      <c r="JPV76"/>
      <c r="JPW76"/>
      <c r="JPX76"/>
      <c r="JPY76"/>
      <c r="JPZ76"/>
      <c r="JQA76"/>
      <c r="JQB76"/>
      <c r="JQC76"/>
      <c r="JQD76"/>
      <c r="JQE76"/>
      <c r="JQF76"/>
      <c r="JQG76"/>
      <c r="JQH76"/>
      <c r="JQI76"/>
      <c r="JQJ76"/>
      <c r="JQK76"/>
      <c r="JQL76"/>
      <c r="JQM76"/>
      <c r="JQN76"/>
      <c r="JQO76"/>
      <c r="JQP76"/>
      <c r="JQQ76"/>
      <c r="JQR76"/>
      <c r="JQS76"/>
      <c r="JQT76"/>
      <c r="JQU76"/>
      <c r="JQV76"/>
      <c r="JQW76"/>
      <c r="JQX76"/>
      <c r="JQY76"/>
      <c r="JQZ76"/>
      <c r="JRA76"/>
      <c r="JRB76"/>
      <c r="JRC76"/>
      <c r="JRD76"/>
      <c r="JRE76"/>
      <c r="JRF76"/>
      <c r="JRG76"/>
      <c r="JRH76"/>
      <c r="JRI76"/>
      <c r="JRJ76"/>
      <c r="JRK76"/>
      <c r="JRL76"/>
      <c r="JRM76"/>
      <c r="JRN76"/>
      <c r="JRO76"/>
      <c r="JRP76"/>
      <c r="JRQ76"/>
      <c r="JRR76"/>
      <c r="JRS76"/>
      <c r="JRT76"/>
      <c r="JRU76"/>
      <c r="JRV76"/>
      <c r="JRW76"/>
      <c r="JRX76"/>
      <c r="JRY76"/>
      <c r="JRZ76"/>
      <c r="JSA76"/>
      <c r="JSB76"/>
      <c r="JSC76"/>
      <c r="JSD76"/>
      <c r="JSE76"/>
      <c r="JSF76"/>
      <c r="JSG76"/>
      <c r="JSH76"/>
      <c r="JSI76"/>
      <c r="JSJ76"/>
      <c r="JSK76"/>
      <c r="JSL76"/>
      <c r="JSM76"/>
      <c r="JSN76"/>
      <c r="JSO76"/>
      <c r="JSP76"/>
      <c r="JSQ76"/>
      <c r="JSR76"/>
      <c r="JSS76"/>
      <c r="JST76"/>
      <c r="JSU76"/>
      <c r="JSV76"/>
      <c r="JSW76"/>
      <c r="JSX76"/>
      <c r="JSY76"/>
      <c r="JSZ76"/>
      <c r="JTA76"/>
      <c r="JTB76"/>
      <c r="JTC76"/>
      <c r="JTD76"/>
      <c r="JTE76"/>
      <c r="JTF76"/>
      <c r="JTG76"/>
      <c r="JTH76"/>
      <c r="JTI76"/>
      <c r="JTJ76"/>
      <c r="JTK76"/>
      <c r="JTL76"/>
      <c r="JTM76"/>
      <c r="JTN76"/>
      <c r="JTO76"/>
      <c r="JTP76"/>
      <c r="JTQ76"/>
      <c r="JTR76"/>
      <c r="JTS76"/>
      <c r="JTT76"/>
      <c r="JTU76"/>
      <c r="JTV76"/>
      <c r="JTW76"/>
      <c r="JTX76"/>
      <c r="JTY76"/>
      <c r="JTZ76"/>
      <c r="JUA76"/>
      <c r="JUB76"/>
      <c r="JUC76"/>
      <c r="JUD76"/>
      <c r="JUE76"/>
      <c r="JUF76"/>
      <c r="JUG76"/>
      <c r="JUH76"/>
      <c r="JUI76"/>
      <c r="JUJ76"/>
      <c r="JUK76"/>
      <c r="JUL76"/>
      <c r="JUM76"/>
      <c r="JUN76"/>
      <c r="JUO76"/>
      <c r="JUP76"/>
      <c r="JUQ76"/>
      <c r="JUR76"/>
      <c r="JUS76"/>
      <c r="JUT76"/>
      <c r="JUU76"/>
      <c r="JUV76"/>
      <c r="JUW76"/>
      <c r="JUX76"/>
      <c r="JUY76"/>
      <c r="JUZ76"/>
      <c r="JVA76"/>
      <c r="JVB76"/>
      <c r="JVC76"/>
      <c r="JVD76"/>
      <c r="JVE76"/>
      <c r="JVF76"/>
      <c r="JVG76"/>
      <c r="JVH76"/>
      <c r="JVI76"/>
      <c r="JVJ76"/>
      <c r="JVK76"/>
      <c r="JVL76"/>
      <c r="JVM76"/>
      <c r="JVN76"/>
      <c r="JVO76"/>
      <c r="JVP76"/>
      <c r="JVQ76"/>
      <c r="JVR76"/>
      <c r="JVS76"/>
      <c r="JVT76"/>
      <c r="JVU76"/>
      <c r="JVV76"/>
      <c r="JVW76"/>
      <c r="JVX76"/>
      <c r="JVY76"/>
      <c r="JVZ76"/>
      <c r="JWA76"/>
      <c r="JWB76"/>
      <c r="JWC76"/>
      <c r="JWD76"/>
      <c r="JWE76"/>
      <c r="JWF76"/>
      <c r="JWG76"/>
      <c r="JWH76"/>
      <c r="JWI76"/>
      <c r="JWJ76"/>
      <c r="JWK76"/>
      <c r="JWL76"/>
      <c r="JWM76"/>
      <c r="JWN76"/>
      <c r="JWO76"/>
      <c r="JWP76"/>
      <c r="JWQ76"/>
      <c r="JWR76"/>
      <c r="JWS76"/>
      <c r="JWT76"/>
      <c r="JWU76"/>
      <c r="JWV76"/>
      <c r="JWW76"/>
      <c r="JWX76"/>
      <c r="JWY76"/>
      <c r="JWZ76"/>
      <c r="JXA76"/>
      <c r="JXB76"/>
      <c r="JXC76"/>
      <c r="JXD76"/>
      <c r="JXE76"/>
      <c r="JXF76"/>
      <c r="JXG76"/>
      <c r="JXH76"/>
      <c r="JXI76"/>
      <c r="JXJ76"/>
      <c r="JXK76"/>
      <c r="JXL76"/>
      <c r="JXM76"/>
      <c r="JXN76"/>
      <c r="JXO76"/>
      <c r="JXP76"/>
      <c r="JXQ76"/>
      <c r="JXR76"/>
      <c r="JXS76"/>
      <c r="JXT76"/>
      <c r="JXU76"/>
      <c r="JXV76"/>
      <c r="JXW76"/>
      <c r="JXX76"/>
      <c r="JXY76"/>
      <c r="JXZ76"/>
      <c r="JYA76"/>
      <c r="JYB76"/>
      <c r="JYC76"/>
      <c r="JYD76"/>
      <c r="JYE76"/>
      <c r="JYF76"/>
      <c r="JYG76"/>
      <c r="JYH76"/>
      <c r="JYI76"/>
      <c r="JYJ76"/>
      <c r="JYK76"/>
      <c r="JYL76"/>
      <c r="JYM76"/>
      <c r="JYN76"/>
      <c r="JYO76"/>
      <c r="JYP76"/>
      <c r="JYQ76"/>
      <c r="JYR76"/>
      <c r="JYS76"/>
      <c r="JYT76"/>
      <c r="JYU76"/>
      <c r="JYV76"/>
      <c r="JYW76"/>
      <c r="JYX76"/>
      <c r="JYY76"/>
      <c r="JYZ76"/>
      <c r="JZA76"/>
      <c r="JZB76"/>
      <c r="JZC76"/>
      <c r="JZD76"/>
      <c r="JZE76"/>
      <c r="JZF76"/>
      <c r="JZG76"/>
      <c r="JZH76"/>
      <c r="JZI76"/>
      <c r="JZJ76"/>
      <c r="JZK76"/>
      <c r="JZL76"/>
      <c r="JZM76"/>
      <c r="JZN76"/>
      <c r="JZO76"/>
      <c r="JZP76"/>
      <c r="JZQ76"/>
      <c r="JZR76"/>
      <c r="JZS76"/>
      <c r="JZT76"/>
      <c r="JZU76"/>
      <c r="JZV76"/>
      <c r="JZW76"/>
      <c r="JZX76"/>
      <c r="JZY76"/>
      <c r="JZZ76"/>
      <c r="KAA76"/>
      <c r="KAB76"/>
      <c r="KAC76"/>
      <c r="KAD76"/>
      <c r="KAE76"/>
      <c r="KAF76"/>
      <c r="KAG76"/>
      <c r="KAH76"/>
      <c r="KAI76"/>
      <c r="KAJ76"/>
      <c r="KAK76"/>
      <c r="KAL76"/>
      <c r="KAM76"/>
      <c r="KAN76"/>
      <c r="KAO76"/>
      <c r="KAP76"/>
      <c r="KAQ76"/>
      <c r="KAR76"/>
      <c r="KAS76"/>
      <c r="KAT76"/>
      <c r="KAU76"/>
      <c r="KAV76"/>
      <c r="KAW76"/>
      <c r="KAX76"/>
      <c r="KAY76"/>
      <c r="KAZ76"/>
      <c r="KBA76"/>
      <c r="KBB76"/>
      <c r="KBC76"/>
      <c r="KBD76"/>
      <c r="KBE76"/>
      <c r="KBF76"/>
      <c r="KBG76"/>
      <c r="KBH76"/>
      <c r="KBI76"/>
      <c r="KBJ76"/>
      <c r="KBK76"/>
      <c r="KBL76"/>
      <c r="KBM76"/>
      <c r="KBN76"/>
      <c r="KBO76"/>
      <c r="KBP76"/>
      <c r="KBQ76"/>
      <c r="KBR76"/>
      <c r="KBS76"/>
      <c r="KBT76"/>
      <c r="KBU76"/>
      <c r="KBV76"/>
      <c r="KBW76"/>
      <c r="KBX76"/>
      <c r="KBY76"/>
      <c r="KBZ76"/>
      <c r="KCA76"/>
      <c r="KCB76"/>
      <c r="KCC76"/>
      <c r="KCD76"/>
      <c r="KCE76"/>
      <c r="KCF76"/>
      <c r="KCG76"/>
      <c r="KCH76"/>
      <c r="KCI76"/>
      <c r="KCJ76"/>
      <c r="KCK76"/>
      <c r="KCL76"/>
      <c r="KCM76"/>
      <c r="KCN76"/>
      <c r="KCO76"/>
      <c r="KCP76"/>
      <c r="KCQ76"/>
      <c r="KCR76"/>
      <c r="KCS76"/>
      <c r="KCT76"/>
      <c r="KCU76"/>
      <c r="KCV76"/>
      <c r="KCW76"/>
      <c r="KCX76"/>
      <c r="KCY76"/>
      <c r="KCZ76"/>
      <c r="KDA76"/>
      <c r="KDB76"/>
      <c r="KDC76"/>
      <c r="KDD76"/>
      <c r="KDE76"/>
      <c r="KDF76"/>
      <c r="KDG76"/>
      <c r="KDH76"/>
      <c r="KDI76"/>
      <c r="KDJ76"/>
      <c r="KDK76"/>
      <c r="KDL76"/>
      <c r="KDM76"/>
      <c r="KDN76"/>
      <c r="KDO76"/>
      <c r="KDP76"/>
      <c r="KDQ76"/>
      <c r="KDR76"/>
      <c r="KDS76"/>
      <c r="KDT76"/>
      <c r="KDU76"/>
      <c r="KDV76"/>
      <c r="KDW76"/>
      <c r="KDX76"/>
      <c r="KDY76"/>
      <c r="KDZ76"/>
      <c r="KEA76"/>
      <c r="KEB76"/>
      <c r="KEC76"/>
      <c r="KED76"/>
      <c r="KEE76"/>
      <c r="KEF76"/>
      <c r="KEG76"/>
      <c r="KEH76"/>
      <c r="KEI76"/>
      <c r="KEJ76"/>
      <c r="KEK76"/>
      <c r="KEL76"/>
      <c r="KEM76"/>
      <c r="KEN76"/>
      <c r="KEO76"/>
      <c r="KEP76"/>
      <c r="KEQ76"/>
      <c r="KER76"/>
      <c r="KES76"/>
      <c r="KET76"/>
      <c r="KEU76"/>
      <c r="KEV76"/>
      <c r="KEW76"/>
      <c r="KEX76"/>
      <c r="KEY76"/>
      <c r="KEZ76"/>
      <c r="KFA76"/>
      <c r="KFB76"/>
      <c r="KFC76"/>
      <c r="KFD76"/>
      <c r="KFE76"/>
      <c r="KFF76"/>
      <c r="KFG76"/>
      <c r="KFH76"/>
      <c r="KFI76"/>
      <c r="KFJ76"/>
      <c r="KFK76"/>
      <c r="KFL76"/>
      <c r="KFM76"/>
      <c r="KFN76"/>
      <c r="KFO76"/>
      <c r="KFP76"/>
      <c r="KFQ76"/>
      <c r="KFR76"/>
      <c r="KFS76"/>
      <c r="KFT76"/>
      <c r="KFU76"/>
      <c r="KFV76"/>
      <c r="KFW76"/>
      <c r="KFX76"/>
      <c r="KFY76"/>
      <c r="KFZ76"/>
      <c r="KGA76"/>
      <c r="KGB76"/>
      <c r="KGC76"/>
      <c r="KGD76"/>
      <c r="KGE76"/>
      <c r="KGF76"/>
      <c r="KGG76"/>
      <c r="KGH76"/>
      <c r="KGI76"/>
      <c r="KGJ76"/>
      <c r="KGK76"/>
      <c r="KGL76"/>
      <c r="KGM76"/>
      <c r="KGN76"/>
      <c r="KGO76"/>
      <c r="KGP76"/>
      <c r="KGQ76"/>
      <c r="KGR76"/>
      <c r="KGS76"/>
      <c r="KGT76"/>
      <c r="KGU76"/>
      <c r="KGV76"/>
      <c r="KGW76"/>
      <c r="KGX76"/>
      <c r="KGY76"/>
      <c r="KGZ76"/>
      <c r="KHA76"/>
      <c r="KHB76"/>
      <c r="KHC76"/>
      <c r="KHD76"/>
      <c r="KHE76"/>
      <c r="KHF76"/>
      <c r="KHG76"/>
      <c r="KHH76"/>
      <c r="KHI76"/>
      <c r="KHJ76"/>
      <c r="KHK76"/>
      <c r="KHL76"/>
      <c r="KHM76"/>
      <c r="KHN76"/>
      <c r="KHO76"/>
      <c r="KHP76"/>
      <c r="KHQ76"/>
      <c r="KHR76"/>
      <c r="KHS76"/>
      <c r="KHT76"/>
      <c r="KHU76"/>
      <c r="KHV76"/>
      <c r="KHW76"/>
      <c r="KHX76"/>
      <c r="KHY76"/>
      <c r="KHZ76"/>
      <c r="KIA76"/>
      <c r="KIB76"/>
      <c r="KIC76"/>
      <c r="KID76"/>
      <c r="KIE76"/>
      <c r="KIF76"/>
      <c r="KIG76"/>
      <c r="KIH76"/>
      <c r="KII76"/>
      <c r="KIJ76"/>
      <c r="KIK76"/>
      <c r="KIL76"/>
      <c r="KIM76"/>
      <c r="KIN76"/>
      <c r="KIO76"/>
      <c r="KIP76"/>
      <c r="KIQ76"/>
      <c r="KIR76"/>
      <c r="KIS76"/>
      <c r="KIT76"/>
      <c r="KIU76"/>
      <c r="KIV76"/>
      <c r="KIW76"/>
      <c r="KIX76"/>
      <c r="KIY76"/>
      <c r="KIZ76"/>
      <c r="KJA76"/>
      <c r="KJB76"/>
      <c r="KJC76"/>
      <c r="KJD76"/>
      <c r="KJE76"/>
      <c r="KJF76"/>
      <c r="KJG76"/>
      <c r="KJH76"/>
      <c r="KJI76"/>
      <c r="KJJ76"/>
      <c r="KJK76"/>
      <c r="KJL76"/>
      <c r="KJM76"/>
      <c r="KJN76"/>
      <c r="KJO76"/>
      <c r="KJP76"/>
      <c r="KJQ76"/>
      <c r="KJR76"/>
      <c r="KJS76"/>
      <c r="KJT76"/>
      <c r="KJU76"/>
      <c r="KJV76"/>
      <c r="KJW76"/>
      <c r="KJX76"/>
      <c r="KJY76"/>
      <c r="KJZ76"/>
      <c r="KKA76"/>
      <c r="KKB76"/>
      <c r="KKC76"/>
      <c r="KKD76"/>
      <c r="KKE76"/>
      <c r="KKF76"/>
      <c r="KKG76"/>
      <c r="KKH76"/>
      <c r="KKI76"/>
      <c r="KKJ76"/>
      <c r="KKK76"/>
      <c r="KKL76"/>
      <c r="KKM76"/>
      <c r="KKN76"/>
      <c r="KKO76"/>
      <c r="KKP76"/>
      <c r="KKQ76"/>
      <c r="KKR76"/>
      <c r="KKS76"/>
      <c r="KKT76"/>
      <c r="KKU76"/>
      <c r="KKV76"/>
      <c r="KKW76"/>
      <c r="KKX76"/>
      <c r="KKY76"/>
      <c r="KKZ76"/>
      <c r="KLA76"/>
      <c r="KLB76"/>
      <c r="KLC76"/>
      <c r="KLD76"/>
      <c r="KLE76"/>
      <c r="KLF76"/>
      <c r="KLG76"/>
      <c r="KLH76"/>
      <c r="KLI76"/>
      <c r="KLJ76"/>
      <c r="KLK76"/>
      <c r="KLL76"/>
      <c r="KLM76"/>
      <c r="KLN76"/>
      <c r="KLO76"/>
      <c r="KLP76"/>
      <c r="KLQ76"/>
      <c r="KLR76"/>
      <c r="KLS76"/>
      <c r="KLT76"/>
      <c r="KLU76"/>
      <c r="KLV76"/>
      <c r="KLW76"/>
      <c r="KLX76"/>
      <c r="KLY76"/>
      <c r="KLZ76"/>
      <c r="KMA76"/>
      <c r="KMB76"/>
      <c r="KMC76"/>
      <c r="KMD76"/>
      <c r="KME76"/>
      <c r="KMF76"/>
      <c r="KMG76"/>
      <c r="KMH76"/>
      <c r="KMI76"/>
      <c r="KMJ76"/>
      <c r="KMK76"/>
      <c r="KML76"/>
      <c r="KMM76"/>
      <c r="KMN76"/>
      <c r="KMO76"/>
      <c r="KMP76"/>
      <c r="KMQ76"/>
      <c r="KMR76"/>
      <c r="KMS76"/>
      <c r="KMT76"/>
      <c r="KMU76"/>
      <c r="KMV76"/>
      <c r="KMW76"/>
      <c r="KMX76"/>
      <c r="KMY76"/>
      <c r="KMZ76"/>
      <c r="KNA76"/>
      <c r="KNB76"/>
      <c r="KNC76"/>
      <c r="KND76"/>
      <c r="KNE76"/>
      <c r="KNF76"/>
      <c r="KNG76"/>
      <c r="KNH76"/>
      <c r="KNI76"/>
      <c r="KNJ76"/>
      <c r="KNK76"/>
      <c r="KNL76"/>
      <c r="KNM76"/>
      <c r="KNN76"/>
      <c r="KNO76"/>
      <c r="KNP76"/>
      <c r="KNQ76"/>
      <c r="KNR76"/>
      <c r="KNS76"/>
      <c r="KNT76"/>
      <c r="KNU76"/>
      <c r="KNV76"/>
      <c r="KNW76"/>
      <c r="KNX76"/>
      <c r="KNY76"/>
      <c r="KNZ76"/>
      <c r="KOA76"/>
      <c r="KOB76"/>
      <c r="KOC76"/>
      <c r="KOD76"/>
      <c r="KOE76"/>
      <c r="KOF76"/>
      <c r="KOG76"/>
      <c r="KOH76"/>
      <c r="KOI76"/>
      <c r="KOJ76"/>
      <c r="KOK76"/>
      <c r="KOL76"/>
      <c r="KOM76"/>
      <c r="KON76"/>
      <c r="KOO76"/>
      <c r="KOP76"/>
      <c r="KOQ76"/>
      <c r="KOR76"/>
      <c r="KOS76"/>
      <c r="KOT76"/>
      <c r="KOU76"/>
      <c r="KOV76"/>
      <c r="KOW76"/>
      <c r="KOX76"/>
      <c r="KOY76"/>
      <c r="KOZ76"/>
      <c r="KPA76"/>
      <c r="KPB76"/>
      <c r="KPC76"/>
      <c r="KPD76"/>
      <c r="KPE76"/>
      <c r="KPF76"/>
      <c r="KPG76"/>
      <c r="KPH76"/>
      <c r="KPI76"/>
      <c r="KPJ76"/>
      <c r="KPK76"/>
      <c r="KPL76"/>
      <c r="KPM76"/>
      <c r="KPN76"/>
      <c r="KPO76"/>
      <c r="KPP76"/>
      <c r="KPQ76"/>
      <c r="KPR76"/>
      <c r="KPS76"/>
      <c r="KPT76"/>
      <c r="KPU76"/>
      <c r="KPV76"/>
      <c r="KPW76"/>
      <c r="KPX76"/>
      <c r="KPY76"/>
      <c r="KPZ76"/>
      <c r="KQA76"/>
      <c r="KQB76"/>
      <c r="KQC76"/>
      <c r="KQD76"/>
      <c r="KQE76"/>
      <c r="KQF76"/>
      <c r="KQG76"/>
      <c r="KQH76"/>
      <c r="KQI76"/>
      <c r="KQJ76"/>
      <c r="KQK76"/>
      <c r="KQL76"/>
      <c r="KQM76"/>
      <c r="KQN76"/>
      <c r="KQO76"/>
      <c r="KQP76"/>
      <c r="KQQ76"/>
      <c r="KQR76"/>
      <c r="KQS76"/>
      <c r="KQT76"/>
      <c r="KQU76"/>
      <c r="KQV76"/>
      <c r="KQW76"/>
      <c r="KQX76"/>
      <c r="KQY76"/>
      <c r="KQZ76"/>
      <c r="KRA76"/>
      <c r="KRB76"/>
      <c r="KRC76"/>
      <c r="KRD76"/>
      <c r="KRE76"/>
      <c r="KRF76"/>
      <c r="KRG76"/>
      <c r="KRH76"/>
      <c r="KRI76"/>
      <c r="KRJ76"/>
      <c r="KRK76"/>
      <c r="KRL76"/>
      <c r="KRM76"/>
      <c r="KRN76"/>
      <c r="KRO76"/>
      <c r="KRP76"/>
      <c r="KRQ76"/>
      <c r="KRR76"/>
      <c r="KRS76"/>
      <c r="KRT76"/>
      <c r="KRU76"/>
      <c r="KRV76"/>
      <c r="KRW76"/>
      <c r="KRX76"/>
      <c r="KRY76"/>
      <c r="KRZ76"/>
      <c r="KSA76"/>
      <c r="KSB76"/>
      <c r="KSC76"/>
      <c r="KSD76"/>
      <c r="KSE76"/>
      <c r="KSF76"/>
      <c r="KSG76"/>
      <c r="KSH76"/>
      <c r="KSI76"/>
      <c r="KSJ76"/>
      <c r="KSK76"/>
      <c r="KSL76"/>
      <c r="KSM76"/>
      <c r="KSN76"/>
      <c r="KSO76"/>
      <c r="KSP76"/>
      <c r="KSQ76"/>
      <c r="KSR76"/>
      <c r="KSS76"/>
      <c r="KST76"/>
      <c r="KSU76"/>
      <c r="KSV76"/>
      <c r="KSW76"/>
      <c r="KSX76"/>
      <c r="KSY76"/>
      <c r="KSZ76"/>
      <c r="KTA76"/>
      <c r="KTB76"/>
      <c r="KTC76"/>
      <c r="KTD76"/>
      <c r="KTE76"/>
      <c r="KTF76"/>
      <c r="KTG76"/>
      <c r="KTH76"/>
      <c r="KTI76"/>
      <c r="KTJ76"/>
      <c r="KTK76"/>
      <c r="KTL76"/>
      <c r="KTM76"/>
      <c r="KTN76"/>
      <c r="KTO76"/>
      <c r="KTP76"/>
      <c r="KTQ76"/>
      <c r="KTR76"/>
      <c r="KTS76"/>
      <c r="KTT76"/>
      <c r="KTU76"/>
      <c r="KTV76"/>
      <c r="KTW76"/>
      <c r="KTX76"/>
      <c r="KTY76"/>
      <c r="KTZ76"/>
      <c r="KUA76"/>
      <c r="KUB76"/>
      <c r="KUC76"/>
      <c r="KUD76"/>
      <c r="KUE76"/>
      <c r="KUF76"/>
      <c r="KUG76"/>
      <c r="KUH76"/>
      <c r="KUI76"/>
      <c r="KUJ76"/>
      <c r="KUK76"/>
      <c r="KUL76"/>
      <c r="KUM76"/>
      <c r="KUN76"/>
      <c r="KUO76"/>
      <c r="KUP76"/>
      <c r="KUQ76"/>
      <c r="KUR76"/>
      <c r="KUS76"/>
      <c r="KUT76"/>
      <c r="KUU76"/>
      <c r="KUV76"/>
      <c r="KUW76"/>
      <c r="KUX76"/>
      <c r="KUY76"/>
      <c r="KUZ76"/>
      <c r="KVA76"/>
      <c r="KVB76"/>
      <c r="KVC76"/>
      <c r="KVD76"/>
      <c r="KVE76"/>
      <c r="KVF76"/>
      <c r="KVG76"/>
      <c r="KVH76"/>
      <c r="KVI76"/>
      <c r="KVJ76"/>
      <c r="KVK76"/>
      <c r="KVL76"/>
      <c r="KVM76"/>
      <c r="KVN76"/>
      <c r="KVO76"/>
      <c r="KVP76"/>
      <c r="KVQ76"/>
      <c r="KVR76"/>
      <c r="KVS76"/>
      <c r="KVT76"/>
      <c r="KVU76"/>
      <c r="KVV76"/>
      <c r="KVW76"/>
      <c r="KVX76"/>
      <c r="KVY76"/>
      <c r="KVZ76"/>
      <c r="KWA76"/>
      <c r="KWB76"/>
      <c r="KWC76"/>
      <c r="KWD76"/>
      <c r="KWE76"/>
      <c r="KWF76"/>
      <c r="KWG76"/>
      <c r="KWH76"/>
      <c r="KWI76"/>
      <c r="KWJ76"/>
      <c r="KWK76"/>
      <c r="KWL76"/>
      <c r="KWM76"/>
      <c r="KWN76"/>
      <c r="KWO76"/>
      <c r="KWP76"/>
      <c r="KWQ76"/>
      <c r="KWR76"/>
      <c r="KWS76"/>
      <c r="KWT76"/>
      <c r="KWU76"/>
      <c r="KWV76"/>
      <c r="KWW76"/>
      <c r="KWX76"/>
      <c r="KWY76"/>
      <c r="KWZ76"/>
      <c r="KXA76"/>
      <c r="KXB76"/>
      <c r="KXC76"/>
      <c r="KXD76"/>
      <c r="KXE76"/>
      <c r="KXF76"/>
      <c r="KXG76"/>
      <c r="KXH76"/>
      <c r="KXI76"/>
      <c r="KXJ76"/>
      <c r="KXK76"/>
      <c r="KXL76"/>
      <c r="KXM76"/>
      <c r="KXN76"/>
      <c r="KXO76"/>
      <c r="KXP76"/>
      <c r="KXQ76"/>
      <c r="KXR76"/>
      <c r="KXS76"/>
      <c r="KXT76"/>
      <c r="KXU76"/>
      <c r="KXV76"/>
      <c r="KXW76"/>
      <c r="KXX76"/>
      <c r="KXY76"/>
      <c r="KXZ76"/>
      <c r="KYA76"/>
      <c r="KYB76"/>
      <c r="KYC76"/>
      <c r="KYD76"/>
      <c r="KYE76"/>
      <c r="KYF76"/>
      <c r="KYG76"/>
      <c r="KYH76"/>
      <c r="KYI76"/>
      <c r="KYJ76"/>
      <c r="KYK76"/>
      <c r="KYL76"/>
      <c r="KYM76"/>
      <c r="KYN76"/>
      <c r="KYO76"/>
      <c r="KYP76"/>
      <c r="KYQ76"/>
      <c r="KYR76"/>
      <c r="KYS76"/>
      <c r="KYT76"/>
      <c r="KYU76"/>
      <c r="KYV76"/>
      <c r="KYW76"/>
      <c r="KYX76"/>
      <c r="KYY76"/>
      <c r="KYZ76"/>
      <c r="KZA76"/>
      <c r="KZB76"/>
      <c r="KZC76"/>
      <c r="KZD76"/>
      <c r="KZE76"/>
      <c r="KZF76"/>
      <c r="KZG76"/>
      <c r="KZH76"/>
      <c r="KZI76"/>
      <c r="KZJ76"/>
      <c r="KZK76"/>
      <c r="KZL76"/>
      <c r="KZM76"/>
      <c r="KZN76"/>
      <c r="KZO76"/>
      <c r="KZP76"/>
      <c r="KZQ76"/>
      <c r="KZR76"/>
      <c r="KZS76"/>
      <c r="KZT76"/>
      <c r="KZU76"/>
      <c r="KZV76"/>
      <c r="KZW76"/>
      <c r="KZX76"/>
      <c r="KZY76"/>
      <c r="KZZ76"/>
      <c r="LAA76"/>
      <c r="LAB76"/>
      <c r="LAC76"/>
      <c r="LAD76"/>
      <c r="LAE76"/>
      <c r="LAF76"/>
      <c r="LAG76"/>
      <c r="LAH76"/>
      <c r="LAI76"/>
      <c r="LAJ76"/>
      <c r="LAK76"/>
      <c r="LAL76"/>
      <c r="LAM76"/>
      <c r="LAN76"/>
      <c r="LAO76"/>
      <c r="LAP76"/>
      <c r="LAQ76"/>
      <c r="LAR76"/>
      <c r="LAS76"/>
      <c r="LAT76"/>
      <c r="LAU76"/>
      <c r="LAV76"/>
      <c r="LAW76"/>
      <c r="LAX76"/>
      <c r="LAY76"/>
      <c r="LAZ76"/>
      <c r="LBA76"/>
      <c r="LBB76"/>
      <c r="LBC76"/>
      <c r="LBD76"/>
      <c r="LBE76"/>
      <c r="LBF76"/>
      <c r="LBG76"/>
      <c r="LBH76"/>
      <c r="LBI76"/>
      <c r="LBJ76"/>
      <c r="LBK76"/>
      <c r="LBL76"/>
      <c r="LBM76"/>
      <c r="LBN76"/>
      <c r="LBO76"/>
      <c r="LBP76"/>
      <c r="LBQ76"/>
      <c r="LBR76"/>
      <c r="LBS76"/>
      <c r="LBT76"/>
      <c r="LBU76"/>
      <c r="LBV76"/>
      <c r="LBW76"/>
      <c r="LBX76"/>
      <c r="LBY76"/>
      <c r="LBZ76"/>
      <c r="LCA76"/>
      <c r="LCB76"/>
      <c r="LCC76"/>
      <c r="LCD76"/>
      <c r="LCE76"/>
      <c r="LCF76"/>
      <c r="LCG76"/>
      <c r="LCH76"/>
      <c r="LCI76"/>
      <c r="LCJ76"/>
      <c r="LCK76"/>
      <c r="LCL76"/>
      <c r="LCM76"/>
      <c r="LCN76"/>
      <c r="LCO76"/>
      <c r="LCP76"/>
      <c r="LCQ76"/>
      <c r="LCR76"/>
      <c r="LCS76"/>
      <c r="LCT76"/>
      <c r="LCU76"/>
      <c r="LCV76"/>
      <c r="LCW76"/>
      <c r="LCX76"/>
      <c r="LCY76"/>
      <c r="LCZ76"/>
      <c r="LDA76"/>
      <c r="LDB76"/>
      <c r="LDC76"/>
      <c r="LDD76"/>
      <c r="LDE76"/>
      <c r="LDF76"/>
      <c r="LDG76"/>
      <c r="LDH76"/>
      <c r="LDI76"/>
      <c r="LDJ76"/>
      <c r="LDK76"/>
      <c r="LDL76"/>
      <c r="LDM76"/>
      <c r="LDN76"/>
      <c r="LDO76"/>
      <c r="LDP76"/>
      <c r="LDQ76"/>
      <c r="LDR76"/>
      <c r="LDS76"/>
      <c r="LDT76"/>
      <c r="LDU76"/>
      <c r="LDV76"/>
      <c r="LDW76"/>
      <c r="LDX76"/>
      <c r="LDY76"/>
      <c r="LDZ76"/>
      <c r="LEA76"/>
      <c r="LEB76"/>
      <c r="LEC76"/>
      <c r="LED76"/>
      <c r="LEE76"/>
      <c r="LEF76"/>
      <c r="LEG76"/>
      <c r="LEH76"/>
      <c r="LEI76"/>
      <c r="LEJ76"/>
      <c r="LEK76"/>
      <c r="LEL76"/>
      <c r="LEM76"/>
      <c r="LEN76"/>
      <c r="LEO76"/>
      <c r="LEP76"/>
      <c r="LEQ76"/>
      <c r="LER76"/>
      <c r="LES76"/>
      <c r="LET76"/>
      <c r="LEU76"/>
      <c r="LEV76"/>
      <c r="LEW76"/>
      <c r="LEX76"/>
      <c r="LEY76"/>
      <c r="LEZ76"/>
      <c r="LFA76"/>
      <c r="LFB76"/>
      <c r="LFC76"/>
      <c r="LFD76"/>
      <c r="LFE76"/>
      <c r="LFF76"/>
      <c r="LFG76"/>
      <c r="LFH76"/>
      <c r="LFI76"/>
      <c r="LFJ76"/>
      <c r="LFK76"/>
      <c r="LFL76"/>
      <c r="LFM76"/>
      <c r="LFN76"/>
      <c r="LFO76"/>
      <c r="LFP76"/>
      <c r="LFQ76"/>
      <c r="LFR76"/>
      <c r="LFS76"/>
      <c r="LFT76"/>
      <c r="LFU76"/>
      <c r="LFV76"/>
      <c r="LFW76"/>
      <c r="LFX76"/>
      <c r="LFY76"/>
      <c r="LFZ76"/>
      <c r="LGA76"/>
      <c r="LGB76"/>
      <c r="LGC76"/>
      <c r="LGD76"/>
      <c r="LGE76"/>
      <c r="LGF76"/>
      <c r="LGG76"/>
      <c r="LGH76"/>
      <c r="LGI76"/>
      <c r="LGJ76"/>
      <c r="LGK76"/>
      <c r="LGL76"/>
      <c r="LGM76"/>
      <c r="LGN76"/>
      <c r="LGO76"/>
      <c r="LGP76"/>
      <c r="LGQ76"/>
      <c r="LGR76"/>
      <c r="LGS76"/>
      <c r="LGT76"/>
      <c r="LGU76"/>
      <c r="LGV76"/>
      <c r="LGW76"/>
      <c r="LGX76"/>
      <c r="LGY76"/>
      <c r="LGZ76"/>
      <c r="LHA76"/>
      <c r="LHB76"/>
      <c r="LHC76"/>
      <c r="LHD76"/>
      <c r="LHE76"/>
      <c r="LHF76"/>
      <c r="LHG76"/>
      <c r="LHH76"/>
      <c r="LHI76"/>
      <c r="LHJ76"/>
      <c r="LHK76"/>
      <c r="LHL76"/>
      <c r="LHM76"/>
      <c r="LHN76"/>
      <c r="LHO76"/>
      <c r="LHP76"/>
      <c r="LHQ76"/>
      <c r="LHR76"/>
      <c r="LHS76"/>
      <c r="LHT76"/>
      <c r="LHU76"/>
      <c r="LHV76"/>
      <c r="LHW76"/>
      <c r="LHX76"/>
      <c r="LHY76"/>
      <c r="LHZ76"/>
      <c r="LIA76"/>
      <c r="LIB76"/>
      <c r="LIC76"/>
      <c r="LID76"/>
      <c r="LIE76"/>
      <c r="LIF76"/>
      <c r="LIG76"/>
      <c r="LIH76"/>
      <c r="LII76"/>
      <c r="LIJ76"/>
      <c r="LIK76"/>
      <c r="LIL76"/>
      <c r="LIM76"/>
      <c r="LIN76"/>
      <c r="LIO76"/>
      <c r="LIP76"/>
      <c r="LIQ76"/>
      <c r="LIR76"/>
      <c r="LIS76"/>
      <c r="LIT76"/>
      <c r="LIU76"/>
      <c r="LIV76"/>
      <c r="LIW76"/>
      <c r="LIX76"/>
      <c r="LIY76"/>
      <c r="LIZ76"/>
      <c r="LJA76"/>
      <c r="LJB76"/>
      <c r="LJC76"/>
      <c r="LJD76"/>
      <c r="LJE76"/>
      <c r="LJF76"/>
      <c r="LJG76"/>
      <c r="LJH76"/>
      <c r="LJI76"/>
      <c r="LJJ76"/>
      <c r="LJK76"/>
      <c r="LJL76"/>
      <c r="LJM76"/>
      <c r="LJN76"/>
      <c r="LJO76"/>
      <c r="LJP76"/>
      <c r="LJQ76"/>
      <c r="LJR76"/>
      <c r="LJS76"/>
      <c r="LJT76"/>
      <c r="LJU76"/>
      <c r="LJV76"/>
      <c r="LJW76"/>
      <c r="LJX76"/>
      <c r="LJY76"/>
      <c r="LJZ76"/>
      <c r="LKA76"/>
      <c r="LKB76"/>
      <c r="LKC76"/>
      <c r="LKD76"/>
      <c r="LKE76"/>
      <c r="LKF76"/>
      <c r="LKG76"/>
      <c r="LKH76"/>
      <c r="LKI76"/>
      <c r="LKJ76"/>
      <c r="LKK76"/>
      <c r="LKL76"/>
      <c r="LKM76"/>
      <c r="LKN76"/>
      <c r="LKO76"/>
      <c r="LKP76"/>
      <c r="LKQ76"/>
      <c r="LKR76"/>
      <c r="LKS76"/>
      <c r="LKT76"/>
      <c r="LKU76"/>
      <c r="LKV76"/>
      <c r="LKW76"/>
      <c r="LKX76"/>
      <c r="LKY76"/>
      <c r="LKZ76"/>
      <c r="LLA76"/>
      <c r="LLB76"/>
      <c r="LLC76"/>
      <c r="LLD76"/>
      <c r="LLE76"/>
      <c r="LLF76"/>
      <c r="LLG76"/>
      <c r="LLH76"/>
      <c r="LLI76"/>
      <c r="LLJ76"/>
      <c r="LLK76"/>
      <c r="LLL76"/>
      <c r="LLM76"/>
      <c r="LLN76"/>
      <c r="LLO76"/>
      <c r="LLP76"/>
      <c r="LLQ76"/>
      <c r="LLR76"/>
      <c r="LLS76"/>
      <c r="LLT76"/>
      <c r="LLU76"/>
      <c r="LLV76"/>
      <c r="LLW76"/>
      <c r="LLX76"/>
      <c r="LLY76"/>
      <c r="LLZ76"/>
      <c r="LMA76"/>
      <c r="LMB76"/>
      <c r="LMC76"/>
      <c r="LMD76"/>
      <c r="LME76"/>
      <c r="LMF76"/>
      <c r="LMG76"/>
      <c r="LMH76"/>
      <c r="LMI76"/>
      <c r="LMJ76"/>
      <c r="LMK76"/>
      <c r="LML76"/>
      <c r="LMM76"/>
      <c r="LMN76"/>
      <c r="LMO76"/>
      <c r="LMP76"/>
      <c r="LMQ76"/>
      <c r="LMR76"/>
      <c r="LMS76"/>
      <c r="LMT76"/>
      <c r="LMU76"/>
      <c r="LMV76"/>
      <c r="LMW76"/>
      <c r="LMX76"/>
      <c r="LMY76"/>
      <c r="LMZ76"/>
      <c r="LNA76"/>
      <c r="LNB76"/>
      <c r="LNC76"/>
      <c r="LND76"/>
      <c r="LNE76"/>
      <c r="LNF76"/>
      <c r="LNG76"/>
      <c r="LNH76"/>
      <c r="LNI76"/>
      <c r="LNJ76"/>
      <c r="LNK76"/>
      <c r="LNL76"/>
      <c r="LNM76"/>
      <c r="LNN76"/>
      <c r="LNO76"/>
      <c r="LNP76"/>
      <c r="LNQ76"/>
      <c r="LNR76"/>
      <c r="LNS76"/>
      <c r="LNT76"/>
      <c r="LNU76"/>
      <c r="LNV76"/>
      <c r="LNW76"/>
      <c r="LNX76"/>
      <c r="LNY76"/>
      <c r="LNZ76"/>
      <c r="LOA76"/>
      <c r="LOB76"/>
      <c r="LOC76"/>
      <c r="LOD76"/>
      <c r="LOE76"/>
      <c r="LOF76"/>
      <c r="LOG76"/>
      <c r="LOH76"/>
      <c r="LOI76"/>
      <c r="LOJ76"/>
      <c r="LOK76"/>
      <c r="LOL76"/>
      <c r="LOM76"/>
      <c r="LON76"/>
      <c r="LOO76"/>
      <c r="LOP76"/>
      <c r="LOQ76"/>
      <c r="LOR76"/>
      <c r="LOS76"/>
      <c r="LOT76"/>
      <c r="LOU76"/>
      <c r="LOV76"/>
      <c r="LOW76"/>
      <c r="LOX76"/>
      <c r="LOY76"/>
      <c r="LOZ76"/>
      <c r="LPA76"/>
      <c r="LPB76"/>
      <c r="LPC76"/>
      <c r="LPD76"/>
      <c r="LPE76"/>
      <c r="LPF76"/>
      <c r="LPG76"/>
      <c r="LPH76"/>
      <c r="LPI76"/>
      <c r="LPJ76"/>
      <c r="LPK76"/>
      <c r="LPL76"/>
      <c r="LPM76"/>
      <c r="LPN76"/>
      <c r="LPO76"/>
      <c r="LPP76"/>
      <c r="LPQ76"/>
      <c r="LPR76"/>
      <c r="LPS76"/>
      <c r="LPT76"/>
      <c r="LPU76"/>
      <c r="LPV76"/>
      <c r="LPW76"/>
      <c r="LPX76"/>
      <c r="LPY76"/>
      <c r="LPZ76"/>
      <c r="LQA76"/>
      <c r="LQB76"/>
      <c r="LQC76"/>
      <c r="LQD76"/>
      <c r="LQE76"/>
      <c r="LQF76"/>
      <c r="LQG76"/>
      <c r="LQH76"/>
      <c r="LQI76"/>
      <c r="LQJ76"/>
      <c r="LQK76"/>
      <c r="LQL76"/>
      <c r="LQM76"/>
      <c r="LQN76"/>
      <c r="LQO76"/>
      <c r="LQP76"/>
      <c r="LQQ76"/>
      <c r="LQR76"/>
      <c r="LQS76"/>
      <c r="LQT76"/>
      <c r="LQU76"/>
      <c r="LQV76"/>
      <c r="LQW76"/>
      <c r="LQX76"/>
      <c r="LQY76"/>
      <c r="LQZ76"/>
      <c r="LRA76"/>
      <c r="LRB76"/>
      <c r="LRC76"/>
      <c r="LRD76"/>
      <c r="LRE76"/>
      <c r="LRF76"/>
      <c r="LRG76"/>
      <c r="LRH76"/>
      <c r="LRI76"/>
      <c r="LRJ76"/>
      <c r="LRK76"/>
      <c r="LRL76"/>
      <c r="LRM76"/>
      <c r="LRN76"/>
      <c r="LRO76"/>
      <c r="LRP76"/>
      <c r="LRQ76"/>
      <c r="LRR76"/>
      <c r="LRS76"/>
      <c r="LRT76"/>
      <c r="LRU76"/>
      <c r="LRV76"/>
      <c r="LRW76"/>
      <c r="LRX76"/>
      <c r="LRY76"/>
      <c r="LRZ76"/>
      <c r="LSA76"/>
      <c r="LSB76"/>
      <c r="LSC76"/>
      <c r="LSD76"/>
      <c r="LSE76"/>
      <c r="LSF76"/>
      <c r="LSG76"/>
      <c r="LSH76"/>
      <c r="LSI76"/>
      <c r="LSJ76"/>
      <c r="LSK76"/>
      <c r="LSL76"/>
      <c r="LSM76"/>
      <c r="LSN76"/>
      <c r="LSO76"/>
      <c r="LSP76"/>
      <c r="LSQ76"/>
      <c r="LSR76"/>
      <c r="LSS76"/>
      <c r="LST76"/>
      <c r="LSU76"/>
      <c r="LSV76"/>
      <c r="LSW76"/>
      <c r="LSX76"/>
      <c r="LSY76"/>
      <c r="LSZ76"/>
      <c r="LTA76"/>
      <c r="LTB76"/>
      <c r="LTC76"/>
      <c r="LTD76"/>
      <c r="LTE76"/>
      <c r="LTF76"/>
      <c r="LTG76"/>
      <c r="LTH76"/>
      <c r="LTI76"/>
      <c r="LTJ76"/>
      <c r="LTK76"/>
      <c r="LTL76"/>
      <c r="LTM76"/>
      <c r="LTN76"/>
      <c r="LTO76"/>
      <c r="LTP76"/>
      <c r="LTQ76"/>
      <c r="LTR76"/>
      <c r="LTS76"/>
      <c r="LTT76"/>
      <c r="LTU76"/>
      <c r="LTV76"/>
      <c r="LTW76"/>
      <c r="LTX76"/>
      <c r="LTY76"/>
      <c r="LTZ76"/>
      <c r="LUA76"/>
      <c r="LUB76"/>
      <c r="LUC76"/>
      <c r="LUD76"/>
      <c r="LUE76"/>
      <c r="LUF76"/>
      <c r="LUG76"/>
      <c r="LUH76"/>
      <c r="LUI76"/>
      <c r="LUJ76"/>
      <c r="LUK76"/>
      <c r="LUL76"/>
      <c r="LUM76"/>
      <c r="LUN76"/>
      <c r="LUO76"/>
      <c r="LUP76"/>
      <c r="LUQ76"/>
      <c r="LUR76"/>
      <c r="LUS76"/>
      <c r="LUT76"/>
      <c r="LUU76"/>
      <c r="LUV76"/>
      <c r="LUW76"/>
      <c r="LUX76"/>
      <c r="LUY76"/>
      <c r="LUZ76"/>
      <c r="LVA76"/>
      <c r="LVB76"/>
      <c r="LVC76"/>
      <c r="LVD76"/>
      <c r="LVE76"/>
      <c r="LVF76"/>
      <c r="LVG76"/>
      <c r="LVH76"/>
      <c r="LVI76"/>
      <c r="LVJ76"/>
      <c r="LVK76"/>
      <c r="LVL76"/>
      <c r="LVM76"/>
      <c r="LVN76"/>
      <c r="LVO76"/>
      <c r="LVP76"/>
      <c r="LVQ76"/>
      <c r="LVR76"/>
      <c r="LVS76"/>
      <c r="LVT76"/>
      <c r="LVU76"/>
      <c r="LVV76"/>
      <c r="LVW76"/>
      <c r="LVX76"/>
      <c r="LVY76"/>
      <c r="LVZ76"/>
      <c r="LWA76"/>
      <c r="LWB76"/>
      <c r="LWC76"/>
      <c r="LWD76"/>
      <c r="LWE76"/>
      <c r="LWF76"/>
      <c r="LWG76"/>
      <c r="LWH76"/>
      <c r="LWI76"/>
      <c r="LWJ76"/>
      <c r="LWK76"/>
      <c r="LWL76"/>
      <c r="LWM76"/>
      <c r="LWN76"/>
      <c r="LWO76"/>
      <c r="LWP76"/>
      <c r="LWQ76"/>
      <c r="LWR76"/>
      <c r="LWS76"/>
      <c r="LWT76"/>
      <c r="LWU76"/>
      <c r="LWV76"/>
      <c r="LWW76"/>
      <c r="LWX76"/>
      <c r="LWY76"/>
      <c r="LWZ76"/>
      <c r="LXA76"/>
      <c r="LXB76"/>
      <c r="LXC76"/>
      <c r="LXD76"/>
      <c r="LXE76"/>
      <c r="LXF76"/>
      <c r="LXG76"/>
      <c r="LXH76"/>
      <c r="LXI76"/>
      <c r="LXJ76"/>
      <c r="LXK76"/>
      <c r="LXL76"/>
      <c r="LXM76"/>
      <c r="LXN76"/>
      <c r="LXO76"/>
      <c r="LXP76"/>
      <c r="LXQ76"/>
      <c r="LXR76"/>
      <c r="LXS76"/>
      <c r="LXT76"/>
      <c r="LXU76"/>
      <c r="LXV76"/>
      <c r="LXW76"/>
      <c r="LXX76"/>
      <c r="LXY76"/>
      <c r="LXZ76"/>
      <c r="LYA76"/>
      <c r="LYB76"/>
      <c r="LYC76"/>
      <c r="LYD76"/>
      <c r="LYE76"/>
      <c r="LYF76"/>
      <c r="LYG76"/>
      <c r="LYH76"/>
      <c r="LYI76"/>
      <c r="LYJ76"/>
      <c r="LYK76"/>
      <c r="LYL76"/>
      <c r="LYM76"/>
      <c r="LYN76"/>
      <c r="LYO76"/>
      <c r="LYP76"/>
      <c r="LYQ76"/>
      <c r="LYR76"/>
      <c r="LYS76"/>
      <c r="LYT76"/>
      <c r="LYU76"/>
      <c r="LYV76"/>
      <c r="LYW76"/>
      <c r="LYX76"/>
      <c r="LYY76"/>
      <c r="LYZ76"/>
      <c r="LZA76"/>
      <c r="LZB76"/>
      <c r="LZC76"/>
      <c r="LZD76"/>
      <c r="LZE76"/>
      <c r="LZF76"/>
      <c r="LZG76"/>
      <c r="LZH76"/>
      <c r="LZI76"/>
      <c r="LZJ76"/>
      <c r="LZK76"/>
      <c r="LZL76"/>
      <c r="LZM76"/>
      <c r="LZN76"/>
      <c r="LZO76"/>
      <c r="LZP76"/>
      <c r="LZQ76"/>
      <c r="LZR76"/>
      <c r="LZS76"/>
      <c r="LZT76"/>
      <c r="LZU76"/>
      <c r="LZV76"/>
      <c r="LZW76"/>
      <c r="LZX76"/>
      <c r="LZY76"/>
      <c r="LZZ76"/>
      <c r="MAA76"/>
      <c r="MAB76"/>
      <c r="MAC76"/>
      <c r="MAD76"/>
      <c r="MAE76"/>
      <c r="MAF76"/>
      <c r="MAG76"/>
      <c r="MAH76"/>
      <c r="MAI76"/>
      <c r="MAJ76"/>
      <c r="MAK76"/>
      <c r="MAL76"/>
      <c r="MAM76"/>
      <c r="MAN76"/>
      <c r="MAO76"/>
      <c r="MAP76"/>
      <c r="MAQ76"/>
      <c r="MAR76"/>
      <c r="MAS76"/>
      <c r="MAT76"/>
      <c r="MAU76"/>
      <c r="MAV76"/>
      <c r="MAW76"/>
      <c r="MAX76"/>
      <c r="MAY76"/>
      <c r="MAZ76"/>
      <c r="MBA76"/>
      <c r="MBB76"/>
      <c r="MBC76"/>
      <c r="MBD76"/>
      <c r="MBE76"/>
      <c r="MBF76"/>
      <c r="MBG76"/>
      <c r="MBH76"/>
      <c r="MBI76"/>
      <c r="MBJ76"/>
      <c r="MBK76"/>
      <c r="MBL76"/>
      <c r="MBM76"/>
      <c r="MBN76"/>
      <c r="MBO76"/>
      <c r="MBP76"/>
      <c r="MBQ76"/>
      <c r="MBR76"/>
      <c r="MBS76"/>
      <c r="MBT76"/>
      <c r="MBU76"/>
      <c r="MBV76"/>
      <c r="MBW76"/>
      <c r="MBX76"/>
      <c r="MBY76"/>
      <c r="MBZ76"/>
      <c r="MCA76"/>
      <c r="MCB76"/>
      <c r="MCC76"/>
      <c r="MCD76"/>
      <c r="MCE76"/>
      <c r="MCF76"/>
      <c r="MCG76"/>
      <c r="MCH76"/>
      <c r="MCI76"/>
      <c r="MCJ76"/>
      <c r="MCK76"/>
      <c r="MCL76"/>
      <c r="MCM76"/>
      <c r="MCN76"/>
      <c r="MCO76"/>
      <c r="MCP76"/>
      <c r="MCQ76"/>
      <c r="MCR76"/>
      <c r="MCS76"/>
      <c r="MCT76"/>
      <c r="MCU76"/>
      <c r="MCV76"/>
      <c r="MCW76"/>
      <c r="MCX76"/>
      <c r="MCY76"/>
      <c r="MCZ76"/>
      <c r="MDA76"/>
      <c r="MDB76"/>
      <c r="MDC76"/>
      <c r="MDD76"/>
      <c r="MDE76"/>
      <c r="MDF76"/>
      <c r="MDG76"/>
      <c r="MDH76"/>
      <c r="MDI76"/>
      <c r="MDJ76"/>
      <c r="MDK76"/>
      <c r="MDL76"/>
      <c r="MDM76"/>
      <c r="MDN76"/>
      <c r="MDO76"/>
      <c r="MDP76"/>
      <c r="MDQ76"/>
      <c r="MDR76"/>
      <c r="MDS76"/>
      <c r="MDT76"/>
      <c r="MDU76"/>
      <c r="MDV76"/>
      <c r="MDW76"/>
      <c r="MDX76"/>
      <c r="MDY76"/>
      <c r="MDZ76"/>
      <c r="MEA76"/>
      <c r="MEB76"/>
      <c r="MEC76"/>
      <c r="MED76"/>
      <c r="MEE76"/>
      <c r="MEF76"/>
      <c r="MEG76"/>
      <c r="MEH76"/>
      <c r="MEI76"/>
      <c r="MEJ76"/>
      <c r="MEK76"/>
      <c r="MEL76"/>
      <c r="MEM76"/>
      <c r="MEN76"/>
      <c r="MEO76"/>
      <c r="MEP76"/>
      <c r="MEQ76"/>
      <c r="MER76"/>
      <c r="MES76"/>
      <c r="MET76"/>
      <c r="MEU76"/>
      <c r="MEV76"/>
      <c r="MEW76"/>
      <c r="MEX76"/>
      <c r="MEY76"/>
      <c r="MEZ76"/>
      <c r="MFA76"/>
      <c r="MFB76"/>
      <c r="MFC76"/>
      <c r="MFD76"/>
      <c r="MFE76"/>
      <c r="MFF76"/>
      <c r="MFG76"/>
      <c r="MFH76"/>
      <c r="MFI76"/>
      <c r="MFJ76"/>
      <c r="MFK76"/>
      <c r="MFL76"/>
      <c r="MFM76"/>
      <c r="MFN76"/>
      <c r="MFO76"/>
      <c r="MFP76"/>
      <c r="MFQ76"/>
      <c r="MFR76"/>
      <c r="MFS76"/>
      <c r="MFT76"/>
      <c r="MFU76"/>
      <c r="MFV76"/>
      <c r="MFW76"/>
      <c r="MFX76"/>
      <c r="MFY76"/>
      <c r="MFZ76"/>
      <c r="MGA76"/>
      <c r="MGB76"/>
      <c r="MGC76"/>
      <c r="MGD76"/>
      <c r="MGE76"/>
      <c r="MGF76"/>
      <c r="MGG76"/>
      <c r="MGH76"/>
      <c r="MGI76"/>
      <c r="MGJ76"/>
      <c r="MGK76"/>
      <c r="MGL76"/>
      <c r="MGM76"/>
      <c r="MGN76"/>
      <c r="MGO76"/>
      <c r="MGP76"/>
      <c r="MGQ76"/>
      <c r="MGR76"/>
      <c r="MGS76"/>
      <c r="MGT76"/>
      <c r="MGU76"/>
      <c r="MGV76"/>
      <c r="MGW76"/>
      <c r="MGX76"/>
      <c r="MGY76"/>
      <c r="MGZ76"/>
      <c r="MHA76"/>
      <c r="MHB76"/>
      <c r="MHC76"/>
      <c r="MHD76"/>
      <c r="MHE76"/>
      <c r="MHF76"/>
      <c r="MHG76"/>
      <c r="MHH76"/>
      <c r="MHI76"/>
      <c r="MHJ76"/>
      <c r="MHK76"/>
      <c r="MHL76"/>
      <c r="MHM76"/>
      <c r="MHN76"/>
      <c r="MHO76"/>
      <c r="MHP76"/>
      <c r="MHQ76"/>
      <c r="MHR76"/>
      <c r="MHS76"/>
      <c r="MHT76"/>
      <c r="MHU76"/>
      <c r="MHV76"/>
      <c r="MHW76"/>
      <c r="MHX76"/>
      <c r="MHY76"/>
      <c r="MHZ76"/>
      <c r="MIA76"/>
      <c r="MIB76"/>
      <c r="MIC76"/>
      <c r="MID76"/>
      <c r="MIE76"/>
      <c r="MIF76"/>
      <c r="MIG76"/>
      <c r="MIH76"/>
      <c r="MII76"/>
      <c r="MIJ76"/>
      <c r="MIK76"/>
      <c r="MIL76"/>
      <c r="MIM76"/>
      <c r="MIN76"/>
      <c r="MIO76"/>
      <c r="MIP76"/>
      <c r="MIQ76"/>
      <c r="MIR76"/>
      <c r="MIS76"/>
      <c r="MIT76"/>
      <c r="MIU76"/>
      <c r="MIV76"/>
      <c r="MIW76"/>
      <c r="MIX76"/>
      <c r="MIY76"/>
      <c r="MIZ76"/>
      <c r="MJA76"/>
      <c r="MJB76"/>
      <c r="MJC76"/>
      <c r="MJD76"/>
      <c r="MJE76"/>
      <c r="MJF76"/>
      <c r="MJG76"/>
      <c r="MJH76"/>
      <c r="MJI76"/>
      <c r="MJJ76"/>
      <c r="MJK76"/>
      <c r="MJL76"/>
      <c r="MJM76"/>
      <c r="MJN76"/>
      <c r="MJO76"/>
      <c r="MJP76"/>
      <c r="MJQ76"/>
      <c r="MJR76"/>
      <c r="MJS76"/>
      <c r="MJT76"/>
      <c r="MJU76"/>
      <c r="MJV76"/>
      <c r="MJW76"/>
      <c r="MJX76"/>
      <c r="MJY76"/>
      <c r="MJZ76"/>
      <c r="MKA76"/>
      <c r="MKB76"/>
      <c r="MKC76"/>
      <c r="MKD76"/>
      <c r="MKE76"/>
      <c r="MKF76"/>
      <c r="MKG76"/>
      <c r="MKH76"/>
      <c r="MKI76"/>
      <c r="MKJ76"/>
      <c r="MKK76"/>
      <c r="MKL76"/>
      <c r="MKM76"/>
      <c r="MKN76"/>
      <c r="MKO76"/>
      <c r="MKP76"/>
      <c r="MKQ76"/>
      <c r="MKR76"/>
      <c r="MKS76"/>
      <c r="MKT76"/>
      <c r="MKU76"/>
      <c r="MKV76"/>
      <c r="MKW76"/>
      <c r="MKX76"/>
      <c r="MKY76"/>
      <c r="MKZ76"/>
      <c r="MLA76"/>
      <c r="MLB76"/>
      <c r="MLC76"/>
      <c r="MLD76"/>
      <c r="MLE76"/>
      <c r="MLF76"/>
      <c r="MLG76"/>
      <c r="MLH76"/>
      <c r="MLI76"/>
      <c r="MLJ76"/>
      <c r="MLK76"/>
      <c r="MLL76"/>
      <c r="MLM76"/>
      <c r="MLN76"/>
      <c r="MLO76"/>
      <c r="MLP76"/>
      <c r="MLQ76"/>
      <c r="MLR76"/>
      <c r="MLS76"/>
      <c r="MLT76"/>
      <c r="MLU76"/>
      <c r="MLV76"/>
      <c r="MLW76"/>
      <c r="MLX76"/>
      <c r="MLY76"/>
      <c r="MLZ76"/>
      <c r="MMA76"/>
      <c r="MMB76"/>
      <c r="MMC76"/>
      <c r="MMD76"/>
      <c r="MME76"/>
      <c r="MMF76"/>
      <c r="MMG76"/>
      <c r="MMH76"/>
      <c r="MMI76"/>
      <c r="MMJ76"/>
      <c r="MMK76"/>
      <c r="MML76"/>
      <c r="MMM76"/>
      <c r="MMN76"/>
      <c r="MMO76"/>
      <c r="MMP76"/>
      <c r="MMQ76"/>
      <c r="MMR76"/>
      <c r="MMS76"/>
      <c r="MMT76"/>
      <c r="MMU76"/>
      <c r="MMV76"/>
      <c r="MMW76"/>
      <c r="MMX76"/>
      <c r="MMY76"/>
      <c r="MMZ76"/>
      <c r="MNA76"/>
      <c r="MNB76"/>
      <c r="MNC76"/>
      <c r="MND76"/>
      <c r="MNE76"/>
      <c r="MNF76"/>
      <c r="MNG76"/>
      <c r="MNH76"/>
      <c r="MNI76"/>
      <c r="MNJ76"/>
      <c r="MNK76"/>
      <c r="MNL76"/>
      <c r="MNM76"/>
      <c r="MNN76"/>
      <c r="MNO76"/>
      <c r="MNP76"/>
      <c r="MNQ76"/>
      <c r="MNR76"/>
      <c r="MNS76"/>
      <c r="MNT76"/>
      <c r="MNU76"/>
      <c r="MNV76"/>
      <c r="MNW76"/>
      <c r="MNX76"/>
      <c r="MNY76"/>
      <c r="MNZ76"/>
      <c r="MOA76"/>
      <c r="MOB76"/>
      <c r="MOC76"/>
      <c r="MOD76"/>
      <c r="MOE76"/>
      <c r="MOF76"/>
      <c r="MOG76"/>
      <c r="MOH76"/>
      <c r="MOI76"/>
      <c r="MOJ76"/>
      <c r="MOK76"/>
      <c r="MOL76"/>
      <c r="MOM76"/>
      <c r="MON76"/>
      <c r="MOO76"/>
      <c r="MOP76"/>
      <c r="MOQ76"/>
      <c r="MOR76"/>
      <c r="MOS76"/>
      <c r="MOT76"/>
      <c r="MOU76"/>
      <c r="MOV76"/>
      <c r="MOW76"/>
      <c r="MOX76"/>
      <c r="MOY76"/>
      <c r="MOZ76"/>
      <c r="MPA76"/>
      <c r="MPB76"/>
      <c r="MPC76"/>
      <c r="MPD76"/>
      <c r="MPE76"/>
      <c r="MPF76"/>
      <c r="MPG76"/>
      <c r="MPH76"/>
      <c r="MPI76"/>
      <c r="MPJ76"/>
      <c r="MPK76"/>
      <c r="MPL76"/>
      <c r="MPM76"/>
      <c r="MPN76"/>
      <c r="MPO76"/>
      <c r="MPP76"/>
      <c r="MPQ76"/>
      <c r="MPR76"/>
      <c r="MPS76"/>
      <c r="MPT76"/>
      <c r="MPU76"/>
      <c r="MPV76"/>
      <c r="MPW76"/>
      <c r="MPX76"/>
      <c r="MPY76"/>
      <c r="MPZ76"/>
      <c r="MQA76"/>
      <c r="MQB76"/>
      <c r="MQC76"/>
      <c r="MQD76"/>
      <c r="MQE76"/>
      <c r="MQF76"/>
      <c r="MQG76"/>
      <c r="MQH76"/>
      <c r="MQI76"/>
      <c r="MQJ76"/>
      <c r="MQK76"/>
      <c r="MQL76"/>
      <c r="MQM76"/>
      <c r="MQN76"/>
      <c r="MQO76"/>
      <c r="MQP76"/>
      <c r="MQQ76"/>
      <c r="MQR76"/>
      <c r="MQS76"/>
      <c r="MQT76"/>
      <c r="MQU76"/>
      <c r="MQV76"/>
      <c r="MQW76"/>
      <c r="MQX76"/>
      <c r="MQY76"/>
      <c r="MQZ76"/>
      <c r="MRA76"/>
      <c r="MRB76"/>
      <c r="MRC76"/>
      <c r="MRD76"/>
      <c r="MRE76"/>
      <c r="MRF76"/>
      <c r="MRG76"/>
      <c r="MRH76"/>
      <c r="MRI76"/>
      <c r="MRJ76"/>
      <c r="MRK76"/>
      <c r="MRL76"/>
      <c r="MRM76"/>
      <c r="MRN76"/>
      <c r="MRO76"/>
      <c r="MRP76"/>
      <c r="MRQ76"/>
      <c r="MRR76"/>
      <c r="MRS76"/>
      <c r="MRT76"/>
      <c r="MRU76"/>
      <c r="MRV76"/>
      <c r="MRW76"/>
      <c r="MRX76"/>
      <c r="MRY76"/>
      <c r="MRZ76"/>
      <c r="MSA76"/>
      <c r="MSB76"/>
      <c r="MSC76"/>
      <c r="MSD76"/>
      <c r="MSE76"/>
      <c r="MSF76"/>
      <c r="MSG76"/>
      <c r="MSH76"/>
      <c r="MSI76"/>
      <c r="MSJ76"/>
      <c r="MSK76"/>
      <c r="MSL76"/>
      <c r="MSM76"/>
      <c r="MSN76"/>
      <c r="MSO76"/>
      <c r="MSP76"/>
      <c r="MSQ76"/>
      <c r="MSR76"/>
      <c r="MSS76"/>
      <c r="MST76"/>
      <c r="MSU76"/>
      <c r="MSV76"/>
      <c r="MSW76"/>
      <c r="MSX76"/>
      <c r="MSY76"/>
      <c r="MSZ76"/>
      <c r="MTA76"/>
      <c r="MTB76"/>
      <c r="MTC76"/>
      <c r="MTD76"/>
      <c r="MTE76"/>
      <c r="MTF76"/>
      <c r="MTG76"/>
      <c r="MTH76"/>
      <c r="MTI76"/>
      <c r="MTJ76"/>
      <c r="MTK76"/>
      <c r="MTL76"/>
      <c r="MTM76"/>
      <c r="MTN76"/>
      <c r="MTO76"/>
      <c r="MTP76"/>
      <c r="MTQ76"/>
      <c r="MTR76"/>
      <c r="MTS76"/>
      <c r="MTT76"/>
      <c r="MTU76"/>
      <c r="MTV76"/>
      <c r="MTW76"/>
      <c r="MTX76"/>
      <c r="MTY76"/>
      <c r="MTZ76"/>
      <c r="MUA76"/>
      <c r="MUB76"/>
      <c r="MUC76"/>
      <c r="MUD76"/>
      <c r="MUE76"/>
      <c r="MUF76"/>
      <c r="MUG76"/>
      <c r="MUH76"/>
      <c r="MUI76"/>
      <c r="MUJ76"/>
      <c r="MUK76"/>
      <c r="MUL76"/>
      <c r="MUM76"/>
      <c r="MUN76"/>
      <c r="MUO76"/>
      <c r="MUP76"/>
      <c r="MUQ76"/>
      <c r="MUR76"/>
      <c r="MUS76"/>
      <c r="MUT76"/>
      <c r="MUU76"/>
      <c r="MUV76"/>
      <c r="MUW76"/>
      <c r="MUX76"/>
      <c r="MUY76"/>
      <c r="MUZ76"/>
      <c r="MVA76"/>
      <c r="MVB76"/>
      <c r="MVC76"/>
      <c r="MVD76"/>
      <c r="MVE76"/>
      <c r="MVF76"/>
      <c r="MVG76"/>
      <c r="MVH76"/>
      <c r="MVI76"/>
      <c r="MVJ76"/>
      <c r="MVK76"/>
      <c r="MVL76"/>
      <c r="MVM76"/>
      <c r="MVN76"/>
      <c r="MVO76"/>
      <c r="MVP76"/>
      <c r="MVQ76"/>
      <c r="MVR76"/>
      <c r="MVS76"/>
      <c r="MVT76"/>
      <c r="MVU76"/>
      <c r="MVV76"/>
      <c r="MVW76"/>
      <c r="MVX76"/>
      <c r="MVY76"/>
      <c r="MVZ76"/>
      <c r="MWA76"/>
      <c r="MWB76"/>
      <c r="MWC76"/>
      <c r="MWD76"/>
      <c r="MWE76"/>
      <c r="MWF76"/>
      <c r="MWG76"/>
      <c r="MWH76"/>
      <c r="MWI76"/>
      <c r="MWJ76"/>
      <c r="MWK76"/>
      <c r="MWL76"/>
      <c r="MWM76"/>
      <c r="MWN76"/>
      <c r="MWO76"/>
      <c r="MWP76"/>
      <c r="MWQ76"/>
      <c r="MWR76"/>
      <c r="MWS76"/>
      <c r="MWT76"/>
      <c r="MWU76"/>
      <c r="MWV76"/>
      <c r="MWW76"/>
      <c r="MWX76"/>
      <c r="MWY76"/>
      <c r="MWZ76"/>
      <c r="MXA76"/>
      <c r="MXB76"/>
      <c r="MXC76"/>
      <c r="MXD76"/>
      <c r="MXE76"/>
      <c r="MXF76"/>
      <c r="MXG76"/>
      <c r="MXH76"/>
      <c r="MXI76"/>
      <c r="MXJ76"/>
      <c r="MXK76"/>
      <c r="MXL76"/>
      <c r="MXM76"/>
      <c r="MXN76"/>
      <c r="MXO76"/>
      <c r="MXP76"/>
      <c r="MXQ76"/>
      <c r="MXR76"/>
      <c r="MXS76"/>
      <c r="MXT76"/>
      <c r="MXU76"/>
      <c r="MXV76"/>
      <c r="MXW76"/>
      <c r="MXX76"/>
      <c r="MXY76"/>
      <c r="MXZ76"/>
      <c r="MYA76"/>
      <c r="MYB76"/>
      <c r="MYC76"/>
      <c r="MYD76"/>
      <c r="MYE76"/>
      <c r="MYF76"/>
      <c r="MYG76"/>
      <c r="MYH76"/>
      <c r="MYI76"/>
      <c r="MYJ76"/>
      <c r="MYK76"/>
      <c r="MYL76"/>
      <c r="MYM76"/>
      <c r="MYN76"/>
      <c r="MYO76"/>
      <c r="MYP76"/>
      <c r="MYQ76"/>
      <c r="MYR76"/>
      <c r="MYS76"/>
      <c r="MYT76"/>
      <c r="MYU76"/>
      <c r="MYV76"/>
      <c r="MYW76"/>
      <c r="MYX76"/>
      <c r="MYY76"/>
      <c r="MYZ76"/>
      <c r="MZA76"/>
      <c r="MZB76"/>
      <c r="MZC76"/>
      <c r="MZD76"/>
      <c r="MZE76"/>
      <c r="MZF76"/>
      <c r="MZG76"/>
      <c r="MZH76"/>
      <c r="MZI76"/>
      <c r="MZJ76"/>
      <c r="MZK76"/>
      <c r="MZL76"/>
      <c r="MZM76"/>
      <c r="MZN76"/>
      <c r="MZO76"/>
      <c r="MZP76"/>
      <c r="MZQ76"/>
      <c r="MZR76"/>
      <c r="MZS76"/>
      <c r="MZT76"/>
      <c r="MZU76"/>
      <c r="MZV76"/>
      <c r="MZW76"/>
      <c r="MZX76"/>
      <c r="MZY76"/>
      <c r="MZZ76"/>
      <c r="NAA76"/>
      <c r="NAB76"/>
      <c r="NAC76"/>
      <c r="NAD76"/>
      <c r="NAE76"/>
      <c r="NAF76"/>
      <c r="NAG76"/>
      <c r="NAH76"/>
      <c r="NAI76"/>
      <c r="NAJ76"/>
      <c r="NAK76"/>
      <c r="NAL76"/>
      <c r="NAM76"/>
      <c r="NAN76"/>
      <c r="NAO76"/>
      <c r="NAP76"/>
      <c r="NAQ76"/>
      <c r="NAR76"/>
      <c r="NAS76"/>
      <c r="NAT76"/>
      <c r="NAU76"/>
      <c r="NAV76"/>
      <c r="NAW76"/>
      <c r="NAX76"/>
      <c r="NAY76"/>
      <c r="NAZ76"/>
      <c r="NBA76"/>
      <c r="NBB76"/>
      <c r="NBC76"/>
      <c r="NBD76"/>
      <c r="NBE76"/>
      <c r="NBF76"/>
      <c r="NBG76"/>
      <c r="NBH76"/>
      <c r="NBI76"/>
      <c r="NBJ76"/>
      <c r="NBK76"/>
      <c r="NBL76"/>
      <c r="NBM76"/>
      <c r="NBN76"/>
      <c r="NBO76"/>
      <c r="NBP76"/>
      <c r="NBQ76"/>
      <c r="NBR76"/>
      <c r="NBS76"/>
      <c r="NBT76"/>
      <c r="NBU76"/>
      <c r="NBV76"/>
      <c r="NBW76"/>
      <c r="NBX76"/>
      <c r="NBY76"/>
      <c r="NBZ76"/>
      <c r="NCA76"/>
      <c r="NCB76"/>
      <c r="NCC76"/>
      <c r="NCD76"/>
      <c r="NCE76"/>
      <c r="NCF76"/>
      <c r="NCG76"/>
      <c r="NCH76"/>
      <c r="NCI76"/>
      <c r="NCJ76"/>
      <c r="NCK76"/>
      <c r="NCL76"/>
      <c r="NCM76"/>
      <c r="NCN76"/>
      <c r="NCO76"/>
      <c r="NCP76"/>
      <c r="NCQ76"/>
      <c r="NCR76"/>
      <c r="NCS76"/>
      <c r="NCT76"/>
      <c r="NCU76"/>
      <c r="NCV76"/>
      <c r="NCW76"/>
      <c r="NCX76"/>
      <c r="NCY76"/>
      <c r="NCZ76"/>
      <c r="NDA76"/>
      <c r="NDB76"/>
      <c r="NDC76"/>
      <c r="NDD76"/>
      <c r="NDE76"/>
      <c r="NDF76"/>
      <c r="NDG76"/>
      <c r="NDH76"/>
      <c r="NDI76"/>
      <c r="NDJ76"/>
      <c r="NDK76"/>
      <c r="NDL76"/>
      <c r="NDM76"/>
      <c r="NDN76"/>
      <c r="NDO76"/>
      <c r="NDP76"/>
      <c r="NDQ76"/>
      <c r="NDR76"/>
      <c r="NDS76"/>
      <c r="NDT76"/>
      <c r="NDU76"/>
      <c r="NDV76"/>
      <c r="NDW76"/>
      <c r="NDX76"/>
      <c r="NDY76"/>
      <c r="NDZ76"/>
      <c r="NEA76"/>
      <c r="NEB76"/>
      <c r="NEC76"/>
      <c r="NED76"/>
      <c r="NEE76"/>
      <c r="NEF76"/>
      <c r="NEG76"/>
      <c r="NEH76"/>
      <c r="NEI76"/>
      <c r="NEJ76"/>
      <c r="NEK76"/>
      <c r="NEL76"/>
      <c r="NEM76"/>
      <c r="NEN76"/>
      <c r="NEO76"/>
      <c r="NEP76"/>
      <c r="NEQ76"/>
      <c r="NER76"/>
      <c r="NES76"/>
      <c r="NET76"/>
      <c r="NEU76"/>
      <c r="NEV76"/>
      <c r="NEW76"/>
      <c r="NEX76"/>
      <c r="NEY76"/>
      <c r="NEZ76"/>
      <c r="NFA76"/>
      <c r="NFB76"/>
      <c r="NFC76"/>
      <c r="NFD76"/>
      <c r="NFE76"/>
      <c r="NFF76"/>
      <c r="NFG76"/>
      <c r="NFH76"/>
      <c r="NFI76"/>
      <c r="NFJ76"/>
      <c r="NFK76"/>
      <c r="NFL76"/>
      <c r="NFM76"/>
      <c r="NFN76"/>
      <c r="NFO76"/>
      <c r="NFP76"/>
      <c r="NFQ76"/>
      <c r="NFR76"/>
      <c r="NFS76"/>
      <c r="NFT76"/>
      <c r="NFU76"/>
      <c r="NFV76"/>
      <c r="NFW76"/>
      <c r="NFX76"/>
      <c r="NFY76"/>
      <c r="NFZ76"/>
      <c r="NGA76"/>
      <c r="NGB76"/>
      <c r="NGC76"/>
      <c r="NGD76"/>
      <c r="NGE76"/>
      <c r="NGF76"/>
      <c r="NGG76"/>
      <c r="NGH76"/>
      <c r="NGI76"/>
      <c r="NGJ76"/>
      <c r="NGK76"/>
      <c r="NGL76"/>
      <c r="NGM76"/>
      <c r="NGN76"/>
      <c r="NGO76"/>
      <c r="NGP76"/>
      <c r="NGQ76"/>
      <c r="NGR76"/>
      <c r="NGS76"/>
      <c r="NGT76"/>
      <c r="NGU76"/>
      <c r="NGV76"/>
      <c r="NGW76"/>
      <c r="NGX76"/>
      <c r="NGY76"/>
      <c r="NGZ76"/>
      <c r="NHA76"/>
      <c r="NHB76"/>
      <c r="NHC76"/>
      <c r="NHD76"/>
      <c r="NHE76"/>
      <c r="NHF76"/>
      <c r="NHG76"/>
      <c r="NHH76"/>
      <c r="NHI76"/>
      <c r="NHJ76"/>
      <c r="NHK76"/>
      <c r="NHL76"/>
      <c r="NHM76"/>
      <c r="NHN76"/>
      <c r="NHO76"/>
      <c r="NHP76"/>
      <c r="NHQ76"/>
      <c r="NHR76"/>
      <c r="NHS76"/>
      <c r="NHT76"/>
      <c r="NHU76"/>
      <c r="NHV76"/>
      <c r="NHW76"/>
      <c r="NHX76"/>
      <c r="NHY76"/>
      <c r="NHZ76"/>
      <c r="NIA76"/>
      <c r="NIB76"/>
      <c r="NIC76"/>
      <c r="NID76"/>
      <c r="NIE76"/>
      <c r="NIF76"/>
      <c r="NIG76"/>
      <c r="NIH76"/>
      <c r="NII76"/>
      <c r="NIJ76"/>
      <c r="NIK76"/>
      <c r="NIL76"/>
      <c r="NIM76"/>
      <c r="NIN76"/>
      <c r="NIO76"/>
      <c r="NIP76"/>
      <c r="NIQ76"/>
      <c r="NIR76"/>
      <c r="NIS76"/>
      <c r="NIT76"/>
      <c r="NIU76"/>
      <c r="NIV76"/>
      <c r="NIW76"/>
      <c r="NIX76"/>
      <c r="NIY76"/>
      <c r="NIZ76"/>
      <c r="NJA76"/>
      <c r="NJB76"/>
      <c r="NJC76"/>
      <c r="NJD76"/>
      <c r="NJE76"/>
      <c r="NJF76"/>
      <c r="NJG76"/>
      <c r="NJH76"/>
      <c r="NJI76"/>
      <c r="NJJ76"/>
      <c r="NJK76"/>
      <c r="NJL76"/>
      <c r="NJM76"/>
      <c r="NJN76"/>
      <c r="NJO76"/>
      <c r="NJP76"/>
      <c r="NJQ76"/>
      <c r="NJR76"/>
      <c r="NJS76"/>
      <c r="NJT76"/>
      <c r="NJU76"/>
      <c r="NJV76"/>
      <c r="NJW76"/>
      <c r="NJX76"/>
      <c r="NJY76"/>
      <c r="NJZ76"/>
      <c r="NKA76"/>
      <c r="NKB76"/>
      <c r="NKC76"/>
      <c r="NKD76"/>
      <c r="NKE76"/>
      <c r="NKF76"/>
      <c r="NKG76"/>
      <c r="NKH76"/>
      <c r="NKI76"/>
      <c r="NKJ76"/>
      <c r="NKK76"/>
      <c r="NKL76"/>
      <c r="NKM76"/>
      <c r="NKN76"/>
      <c r="NKO76"/>
      <c r="NKP76"/>
      <c r="NKQ76"/>
      <c r="NKR76"/>
      <c r="NKS76"/>
      <c r="NKT76"/>
      <c r="NKU76"/>
      <c r="NKV76"/>
      <c r="NKW76"/>
      <c r="NKX76"/>
      <c r="NKY76"/>
      <c r="NKZ76"/>
      <c r="NLA76"/>
      <c r="NLB76"/>
      <c r="NLC76"/>
      <c r="NLD76"/>
      <c r="NLE76"/>
      <c r="NLF76"/>
      <c r="NLG76"/>
      <c r="NLH76"/>
      <c r="NLI76"/>
      <c r="NLJ76"/>
      <c r="NLK76"/>
      <c r="NLL76"/>
      <c r="NLM76"/>
      <c r="NLN76"/>
      <c r="NLO76"/>
      <c r="NLP76"/>
      <c r="NLQ76"/>
      <c r="NLR76"/>
      <c r="NLS76"/>
      <c r="NLT76"/>
      <c r="NLU76"/>
      <c r="NLV76"/>
      <c r="NLW76"/>
      <c r="NLX76"/>
      <c r="NLY76"/>
      <c r="NLZ76"/>
      <c r="NMA76"/>
      <c r="NMB76"/>
      <c r="NMC76"/>
      <c r="NMD76"/>
      <c r="NME76"/>
      <c r="NMF76"/>
      <c r="NMG76"/>
      <c r="NMH76"/>
      <c r="NMI76"/>
      <c r="NMJ76"/>
      <c r="NMK76"/>
      <c r="NML76"/>
      <c r="NMM76"/>
      <c r="NMN76"/>
      <c r="NMO76"/>
      <c r="NMP76"/>
      <c r="NMQ76"/>
      <c r="NMR76"/>
      <c r="NMS76"/>
      <c r="NMT76"/>
      <c r="NMU76"/>
      <c r="NMV76"/>
      <c r="NMW76"/>
      <c r="NMX76"/>
      <c r="NMY76"/>
      <c r="NMZ76"/>
      <c r="NNA76"/>
      <c r="NNB76"/>
      <c r="NNC76"/>
      <c r="NND76"/>
      <c r="NNE76"/>
      <c r="NNF76"/>
      <c r="NNG76"/>
      <c r="NNH76"/>
      <c r="NNI76"/>
      <c r="NNJ76"/>
      <c r="NNK76"/>
      <c r="NNL76"/>
      <c r="NNM76"/>
      <c r="NNN76"/>
      <c r="NNO76"/>
      <c r="NNP76"/>
      <c r="NNQ76"/>
      <c r="NNR76"/>
      <c r="NNS76"/>
      <c r="NNT76"/>
      <c r="NNU76"/>
      <c r="NNV76"/>
      <c r="NNW76"/>
      <c r="NNX76"/>
      <c r="NNY76"/>
      <c r="NNZ76"/>
      <c r="NOA76"/>
      <c r="NOB76"/>
      <c r="NOC76"/>
      <c r="NOD76"/>
      <c r="NOE76"/>
      <c r="NOF76"/>
      <c r="NOG76"/>
      <c r="NOH76"/>
      <c r="NOI76"/>
      <c r="NOJ76"/>
      <c r="NOK76"/>
      <c r="NOL76"/>
      <c r="NOM76"/>
      <c r="NON76"/>
      <c r="NOO76"/>
      <c r="NOP76"/>
      <c r="NOQ76"/>
      <c r="NOR76"/>
      <c r="NOS76"/>
      <c r="NOT76"/>
      <c r="NOU76"/>
      <c r="NOV76"/>
      <c r="NOW76"/>
      <c r="NOX76"/>
      <c r="NOY76"/>
      <c r="NOZ76"/>
      <c r="NPA76"/>
      <c r="NPB76"/>
      <c r="NPC76"/>
      <c r="NPD76"/>
      <c r="NPE76"/>
      <c r="NPF76"/>
      <c r="NPG76"/>
      <c r="NPH76"/>
      <c r="NPI76"/>
      <c r="NPJ76"/>
      <c r="NPK76"/>
      <c r="NPL76"/>
      <c r="NPM76"/>
      <c r="NPN76"/>
      <c r="NPO76"/>
      <c r="NPP76"/>
      <c r="NPQ76"/>
      <c r="NPR76"/>
      <c r="NPS76"/>
      <c r="NPT76"/>
      <c r="NPU76"/>
      <c r="NPV76"/>
      <c r="NPW76"/>
      <c r="NPX76"/>
      <c r="NPY76"/>
      <c r="NPZ76"/>
      <c r="NQA76"/>
      <c r="NQB76"/>
      <c r="NQC76"/>
      <c r="NQD76"/>
      <c r="NQE76"/>
      <c r="NQF76"/>
      <c r="NQG76"/>
      <c r="NQH76"/>
      <c r="NQI76"/>
      <c r="NQJ76"/>
      <c r="NQK76"/>
      <c r="NQL76"/>
      <c r="NQM76"/>
      <c r="NQN76"/>
      <c r="NQO76"/>
      <c r="NQP76"/>
      <c r="NQQ76"/>
      <c r="NQR76"/>
      <c r="NQS76"/>
      <c r="NQT76"/>
      <c r="NQU76"/>
      <c r="NQV76"/>
      <c r="NQW76"/>
      <c r="NQX76"/>
      <c r="NQY76"/>
      <c r="NQZ76"/>
      <c r="NRA76"/>
      <c r="NRB76"/>
      <c r="NRC76"/>
      <c r="NRD76"/>
      <c r="NRE76"/>
      <c r="NRF76"/>
      <c r="NRG76"/>
      <c r="NRH76"/>
      <c r="NRI76"/>
      <c r="NRJ76"/>
      <c r="NRK76"/>
      <c r="NRL76"/>
      <c r="NRM76"/>
      <c r="NRN76"/>
      <c r="NRO76"/>
      <c r="NRP76"/>
      <c r="NRQ76"/>
      <c r="NRR76"/>
      <c r="NRS76"/>
      <c r="NRT76"/>
      <c r="NRU76"/>
      <c r="NRV76"/>
      <c r="NRW76"/>
      <c r="NRX76"/>
      <c r="NRY76"/>
      <c r="NRZ76"/>
      <c r="NSA76"/>
      <c r="NSB76"/>
      <c r="NSC76"/>
      <c r="NSD76"/>
      <c r="NSE76"/>
      <c r="NSF76"/>
      <c r="NSG76"/>
      <c r="NSH76"/>
      <c r="NSI76"/>
      <c r="NSJ76"/>
      <c r="NSK76"/>
      <c r="NSL76"/>
      <c r="NSM76"/>
      <c r="NSN76"/>
      <c r="NSO76"/>
      <c r="NSP76"/>
      <c r="NSQ76"/>
      <c r="NSR76"/>
      <c r="NSS76"/>
      <c r="NST76"/>
      <c r="NSU76"/>
      <c r="NSV76"/>
      <c r="NSW76"/>
      <c r="NSX76"/>
      <c r="NSY76"/>
      <c r="NSZ76"/>
      <c r="NTA76"/>
      <c r="NTB76"/>
      <c r="NTC76"/>
      <c r="NTD76"/>
      <c r="NTE76"/>
      <c r="NTF76"/>
      <c r="NTG76"/>
      <c r="NTH76"/>
      <c r="NTI76"/>
      <c r="NTJ76"/>
      <c r="NTK76"/>
      <c r="NTL76"/>
      <c r="NTM76"/>
      <c r="NTN76"/>
      <c r="NTO76"/>
      <c r="NTP76"/>
      <c r="NTQ76"/>
      <c r="NTR76"/>
      <c r="NTS76"/>
      <c r="NTT76"/>
      <c r="NTU76"/>
      <c r="NTV76"/>
      <c r="NTW76"/>
      <c r="NTX76"/>
      <c r="NTY76"/>
      <c r="NTZ76"/>
      <c r="NUA76"/>
      <c r="NUB76"/>
      <c r="NUC76"/>
      <c r="NUD76"/>
      <c r="NUE76"/>
      <c r="NUF76"/>
      <c r="NUG76"/>
      <c r="NUH76"/>
      <c r="NUI76"/>
      <c r="NUJ76"/>
      <c r="NUK76"/>
      <c r="NUL76"/>
      <c r="NUM76"/>
      <c r="NUN76"/>
      <c r="NUO76"/>
      <c r="NUP76"/>
      <c r="NUQ76"/>
      <c r="NUR76"/>
      <c r="NUS76"/>
      <c r="NUT76"/>
      <c r="NUU76"/>
      <c r="NUV76"/>
      <c r="NUW76"/>
      <c r="NUX76"/>
      <c r="NUY76"/>
      <c r="NUZ76"/>
      <c r="NVA76"/>
      <c r="NVB76"/>
      <c r="NVC76"/>
      <c r="NVD76"/>
      <c r="NVE76"/>
      <c r="NVF76"/>
      <c r="NVG76"/>
      <c r="NVH76"/>
      <c r="NVI76"/>
      <c r="NVJ76"/>
      <c r="NVK76"/>
      <c r="NVL76"/>
      <c r="NVM76"/>
      <c r="NVN76"/>
      <c r="NVO76"/>
      <c r="NVP76"/>
      <c r="NVQ76"/>
      <c r="NVR76"/>
      <c r="NVS76"/>
      <c r="NVT76"/>
      <c r="NVU76"/>
      <c r="NVV76"/>
      <c r="NVW76"/>
      <c r="NVX76"/>
      <c r="NVY76"/>
      <c r="NVZ76"/>
      <c r="NWA76"/>
      <c r="NWB76"/>
      <c r="NWC76"/>
      <c r="NWD76"/>
      <c r="NWE76"/>
      <c r="NWF76"/>
      <c r="NWG76"/>
      <c r="NWH76"/>
      <c r="NWI76"/>
      <c r="NWJ76"/>
      <c r="NWK76"/>
      <c r="NWL76"/>
      <c r="NWM76"/>
      <c r="NWN76"/>
      <c r="NWO76"/>
      <c r="NWP76"/>
      <c r="NWQ76"/>
      <c r="NWR76"/>
      <c r="NWS76"/>
      <c r="NWT76"/>
      <c r="NWU76"/>
      <c r="NWV76"/>
      <c r="NWW76"/>
      <c r="NWX76"/>
      <c r="NWY76"/>
      <c r="NWZ76"/>
      <c r="NXA76"/>
      <c r="NXB76"/>
      <c r="NXC76"/>
      <c r="NXD76"/>
      <c r="NXE76"/>
      <c r="NXF76"/>
      <c r="NXG76"/>
      <c r="NXH76"/>
      <c r="NXI76"/>
      <c r="NXJ76"/>
      <c r="NXK76"/>
      <c r="NXL76"/>
      <c r="NXM76"/>
      <c r="NXN76"/>
      <c r="NXO76"/>
      <c r="NXP76"/>
      <c r="NXQ76"/>
      <c r="NXR76"/>
      <c r="NXS76"/>
      <c r="NXT76"/>
      <c r="NXU76"/>
      <c r="NXV76"/>
      <c r="NXW76"/>
      <c r="NXX76"/>
      <c r="NXY76"/>
      <c r="NXZ76"/>
      <c r="NYA76"/>
      <c r="NYB76"/>
      <c r="NYC76"/>
      <c r="NYD76"/>
      <c r="NYE76"/>
      <c r="NYF76"/>
      <c r="NYG76"/>
      <c r="NYH76"/>
      <c r="NYI76"/>
      <c r="NYJ76"/>
      <c r="NYK76"/>
      <c r="NYL76"/>
      <c r="NYM76"/>
      <c r="NYN76"/>
      <c r="NYO76"/>
      <c r="NYP76"/>
      <c r="NYQ76"/>
      <c r="NYR76"/>
      <c r="NYS76"/>
      <c r="NYT76"/>
      <c r="NYU76"/>
      <c r="NYV76"/>
      <c r="NYW76"/>
      <c r="NYX76"/>
      <c r="NYY76"/>
      <c r="NYZ76"/>
      <c r="NZA76"/>
      <c r="NZB76"/>
      <c r="NZC76"/>
      <c r="NZD76"/>
      <c r="NZE76"/>
      <c r="NZF76"/>
      <c r="NZG76"/>
      <c r="NZH76"/>
      <c r="NZI76"/>
      <c r="NZJ76"/>
      <c r="NZK76"/>
      <c r="NZL76"/>
      <c r="NZM76"/>
      <c r="NZN76"/>
      <c r="NZO76"/>
      <c r="NZP76"/>
      <c r="NZQ76"/>
      <c r="NZR76"/>
      <c r="NZS76"/>
      <c r="NZT76"/>
      <c r="NZU76"/>
      <c r="NZV76"/>
      <c r="NZW76"/>
      <c r="NZX76"/>
      <c r="NZY76"/>
      <c r="NZZ76"/>
      <c r="OAA76"/>
      <c r="OAB76"/>
      <c r="OAC76"/>
      <c r="OAD76"/>
      <c r="OAE76"/>
      <c r="OAF76"/>
      <c r="OAG76"/>
      <c r="OAH76"/>
      <c r="OAI76"/>
      <c r="OAJ76"/>
      <c r="OAK76"/>
      <c r="OAL76"/>
      <c r="OAM76"/>
      <c r="OAN76"/>
      <c r="OAO76"/>
      <c r="OAP76"/>
      <c r="OAQ76"/>
      <c r="OAR76"/>
      <c r="OAS76"/>
      <c r="OAT76"/>
      <c r="OAU76"/>
      <c r="OAV76"/>
      <c r="OAW76"/>
      <c r="OAX76"/>
      <c r="OAY76"/>
      <c r="OAZ76"/>
      <c r="OBA76"/>
      <c r="OBB76"/>
      <c r="OBC76"/>
      <c r="OBD76"/>
      <c r="OBE76"/>
      <c r="OBF76"/>
      <c r="OBG76"/>
      <c r="OBH76"/>
      <c r="OBI76"/>
      <c r="OBJ76"/>
      <c r="OBK76"/>
      <c r="OBL76"/>
      <c r="OBM76"/>
      <c r="OBN76"/>
      <c r="OBO76"/>
      <c r="OBP76"/>
      <c r="OBQ76"/>
      <c r="OBR76"/>
      <c r="OBS76"/>
      <c r="OBT76"/>
      <c r="OBU76"/>
      <c r="OBV76"/>
      <c r="OBW76"/>
      <c r="OBX76"/>
      <c r="OBY76"/>
      <c r="OBZ76"/>
      <c r="OCA76"/>
      <c r="OCB76"/>
      <c r="OCC76"/>
      <c r="OCD76"/>
      <c r="OCE76"/>
      <c r="OCF76"/>
      <c r="OCG76"/>
      <c r="OCH76"/>
      <c r="OCI76"/>
      <c r="OCJ76"/>
      <c r="OCK76"/>
      <c r="OCL76"/>
      <c r="OCM76"/>
      <c r="OCN76"/>
      <c r="OCO76"/>
      <c r="OCP76"/>
      <c r="OCQ76"/>
      <c r="OCR76"/>
      <c r="OCS76"/>
      <c r="OCT76"/>
      <c r="OCU76"/>
      <c r="OCV76"/>
      <c r="OCW76"/>
      <c r="OCX76"/>
      <c r="OCY76"/>
      <c r="OCZ76"/>
      <c r="ODA76"/>
      <c r="ODB76"/>
      <c r="ODC76"/>
      <c r="ODD76"/>
      <c r="ODE76"/>
      <c r="ODF76"/>
      <c r="ODG76"/>
      <c r="ODH76"/>
      <c r="ODI76"/>
      <c r="ODJ76"/>
      <c r="ODK76"/>
      <c r="ODL76"/>
      <c r="ODM76"/>
      <c r="ODN76"/>
      <c r="ODO76"/>
      <c r="ODP76"/>
      <c r="ODQ76"/>
      <c r="ODR76"/>
      <c r="ODS76"/>
      <c r="ODT76"/>
      <c r="ODU76"/>
      <c r="ODV76"/>
      <c r="ODW76"/>
      <c r="ODX76"/>
      <c r="ODY76"/>
      <c r="ODZ76"/>
      <c r="OEA76"/>
      <c r="OEB76"/>
      <c r="OEC76"/>
      <c r="OED76"/>
      <c r="OEE76"/>
      <c r="OEF76"/>
      <c r="OEG76"/>
      <c r="OEH76"/>
      <c r="OEI76"/>
      <c r="OEJ76"/>
      <c r="OEK76"/>
      <c r="OEL76"/>
      <c r="OEM76"/>
      <c r="OEN76"/>
      <c r="OEO76"/>
      <c r="OEP76"/>
      <c r="OEQ76"/>
      <c r="OER76"/>
      <c r="OES76"/>
      <c r="OET76"/>
      <c r="OEU76"/>
      <c r="OEV76"/>
      <c r="OEW76"/>
      <c r="OEX76"/>
      <c r="OEY76"/>
      <c r="OEZ76"/>
      <c r="OFA76"/>
      <c r="OFB76"/>
      <c r="OFC76"/>
      <c r="OFD76"/>
      <c r="OFE76"/>
      <c r="OFF76"/>
      <c r="OFG76"/>
      <c r="OFH76"/>
      <c r="OFI76"/>
      <c r="OFJ76"/>
      <c r="OFK76"/>
      <c r="OFL76"/>
      <c r="OFM76"/>
      <c r="OFN76"/>
      <c r="OFO76"/>
      <c r="OFP76"/>
      <c r="OFQ76"/>
      <c r="OFR76"/>
      <c r="OFS76"/>
      <c r="OFT76"/>
      <c r="OFU76"/>
      <c r="OFV76"/>
      <c r="OFW76"/>
      <c r="OFX76"/>
      <c r="OFY76"/>
      <c r="OFZ76"/>
      <c r="OGA76"/>
      <c r="OGB76"/>
      <c r="OGC76"/>
      <c r="OGD76"/>
      <c r="OGE76"/>
      <c r="OGF76"/>
      <c r="OGG76"/>
      <c r="OGH76"/>
      <c r="OGI76"/>
      <c r="OGJ76"/>
      <c r="OGK76"/>
      <c r="OGL76"/>
      <c r="OGM76"/>
      <c r="OGN76"/>
      <c r="OGO76"/>
      <c r="OGP76"/>
      <c r="OGQ76"/>
      <c r="OGR76"/>
      <c r="OGS76"/>
      <c r="OGT76"/>
      <c r="OGU76"/>
      <c r="OGV76"/>
      <c r="OGW76"/>
      <c r="OGX76"/>
      <c r="OGY76"/>
      <c r="OGZ76"/>
      <c r="OHA76"/>
      <c r="OHB76"/>
      <c r="OHC76"/>
      <c r="OHD76"/>
      <c r="OHE76"/>
      <c r="OHF76"/>
      <c r="OHG76"/>
      <c r="OHH76"/>
      <c r="OHI76"/>
      <c r="OHJ76"/>
      <c r="OHK76"/>
      <c r="OHL76"/>
      <c r="OHM76"/>
      <c r="OHN76"/>
      <c r="OHO76"/>
      <c r="OHP76"/>
      <c r="OHQ76"/>
      <c r="OHR76"/>
      <c r="OHS76"/>
      <c r="OHT76"/>
      <c r="OHU76"/>
      <c r="OHV76"/>
      <c r="OHW76"/>
      <c r="OHX76"/>
      <c r="OHY76"/>
      <c r="OHZ76"/>
      <c r="OIA76"/>
      <c r="OIB76"/>
      <c r="OIC76"/>
      <c r="OID76"/>
      <c r="OIE76"/>
      <c r="OIF76"/>
      <c r="OIG76"/>
      <c r="OIH76"/>
      <c r="OII76"/>
      <c r="OIJ76"/>
      <c r="OIK76"/>
      <c r="OIL76"/>
      <c r="OIM76"/>
      <c r="OIN76"/>
      <c r="OIO76"/>
      <c r="OIP76"/>
      <c r="OIQ76"/>
      <c r="OIR76"/>
      <c r="OIS76"/>
      <c r="OIT76"/>
      <c r="OIU76"/>
      <c r="OIV76"/>
      <c r="OIW76"/>
      <c r="OIX76"/>
      <c r="OIY76"/>
      <c r="OIZ76"/>
      <c r="OJA76"/>
      <c r="OJB76"/>
      <c r="OJC76"/>
      <c r="OJD76"/>
      <c r="OJE76"/>
      <c r="OJF76"/>
      <c r="OJG76"/>
      <c r="OJH76"/>
      <c r="OJI76"/>
      <c r="OJJ76"/>
      <c r="OJK76"/>
      <c r="OJL76"/>
      <c r="OJM76"/>
      <c r="OJN76"/>
      <c r="OJO76"/>
      <c r="OJP76"/>
      <c r="OJQ76"/>
      <c r="OJR76"/>
      <c r="OJS76"/>
      <c r="OJT76"/>
      <c r="OJU76"/>
      <c r="OJV76"/>
      <c r="OJW76"/>
      <c r="OJX76"/>
      <c r="OJY76"/>
      <c r="OJZ76"/>
      <c r="OKA76"/>
      <c r="OKB76"/>
      <c r="OKC76"/>
      <c r="OKD76"/>
      <c r="OKE76"/>
      <c r="OKF76"/>
      <c r="OKG76"/>
      <c r="OKH76"/>
      <c r="OKI76"/>
      <c r="OKJ76"/>
      <c r="OKK76"/>
      <c r="OKL76"/>
      <c r="OKM76"/>
      <c r="OKN76"/>
      <c r="OKO76"/>
      <c r="OKP76"/>
      <c r="OKQ76"/>
      <c r="OKR76"/>
      <c r="OKS76"/>
      <c r="OKT76"/>
      <c r="OKU76"/>
      <c r="OKV76"/>
      <c r="OKW76"/>
      <c r="OKX76"/>
      <c r="OKY76"/>
      <c r="OKZ76"/>
      <c r="OLA76"/>
      <c r="OLB76"/>
      <c r="OLC76"/>
      <c r="OLD76"/>
      <c r="OLE76"/>
      <c r="OLF76"/>
      <c r="OLG76"/>
      <c r="OLH76"/>
      <c r="OLI76"/>
      <c r="OLJ76"/>
      <c r="OLK76"/>
      <c r="OLL76"/>
      <c r="OLM76"/>
      <c r="OLN76"/>
      <c r="OLO76"/>
      <c r="OLP76"/>
      <c r="OLQ76"/>
      <c r="OLR76"/>
      <c r="OLS76"/>
      <c r="OLT76"/>
      <c r="OLU76"/>
      <c r="OLV76"/>
      <c r="OLW76"/>
      <c r="OLX76"/>
      <c r="OLY76"/>
      <c r="OLZ76"/>
      <c r="OMA76"/>
      <c r="OMB76"/>
      <c r="OMC76"/>
      <c r="OMD76"/>
      <c r="OME76"/>
      <c r="OMF76"/>
      <c r="OMG76"/>
      <c r="OMH76"/>
      <c r="OMI76"/>
      <c r="OMJ76"/>
      <c r="OMK76"/>
      <c r="OML76"/>
      <c r="OMM76"/>
      <c r="OMN76"/>
      <c r="OMO76"/>
      <c r="OMP76"/>
      <c r="OMQ76"/>
      <c r="OMR76"/>
      <c r="OMS76"/>
      <c r="OMT76"/>
      <c r="OMU76"/>
      <c r="OMV76"/>
      <c r="OMW76"/>
      <c r="OMX76"/>
      <c r="OMY76"/>
      <c r="OMZ76"/>
      <c r="ONA76"/>
      <c r="ONB76"/>
      <c r="ONC76"/>
      <c r="OND76"/>
      <c r="ONE76"/>
      <c r="ONF76"/>
      <c r="ONG76"/>
      <c r="ONH76"/>
      <c r="ONI76"/>
      <c r="ONJ76"/>
      <c r="ONK76"/>
      <c r="ONL76"/>
      <c r="ONM76"/>
      <c r="ONN76"/>
      <c r="ONO76"/>
      <c r="ONP76"/>
      <c r="ONQ76"/>
      <c r="ONR76"/>
      <c r="ONS76"/>
      <c r="ONT76"/>
      <c r="ONU76"/>
      <c r="ONV76"/>
      <c r="ONW76"/>
      <c r="ONX76"/>
      <c r="ONY76"/>
      <c r="ONZ76"/>
      <c r="OOA76"/>
      <c r="OOB76"/>
      <c r="OOC76"/>
      <c r="OOD76"/>
      <c r="OOE76"/>
      <c r="OOF76"/>
      <c r="OOG76"/>
      <c r="OOH76"/>
      <c r="OOI76"/>
      <c r="OOJ76"/>
      <c r="OOK76"/>
      <c r="OOL76"/>
      <c r="OOM76"/>
      <c r="OON76"/>
      <c r="OOO76"/>
      <c r="OOP76"/>
      <c r="OOQ76"/>
      <c r="OOR76"/>
      <c r="OOS76"/>
      <c r="OOT76"/>
      <c r="OOU76"/>
      <c r="OOV76"/>
      <c r="OOW76"/>
      <c r="OOX76"/>
      <c r="OOY76"/>
      <c r="OOZ76"/>
      <c r="OPA76"/>
      <c r="OPB76"/>
      <c r="OPC76"/>
      <c r="OPD76"/>
      <c r="OPE76"/>
      <c r="OPF76"/>
      <c r="OPG76"/>
      <c r="OPH76"/>
      <c r="OPI76"/>
      <c r="OPJ76"/>
      <c r="OPK76"/>
      <c r="OPL76"/>
      <c r="OPM76"/>
      <c r="OPN76"/>
      <c r="OPO76"/>
      <c r="OPP76"/>
      <c r="OPQ76"/>
      <c r="OPR76"/>
      <c r="OPS76"/>
      <c r="OPT76"/>
      <c r="OPU76"/>
      <c r="OPV76"/>
      <c r="OPW76"/>
      <c r="OPX76"/>
      <c r="OPY76"/>
      <c r="OPZ76"/>
      <c r="OQA76"/>
      <c r="OQB76"/>
      <c r="OQC76"/>
      <c r="OQD76"/>
      <c r="OQE76"/>
      <c r="OQF76"/>
      <c r="OQG76"/>
      <c r="OQH76"/>
      <c r="OQI76"/>
      <c r="OQJ76"/>
      <c r="OQK76"/>
      <c r="OQL76"/>
      <c r="OQM76"/>
      <c r="OQN76"/>
      <c r="OQO76"/>
      <c r="OQP76"/>
      <c r="OQQ76"/>
      <c r="OQR76"/>
      <c r="OQS76"/>
      <c r="OQT76"/>
      <c r="OQU76"/>
      <c r="OQV76"/>
      <c r="OQW76"/>
      <c r="OQX76"/>
      <c r="OQY76"/>
      <c r="OQZ76"/>
      <c r="ORA76"/>
      <c r="ORB76"/>
      <c r="ORC76"/>
      <c r="ORD76"/>
      <c r="ORE76"/>
      <c r="ORF76"/>
      <c r="ORG76"/>
      <c r="ORH76"/>
      <c r="ORI76"/>
      <c r="ORJ76"/>
      <c r="ORK76"/>
      <c r="ORL76"/>
      <c r="ORM76"/>
      <c r="ORN76"/>
      <c r="ORO76"/>
      <c r="ORP76"/>
      <c r="ORQ76"/>
      <c r="ORR76"/>
      <c r="ORS76"/>
      <c r="ORT76"/>
      <c r="ORU76"/>
      <c r="ORV76"/>
      <c r="ORW76"/>
      <c r="ORX76"/>
      <c r="ORY76"/>
      <c r="ORZ76"/>
      <c r="OSA76"/>
      <c r="OSB76"/>
      <c r="OSC76"/>
      <c r="OSD76"/>
      <c r="OSE76"/>
      <c r="OSF76"/>
      <c r="OSG76"/>
      <c r="OSH76"/>
      <c r="OSI76"/>
      <c r="OSJ76"/>
      <c r="OSK76"/>
      <c r="OSL76"/>
      <c r="OSM76"/>
      <c r="OSN76"/>
      <c r="OSO76"/>
      <c r="OSP76"/>
      <c r="OSQ76"/>
      <c r="OSR76"/>
      <c r="OSS76"/>
      <c r="OST76"/>
      <c r="OSU76"/>
      <c r="OSV76"/>
      <c r="OSW76"/>
      <c r="OSX76"/>
      <c r="OSY76"/>
      <c r="OSZ76"/>
      <c r="OTA76"/>
      <c r="OTB76"/>
      <c r="OTC76"/>
      <c r="OTD76"/>
      <c r="OTE76"/>
      <c r="OTF76"/>
      <c r="OTG76"/>
      <c r="OTH76"/>
      <c r="OTI76"/>
      <c r="OTJ76"/>
      <c r="OTK76"/>
      <c r="OTL76"/>
      <c r="OTM76"/>
      <c r="OTN76"/>
      <c r="OTO76"/>
      <c r="OTP76"/>
      <c r="OTQ76"/>
      <c r="OTR76"/>
      <c r="OTS76"/>
      <c r="OTT76"/>
      <c r="OTU76"/>
      <c r="OTV76"/>
      <c r="OTW76"/>
      <c r="OTX76"/>
      <c r="OTY76"/>
      <c r="OTZ76"/>
      <c r="OUA76"/>
      <c r="OUB76"/>
      <c r="OUC76"/>
      <c r="OUD76"/>
      <c r="OUE76"/>
      <c r="OUF76"/>
      <c r="OUG76"/>
      <c r="OUH76"/>
      <c r="OUI76"/>
      <c r="OUJ76"/>
      <c r="OUK76"/>
      <c r="OUL76"/>
      <c r="OUM76"/>
      <c r="OUN76"/>
      <c r="OUO76"/>
      <c r="OUP76"/>
      <c r="OUQ76"/>
      <c r="OUR76"/>
      <c r="OUS76"/>
      <c r="OUT76"/>
      <c r="OUU76"/>
      <c r="OUV76"/>
      <c r="OUW76"/>
      <c r="OUX76"/>
      <c r="OUY76"/>
      <c r="OUZ76"/>
      <c r="OVA76"/>
      <c r="OVB76"/>
      <c r="OVC76"/>
      <c r="OVD76"/>
      <c r="OVE76"/>
      <c r="OVF76"/>
      <c r="OVG76"/>
      <c r="OVH76"/>
      <c r="OVI76"/>
      <c r="OVJ76"/>
      <c r="OVK76"/>
      <c r="OVL76"/>
      <c r="OVM76"/>
      <c r="OVN76"/>
      <c r="OVO76"/>
      <c r="OVP76"/>
      <c r="OVQ76"/>
      <c r="OVR76"/>
      <c r="OVS76"/>
      <c r="OVT76"/>
      <c r="OVU76"/>
      <c r="OVV76"/>
      <c r="OVW76"/>
      <c r="OVX76"/>
      <c r="OVY76"/>
      <c r="OVZ76"/>
      <c r="OWA76"/>
      <c r="OWB76"/>
      <c r="OWC76"/>
      <c r="OWD76"/>
      <c r="OWE76"/>
      <c r="OWF76"/>
      <c r="OWG76"/>
      <c r="OWH76"/>
      <c r="OWI76"/>
      <c r="OWJ76"/>
      <c r="OWK76"/>
      <c r="OWL76"/>
      <c r="OWM76"/>
      <c r="OWN76"/>
      <c r="OWO76"/>
      <c r="OWP76"/>
      <c r="OWQ76"/>
      <c r="OWR76"/>
      <c r="OWS76"/>
      <c r="OWT76"/>
      <c r="OWU76"/>
      <c r="OWV76"/>
      <c r="OWW76"/>
      <c r="OWX76"/>
      <c r="OWY76"/>
      <c r="OWZ76"/>
      <c r="OXA76"/>
      <c r="OXB76"/>
      <c r="OXC76"/>
      <c r="OXD76"/>
      <c r="OXE76"/>
      <c r="OXF76"/>
      <c r="OXG76"/>
      <c r="OXH76"/>
      <c r="OXI76"/>
      <c r="OXJ76"/>
      <c r="OXK76"/>
      <c r="OXL76"/>
      <c r="OXM76"/>
      <c r="OXN76"/>
      <c r="OXO76"/>
      <c r="OXP76"/>
      <c r="OXQ76"/>
      <c r="OXR76"/>
      <c r="OXS76"/>
      <c r="OXT76"/>
      <c r="OXU76"/>
      <c r="OXV76"/>
      <c r="OXW76"/>
      <c r="OXX76"/>
      <c r="OXY76"/>
      <c r="OXZ76"/>
      <c r="OYA76"/>
      <c r="OYB76"/>
      <c r="OYC76"/>
      <c r="OYD76"/>
      <c r="OYE76"/>
      <c r="OYF76"/>
      <c r="OYG76"/>
      <c r="OYH76"/>
      <c r="OYI76"/>
      <c r="OYJ76"/>
      <c r="OYK76"/>
      <c r="OYL76"/>
      <c r="OYM76"/>
      <c r="OYN76"/>
      <c r="OYO76"/>
      <c r="OYP76"/>
      <c r="OYQ76"/>
      <c r="OYR76"/>
      <c r="OYS76"/>
      <c r="OYT76"/>
      <c r="OYU76"/>
      <c r="OYV76"/>
      <c r="OYW76"/>
      <c r="OYX76"/>
      <c r="OYY76"/>
      <c r="OYZ76"/>
      <c r="OZA76"/>
      <c r="OZB76"/>
      <c r="OZC76"/>
      <c r="OZD76"/>
      <c r="OZE76"/>
      <c r="OZF76"/>
      <c r="OZG76"/>
      <c r="OZH76"/>
      <c r="OZI76"/>
      <c r="OZJ76"/>
      <c r="OZK76"/>
      <c r="OZL76"/>
      <c r="OZM76"/>
      <c r="OZN76"/>
      <c r="OZO76"/>
      <c r="OZP76"/>
      <c r="OZQ76"/>
      <c r="OZR76"/>
      <c r="OZS76"/>
      <c r="OZT76"/>
      <c r="OZU76"/>
      <c r="OZV76"/>
      <c r="OZW76"/>
      <c r="OZX76"/>
      <c r="OZY76"/>
      <c r="OZZ76"/>
      <c r="PAA76"/>
      <c r="PAB76"/>
      <c r="PAC76"/>
      <c r="PAD76"/>
      <c r="PAE76"/>
      <c r="PAF76"/>
      <c r="PAG76"/>
      <c r="PAH76"/>
      <c r="PAI76"/>
      <c r="PAJ76"/>
      <c r="PAK76"/>
      <c r="PAL76"/>
      <c r="PAM76"/>
      <c r="PAN76"/>
      <c r="PAO76"/>
      <c r="PAP76"/>
      <c r="PAQ76"/>
      <c r="PAR76"/>
      <c r="PAS76"/>
      <c r="PAT76"/>
      <c r="PAU76"/>
      <c r="PAV76"/>
      <c r="PAW76"/>
      <c r="PAX76"/>
      <c r="PAY76"/>
      <c r="PAZ76"/>
      <c r="PBA76"/>
      <c r="PBB76"/>
      <c r="PBC76"/>
      <c r="PBD76"/>
      <c r="PBE76"/>
      <c r="PBF76"/>
      <c r="PBG76"/>
      <c r="PBH76"/>
      <c r="PBI76"/>
      <c r="PBJ76"/>
      <c r="PBK76"/>
      <c r="PBL76"/>
      <c r="PBM76"/>
      <c r="PBN76"/>
      <c r="PBO76"/>
      <c r="PBP76"/>
      <c r="PBQ76"/>
      <c r="PBR76"/>
      <c r="PBS76"/>
      <c r="PBT76"/>
      <c r="PBU76"/>
      <c r="PBV76"/>
      <c r="PBW76"/>
      <c r="PBX76"/>
      <c r="PBY76"/>
      <c r="PBZ76"/>
      <c r="PCA76"/>
      <c r="PCB76"/>
      <c r="PCC76"/>
      <c r="PCD76"/>
      <c r="PCE76"/>
      <c r="PCF76"/>
      <c r="PCG76"/>
      <c r="PCH76"/>
      <c r="PCI76"/>
      <c r="PCJ76"/>
      <c r="PCK76"/>
      <c r="PCL76"/>
      <c r="PCM76"/>
      <c r="PCN76"/>
      <c r="PCO76"/>
      <c r="PCP76"/>
      <c r="PCQ76"/>
      <c r="PCR76"/>
      <c r="PCS76"/>
      <c r="PCT76"/>
      <c r="PCU76"/>
      <c r="PCV76"/>
      <c r="PCW76"/>
      <c r="PCX76"/>
      <c r="PCY76"/>
      <c r="PCZ76"/>
      <c r="PDA76"/>
      <c r="PDB76"/>
      <c r="PDC76"/>
      <c r="PDD76"/>
      <c r="PDE76"/>
      <c r="PDF76"/>
      <c r="PDG76"/>
      <c r="PDH76"/>
      <c r="PDI76"/>
      <c r="PDJ76"/>
      <c r="PDK76"/>
      <c r="PDL76"/>
      <c r="PDM76"/>
      <c r="PDN76"/>
      <c r="PDO76"/>
      <c r="PDP76"/>
      <c r="PDQ76"/>
      <c r="PDR76"/>
      <c r="PDS76"/>
      <c r="PDT76"/>
      <c r="PDU76"/>
      <c r="PDV76"/>
      <c r="PDW76"/>
      <c r="PDX76"/>
      <c r="PDY76"/>
      <c r="PDZ76"/>
      <c r="PEA76"/>
      <c r="PEB76"/>
      <c r="PEC76"/>
      <c r="PED76"/>
      <c r="PEE76"/>
      <c r="PEF76"/>
      <c r="PEG76"/>
      <c r="PEH76"/>
      <c r="PEI76"/>
      <c r="PEJ76"/>
      <c r="PEK76"/>
      <c r="PEL76"/>
      <c r="PEM76"/>
      <c r="PEN76"/>
      <c r="PEO76"/>
      <c r="PEP76"/>
      <c r="PEQ76"/>
      <c r="PER76"/>
      <c r="PES76"/>
      <c r="PET76"/>
      <c r="PEU76"/>
      <c r="PEV76"/>
      <c r="PEW76"/>
      <c r="PEX76"/>
      <c r="PEY76"/>
      <c r="PEZ76"/>
      <c r="PFA76"/>
      <c r="PFB76"/>
      <c r="PFC76"/>
      <c r="PFD76"/>
      <c r="PFE76"/>
      <c r="PFF76"/>
      <c r="PFG76"/>
      <c r="PFH76"/>
      <c r="PFI76"/>
      <c r="PFJ76"/>
      <c r="PFK76"/>
      <c r="PFL76"/>
      <c r="PFM76"/>
      <c r="PFN76"/>
      <c r="PFO76"/>
      <c r="PFP76"/>
      <c r="PFQ76"/>
      <c r="PFR76"/>
      <c r="PFS76"/>
      <c r="PFT76"/>
      <c r="PFU76"/>
      <c r="PFV76"/>
      <c r="PFW76"/>
      <c r="PFX76"/>
      <c r="PFY76"/>
      <c r="PFZ76"/>
      <c r="PGA76"/>
      <c r="PGB76"/>
      <c r="PGC76"/>
      <c r="PGD76"/>
      <c r="PGE76"/>
      <c r="PGF76"/>
      <c r="PGG76"/>
      <c r="PGH76"/>
      <c r="PGI76"/>
      <c r="PGJ76"/>
      <c r="PGK76"/>
      <c r="PGL76"/>
      <c r="PGM76"/>
      <c r="PGN76"/>
      <c r="PGO76"/>
      <c r="PGP76"/>
      <c r="PGQ76"/>
      <c r="PGR76"/>
      <c r="PGS76"/>
      <c r="PGT76"/>
      <c r="PGU76"/>
      <c r="PGV76"/>
      <c r="PGW76"/>
      <c r="PGX76"/>
      <c r="PGY76"/>
      <c r="PGZ76"/>
      <c r="PHA76"/>
      <c r="PHB76"/>
      <c r="PHC76"/>
      <c r="PHD76"/>
      <c r="PHE76"/>
      <c r="PHF76"/>
      <c r="PHG76"/>
      <c r="PHH76"/>
      <c r="PHI76"/>
      <c r="PHJ76"/>
      <c r="PHK76"/>
      <c r="PHL76"/>
      <c r="PHM76"/>
      <c r="PHN76"/>
      <c r="PHO76"/>
      <c r="PHP76"/>
      <c r="PHQ76"/>
      <c r="PHR76"/>
      <c r="PHS76"/>
      <c r="PHT76"/>
      <c r="PHU76"/>
      <c r="PHV76"/>
      <c r="PHW76"/>
      <c r="PHX76"/>
      <c r="PHY76"/>
      <c r="PHZ76"/>
      <c r="PIA76"/>
      <c r="PIB76"/>
      <c r="PIC76"/>
      <c r="PID76"/>
      <c r="PIE76"/>
      <c r="PIF76"/>
      <c r="PIG76"/>
      <c r="PIH76"/>
      <c r="PII76"/>
      <c r="PIJ76"/>
      <c r="PIK76"/>
      <c r="PIL76"/>
      <c r="PIM76"/>
      <c r="PIN76"/>
      <c r="PIO76"/>
      <c r="PIP76"/>
      <c r="PIQ76"/>
      <c r="PIR76"/>
      <c r="PIS76"/>
      <c r="PIT76"/>
      <c r="PIU76"/>
      <c r="PIV76"/>
      <c r="PIW76"/>
      <c r="PIX76"/>
      <c r="PIY76"/>
      <c r="PIZ76"/>
      <c r="PJA76"/>
      <c r="PJB76"/>
      <c r="PJC76"/>
      <c r="PJD76"/>
      <c r="PJE76"/>
      <c r="PJF76"/>
      <c r="PJG76"/>
      <c r="PJH76"/>
      <c r="PJI76"/>
      <c r="PJJ76"/>
      <c r="PJK76"/>
      <c r="PJL76"/>
      <c r="PJM76"/>
      <c r="PJN76"/>
      <c r="PJO76"/>
      <c r="PJP76"/>
      <c r="PJQ76"/>
      <c r="PJR76"/>
      <c r="PJS76"/>
      <c r="PJT76"/>
      <c r="PJU76"/>
      <c r="PJV76"/>
      <c r="PJW76"/>
      <c r="PJX76"/>
      <c r="PJY76"/>
      <c r="PJZ76"/>
      <c r="PKA76"/>
      <c r="PKB76"/>
      <c r="PKC76"/>
      <c r="PKD76"/>
      <c r="PKE76"/>
      <c r="PKF76"/>
      <c r="PKG76"/>
      <c r="PKH76"/>
      <c r="PKI76"/>
      <c r="PKJ76"/>
      <c r="PKK76"/>
      <c r="PKL76"/>
      <c r="PKM76"/>
      <c r="PKN76"/>
      <c r="PKO76"/>
      <c r="PKP76"/>
      <c r="PKQ76"/>
      <c r="PKR76"/>
      <c r="PKS76"/>
      <c r="PKT76"/>
      <c r="PKU76"/>
      <c r="PKV76"/>
      <c r="PKW76"/>
      <c r="PKX76"/>
      <c r="PKY76"/>
      <c r="PKZ76"/>
      <c r="PLA76"/>
      <c r="PLB76"/>
      <c r="PLC76"/>
      <c r="PLD76"/>
      <c r="PLE76"/>
      <c r="PLF76"/>
      <c r="PLG76"/>
      <c r="PLH76"/>
      <c r="PLI76"/>
      <c r="PLJ76"/>
      <c r="PLK76"/>
      <c r="PLL76"/>
      <c r="PLM76"/>
      <c r="PLN76"/>
      <c r="PLO76"/>
      <c r="PLP76"/>
      <c r="PLQ76"/>
      <c r="PLR76"/>
      <c r="PLS76"/>
      <c r="PLT76"/>
      <c r="PLU76"/>
      <c r="PLV76"/>
      <c r="PLW76"/>
      <c r="PLX76"/>
      <c r="PLY76"/>
      <c r="PLZ76"/>
      <c r="PMA76"/>
      <c r="PMB76"/>
      <c r="PMC76"/>
      <c r="PMD76"/>
      <c r="PME76"/>
      <c r="PMF76"/>
      <c r="PMG76"/>
      <c r="PMH76"/>
      <c r="PMI76"/>
      <c r="PMJ76"/>
      <c r="PMK76"/>
      <c r="PML76"/>
      <c r="PMM76"/>
      <c r="PMN76"/>
      <c r="PMO76"/>
      <c r="PMP76"/>
      <c r="PMQ76"/>
      <c r="PMR76"/>
      <c r="PMS76"/>
      <c r="PMT76"/>
      <c r="PMU76"/>
      <c r="PMV76"/>
      <c r="PMW76"/>
      <c r="PMX76"/>
      <c r="PMY76"/>
      <c r="PMZ76"/>
      <c r="PNA76"/>
      <c r="PNB76"/>
      <c r="PNC76"/>
      <c r="PND76"/>
      <c r="PNE76"/>
      <c r="PNF76"/>
      <c r="PNG76"/>
      <c r="PNH76"/>
      <c r="PNI76"/>
      <c r="PNJ76"/>
      <c r="PNK76"/>
      <c r="PNL76"/>
      <c r="PNM76"/>
      <c r="PNN76"/>
      <c r="PNO76"/>
      <c r="PNP76"/>
      <c r="PNQ76"/>
      <c r="PNR76"/>
      <c r="PNS76"/>
      <c r="PNT76"/>
      <c r="PNU76"/>
      <c r="PNV76"/>
      <c r="PNW76"/>
      <c r="PNX76"/>
      <c r="PNY76"/>
      <c r="PNZ76"/>
      <c r="POA76"/>
      <c r="POB76"/>
      <c r="POC76"/>
      <c r="POD76"/>
      <c r="POE76"/>
      <c r="POF76"/>
      <c r="POG76"/>
      <c r="POH76"/>
      <c r="POI76"/>
      <c r="POJ76"/>
      <c r="POK76"/>
      <c r="POL76"/>
      <c r="POM76"/>
      <c r="PON76"/>
      <c r="POO76"/>
      <c r="POP76"/>
      <c r="POQ76"/>
      <c r="POR76"/>
      <c r="POS76"/>
      <c r="POT76"/>
      <c r="POU76"/>
      <c r="POV76"/>
      <c r="POW76"/>
      <c r="POX76"/>
      <c r="POY76"/>
      <c r="POZ76"/>
      <c r="PPA76"/>
      <c r="PPB76"/>
      <c r="PPC76"/>
      <c r="PPD76"/>
      <c r="PPE76"/>
      <c r="PPF76"/>
      <c r="PPG76"/>
      <c r="PPH76"/>
      <c r="PPI76"/>
      <c r="PPJ76"/>
      <c r="PPK76"/>
      <c r="PPL76"/>
      <c r="PPM76"/>
      <c r="PPN76"/>
      <c r="PPO76"/>
      <c r="PPP76"/>
      <c r="PPQ76"/>
      <c r="PPR76"/>
      <c r="PPS76"/>
      <c r="PPT76"/>
      <c r="PPU76"/>
      <c r="PPV76"/>
      <c r="PPW76"/>
      <c r="PPX76"/>
      <c r="PPY76"/>
      <c r="PPZ76"/>
      <c r="PQA76"/>
      <c r="PQB76"/>
      <c r="PQC76"/>
      <c r="PQD76"/>
      <c r="PQE76"/>
      <c r="PQF76"/>
      <c r="PQG76"/>
      <c r="PQH76"/>
      <c r="PQI76"/>
      <c r="PQJ76"/>
      <c r="PQK76"/>
      <c r="PQL76"/>
      <c r="PQM76"/>
      <c r="PQN76"/>
      <c r="PQO76"/>
      <c r="PQP76"/>
      <c r="PQQ76"/>
      <c r="PQR76"/>
      <c r="PQS76"/>
      <c r="PQT76"/>
      <c r="PQU76"/>
      <c r="PQV76"/>
      <c r="PQW76"/>
      <c r="PQX76"/>
      <c r="PQY76"/>
      <c r="PQZ76"/>
      <c r="PRA76"/>
      <c r="PRB76"/>
      <c r="PRC76"/>
      <c r="PRD76"/>
      <c r="PRE76"/>
      <c r="PRF76"/>
      <c r="PRG76"/>
      <c r="PRH76"/>
      <c r="PRI76"/>
      <c r="PRJ76"/>
      <c r="PRK76"/>
      <c r="PRL76"/>
      <c r="PRM76"/>
      <c r="PRN76"/>
      <c r="PRO76"/>
      <c r="PRP76"/>
      <c r="PRQ76"/>
      <c r="PRR76"/>
      <c r="PRS76"/>
      <c r="PRT76"/>
      <c r="PRU76"/>
      <c r="PRV76"/>
      <c r="PRW76"/>
      <c r="PRX76"/>
      <c r="PRY76"/>
      <c r="PRZ76"/>
      <c r="PSA76"/>
      <c r="PSB76"/>
      <c r="PSC76"/>
      <c r="PSD76"/>
      <c r="PSE76"/>
      <c r="PSF76"/>
      <c r="PSG76"/>
      <c r="PSH76"/>
      <c r="PSI76"/>
      <c r="PSJ76"/>
      <c r="PSK76"/>
      <c r="PSL76"/>
      <c r="PSM76"/>
      <c r="PSN76"/>
      <c r="PSO76"/>
      <c r="PSP76"/>
      <c r="PSQ76"/>
      <c r="PSR76"/>
      <c r="PSS76"/>
      <c r="PST76"/>
      <c r="PSU76"/>
      <c r="PSV76"/>
      <c r="PSW76"/>
      <c r="PSX76"/>
      <c r="PSY76"/>
      <c r="PSZ76"/>
      <c r="PTA76"/>
      <c r="PTB76"/>
      <c r="PTC76"/>
      <c r="PTD76"/>
      <c r="PTE76"/>
      <c r="PTF76"/>
      <c r="PTG76"/>
      <c r="PTH76"/>
      <c r="PTI76"/>
      <c r="PTJ76"/>
      <c r="PTK76"/>
      <c r="PTL76"/>
      <c r="PTM76"/>
      <c r="PTN76"/>
      <c r="PTO76"/>
      <c r="PTP76"/>
      <c r="PTQ76"/>
      <c r="PTR76"/>
      <c r="PTS76"/>
      <c r="PTT76"/>
      <c r="PTU76"/>
      <c r="PTV76"/>
      <c r="PTW76"/>
      <c r="PTX76"/>
      <c r="PTY76"/>
      <c r="PTZ76"/>
      <c r="PUA76"/>
      <c r="PUB76"/>
      <c r="PUC76"/>
      <c r="PUD76"/>
      <c r="PUE76"/>
      <c r="PUF76"/>
      <c r="PUG76"/>
      <c r="PUH76"/>
      <c r="PUI76"/>
      <c r="PUJ76"/>
      <c r="PUK76"/>
      <c r="PUL76"/>
      <c r="PUM76"/>
      <c r="PUN76"/>
      <c r="PUO76"/>
      <c r="PUP76"/>
      <c r="PUQ76"/>
      <c r="PUR76"/>
      <c r="PUS76"/>
      <c r="PUT76"/>
      <c r="PUU76"/>
      <c r="PUV76"/>
      <c r="PUW76"/>
      <c r="PUX76"/>
      <c r="PUY76"/>
      <c r="PUZ76"/>
      <c r="PVA76"/>
      <c r="PVB76"/>
      <c r="PVC76"/>
      <c r="PVD76"/>
      <c r="PVE76"/>
      <c r="PVF76"/>
      <c r="PVG76"/>
      <c r="PVH76"/>
      <c r="PVI76"/>
      <c r="PVJ76"/>
      <c r="PVK76"/>
      <c r="PVL76"/>
      <c r="PVM76"/>
      <c r="PVN76"/>
      <c r="PVO76"/>
      <c r="PVP76"/>
      <c r="PVQ76"/>
      <c r="PVR76"/>
      <c r="PVS76"/>
      <c r="PVT76"/>
      <c r="PVU76"/>
      <c r="PVV76"/>
      <c r="PVW76"/>
      <c r="PVX76"/>
      <c r="PVY76"/>
      <c r="PVZ76"/>
      <c r="PWA76"/>
      <c r="PWB76"/>
      <c r="PWC76"/>
      <c r="PWD76"/>
      <c r="PWE76"/>
      <c r="PWF76"/>
      <c r="PWG76"/>
      <c r="PWH76"/>
      <c r="PWI76"/>
      <c r="PWJ76"/>
      <c r="PWK76"/>
      <c r="PWL76"/>
      <c r="PWM76"/>
      <c r="PWN76"/>
      <c r="PWO76"/>
      <c r="PWP76"/>
      <c r="PWQ76"/>
      <c r="PWR76"/>
      <c r="PWS76"/>
      <c r="PWT76"/>
      <c r="PWU76"/>
      <c r="PWV76"/>
      <c r="PWW76"/>
      <c r="PWX76"/>
      <c r="PWY76"/>
      <c r="PWZ76"/>
      <c r="PXA76"/>
      <c r="PXB76"/>
      <c r="PXC76"/>
      <c r="PXD76"/>
      <c r="PXE76"/>
      <c r="PXF76"/>
      <c r="PXG76"/>
      <c r="PXH76"/>
      <c r="PXI76"/>
      <c r="PXJ76"/>
      <c r="PXK76"/>
      <c r="PXL76"/>
      <c r="PXM76"/>
      <c r="PXN76"/>
      <c r="PXO76"/>
      <c r="PXP76"/>
      <c r="PXQ76"/>
      <c r="PXR76"/>
      <c r="PXS76"/>
      <c r="PXT76"/>
      <c r="PXU76"/>
      <c r="PXV76"/>
      <c r="PXW76"/>
      <c r="PXX76"/>
      <c r="PXY76"/>
      <c r="PXZ76"/>
      <c r="PYA76"/>
      <c r="PYB76"/>
      <c r="PYC76"/>
      <c r="PYD76"/>
      <c r="PYE76"/>
      <c r="PYF76"/>
      <c r="PYG76"/>
      <c r="PYH76"/>
      <c r="PYI76"/>
      <c r="PYJ76"/>
      <c r="PYK76"/>
      <c r="PYL76"/>
      <c r="PYM76"/>
      <c r="PYN76"/>
      <c r="PYO76"/>
      <c r="PYP76"/>
      <c r="PYQ76"/>
      <c r="PYR76"/>
      <c r="PYS76"/>
      <c r="PYT76"/>
      <c r="PYU76"/>
      <c r="PYV76"/>
      <c r="PYW76"/>
      <c r="PYX76"/>
      <c r="PYY76"/>
      <c r="PYZ76"/>
      <c r="PZA76"/>
      <c r="PZB76"/>
      <c r="PZC76"/>
      <c r="PZD76"/>
      <c r="PZE76"/>
      <c r="PZF76"/>
      <c r="PZG76"/>
      <c r="PZH76"/>
      <c r="PZI76"/>
      <c r="PZJ76"/>
      <c r="PZK76"/>
      <c r="PZL76"/>
      <c r="PZM76"/>
      <c r="PZN76"/>
      <c r="PZO76"/>
      <c r="PZP76"/>
      <c r="PZQ76"/>
      <c r="PZR76"/>
      <c r="PZS76"/>
      <c r="PZT76"/>
      <c r="PZU76"/>
      <c r="PZV76"/>
      <c r="PZW76"/>
      <c r="PZX76"/>
      <c r="PZY76"/>
      <c r="PZZ76"/>
      <c r="QAA76"/>
      <c r="QAB76"/>
      <c r="QAC76"/>
      <c r="QAD76"/>
      <c r="QAE76"/>
      <c r="QAF76"/>
      <c r="QAG76"/>
      <c r="QAH76"/>
      <c r="QAI76"/>
      <c r="QAJ76"/>
      <c r="QAK76"/>
      <c r="QAL76"/>
      <c r="QAM76"/>
      <c r="QAN76"/>
      <c r="QAO76"/>
      <c r="QAP76"/>
      <c r="QAQ76"/>
      <c r="QAR76"/>
      <c r="QAS76"/>
      <c r="QAT76"/>
      <c r="QAU76"/>
      <c r="QAV76"/>
      <c r="QAW76"/>
      <c r="QAX76"/>
      <c r="QAY76"/>
      <c r="QAZ76"/>
      <c r="QBA76"/>
      <c r="QBB76"/>
      <c r="QBC76"/>
      <c r="QBD76"/>
      <c r="QBE76"/>
      <c r="QBF76"/>
      <c r="QBG76"/>
      <c r="QBH76"/>
      <c r="QBI76"/>
      <c r="QBJ76"/>
      <c r="QBK76"/>
      <c r="QBL76"/>
      <c r="QBM76"/>
      <c r="QBN76"/>
      <c r="QBO76"/>
      <c r="QBP76"/>
      <c r="QBQ76"/>
      <c r="QBR76"/>
      <c r="QBS76"/>
      <c r="QBT76"/>
      <c r="QBU76"/>
      <c r="QBV76"/>
      <c r="QBW76"/>
      <c r="QBX76"/>
      <c r="QBY76"/>
      <c r="QBZ76"/>
      <c r="QCA76"/>
      <c r="QCB76"/>
      <c r="QCC76"/>
      <c r="QCD76"/>
      <c r="QCE76"/>
      <c r="QCF76"/>
      <c r="QCG76"/>
      <c r="QCH76"/>
      <c r="QCI76"/>
      <c r="QCJ76"/>
      <c r="QCK76"/>
      <c r="QCL76"/>
      <c r="QCM76"/>
      <c r="QCN76"/>
      <c r="QCO76"/>
      <c r="QCP76"/>
      <c r="QCQ76"/>
      <c r="QCR76"/>
      <c r="QCS76"/>
      <c r="QCT76"/>
      <c r="QCU76"/>
      <c r="QCV76"/>
      <c r="QCW76"/>
      <c r="QCX76"/>
      <c r="QCY76"/>
      <c r="QCZ76"/>
      <c r="QDA76"/>
      <c r="QDB76"/>
      <c r="QDC76"/>
      <c r="QDD76"/>
      <c r="QDE76"/>
      <c r="QDF76"/>
      <c r="QDG76"/>
      <c r="QDH76"/>
      <c r="QDI76"/>
      <c r="QDJ76"/>
      <c r="QDK76"/>
      <c r="QDL76"/>
      <c r="QDM76"/>
      <c r="QDN76"/>
      <c r="QDO76"/>
      <c r="QDP76"/>
      <c r="QDQ76"/>
      <c r="QDR76"/>
      <c r="QDS76"/>
      <c r="QDT76"/>
      <c r="QDU76"/>
      <c r="QDV76"/>
      <c r="QDW76"/>
      <c r="QDX76"/>
      <c r="QDY76"/>
      <c r="QDZ76"/>
      <c r="QEA76"/>
      <c r="QEB76"/>
      <c r="QEC76"/>
      <c r="QED76"/>
      <c r="QEE76"/>
      <c r="QEF76"/>
      <c r="QEG76"/>
      <c r="QEH76"/>
      <c r="QEI76"/>
      <c r="QEJ76"/>
      <c r="QEK76"/>
      <c r="QEL76"/>
      <c r="QEM76"/>
      <c r="QEN76"/>
      <c r="QEO76"/>
      <c r="QEP76"/>
      <c r="QEQ76"/>
      <c r="QER76"/>
      <c r="QES76"/>
      <c r="QET76"/>
      <c r="QEU76"/>
      <c r="QEV76"/>
      <c r="QEW76"/>
      <c r="QEX76"/>
      <c r="QEY76"/>
      <c r="QEZ76"/>
      <c r="QFA76"/>
      <c r="QFB76"/>
      <c r="QFC76"/>
      <c r="QFD76"/>
      <c r="QFE76"/>
      <c r="QFF76"/>
      <c r="QFG76"/>
      <c r="QFH76"/>
      <c r="QFI76"/>
      <c r="QFJ76"/>
      <c r="QFK76"/>
      <c r="QFL76"/>
      <c r="QFM76"/>
      <c r="QFN76"/>
      <c r="QFO76"/>
      <c r="QFP76"/>
      <c r="QFQ76"/>
      <c r="QFR76"/>
      <c r="QFS76"/>
      <c r="QFT76"/>
      <c r="QFU76"/>
      <c r="QFV76"/>
      <c r="QFW76"/>
      <c r="QFX76"/>
      <c r="QFY76"/>
      <c r="QFZ76"/>
      <c r="QGA76"/>
      <c r="QGB76"/>
      <c r="QGC76"/>
      <c r="QGD76"/>
      <c r="QGE76"/>
      <c r="QGF76"/>
      <c r="QGG76"/>
      <c r="QGH76"/>
      <c r="QGI76"/>
      <c r="QGJ76"/>
      <c r="QGK76"/>
      <c r="QGL76"/>
      <c r="QGM76"/>
      <c r="QGN76"/>
      <c r="QGO76"/>
      <c r="QGP76"/>
      <c r="QGQ76"/>
      <c r="QGR76"/>
      <c r="QGS76"/>
      <c r="QGT76"/>
      <c r="QGU76"/>
      <c r="QGV76"/>
      <c r="QGW76"/>
      <c r="QGX76"/>
      <c r="QGY76"/>
      <c r="QGZ76"/>
      <c r="QHA76"/>
      <c r="QHB76"/>
      <c r="QHC76"/>
      <c r="QHD76"/>
      <c r="QHE76"/>
      <c r="QHF76"/>
      <c r="QHG76"/>
      <c r="QHH76"/>
      <c r="QHI76"/>
      <c r="QHJ76"/>
      <c r="QHK76"/>
      <c r="QHL76"/>
      <c r="QHM76"/>
      <c r="QHN76"/>
      <c r="QHO76"/>
      <c r="QHP76"/>
      <c r="QHQ76"/>
      <c r="QHR76"/>
      <c r="QHS76"/>
      <c r="QHT76"/>
      <c r="QHU76"/>
      <c r="QHV76"/>
      <c r="QHW76"/>
      <c r="QHX76"/>
      <c r="QHY76"/>
      <c r="QHZ76"/>
      <c r="QIA76"/>
      <c r="QIB76"/>
      <c r="QIC76"/>
      <c r="QID76"/>
      <c r="QIE76"/>
      <c r="QIF76"/>
      <c r="QIG76"/>
      <c r="QIH76"/>
      <c r="QII76"/>
      <c r="QIJ76"/>
      <c r="QIK76"/>
      <c r="QIL76"/>
      <c r="QIM76"/>
      <c r="QIN76"/>
      <c r="QIO76"/>
      <c r="QIP76"/>
      <c r="QIQ76"/>
      <c r="QIR76"/>
      <c r="QIS76"/>
      <c r="QIT76"/>
      <c r="QIU76"/>
      <c r="QIV76"/>
      <c r="QIW76"/>
      <c r="QIX76"/>
      <c r="QIY76"/>
      <c r="QIZ76"/>
      <c r="QJA76"/>
      <c r="QJB76"/>
      <c r="QJC76"/>
      <c r="QJD76"/>
      <c r="QJE76"/>
      <c r="QJF76"/>
      <c r="QJG76"/>
      <c r="QJH76"/>
      <c r="QJI76"/>
      <c r="QJJ76"/>
      <c r="QJK76"/>
      <c r="QJL76"/>
      <c r="QJM76"/>
      <c r="QJN76"/>
      <c r="QJO76"/>
      <c r="QJP76"/>
      <c r="QJQ76"/>
      <c r="QJR76"/>
      <c r="QJS76"/>
      <c r="QJT76"/>
      <c r="QJU76"/>
      <c r="QJV76"/>
      <c r="QJW76"/>
      <c r="QJX76"/>
      <c r="QJY76"/>
      <c r="QJZ76"/>
      <c r="QKA76"/>
      <c r="QKB76"/>
      <c r="QKC76"/>
      <c r="QKD76"/>
      <c r="QKE76"/>
      <c r="QKF76"/>
      <c r="QKG76"/>
      <c r="QKH76"/>
      <c r="QKI76"/>
      <c r="QKJ76"/>
      <c r="QKK76"/>
      <c r="QKL76"/>
      <c r="QKM76"/>
      <c r="QKN76"/>
      <c r="QKO76"/>
      <c r="QKP76"/>
      <c r="QKQ76"/>
      <c r="QKR76"/>
      <c r="QKS76"/>
      <c r="QKT76"/>
      <c r="QKU76"/>
      <c r="QKV76"/>
      <c r="QKW76"/>
      <c r="QKX76"/>
      <c r="QKY76"/>
      <c r="QKZ76"/>
      <c r="QLA76"/>
      <c r="QLB76"/>
      <c r="QLC76"/>
      <c r="QLD76"/>
      <c r="QLE76"/>
      <c r="QLF76"/>
      <c r="QLG76"/>
      <c r="QLH76"/>
      <c r="QLI76"/>
      <c r="QLJ76"/>
      <c r="QLK76"/>
      <c r="QLL76"/>
      <c r="QLM76"/>
      <c r="QLN76"/>
      <c r="QLO76"/>
      <c r="QLP76"/>
      <c r="QLQ76"/>
      <c r="QLR76"/>
      <c r="QLS76"/>
      <c r="QLT76"/>
      <c r="QLU76"/>
      <c r="QLV76"/>
      <c r="QLW76"/>
      <c r="QLX76"/>
      <c r="QLY76"/>
      <c r="QLZ76"/>
      <c r="QMA76"/>
      <c r="QMB76"/>
      <c r="QMC76"/>
      <c r="QMD76"/>
      <c r="QME76"/>
      <c r="QMF76"/>
      <c r="QMG76"/>
      <c r="QMH76"/>
      <c r="QMI76"/>
      <c r="QMJ76"/>
      <c r="QMK76"/>
      <c r="QML76"/>
      <c r="QMM76"/>
      <c r="QMN76"/>
      <c r="QMO76"/>
      <c r="QMP76"/>
      <c r="QMQ76"/>
      <c r="QMR76"/>
      <c r="QMS76"/>
      <c r="QMT76"/>
      <c r="QMU76"/>
      <c r="QMV76"/>
      <c r="QMW76"/>
      <c r="QMX76"/>
      <c r="QMY76"/>
      <c r="QMZ76"/>
      <c r="QNA76"/>
      <c r="QNB76"/>
      <c r="QNC76"/>
      <c r="QND76"/>
      <c r="QNE76"/>
      <c r="QNF76"/>
      <c r="QNG76"/>
      <c r="QNH76"/>
      <c r="QNI76"/>
      <c r="QNJ76"/>
      <c r="QNK76"/>
      <c r="QNL76"/>
      <c r="QNM76"/>
      <c r="QNN76"/>
      <c r="QNO76"/>
      <c r="QNP76"/>
      <c r="QNQ76"/>
      <c r="QNR76"/>
      <c r="QNS76"/>
      <c r="QNT76"/>
      <c r="QNU76"/>
      <c r="QNV76"/>
      <c r="QNW76"/>
      <c r="QNX76"/>
      <c r="QNY76"/>
      <c r="QNZ76"/>
      <c r="QOA76"/>
      <c r="QOB76"/>
      <c r="QOC76"/>
      <c r="QOD76"/>
      <c r="QOE76"/>
      <c r="QOF76"/>
      <c r="QOG76"/>
      <c r="QOH76"/>
      <c r="QOI76"/>
      <c r="QOJ76"/>
      <c r="QOK76"/>
      <c r="QOL76"/>
      <c r="QOM76"/>
      <c r="QON76"/>
      <c r="QOO76"/>
      <c r="QOP76"/>
      <c r="QOQ76"/>
      <c r="QOR76"/>
      <c r="QOS76"/>
      <c r="QOT76"/>
      <c r="QOU76"/>
      <c r="QOV76"/>
      <c r="QOW76"/>
      <c r="QOX76"/>
      <c r="QOY76"/>
      <c r="QOZ76"/>
      <c r="QPA76"/>
      <c r="QPB76"/>
      <c r="QPC76"/>
      <c r="QPD76"/>
      <c r="QPE76"/>
      <c r="QPF76"/>
      <c r="QPG76"/>
      <c r="QPH76"/>
      <c r="QPI76"/>
      <c r="QPJ76"/>
      <c r="QPK76"/>
      <c r="QPL76"/>
      <c r="QPM76"/>
      <c r="QPN76"/>
      <c r="QPO76"/>
      <c r="QPP76"/>
      <c r="QPQ76"/>
      <c r="QPR76"/>
      <c r="QPS76"/>
      <c r="QPT76"/>
      <c r="QPU76"/>
      <c r="QPV76"/>
      <c r="QPW76"/>
      <c r="QPX76"/>
      <c r="QPY76"/>
      <c r="QPZ76"/>
      <c r="QQA76"/>
      <c r="QQB76"/>
      <c r="QQC76"/>
      <c r="QQD76"/>
      <c r="QQE76"/>
      <c r="QQF76"/>
      <c r="QQG76"/>
      <c r="QQH76"/>
      <c r="QQI76"/>
      <c r="QQJ76"/>
      <c r="QQK76"/>
      <c r="QQL76"/>
      <c r="QQM76"/>
      <c r="QQN76"/>
      <c r="QQO76"/>
      <c r="QQP76"/>
      <c r="QQQ76"/>
      <c r="QQR76"/>
      <c r="QQS76"/>
      <c r="QQT76"/>
      <c r="QQU76"/>
      <c r="QQV76"/>
      <c r="QQW76"/>
      <c r="QQX76"/>
      <c r="QQY76"/>
      <c r="QQZ76"/>
      <c r="QRA76"/>
      <c r="QRB76"/>
      <c r="QRC76"/>
      <c r="QRD76"/>
      <c r="QRE76"/>
      <c r="QRF76"/>
      <c r="QRG76"/>
      <c r="QRH76"/>
      <c r="QRI76"/>
      <c r="QRJ76"/>
      <c r="QRK76"/>
      <c r="QRL76"/>
      <c r="QRM76"/>
      <c r="QRN76"/>
      <c r="QRO76"/>
      <c r="QRP76"/>
      <c r="QRQ76"/>
      <c r="QRR76"/>
      <c r="QRS76"/>
      <c r="QRT76"/>
      <c r="QRU76"/>
      <c r="QRV76"/>
      <c r="QRW76"/>
      <c r="QRX76"/>
      <c r="QRY76"/>
      <c r="QRZ76"/>
      <c r="QSA76"/>
      <c r="QSB76"/>
      <c r="QSC76"/>
      <c r="QSD76"/>
      <c r="QSE76"/>
      <c r="QSF76"/>
      <c r="QSG76"/>
      <c r="QSH76"/>
      <c r="QSI76"/>
      <c r="QSJ76"/>
      <c r="QSK76"/>
      <c r="QSL76"/>
      <c r="QSM76"/>
      <c r="QSN76"/>
      <c r="QSO76"/>
      <c r="QSP76"/>
      <c r="QSQ76"/>
      <c r="QSR76"/>
      <c r="QSS76"/>
      <c r="QST76"/>
      <c r="QSU76"/>
      <c r="QSV76"/>
      <c r="QSW76"/>
      <c r="QSX76"/>
      <c r="QSY76"/>
      <c r="QSZ76"/>
      <c r="QTA76"/>
      <c r="QTB76"/>
      <c r="QTC76"/>
      <c r="QTD76"/>
      <c r="QTE76"/>
      <c r="QTF76"/>
      <c r="QTG76"/>
      <c r="QTH76"/>
      <c r="QTI76"/>
      <c r="QTJ76"/>
      <c r="QTK76"/>
      <c r="QTL76"/>
      <c r="QTM76"/>
      <c r="QTN76"/>
      <c r="QTO76"/>
      <c r="QTP76"/>
      <c r="QTQ76"/>
      <c r="QTR76"/>
      <c r="QTS76"/>
      <c r="QTT76"/>
      <c r="QTU76"/>
      <c r="QTV76"/>
      <c r="QTW76"/>
      <c r="QTX76"/>
      <c r="QTY76"/>
      <c r="QTZ76"/>
      <c r="QUA76"/>
      <c r="QUB76"/>
      <c r="QUC76"/>
      <c r="QUD76"/>
      <c r="QUE76"/>
      <c r="QUF76"/>
      <c r="QUG76"/>
      <c r="QUH76"/>
      <c r="QUI76"/>
      <c r="QUJ76"/>
      <c r="QUK76"/>
      <c r="QUL76"/>
      <c r="QUM76"/>
      <c r="QUN76"/>
      <c r="QUO76"/>
      <c r="QUP76"/>
      <c r="QUQ76"/>
      <c r="QUR76"/>
      <c r="QUS76"/>
      <c r="QUT76"/>
      <c r="QUU76"/>
      <c r="QUV76"/>
      <c r="QUW76"/>
      <c r="QUX76"/>
      <c r="QUY76"/>
      <c r="QUZ76"/>
      <c r="QVA76"/>
      <c r="QVB76"/>
      <c r="QVC76"/>
      <c r="QVD76"/>
      <c r="QVE76"/>
      <c r="QVF76"/>
      <c r="QVG76"/>
      <c r="QVH76"/>
      <c r="QVI76"/>
      <c r="QVJ76"/>
      <c r="QVK76"/>
      <c r="QVL76"/>
      <c r="QVM76"/>
      <c r="QVN76"/>
      <c r="QVO76"/>
      <c r="QVP76"/>
      <c r="QVQ76"/>
      <c r="QVR76"/>
      <c r="QVS76"/>
      <c r="QVT76"/>
      <c r="QVU76"/>
      <c r="QVV76"/>
      <c r="QVW76"/>
      <c r="QVX76"/>
      <c r="QVY76"/>
      <c r="QVZ76"/>
      <c r="QWA76"/>
      <c r="QWB76"/>
      <c r="QWC76"/>
      <c r="QWD76"/>
      <c r="QWE76"/>
      <c r="QWF76"/>
      <c r="QWG76"/>
      <c r="QWH76"/>
      <c r="QWI76"/>
      <c r="QWJ76"/>
      <c r="QWK76"/>
      <c r="QWL76"/>
      <c r="QWM76"/>
      <c r="QWN76"/>
      <c r="QWO76"/>
      <c r="QWP76"/>
      <c r="QWQ76"/>
      <c r="QWR76"/>
      <c r="QWS76"/>
      <c r="QWT76"/>
      <c r="QWU76"/>
      <c r="QWV76"/>
      <c r="QWW76"/>
      <c r="QWX76"/>
      <c r="QWY76"/>
      <c r="QWZ76"/>
      <c r="QXA76"/>
      <c r="QXB76"/>
      <c r="QXC76"/>
      <c r="QXD76"/>
      <c r="QXE76"/>
      <c r="QXF76"/>
      <c r="QXG76"/>
      <c r="QXH76"/>
      <c r="QXI76"/>
      <c r="QXJ76"/>
      <c r="QXK76"/>
      <c r="QXL76"/>
      <c r="QXM76"/>
      <c r="QXN76"/>
      <c r="QXO76"/>
      <c r="QXP76"/>
      <c r="QXQ76"/>
      <c r="QXR76"/>
      <c r="QXS76"/>
      <c r="QXT76"/>
      <c r="QXU76"/>
      <c r="QXV76"/>
      <c r="QXW76"/>
      <c r="QXX76"/>
      <c r="QXY76"/>
      <c r="QXZ76"/>
      <c r="QYA76"/>
      <c r="QYB76"/>
      <c r="QYC76"/>
      <c r="QYD76"/>
      <c r="QYE76"/>
      <c r="QYF76"/>
      <c r="QYG76"/>
      <c r="QYH76"/>
      <c r="QYI76"/>
      <c r="QYJ76"/>
      <c r="QYK76"/>
      <c r="QYL76"/>
      <c r="QYM76"/>
      <c r="QYN76"/>
      <c r="QYO76"/>
      <c r="QYP76"/>
      <c r="QYQ76"/>
      <c r="QYR76"/>
      <c r="QYS76"/>
      <c r="QYT76"/>
      <c r="QYU76"/>
      <c r="QYV76"/>
      <c r="QYW76"/>
      <c r="QYX76"/>
      <c r="QYY76"/>
      <c r="QYZ76"/>
      <c r="QZA76"/>
      <c r="QZB76"/>
      <c r="QZC76"/>
      <c r="QZD76"/>
      <c r="QZE76"/>
      <c r="QZF76"/>
      <c r="QZG76"/>
      <c r="QZH76"/>
      <c r="QZI76"/>
      <c r="QZJ76"/>
      <c r="QZK76"/>
      <c r="QZL76"/>
      <c r="QZM76"/>
      <c r="QZN76"/>
      <c r="QZO76"/>
      <c r="QZP76"/>
      <c r="QZQ76"/>
      <c r="QZR76"/>
      <c r="QZS76"/>
      <c r="QZT76"/>
      <c r="QZU76"/>
      <c r="QZV76"/>
      <c r="QZW76"/>
      <c r="QZX76"/>
      <c r="QZY76"/>
      <c r="QZZ76"/>
      <c r="RAA76"/>
      <c r="RAB76"/>
      <c r="RAC76"/>
      <c r="RAD76"/>
      <c r="RAE76"/>
      <c r="RAF76"/>
      <c r="RAG76"/>
      <c r="RAH76"/>
      <c r="RAI76"/>
      <c r="RAJ76"/>
      <c r="RAK76"/>
      <c r="RAL76"/>
      <c r="RAM76"/>
      <c r="RAN76"/>
      <c r="RAO76"/>
      <c r="RAP76"/>
      <c r="RAQ76"/>
      <c r="RAR76"/>
      <c r="RAS76"/>
      <c r="RAT76"/>
      <c r="RAU76"/>
      <c r="RAV76"/>
      <c r="RAW76"/>
      <c r="RAX76"/>
      <c r="RAY76"/>
      <c r="RAZ76"/>
      <c r="RBA76"/>
      <c r="RBB76"/>
      <c r="RBC76"/>
      <c r="RBD76"/>
      <c r="RBE76"/>
      <c r="RBF76"/>
      <c r="RBG76"/>
      <c r="RBH76"/>
      <c r="RBI76"/>
      <c r="RBJ76"/>
      <c r="RBK76"/>
      <c r="RBL76"/>
      <c r="RBM76"/>
      <c r="RBN76"/>
      <c r="RBO76"/>
      <c r="RBP76"/>
      <c r="RBQ76"/>
      <c r="RBR76"/>
      <c r="RBS76"/>
      <c r="RBT76"/>
      <c r="RBU76"/>
      <c r="RBV76"/>
      <c r="RBW76"/>
      <c r="RBX76"/>
      <c r="RBY76"/>
      <c r="RBZ76"/>
      <c r="RCA76"/>
      <c r="RCB76"/>
      <c r="RCC76"/>
      <c r="RCD76"/>
      <c r="RCE76"/>
      <c r="RCF76"/>
      <c r="RCG76"/>
      <c r="RCH76"/>
      <c r="RCI76"/>
      <c r="RCJ76"/>
      <c r="RCK76"/>
      <c r="RCL76"/>
      <c r="RCM76"/>
      <c r="RCN76"/>
      <c r="RCO76"/>
      <c r="RCP76"/>
      <c r="RCQ76"/>
      <c r="RCR76"/>
      <c r="RCS76"/>
      <c r="RCT76"/>
      <c r="RCU76"/>
      <c r="RCV76"/>
      <c r="RCW76"/>
      <c r="RCX76"/>
      <c r="RCY76"/>
      <c r="RCZ76"/>
      <c r="RDA76"/>
      <c r="RDB76"/>
      <c r="RDC76"/>
      <c r="RDD76"/>
      <c r="RDE76"/>
      <c r="RDF76"/>
      <c r="RDG76"/>
      <c r="RDH76"/>
      <c r="RDI76"/>
      <c r="RDJ76"/>
      <c r="RDK76"/>
      <c r="RDL76"/>
      <c r="RDM76"/>
      <c r="RDN76"/>
      <c r="RDO76"/>
      <c r="RDP76"/>
      <c r="RDQ76"/>
      <c r="RDR76"/>
      <c r="RDS76"/>
      <c r="RDT76"/>
      <c r="RDU76"/>
      <c r="RDV76"/>
      <c r="RDW76"/>
      <c r="RDX76"/>
      <c r="RDY76"/>
      <c r="RDZ76"/>
      <c r="REA76"/>
      <c r="REB76"/>
      <c r="REC76"/>
      <c r="RED76"/>
      <c r="REE76"/>
      <c r="REF76"/>
      <c r="REG76"/>
      <c r="REH76"/>
      <c r="REI76"/>
      <c r="REJ76"/>
      <c r="REK76"/>
      <c r="REL76"/>
      <c r="REM76"/>
      <c r="REN76"/>
      <c r="REO76"/>
      <c r="REP76"/>
      <c r="REQ76"/>
      <c r="RER76"/>
      <c r="RES76"/>
      <c r="RET76"/>
      <c r="REU76"/>
      <c r="REV76"/>
      <c r="REW76"/>
      <c r="REX76"/>
      <c r="REY76"/>
      <c r="REZ76"/>
      <c r="RFA76"/>
      <c r="RFB76"/>
      <c r="RFC76"/>
      <c r="RFD76"/>
      <c r="RFE76"/>
      <c r="RFF76"/>
      <c r="RFG76"/>
      <c r="RFH76"/>
      <c r="RFI76"/>
      <c r="RFJ76"/>
      <c r="RFK76"/>
      <c r="RFL76"/>
      <c r="RFM76"/>
      <c r="RFN76"/>
      <c r="RFO76"/>
      <c r="RFP76"/>
      <c r="RFQ76"/>
      <c r="RFR76"/>
      <c r="RFS76"/>
      <c r="RFT76"/>
      <c r="RFU76"/>
      <c r="RFV76"/>
      <c r="RFW76"/>
      <c r="RFX76"/>
      <c r="RFY76"/>
      <c r="RFZ76"/>
      <c r="RGA76"/>
      <c r="RGB76"/>
      <c r="RGC76"/>
      <c r="RGD76"/>
      <c r="RGE76"/>
      <c r="RGF76"/>
      <c r="RGG76"/>
      <c r="RGH76"/>
      <c r="RGI76"/>
      <c r="RGJ76"/>
      <c r="RGK76"/>
      <c r="RGL76"/>
      <c r="RGM76"/>
      <c r="RGN76"/>
      <c r="RGO76"/>
      <c r="RGP76"/>
      <c r="RGQ76"/>
      <c r="RGR76"/>
      <c r="RGS76"/>
      <c r="RGT76"/>
      <c r="RGU76"/>
      <c r="RGV76"/>
      <c r="RGW76"/>
      <c r="RGX76"/>
      <c r="RGY76"/>
      <c r="RGZ76"/>
      <c r="RHA76"/>
      <c r="RHB76"/>
      <c r="RHC76"/>
      <c r="RHD76"/>
      <c r="RHE76"/>
      <c r="RHF76"/>
      <c r="RHG76"/>
      <c r="RHH76"/>
      <c r="RHI76"/>
      <c r="RHJ76"/>
      <c r="RHK76"/>
      <c r="RHL76"/>
      <c r="RHM76"/>
      <c r="RHN76"/>
      <c r="RHO76"/>
      <c r="RHP76"/>
      <c r="RHQ76"/>
      <c r="RHR76"/>
      <c r="RHS76"/>
      <c r="RHT76"/>
      <c r="RHU76"/>
      <c r="RHV76"/>
      <c r="RHW76"/>
      <c r="RHX76"/>
      <c r="RHY76"/>
      <c r="RHZ76"/>
      <c r="RIA76"/>
      <c r="RIB76"/>
      <c r="RIC76"/>
      <c r="RID76"/>
      <c r="RIE76"/>
      <c r="RIF76"/>
      <c r="RIG76"/>
      <c r="RIH76"/>
      <c r="RII76"/>
      <c r="RIJ76"/>
      <c r="RIK76"/>
      <c r="RIL76"/>
      <c r="RIM76"/>
      <c r="RIN76"/>
      <c r="RIO76"/>
      <c r="RIP76"/>
      <c r="RIQ76"/>
      <c r="RIR76"/>
      <c r="RIS76"/>
      <c r="RIT76"/>
      <c r="RIU76"/>
      <c r="RIV76"/>
      <c r="RIW76"/>
      <c r="RIX76"/>
      <c r="RIY76"/>
      <c r="RIZ76"/>
      <c r="RJA76"/>
      <c r="RJB76"/>
      <c r="RJC76"/>
      <c r="RJD76"/>
      <c r="RJE76"/>
      <c r="RJF76"/>
      <c r="RJG76"/>
      <c r="RJH76"/>
      <c r="RJI76"/>
      <c r="RJJ76"/>
      <c r="RJK76"/>
      <c r="RJL76"/>
      <c r="RJM76"/>
      <c r="RJN76"/>
      <c r="RJO76"/>
      <c r="RJP76"/>
      <c r="RJQ76"/>
      <c r="RJR76"/>
      <c r="RJS76"/>
      <c r="RJT76"/>
      <c r="RJU76"/>
      <c r="RJV76"/>
      <c r="RJW76"/>
      <c r="RJX76"/>
      <c r="RJY76"/>
      <c r="RJZ76"/>
      <c r="RKA76"/>
      <c r="RKB76"/>
      <c r="RKC76"/>
      <c r="RKD76"/>
      <c r="RKE76"/>
      <c r="RKF76"/>
      <c r="RKG76"/>
      <c r="RKH76"/>
      <c r="RKI76"/>
      <c r="RKJ76"/>
      <c r="RKK76"/>
      <c r="RKL76"/>
      <c r="RKM76"/>
      <c r="RKN76"/>
      <c r="RKO76"/>
      <c r="RKP76"/>
      <c r="RKQ76"/>
      <c r="RKR76"/>
      <c r="RKS76"/>
      <c r="RKT76"/>
      <c r="RKU76"/>
      <c r="RKV76"/>
      <c r="RKW76"/>
      <c r="RKX76"/>
      <c r="RKY76"/>
      <c r="RKZ76"/>
      <c r="RLA76"/>
      <c r="RLB76"/>
      <c r="RLC76"/>
      <c r="RLD76"/>
      <c r="RLE76"/>
      <c r="RLF76"/>
      <c r="RLG76"/>
      <c r="RLH76"/>
      <c r="RLI76"/>
      <c r="RLJ76"/>
      <c r="RLK76"/>
      <c r="RLL76"/>
      <c r="RLM76"/>
      <c r="RLN76"/>
      <c r="RLO76"/>
      <c r="RLP76"/>
      <c r="RLQ76"/>
      <c r="RLR76"/>
      <c r="RLS76"/>
      <c r="RLT76"/>
      <c r="RLU76"/>
      <c r="RLV76"/>
      <c r="RLW76"/>
      <c r="RLX76"/>
      <c r="RLY76"/>
      <c r="RLZ76"/>
      <c r="RMA76"/>
      <c r="RMB76"/>
      <c r="RMC76"/>
      <c r="RMD76"/>
      <c r="RME76"/>
      <c r="RMF76"/>
      <c r="RMG76"/>
      <c r="RMH76"/>
      <c r="RMI76"/>
      <c r="RMJ76"/>
      <c r="RMK76"/>
      <c r="RML76"/>
      <c r="RMM76"/>
      <c r="RMN76"/>
      <c r="RMO76"/>
      <c r="RMP76"/>
      <c r="RMQ76"/>
      <c r="RMR76"/>
      <c r="RMS76"/>
      <c r="RMT76"/>
      <c r="RMU76"/>
      <c r="RMV76"/>
      <c r="RMW76"/>
      <c r="RMX76"/>
      <c r="RMY76"/>
      <c r="RMZ76"/>
      <c r="RNA76"/>
      <c r="RNB76"/>
      <c r="RNC76"/>
      <c r="RND76"/>
      <c r="RNE76"/>
      <c r="RNF76"/>
      <c r="RNG76"/>
      <c r="RNH76"/>
      <c r="RNI76"/>
      <c r="RNJ76"/>
      <c r="RNK76"/>
      <c r="RNL76"/>
      <c r="RNM76"/>
      <c r="RNN76"/>
      <c r="RNO76"/>
      <c r="RNP76"/>
      <c r="RNQ76"/>
      <c r="RNR76"/>
      <c r="RNS76"/>
      <c r="RNT76"/>
      <c r="RNU76"/>
      <c r="RNV76"/>
      <c r="RNW76"/>
      <c r="RNX76"/>
      <c r="RNY76"/>
      <c r="RNZ76"/>
      <c r="ROA76"/>
      <c r="ROB76"/>
      <c r="ROC76"/>
      <c r="ROD76"/>
      <c r="ROE76"/>
      <c r="ROF76"/>
      <c r="ROG76"/>
      <c r="ROH76"/>
      <c r="ROI76"/>
      <c r="ROJ76"/>
      <c r="ROK76"/>
      <c r="ROL76"/>
      <c r="ROM76"/>
      <c r="RON76"/>
      <c r="ROO76"/>
      <c r="ROP76"/>
      <c r="ROQ76"/>
      <c r="ROR76"/>
      <c r="ROS76"/>
      <c r="ROT76"/>
      <c r="ROU76"/>
      <c r="ROV76"/>
      <c r="ROW76"/>
      <c r="ROX76"/>
      <c r="ROY76"/>
      <c r="ROZ76"/>
      <c r="RPA76"/>
      <c r="RPB76"/>
      <c r="RPC76"/>
      <c r="RPD76"/>
      <c r="RPE76"/>
      <c r="RPF76"/>
      <c r="RPG76"/>
      <c r="RPH76"/>
      <c r="RPI76"/>
      <c r="RPJ76"/>
      <c r="RPK76"/>
      <c r="RPL76"/>
      <c r="RPM76"/>
      <c r="RPN76"/>
      <c r="RPO76"/>
      <c r="RPP76"/>
      <c r="RPQ76"/>
      <c r="RPR76"/>
      <c r="RPS76"/>
      <c r="RPT76"/>
      <c r="RPU76"/>
      <c r="RPV76"/>
      <c r="RPW76"/>
      <c r="RPX76"/>
      <c r="RPY76"/>
      <c r="RPZ76"/>
      <c r="RQA76"/>
      <c r="RQB76"/>
      <c r="RQC76"/>
      <c r="RQD76"/>
      <c r="RQE76"/>
      <c r="RQF76"/>
      <c r="RQG76"/>
      <c r="RQH76"/>
      <c r="RQI76"/>
      <c r="RQJ76"/>
      <c r="RQK76"/>
      <c r="RQL76"/>
      <c r="RQM76"/>
      <c r="RQN76"/>
      <c r="RQO76"/>
      <c r="RQP76"/>
      <c r="RQQ76"/>
      <c r="RQR76"/>
      <c r="RQS76"/>
      <c r="RQT76"/>
      <c r="RQU76"/>
      <c r="RQV76"/>
      <c r="RQW76"/>
      <c r="RQX76"/>
      <c r="RQY76"/>
      <c r="RQZ76"/>
      <c r="RRA76"/>
      <c r="RRB76"/>
      <c r="RRC76"/>
      <c r="RRD76"/>
      <c r="RRE76"/>
      <c r="RRF76"/>
      <c r="RRG76"/>
      <c r="RRH76"/>
      <c r="RRI76"/>
      <c r="RRJ76"/>
      <c r="RRK76"/>
      <c r="RRL76"/>
      <c r="RRM76"/>
      <c r="RRN76"/>
      <c r="RRO76"/>
      <c r="RRP76"/>
      <c r="RRQ76"/>
      <c r="RRR76"/>
      <c r="RRS76"/>
      <c r="RRT76"/>
      <c r="RRU76"/>
      <c r="RRV76"/>
      <c r="RRW76"/>
      <c r="RRX76"/>
      <c r="RRY76"/>
      <c r="RRZ76"/>
      <c r="RSA76"/>
      <c r="RSB76"/>
      <c r="RSC76"/>
      <c r="RSD76"/>
      <c r="RSE76"/>
      <c r="RSF76"/>
      <c r="RSG76"/>
      <c r="RSH76"/>
      <c r="RSI76"/>
      <c r="RSJ76"/>
      <c r="RSK76"/>
      <c r="RSL76"/>
      <c r="RSM76"/>
      <c r="RSN76"/>
      <c r="RSO76"/>
      <c r="RSP76"/>
      <c r="RSQ76"/>
      <c r="RSR76"/>
      <c r="RSS76"/>
      <c r="RST76"/>
      <c r="RSU76"/>
      <c r="RSV76"/>
      <c r="RSW76"/>
      <c r="RSX76"/>
      <c r="RSY76"/>
      <c r="RSZ76"/>
      <c r="RTA76"/>
      <c r="RTB76"/>
      <c r="RTC76"/>
      <c r="RTD76"/>
      <c r="RTE76"/>
      <c r="RTF76"/>
      <c r="RTG76"/>
      <c r="RTH76"/>
      <c r="RTI76"/>
      <c r="RTJ76"/>
      <c r="RTK76"/>
      <c r="RTL76"/>
      <c r="RTM76"/>
      <c r="RTN76"/>
      <c r="RTO76"/>
      <c r="RTP76"/>
      <c r="RTQ76"/>
      <c r="RTR76"/>
      <c r="RTS76"/>
      <c r="RTT76"/>
      <c r="RTU76"/>
      <c r="RTV76"/>
      <c r="RTW76"/>
      <c r="RTX76"/>
      <c r="RTY76"/>
      <c r="RTZ76"/>
      <c r="RUA76"/>
      <c r="RUB76"/>
      <c r="RUC76"/>
      <c r="RUD76"/>
      <c r="RUE76"/>
      <c r="RUF76"/>
      <c r="RUG76"/>
      <c r="RUH76"/>
      <c r="RUI76"/>
      <c r="RUJ76"/>
      <c r="RUK76"/>
      <c r="RUL76"/>
      <c r="RUM76"/>
      <c r="RUN76"/>
      <c r="RUO76"/>
      <c r="RUP76"/>
      <c r="RUQ76"/>
      <c r="RUR76"/>
      <c r="RUS76"/>
      <c r="RUT76"/>
      <c r="RUU76"/>
      <c r="RUV76"/>
      <c r="RUW76"/>
      <c r="RUX76"/>
      <c r="RUY76"/>
      <c r="RUZ76"/>
      <c r="RVA76"/>
      <c r="RVB76"/>
      <c r="RVC76"/>
      <c r="RVD76"/>
      <c r="RVE76"/>
      <c r="RVF76"/>
      <c r="RVG76"/>
      <c r="RVH76"/>
      <c r="RVI76"/>
      <c r="RVJ76"/>
      <c r="RVK76"/>
      <c r="RVL76"/>
      <c r="RVM76"/>
      <c r="RVN76"/>
      <c r="RVO76"/>
      <c r="RVP76"/>
      <c r="RVQ76"/>
      <c r="RVR76"/>
      <c r="RVS76"/>
      <c r="RVT76"/>
      <c r="RVU76"/>
      <c r="RVV76"/>
      <c r="RVW76"/>
      <c r="RVX76"/>
      <c r="RVY76"/>
      <c r="RVZ76"/>
      <c r="RWA76"/>
      <c r="RWB76"/>
      <c r="RWC76"/>
      <c r="RWD76"/>
      <c r="RWE76"/>
      <c r="RWF76"/>
      <c r="RWG76"/>
      <c r="RWH76"/>
      <c r="RWI76"/>
      <c r="RWJ76"/>
      <c r="RWK76"/>
      <c r="RWL76"/>
      <c r="RWM76"/>
      <c r="RWN76"/>
      <c r="RWO76"/>
      <c r="RWP76"/>
      <c r="RWQ76"/>
      <c r="RWR76"/>
      <c r="RWS76"/>
      <c r="RWT76"/>
      <c r="RWU76"/>
      <c r="RWV76"/>
      <c r="RWW76"/>
      <c r="RWX76"/>
      <c r="RWY76"/>
      <c r="RWZ76"/>
      <c r="RXA76"/>
      <c r="RXB76"/>
      <c r="RXC76"/>
      <c r="RXD76"/>
      <c r="RXE76"/>
      <c r="RXF76"/>
      <c r="RXG76"/>
      <c r="RXH76"/>
      <c r="RXI76"/>
      <c r="RXJ76"/>
      <c r="RXK76"/>
      <c r="RXL76"/>
      <c r="RXM76"/>
      <c r="RXN76"/>
      <c r="RXO76"/>
      <c r="RXP76"/>
      <c r="RXQ76"/>
      <c r="RXR76"/>
      <c r="RXS76"/>
      <c r="RXT76"/>
      <c r="RXU76"/>
      <c r="RXV76"/>
      <c r="RXW76"/>
      <c r="RXX76"/>
      <c r="RXY76"/>
      <c r="RXZ76"/>
      <c r="RYA76"/>
      <c r="RYB76"/>
      <c r="RYC76"/>
      <c r="RYD76"/>
      <c r="RYE76"/>
      <c r="RYF76"/>
      <c r="RYG76"/>
      <c r="RYH76"/>
      <c r="RYI76"/>
      <c r="RYJ76"/>
      <c r="RYK76"/>
      <c r="RYL76"/>
      <c r="RYM76"/>
      <c r="RYN76"/>
      <c r="RYO76"/>
      <c r="RYP76"/>
      <c r="RYQ76"/>
      <c r="RYR76"/>
      <c r="RYS76"/>
      <c r="RYT76"/>
      <c r="RYU76"/>
      <c r="RYV76"/>
      <c r="RYW76"/>
      <c r="RYX76"/>
      <c r="RYY76"/>
      <c r="RYZ76"/>
      <c r="RZA76"/>
      <c r="RZB76"/>
      <c r="RZC76"/>
      <c r="RZD76"/>
      <c r="RZE76"/>
      <c r="RZF76"/>
      <c r="RZG76"/>
      <c r="RZH76"/>
      <c r="RZI76"/>
      <c r="RZJ76"/>
      <c r="RZK76"/>
      <c r="RZL76"/>
      <c r="RZM76"/>
      <c r="RZN76"/>
      <c r="RZO76"/>
      <c r="RZP76"/>
      <c r="RZQ76"/>
      <c r="RZR76"/>
      <c r="RZS76"/>
      <c r="RZT76"/>
      <c r="RZU76"/>
      <c r="RZV76"/>
      <c r="RZW76"/>
      <c r="RZX76"/>
      <c r="RZY76"/>
      <c r="RZZ76"/>
      <c r="SAA76"/>
      <c r="SAB76"/>
      <c r="SAC76"/>
      <c r="SAD76"/>
      <c r="SAE76"/>
      <c r="SAF76"/>
      <c r="SAG76"/>
      <c r="SAH76"/>
      <c r="SAI76"/>
      <c r="SAJ76"/>
      <c r="SAK76"/>
      <c r="SAL76"/>
      <c r="SAM76"/>
      <c r="SAN76"/>
      <c r="SAO76"/>
      <c r="SAP76"/>
      <c r="SAQ76"/>
      <c r="SAR76"/>
      <c r="SAS76"/>
      <c r="SAT76"/>
      <c r="SAU76"/>
      <c r="SAV76"/>
      <c r="SAW76"/>
      <c r="SAX76"/>
      <c r="SAY76"/>
      <c r="SAZ76"/>
      <c r="SBA76"/>
      <c r="SBB76"/>
      <c r="SBC76"/>
      <c r="SBD76"/>
      <c r="SBE76"/>
      <c r="SBF76"/>
      <c r="SBG76"/>
      <c r="SBH76"/>
      <c r="SBI76"/>
      <c r="SBJ76"/>
      <c r="SBK76"/>
      <c r="SBL76"/>
      <c r="SBM76"/>
      <c r="SBN76"/>
      <c r="SBO76"/>
      <c r="SBP76"/>
      <c r="SBQ76"/>
      <c r="SBR76"/>
      <c r="SBS76"/>
      <c r="SBT76"/>
      <c r="SBU76"/>
      <c r="SBV76"/>
      <c r="SBW76"/>
      <c r="SBX76"/>
      <c r="SBY76"/>
      <c r="SBZ76"/>
      <c r="SCA76"/>
      <c r="SCB76"/>
      <c r="SCC76"/>
      <c r="SCD76"/>
      <c r="SCE76"/>
      <c r="SCF76"/>
      <c r="SCG76"/>
      <c r="SCH76"/>
      <c r="SCI76"/>
      <c r="SCJ76"/>
      <c r="SCK76"/>
      <c r="SCL76"/>
      <c r="SCM76"/>
      <c r="SCN76"/>
      <c r="SCO76"/>
      <c r="SCP76"/>
      <c r="SCQ76"/>
      <c r="SCR76"/>
      <c r="SCS76"/>
      <c r="SCT76"/>
      <c r="SCU76"/>
      <c r="SCV76"/>
      <c r="SCW76"/>
      <c r="SCX76"/>
      <c r="SCY76"/>
      <c r="SCZ76"/>
      <c r="SDA76"/>
      <c r="SDB76"/>
      <c r="SDC76"/>
      <c r="SDD76"/>
      <c r="SDE76"/>
      <c r="SDF76"/>
      <c r="SDG76"/>
      <c r="SDH76"/>
      <c r="SDI76"/>
      <c r="SDJ76"/>
      <c r="SDK76"/>
      <c r="SDL76"/>
      <c r="SDM76"/>
      <c r="SDN76"/>
      <c r="SDO76"/>
      <c r="SDP76"/>
      <c r="SDQ76"/>
      <c r="SDR76"/>
      <c r="SDS76"/>
      <c r="SDT76"/>
      <c r="SDU76"/>
      <c r="SDV76"/>
      <c r="SDW76"/>
      <c r="SDX76"/>
      <c r="SDY76"/>
      <c r="SDZ76"/>
      <c r="SEA76"/>
      <c r="SEB76"/>
      <c r="SEC76"/>
      <c r="SED76"/>
      <c r="SEE76"/>
      <c r="SEF76"/>
      <c r="SEG76"/>
      <c r="SEH76"/>
      <c r="SEI76"/>
      <c r="SEJ76"/>
      <c r="SEK76"/>
      <c r="SEL76"/>
      <c r="SEM76"/>
      <c r="SEN76"/>
      <c r="SEO76"/>
      <c r="SEP76"/>
      <c r="SEQ76"/>
      <c r="SER76"/>
      <c r="SES76"/>
      <c r="SET76"/>
      <c r="SEU76"/>
      <c r="SEV76"/>
      <c r="SEW76"/>
      <c r="SEX76"/>
      <c r="SEY76"/>
      <c r="SEZ76"/>
      <c r="SFA76"/>
      <c r="SFB76"/>
      <c r="SFC76"/>
      <c r="SFD76"/>
      <c r="SFE76"/>
      <c r="SFF76"/>
      <c r="SFG76"/>
      <c r="SFH76"/>
      <c r="SFI76"/>
      <c r="SFJ76"/>
      <c r="SFK76"/>
      <c r="SFL76"/>
      <c r="SFM76"/>
      <c r="SFN76"/>
      <c r="SFO76"/>
      <c r="SFP76"/>
      <c r="SFQ76"/>
      <c r="SFR76"/>
      <c r="SFS76"/>
      <c r="SFT76"/>
      <c r="SFU76"/>
      <c r="SFV76"/>
      <c r="SFW76"/>
      <c r="SFX76"/>
      <c r="SFY76"/>
      <c r="SFZ76"/>
      <c r="SGA76"/>
      <c r="SGB76"/>
      <c r="SGC76"/>
      <c r="SGD76"/>
      <c r="SGE76"/>
      <c r="SGF76"/>
      <c r="SGG76"/>
      <c r="SGH76"/>
      <c r="SGI76"/>
      <c r="SGJ76"/>
      <c r="SGK76"/>
      <c r="SGL76"/>
      <c r="SGM76"/>
      <c r="SGN76"/>
      <c r="SGO76"/>
      <c r="SGP76"/>
      <c r="SGQ76"/>
      <c r="SGR76"/>
      <c r="SGS76"/>
      <c r="SGT76"/>
      <c r="SGU76"/>
      <c r="SGV76"/>
      <c r="SGW76"/>
      <c r="SGX76"/>
      <c r="SGY76"/>
      <c r="SGZ76"/>
      <c r="SHA76"/>
      <c r="SHB76"/>
      <c r="SHC76"/>
      <c r="SHD76"/>
      <c r="SHE76"/>
      <c r="SHF76"/>
      <c r="SHG76"/>
      <c r="SHH76"/>
      <c r="SHI76"/>
      <c r="SHJ76"/>
      <c r="SHK76"/>
      <c r="SHL76"/>
      <c r="SHM76"/>
      <c r="SHN76"/>
      <c r="SHO76"/>
      <c r="SHP76"/>
      <c r="SHQ76"/>
      <c r="SHR76"/>
      <c r="SHS76"/>
      <c r="SHT76"/>
      <c r="SHU76"/>
      <c r="SHV76"/>
      <c r="SHW76"/>
      <c r="SHX76"/>
      <c r="SHY76"/>
      <c r="SHZ76"/>
      <c r="SIA76"/>
      <c r="SIB76"/>
      <c r="SIC76"/>
      <c r="SID76"/>
      <c r="SIE76"/>
      <c r="SIF76"/>
      <c r="SIG76"/>
      <c r="SIH76"/>
      <c r="SII76"/>
      <c r="SIJ76"/>
      <c r="SIK76"/>
      <c r="SIL76"/>
      <c r="SIM76"/>
      <c r="SIN76"/>
      <c r="SIO76"/>
      <c r="SIP76"/>
      <c r="SIQ76"/>
      <c r="SIR76"/>
      <c r="SIS76"/>
      <c r="SIT76"/>
      <c r="SIU76"/>
      <c r="SIV76"/>
      <c r="SIW76"/>
      <c r="SIX76"/>
      <c r="SIY76"/>
      <c r="SIZ76"/>
      <c r="SJA76"/>
      <c r="SJB76"/>
      <c r="SJC76"/>
      <c r="SJD76"/>
      <c r="SJE76"/>
      <c r="SJF76"/>
      <c r="SJG76"/>
      <c r="SJH76"/>
      <c r="SJI76"/>
      <c r="SJJ76"/>
      <c r="SJK76"/>
      <c r="SJL76"/>
      <c r="SJM76"/>
      <c r="SJN76"/>
      <c r="SJO76"/>
      <c r="SJP76"/>
      <c r="SJQ76"/>
      <c r="SJR76"/>
      <c r="SJS76"/>
      <c r="SJT76"/>
      <c r="SJU76"/>
      <c r="SJV76"/>
      <c r="SJW76"/>
      <c r="SJX76"/>
      <c r="SJY76"/>
      <c r="SJZ76"/>
      <c r="SKA76"/>
      <c r="SKB76"/>
      <c r="SKC76"/>
      <c r="SKD76"/>
      <c r="SKE76"/>
      <c r="SKF76"/>
      <c r="SKG76"/>
      <c r="SKH76"/>
      <c r="SKI76"/>
      <c r="SKJ76"/>
      <c r="SKK76"/>
      <c r="SKL76"/>
      <c r="SKM76"/>
      <c r="SKN76"/>
      <c r="SKO76"/>
      <c r="SKP76"/>
      <c r="SKQ76"/>
      <c r="SKR76"/>
      <c r="SKS76"/>
      <c r="SKT76"/>
      <c r="SKU76"/>
      <c r="SKV76"/>
      <c r="SKW76"/>
      <c r="SKX76"/>
      <c r="SKY76"/>
      <c r="SKZ76"/>
      <c r="SLA76"/>
      <c r="SLB76"/>
      <c r="SLC76"/>
      <c r="SLD76"/>
      <c r="SLE76"/>
      <c r="SLF76"/>
      <c r="SLG76"/>
      <c r="SLH76"/>
      <c r="SLI76"/>
      <c r="SLJ76"/>
      <c r="SLK76"/>
      <c r="SLL76"/>
      <c r="SLM76"/>
      <c r="SLN76"/>
      <c r="SLO76"/>
      <c r="SLP76"/>
      <c r="SLQ76"/>
      <c r="SLR76"/>
      <c r="SLS76"/>
      <c r="SLT76"/>
      <c r="SLU76"/>
      <c r="SLV76"/>
      <c r="SLW76"/>
      <c r="SLX76"/>
      <c r="SLY76"/>
      <c r="SLZ76"/>
      <c r="SMA76"/>
      <c r="SMB76"/>
      <c r="SMC76"/>
      <c r="SMD76"/>
      <c r="SME76"/>
      <c r="SMF76"/>
      <c r="SMG76"/>
      <c r="SMH76"/>
      <c r="SMI76"/>
      <c r="SMJ76"/>
      <c r="SMK76"/>
      <c r="SML76"/>
      <c r="SMM76"/>
      <c r="SMN76"/>
      <c r="SMO76"/>
      <c r="SMP76"/>
      <c r="SMQ76"/>
      <c r="SMR76"/>
      <c r="SMS76"/>
      <c r="SMT76"/>
      <c r="SMU76"/>
      <c r="SMV76"/>
      <c r="SMW76"/>
      <c r="SMX76"/>
      <c r="SMY76"/>
      <c r="SMZ76"/>
      <c r="SNA76"/>
      <c r="SNB76"/>
      <c r="SNC76"/>
      <c r="SND76"/>
      <c r="SNE76"/>
      <c r="SNF76"/>
      <c r="SNG76"/>
      <c r="SNH76"/>
      <c r="SNI76"/>
      <c r="SNJ76"/>
      <c r="SNK76"/>
      <c r="SNL76"/>
      <c r="SNM76"/>
      <c r="SNN76"/>
      <c r="SNO76"/>
      <c r="SNP76"/>
      <c r="SNQ76"/>
      <c r="SNR76"/>
      <c r="SNS76"/>
      <c r="SNT76"/>
      <c r="SNU76"/>
      <c r="SNV76"/>
      <c r="SNW76"/>
      <c r="SNX76"/>
      <c r="SNY76"/>
      <c r="SNZ76"/>
      <c r="SOA76"/>
      <c r="SOB76"/>
      <c r="SOC76"/>
      <c r="SOD76"/>
      <c r="SOE76"/>
      <c r="SOF76"/>
      <c r="SOG76"/>
      <c r="SOH76"/>
      <c r="SOI76"/>
      <c r="SOJ76"/>
      <c r="SOK76"/>
      <c r="SOL76"/>
      <c r="SOM76"/>
      <c r="SON76"/>
      <c r="SOO76"/>
      <c r="SOP76"/>
      <c r="SOQ76"/>
      <c r="SOR76"/>
      <c r="SOS76"/>
      <c r="SOT76"/>
      <c r="SOU76"/>
      <c r="SOV76"/>
      <c r="SOW76"/>
      <c r="SOX76"/>
      <c r="SOY76"/>
      <c r="SOZ76"/>
      <c r="SPA76"/>
      <c r="SPB76"/>
      <c r="SPC76"/>
      <c r="SPD76"/>
      <c r="SPE76"/>
      <c r="SPF76"/>
      <c r="SPG76"/>
      <c r="SPH76"/>
      <c r="SPI76"/>
      <c r="SPJ76"/>
      <c r="SPK76"/>
      <c r="SPL76"/>
      <c r="SPM76"/>
      <c r="SPN76"/>
      <c r="SPO76"/>
      <c r="SPP76"/>
      <c r="SPQ76"/>
      <c r="SPR76"/>
      <c r="SPS76"/>
      <c r="SPT76"/>
      <c r="SPU76"/>
      <c r="SPV76"/>
      <c r="SPW76"/>
      <c r="SPX76"/>
      <c r="SPY76"/>
      <c r="SPZ76"/>
      <c r="SQA76"/>
      <c r="SQB76"/>
      <c r="SQC76"/>
      <c r="SQD76"/>
      <c r="SQE76"/>
      <c r="SQF76"/>
      <c r="SQG76"/>
      <c r="SQH76"/>
      <c r="SQI76"/>
      <c r="SQJ76"/>
      <c r="SQK76"/>
      <c r="SQL76"/>
      <c r="SQM76"/>
      <c r="SQN76"/>
      <c r="SQO76"/>
      <c r="SQP76"/>
      <c r="SQQ76"/>
      <c r="SQR76"/>
      <c r="SQS76"/>
      <c r="SQT76"/>
      <c r="SQU76"/>
      <c r="SQV76"/>
      <c r="SQW76"/>
      <c r="SQX76"/>
      <c r="SQY76"/>
      <c r="SQZ76"/>
      <c r="SRA76"/>
      <c r="SRB76"/>
      <c r="SRC76"/>
      <c r="SRD76"/>
      <c r="SRE76"/>
      <c r="SRF76"/>
      <c r="SRG76"/>
      <c r="SRH76"/>
      <c r="SRI76"/>
      <c r="SRJ76"/>
      <c r="SRK76"/>
      <c r="SRL76"/>
      <c r="SRM76"/>
      <c r="SRN76"/>
      <c r="SRO76"/>
      <c r="SRP76"/>
      <c r="SRQ76"/>
      <c r="SRR76"/>
      <c r="SRS76"/>
      <c r="SRT76"/>
      <c r="SRU76"/>
      <c r="SRV76"/>
      <c r="SRW76"/>
      <c r="SRX76"/>
      <c r="SRY76"/>
      <c r="SRZ76"/>
      <c r="SSA76"/>
      <c r="SSB76"/>
      <c r="SSC76"/>
      <c r="SSD76"/>
      <c r="SSE76"/>
      <c r="SSF76"/>
      <c r="SSG76"/>
      <c r="SSH76"/>
      <c r="SSI76"/>
      <c r="SSJ76"/>
      <c r="SSK76"/>
      <c r="SSL76"/>
      <c r="SSM76"/>
      <c r="SSN76"/>
      <c r="SSO76"/>
      <c r="SSP76"/>
      <c r="SSQ76"/>
      <c r="SSR76"/>
      <c r="SSS76"/>
      <c r="SST76"/>
      <c r="SSU76"/>
      <c r="SSV76"/>
      <c r="SSW76"/>
      <c r="SSX76"/>
      <c r="SSY76"/>
      <c r="SSZ76"/>
      <c r="STA76"/>
      <c r="STB76"/>
      <c r="STC76"/>
      <c r="STD76"/>
      <c r="STE76"/>
      <c r="STF76"/>
      <c r="STG76"/>
      <c r="STH76"/>
      <c r="STI76"/>
      <c r="STJ76"/>
      <c r="STK76"/>
      <c r="STL76"/>
      <c r="STM76"/>
      <c r="STN76"/>
      <c r="STO76"/>
      <c r="STP76"/>
      <c r="STQ76"/>
      <c r="STR76"/>
      <c r="STS76"/>
      <c r="STT76"/>
      <c r="STU76"/>
      <c r="STV76"/>
      <c r="STW76"/>
      <c r="STX76"/>
      <c r="STY76"/>
      <c r="STZ76"/>
      <c r="SUA76"/>
      <c r="SUB76"/>
      <c r="SUC76"/>
      <c r="SUD76"/>
      <c r="SUE76"/>
      <c r="SUF76"/>
      <c r="SUG76"/>
      <c r="SUH76"/>
      <c r="SUI76"/>
      <c r="SUJ76"/>
      <c r="SUK76"/>
      <c r="SUL76"/>
      <c r="SUM76"/>
      <c r="SUN76"/>
      <c r="SUO76"/>
      <c r="SUP76"/>
      <c r="SUQ76"/>
      <c r="SUR76"/>
      <c r="SUS76"/>
      <c r="SUT76"/>
      <c r="SUU76"/>
      <c r="SUV76"/>
      <c r="SUW76"/>
      <c r="SUX76"/>
      <c r="SUY76"/>
      <c r="SUZ76"/>
      <c r="SVA76"/>
      <c r="SVB76"/>
      <c r="SVC76"/>
      <c r="SVD76"/>
      <c r="SVE76"/>
      <c r="SVF76"/>
      <c r="SVG76"/>
      <c r="SVH76"/>
      <c r="SVI76"/>
      <c r="SVJ76"/>
      <c r="SVK76"/>
      <c r="SVL76"/>
      <c r="SVM76"/>
      <c r="SVN76"/>
      <c r="SVO76"/>
      <c r="SVP76"/>
      <c r="SVQ76"/>
      <c r="SVR76"/>
      <c r="SVS76"/>
      <c r="SVT76"/>
      <c r="SVU76"/>
      <c r="SVV76"/>
      <c r="SVW76"/>
      <c r="SVX76"/>
      <c r="SVY76"/>
      <c r="SVZ76"/>
      <c r="SWA76"/>
      <c r="SWB76"/>
      <c r="SWC76"/>
      <c r="SWD76"/>
      <c r="SWE76"/>
      <c r="SWF76"/>
      <c r="SWG76"/>
      <c r="SWH76"/>
      <c r="SWI76"/>
      <c r="SWJ76"/>
      <c r="SWK76"/>
      <c r="SWL76"/>
      <c r="SWM76"/>
      <c r="SWN76"/>
      <c r="SWO76"/>
      <c r="SWP76"/>
      <c r="SWQ76"/>
      <c r="SWR76"/>
      <c r="SWS76"/>
      <c r="SWT76"/>
      <c r="SWU76"/>
      <c r="SWV76"/>
      <c r="SWW76"/>
      <c r="SWX76"/>
      <c r="SWY76"/>
      <c r="SWZ76"/>
      <c r="SXA76"/>
      <c r="SXB76"/>
      <c r="SXC76"/>
      <c r="SXD76"/>
      <c r="SXE76"/>
      <c r="SXF76"/>
      <c r="SXG76"/>
      <c r="SXH76"/>
      <c r="SXI76"/>
      <c r="SXJ76"/>
      <c r="SXK76"/>
      <c r="SXL76"/>
      <c r="SXM76"/>
      <c r="SXN76"/>
      <c r="SXO76"/>
      <c r="SXP76"/>
      <c r="SXQ76"/>
      <c r="SXR76"/>
      <c r="SXS76"/>
      <c r="SXT76"/>
      <c r="SXU76"/>
      <c r="SXV76"/>
      <c r="SXW76"/>
      <c r="SXX76"/>
      <c r="SXY76"/>
      <c r="SXZ76"/>
      <c r="SYA76"/>
      <c r="SYB76"/>
      <c r="SYC76"/>
      <c r="SYD76"/>
      <c r="SYE76"/>
      <c r="SYF76"/>
      <c r="SYG76"/>
      <c r="SYH76"/>
      <c r="SYI76"/>
      <c r="SYJ76"/>
      <c r="SYK76"/>
      <c r="SYL76"/>
      <c r="SYM76"/>
      <c r="SYN76"/>
      <c r="SYO76"/>
      <c r="SYP76"/>
      <c r="SYQ76"/>
      <c r="SYR76"/>
      <c r="SYS76"/>
      <c r="SYT76"/>
      <c r="SYU76"/>
      <c r="SYV76"/>
      <c r="SYW76"/>
      <c r="SYX76"/>
      <c r="SYY76"/>
      <c r="SYZ76"/>
      <c r="SZA76"/>
      <c r="SZB76"/>
      <c r="SZC76"/>
      <c r="SZD76"/>
      <c r="SZE76"/>
      <c r="SZF76"/>
      <c r="SZG76"/>
      <c r="SZH76"/>
      <c r="SZI76"/>
      <c r="SZJ76"/>
      <c r="SZK76"/>
      <c r="SZL76"/>
      <c r="SZM76"/>
      <c r="SZN76"/>
      <c r="SZO76"/>
      <c r="SZP76"/>
      <c r="SZQ76"/>
      <c r="SZR76"/>
      <c r="SZS76"/>
      <c r="SZT76"/>
      <c r="SZU76"/>
      <c r="SZV76"/>
      <c r="SZW76"/>
      <c r="SZX76"/>
      <c r="SZY76"/>
      <c r="SZZ76"/>
      <c r="TAA76"/>
      <c r="TAB76"/>
      <c r="TAC76"/>
      <c r="TAD76"/>
      <c r="TAE76"/>
      <c r="TAF76"/>
      <c r="TAG76"/>
      <c r="TAH76"/>
      <c r="TAI76"/>
      <c r="TAJ76"/>
      <c r="TAK76"/>
      <c r="TAL76"/>
      <c r="TAM76"/>
      <c r="TAN76"/>
      <c r="TAO76"/>
      <c r="TAP76"/>
      <c r="TAQ76"/>
      <c r="TAR76"/>
      <c r="TAS76"/>
      <c r="TAT76"/>
      <c r="TAU76"/>
      <c r="TAV76"/>
      <c r="TAW76"/>
      <c r="TAX76"/>
      <c r="TAY76"/>
      <c r="TAZ76"/>
      <c r="TBA76"/>
      <c r="TBB76"/>
      <c r="TBC76"/>
      <c r="TBD76"/>
      <c r="TBE76"/>
      <c r="TBF76"/>
      <c r="TBG76"/>
      <c r="TBH76"/>
      <c r="TBI76"/>
      <c r="TBJ76"/>
      <c r="TBK76"/>
      <c r="TBL76"/>
      <c r="TBM76"/>
      <c r="TBN76"/>
      <c r="TBO76"/>
      <c r="TBP76"/>
      <c r="TBQ76"/>
      <c r="TBR76"/>
      <c r="TBS76"/>
      <c r="TBT76"/>
      <c r="TBU76"/>
      <c r="TBV76"/>
      <c r="TBW76"/>
      <c r="TBX76"/>
      <c r="TBY76"/>
      <c r="TBZ76"/>
      <c r="TCA76"/>
      <c r="TCB76"/>
      <c r="TCC76"/>
      <c r="TCD76"/>
      <c r="TCE76"/>
      <c r="TCF76"/>
      <c r="TCG76"/>
      <c r="TCH76"/>
      <c r="TCI76"/>
      <c r="TCJ76"/>
      <c r="TCK76"/>
      <c r="TCL76"/>
      <c r="TCM76"/>
      <c r="TCN76"/>
      <c r="TCO76"/>
      <c r="TCP76"/>
      <c r="TCQ76"/>
      <c r="TCR76"/>
      <c r="TCS76"/>
      <c r="TCT76"/>
      <c r="TCU76"/>
      <c r="TCV76"/>
      <c r="TCW76"/>
      <c r="TCX76"/>
      <c r="TCY76"/>
      <c r="TCZ76"/>
      <c r="TDA76"/>
      <c r="TDB76"/>
      <c r="TDC76"/>
      <c r="TDD76"/>
      <c r="TDE76"/>
      <c r="TDF76"/>
      <c r="TDG76"/>
      <c r="TDH76"/>
      <c r="TDI76"/>
      <c r="TDJ76"/>
      <c r="TDK76"/>
      <c r="TDL76"/>
      <c r="TDM76"/>
      <c r="TDN76"/>
      <c r="TDO76"/>
      <c r="TDP76"/>
      <c r="TDQ76"/>
      <c r="TDR76"/>
      <c r="TDS76"/>
      <c r="TDT76"/>
      <c r="TDU76"/>
      <c r="TDV76"/>
      <c r="TDW76"/>
      <c r="TDX76"/>
      <c r="TDY76"/>
      <c r="TDZ76"/>
      <c r="TEA76"/>
      <c r="TEB76"/>
      <c r="TEC76"/>
      <c r="TED76"/>
      <c r="TEE76"/>
      <c r="TEF76"/>
      <c r="TEG76"/>
      <c r="TEH76"/>
      <c r="TEI76"/>
      <c r="TEJ76"/>
      <c r="TEK76"/>
      <c r="TEL76"/>
      <c r="TEM76"/>
      <c r="TEN76"/>
      <c r="TEO76"/>
      <c r="TEP76"/>
      <c r="TEQ76"/>
      <c r="TER76"/>
      <c r="TES76"/>
      <c r="TET76"/>
      <c r="TEU76"/>
      <c r="TEV76"/>
      <c r="TEW76"/>
      <c r="TEX76"/>
      <c r="TEY76"/>
      <c r="TEZ76"/>
      <c r="TFA76"/>
      <c r="TFB76"/>
      <c r="TFC76"/>
      <c r="TFD76"/>
      <c r="TFE76"/>
      <c r="TFF76"/>
      <c r="TFG76"/>
      <c r="TFH76"/>
      <c r="TFI76"/>
      <c r="TFJ76"/>
      <c r="TFK76"/>
      <c r="TFL76"/>
      <c r="TFM76"/>
      <c r="TFN76"/>
      <c r="TFO76"/>
      <c r="TFP76"/>
      <c r="TFQ76"/>
      <c r="TFR76"/>
      <c r="TFS76"/>
      <c r="TFT76"/>
      <c r="TFU76"/>
      <c r="TFV76"/>
      <c r="TFW76"/>
      <c r="TFX76"/>
      <c r="TFY76"/>
      <c r="TFZ76"/>
      <c r="TGA76"/>
      <c r="TGB76"/>
      <c r="TGC76"/>
      <c r="TGD76"/>
      <c r="TGE76"/>
      <c r="TGF76"/>
      <c r="TGG76"/>
      <c r="TGH76"/>
      <c r="TGI76"/>
      <c r="TGJ76"/>
      <c r="TGK76"/>
      <c r="TGL76"/>
      <c r="TGM76"/>
      <c r="TGN76"/>
      <c r="TGO76"/>
      <c r="TGP76"/>
      <c r="TGQ76"/>
      <c r="TGR76"/>
      <c r="TGS76"/>
      <c r="TGT76"/>
      <c r="TGU76"/>
      <c r="TGV76"/>
      <c r="TGW76"/>
      <c r="TGX76"/>
      <c r="TGY76"/>
      <c r="TGZ76"/>
      <c r="THA76"/>
      <c r="THB76"/>
      <c r="THC76"/>
      <c r="THD76"/>
      <c r="THE76"/>
      <c r="THF76"/>
      <c r="THG76"/>
      <c r="THH76"/>
      <c r="THI76"/>
      <c r="THJ76"/>
      <c r="THK76"/>
      <c r="THL76"/>
      <c r="THM76"/>
      <c r="THN76"/>
      <c r="THO76"/>
      <c r="THP76"/>
      <c r="THQ76"/>
      <c r="THR76"/>
      <c r="THS76"/>
      <c r="THT76"/>
      <c r="THU76"/>
      <c r="THV76"/>
      <c r="THW76"/>
      <c r="THX76"/>
      <c r="THY76"/>
      <c r="THZ76"/>
      <c r="TIA76"/>
      <c r="TIB76"/>
      <c r="TIC76"/>
      <c r="TID76"/>
      <c r="TIE76"/>
      <c r="TIF76"/>
      <c r="TIG76"/>
      <c r="TIH76"/>
      <c r="TII76"/>
      <c r="TIJ76"/>
      <c r="TIK76"/>
      <c r="TIL76"/>
      <c r="TIM76"/>
      <c r="TIN76"/>
      <c r="TIO76"/>
      <c r="TIP76"/>
      <c r="TIQ76"/>
      <c r="TIR76"/>
      <c r="TIS76"/>
      <c r="TIT76"/>
      <c r="TIU76"/>
      <c r="TIV76"/>
      <c r="TIW76"/>
      <c r="TIX76"/>
      <c r="TIY76"/>
      <c r="TIZ76"/>
      <c r="TJA76"/>
      <c r="TJB76"/>
      <c r="TJC76"/>
      <c r="TJD76"/>
      <c r="TJE76"/>
      <c r="TJF76"/>
      <c r="TJG76"/>
      <c r="TJH76"/>
      <c r="TJI76"/>
      <c r="TJJ76"/>
      <c r="TJK76"/>
      <c r="TJL76"/>
      <c r="TJM76"/>
      <c r="TJN76"/>
      <c r="TJO76"/>
      <c r="TJP76"/>
      <c r="TJQ76"/>
      <c r="TJR76"/>
      <c r="TJS76"/>
      <c r="TJT76"/>
      <c r="TJU76"/>
      <c r="TJV76"/>
      <c r="TJW76"/>
      <c r="TJX76"/>
      <c r="TJY76"/>
      <c r="TJZ76"/>
      <c r="TKA76"/>
      <c r="TKB76"/>
      <c r="TKC76"/>
      <c r="TKD76"/>
      <c r="TKE76"/>
      <c r="TKF76"/>
      <c r="TKG76"/>
      <c r="TKH76"/>
      <c r="TKI76"/>
      <c r="TKJ76"/>
      <c r="TKK76"/>
      <c r="TKL76"/>
      <c r="TKM76"/>
      <c r="TKN76"/>
      <c r="TKO76"/>
      <c r="TKP76"/>
      <c r="TKQ76"/>
      <c r="TKR76"/>
      <c r="TKS76"/>
      <c r="TKT76"/>
      <c r="TKU76"/>
      <c r="TKV76"/>
      <c r="TKW76"/>
      <c r="TKX76"/>
      <c r="TKY76"/>
      <c r="TKZ76"/>
      <c r="TLA76"/>
      <c r="TLB76"/>
      <c r="TLC76"/>
      <c r="TLD76"/>
      <c r="TLE76"/>
      <c r="TLF76"/>
      <c r="TLG76"/>
      <c r="TLH76"/>
      <c r="TLI76"/>
      <c r="TLJ76"/>
      <c r="TLK76"/>
      <c r="TLL76"/>
      <c r="TLM76"/>
      <c r="TLN76"/>
      <c r="TLO76"/>
      <c r="TLP76"/>
      <c r="TLQ76"/>
      <c r="TLR76"/>
      <c r="TLS76"/>
      <c r="TLT76"/>
      <c r="TLU76"/>
      <c r="TLV76"/>
      <c r="TLW76"/>
      <c r="TLX76"/>
      <c r="TLY76"/>
      <c r="TLZ76"/>
      <c r="TMA76"/>
      <c r="TMB76"/>
      <c r="TMC76"/>
      <c r="TMD76"/>
      <c r="TME76"/>
      <c r="TMF76"/>
      <c r="TMG76"/>
      <c r="TMH76"/>
      <c r="TMI76"/>
      <c r="TMJ76"/>
      <c r="TMK76"/>
      <c r="TML76"/>
      <c r="TMM76"/>
      <c r="TMN76"/>
      <c r="TMO76"/>
      <c r="TMP76"/>
      <c r="TMQ76"/>
      <c r="TMR76"/>
      <c r="TMS76"/>
      <c r="TMT76"/>
      <c r="TMU76"/>
      <c r="TMV76"/>
      <c r="TMW76"/>
      <c r="TMX76"/>
      <c r="TMY76"/>
      <c r="TMZ76"/>
      <c r="TNA76"/>
      <c r="TNB76"/>
      <c r="TNC76"/>
      <c r="TND76"/>
      <c r="TNE76"/>
      <c r="TNF76"/>
      <c r="TNG76"/>
      <c r="TNH76"/>
      <c r="TNI76"/>
      <c r="TNJ76"/>
      <c r="TNK76"/>
      <c r="TNL76"/>
      <c r="TNM76"/>
      <c r="TNN76"/>
      <c r="TNO76"/>
      <c r="TNP76"/>
      <c r="TNQ76"/>
      <c r="TNR76"/>
      <c r="TNS76"/>
      <c r="TNT76"/>
      <c r="TNU76"/>
      <c r="TNV76"/>
      <c r="TNW76"/>
      <c r="TNX76"/>
      <c r="TNY76"/>
      <c r="TNZ76"/>
      <c r="TOA76"/>
      <c r="TOB76"/>
      <c r="TOC76"/>
      <c r="TOD76"/>
      <c r="TOE76"/>
      <c r="TOF76"/>
      <c r="TOG76"/>
      <c r="TOH76"/>
      <c r="TOI76"/>
      <c r="TOJ76"/>
      <c r="TOK76"/>
      <c r="TOL76"/>
      <c r="TOM76"/>
      <c r="TON76"/>
      <c r="TOO76"/>
      <c r="TOP76"/>
      <c r="TOQ76"/>
      <c r="TOR76"/>
      <c r="TOS76"/>
      <c r="TOT76"/>
      <c r="TOU76"/>
      <c r="TOV76"/>
      <c r="TOW76"/>
      <c r="TOX76"/>
      <c r="TOY76"/>
      <c r="TOZ76"/>
      <c r="TPA76"/>
      <c r="TPB76"/>
      <c r="TPC76"/>
      <c r="TPD76"/>
      <c r="TPE76"/>
      <c r="TPF76"/>
      <c r="TPG76"/>
      <c r="TPH76"/>
      <c r="TPI76"/>
      <c r="TPJ76"/>
      <c r="TPK76"/>
      <c r="TPL76"/>
      <c r="TPM76"/>
      <c r="TPN76"/>
      <c r="TPO76"/>
      <c r="TPP76"/>
      <c r="TPQ76"/>
      <c r="TPR76"/>
      <c r="TPS76"/>
      <c r="TPT76"/>
      <c r="TPU76"/>
      <c r="TPV76"/>
      <c r="TPW76"/>
      <c r="TPX76"/>
      <c r="TPY76"/>
      <c r="TPZ76"/>
      <c r="TQA76"/>
      <c r="TQB76"/>
      <c r="TQC76"/>
      <c r="TQD76"/>
      <c r="TQE76"/>
      <c r="TQF76"/>
      <c r="TQG76"/>
      <c r="TQH76"/>
      <c r="TQI76"/>
      <c r="TQJ76"/>
      <c r="TQK76"/>
      <c r="TQL76"/>
      <c r="TQM76"/>
      <c r="TQN76"/>
      <c r="TQO76"/>
      <c r="TQP76"/>
      <c r="TQQ76"/>
      <c r="TQR76"/>
      <c r="TQS76"/>
      <c r="TQT76"/>
      <c r="TQU76"/>
      <c r="TQV76"/>
      <c r="TQW76"/>
      <c r="TQX76"/>
      <c r="TQY76"/>
      <c r="TQZ76"/>
      <c r="TRA76"/>
      <c r="TRB76"/>
      <c r="TRC76"/>
      <c r="TRD76"/>
      <c r="TRE76"/>
      <c r="TRF76"/>
      <c r="TRG76"/>
      <c r="TRH76"/>
      <c r="TRI76"/>
      <c r="TRJ76"/>
      <c r="TRK76"/>
      <c r="TRL76"/>
      <c r="TRM76"/>
      <c r="TRN76"/>
      <c r="TRO76"/>
      <c r="TRP76"/>
      <c r="TRQ76"/>
      <c r="TRR76"/>
      <c r="TRS76"/>
      <c r="TRT76"/>
      <c r="TRU76"/>
      <c r="TRV76"/>
      <c r="TRW76"/>
      <c r="TRX76"/>
      <c r="TRY76"/>
      <c r="TRZ76"/>
      <c r="TSA76"/>
      <c r="TSB76"/>
      <c r="TSC76"/>
      <c r="TSD76"/>
      <c r="TSE76"/>
      <c r="TSF76"/>
      <c r="TSG76"/>
      <c r="TSH76"/>
      <c r="TSI76"/>
      <c r="TSJ76"/>
      <c r="TSK76"/>
      <c r="TSL76"/>
      <c r="TSM76"/>
      <c r="TSN76"/>
      <c r="TSO76"/>
      <c r="TSP76"/>
      <c r="TSQ76"/>
      <c r="TSR76"/>
      <c r="TSS76"/>
      <c r="TST76"/>
      <c r="TSU76"/>
      <c r="TSV76"/>
      <c r="TSW76"/>
      <c r="TSX76"/>
      <c r="TSY76"/>
      <c r="TSZ76"/>
      <c r="TTA76"/>
      <c r="TTB76"/>
      <c r="TTC76"/>
      <c r="TTD76"/>
      <c r="TTE76"/>
      <c r="TTF76"/>
      <c r="TTG76"/>
      <c r="TTH76"/>
      <c r="TTI76"/>
      <c r="TTJ76"/>
      <c r="TTK76"/>
      <c r="TTL76"/>
      <c r="TTM76"/>
      <c r="TTN76"/>
      <c r="TTO76"/>
      <c r="TTP76"/>
      <c r="TTQ76"/>
      <c r="TTR76"/>
      <c r="TTS76"/>
      <c r="TTT76"/>
      <c r="TTU76"/>
      <c r="TTV76"/>
      <c r="TTW76"/>
      <c r="TTX76"/>
      <c r="TTY76"/>
      <c r="TTZ76"/>
      <c r="TUA76"/>
      <c r="TUB76"/>
      <c r="TUC76"/>
      <c r="TUD76"/>
      <c r="TUE76"/>
      <c r="TUF76"/>
      <c r="TUG76"/>
      <c r="TUH76"/>
      <c r="TUI76"/>
      <c r="TUJ76"/>
      <c r="TUK76"/>
      <c r="TUL76"/>
      <c r="TUM76"/>
      <c r="TUN76"/>
      <c r="TUO76"/>
      <c r="TUP76"/>
      <c r="TUQ76"/>
      <c r="TUR76"/>
      <c r="TUS76"/>
      <c r="TUT76"/>
      <c r="TUU76"/>
      <c r="TUV76"/>
      <c r="TUW76"/>
      <c r="TUX76"/>
      <c r="TUY76"/>
      <c r="TUZ76"/>
      <c r="TVA76"/>
      <c r="TVB76"/>
      <c r="TVC76"/>
      <c r="TVD76"/>
      <c r="TVE76"/>
      <c r="TVF76"/>
      <c r="TVG76"/>
      <c r="TVH76"/>
      <c r="TVI76"/>
      <c r="TVJ76"/>
      <c r="TVK76"/>
      <c r="TVL76"/>
      <c r="TVM76"/>
      <c r="TVN76"/>
      <c r="TVO76"/>
      <c r="TVP76"/>
      <c r="TVQ76"/>
      <c r="TVR76"/>
      <c r="TVS76"/>
      <c r="TVT76"/>
      <c r="TVU76"/>
      <c r="TVV76"/>
      <c r="TVW76"/>
      <c r="TVX76"/>
      <c r="TVY76"/>
      <c r="TVZ76"/>
      <c r="TWA76"/>
      <c r="TWB76"/>
      <c r="TWC76"/>
      <c r="TWD76"/>
      <c r="TWE76"/>
      <c r="TWF76"/>
      <c r="TWG76"/>
      <c r="TWH76"/>
      <c r="TWI76"/>
      <c r="TWJ76"/>
      <c r="TWK76"/>
      <c r="TWL76"/>
      <c r="TWM76"/>
      <c r="TWN76"/>
      <c r="TWO76"/>
      <c r="TWP76"/>
      <c r="TWQ76"/>
      <c r="TWR76"/>
      <c r="TWS76"/>
      <c r="TWT76"/>
      <c r="TWU76"/>
      <c r="TWV76"/>
      <c r="TWW76"/>
      <c r="TWX76"/>
      <c r="TWY76"/>
      <c r="TWZ76"/>
      <c r="TXA76"/>
      <c r="TXB76"/>
      <c r="TXC76"/>
      <c r="TXD76"/>
      <c r="TXE76"/>
      <c r="TXF76"/>
      <c r="TXG76"/>
      <c r="TXH76"/>
      <c r="TXI76"/>
      <c r="TXJ76"/>
      <c r="TXK76"/>
      <c r="TXL76"/>
      <c r="TXM76"/>
      <c r="TXN76"/>
      <c r="TXO76"/>
      <c r="TXP76"/>
      <c r="TXQ76"/>
      <c r="TXR76"/>
      <c r="TXS76"/>
      <c r="TXT76"/>
      <c r="TXU76"/>
      <c r="TXV76"/>
      <c r="TXW76"/>
      <c r="TXX76"/>
      <c r="TXY76"/>
      <c r="TXZ76"/>
      <c r="TYA76"/>
      <c r="TYB76"/>
      <c r="TYC76"/>
      <c r="TYD76"/>
      <c r="TYE76"/>
      <c r="TYF76"/>
      <c r="TYG76"/>
      <c r="TYH76"/>
      <c r="TYI76"/>
      <c r="TYJ76"/>
      <c r="TYK76"/>
      <c r="TYL76"/>
      <c r="TYM76"/>
      <c r="TYN76"/>
      <c r="TYO76"/>
      <c r="TYP76"/>
      <c r="TYQ76"/>
      <c r="TYR76"/>
      <c r="TYS76"/>
      <c r="TYT76"/>
      <c r="TYU76"/>
      <c r="TYV76"/>
      <c r="TYW76"/>
      <c r="TYX76"/>
      <c r="TYY76"/>
      <c r="TYZ76"/>
      <c r="TZA76"/>
      <c r="TZB76"/>
      <c r="TZC76"/>
      <c r="TZD76"/>
      <c r="TZE76"/>
      <c r="TZF76"/>
      <c r="TZG76"/>
      <c r="TZH76"/>
      <c r="TZI76"/>
      <c r="TZJ76"/>
      <c r="TZK76"/>
      <c r="TZL76"/>
      <c r="TZM76"/>
      <c r="TZN76"/>
      <c r="TZO76"/>
      <c r="TZP76"/>
      <c r="TZQ76"/>
      <c r="TZR76"/>
      <c r="TZS76"/>
      <c r="TZT76"/>
      <c r="TZU76"/>
      <c r="TZV76"/>
      <c r="TZW76"/>
      <c r="TZX76"/>
      <c r="TZY76"/>
      <c r="TZZ76"/>
      <c r="UAA76"/>
      <c r="UAB76"/>
      <c r="UAC76"/>
      <c r="UAD76"/>
      <c r="UAE76"/>
      <c r="UAF76"/>
      <c r="UAG76"/>
      <c r="UAH76"/>
      <c r="UAI76"/>
      <c r="UAJ76"/>
      <c r="UAK76"/>
      <c r="UAL76"/>
      <c r="UAM76"/>
      <c r="UAN76"/>
      <c r="UAO76"/>
      <c r="UAP76"/>
      <c r="UAQ76"/>
      <c r="UAR76"/>
      <c r="UAS76"/>
      <c r="UAT76"/>
      <c r="UAU76"/>
      <c r="UAV76"/>
      <c r="UAW76"/>
      <c r="UAX76"/>
      <c r="UAY76"/>
      <c r="UAZ76"/>
      <c r="UBA76"/>
      <c r="UBB76"/>
      <c r="UBC76"/>
      <c r="UBD76"/>
      <c r="UBE76"/>
      <c r="UBF76"/>
      <c r="UBG76"/>
      <c r="UBH76"/>
      <c r="UBI76"/>
      <c r="UBJ76"/>
      <c r="UBK76"/>
      <c r="UBL76"/>
      <c r="UBM76"/>
      <c r="UBN76"/>
      <c r="UBO76"/>
      <c r="UBP76"/>
      <c r="UBQ76"/>
      <c r="UBR76"/>
      <c r="UBS76"/>
      <c r="UBT76"/>
      <c r="UBU76"/>
      <c r="UBV76"/>
      <c r="UBW76"/>
      <c r="UBX76"/>
      <c r="UBY76"/>
      <c r="UBZ76"/>
      <c r="UCA76"/>
      <c r="UCB76"/>
      <c r="UCC76"/>
      <c r="UCD76"/>
      <c r="UCE76"/>
      <c r="UCF76"/>
      <c r="UCG76"/>
      <c r="UCH76"/>
      <c r="UCI76"/>
      <c r="UCJ76"/>
      <c r="UCK76"/>
      <c r="UCL76"/>
      <c r="UCM76"/>
      <c r="UCN76"/>
      <c r="UCO76"/>
      <c r="UCP76"/>
      <c r="UCQ76"/>
      <c r="UCR76"/>
      <c r="UCS76"/>
      <c r="UCT76"/>
      <c r="UCU76"/>
      <c r="UCV76"/>
      <c r="UCW76"/>
      <c r="UCX76"/>
      <c r="UCY76"/>
      <c r="UCZ76"/>
      <c r="UDA76"/>
      <c r="UDB76"/>
      <c r="UDC76"/>
      <c r="UDD76"/>
      <c r="UDE76"/>
      <c r="UDF76"/>
      <c r="UDG76"/>
      <c r="UDH76"/>
      <c r="UDI76"/>
      <c r="UDJ76"/>
      <c r="UDK76"/>
      <c r="UDL76"/>
      <c r="UDM76"/>
      <c r="UDN76"/>
      <c r="UDO76"/>
      <c r="UDP76"/>
      <c r="UDQ76"/>
      <c r="UDR76"/>
      <c r="UDS76"/>
      <c r="UDT76"/>
      <c r="UDU76"/>
      <c r="UDV76"/>
      <c r="UDW76"/>
      <c r="UDX76"/>
      <c r="UDY76"/>
      <c r="UDZ76"/>
      <c r="UEA76"/>
      <c r="UEB76"/>
      <c r="UEC76"/>
      <c r="UED76"/>
      <c r="UEE76"/>
      <c r="UEF76"/>
      <c r="UEG76"/>
      <c r="UEH76"/>
      <c r="UEI76"/>
      <c r="UEJ76"/>
      <c r="UEK76"/>
      <c r="UEL76"/>
      <c r="UEM76"/>
      <c r="UEN76"/>
      <c r="UEO76"/>
      <c r="UEP76"/>
      <c r="UEQ76"/>
      <c r="UER76"/>
      <c r="UES76"/>
      <c r="UET76"/>
      <c r="UEU76"/>
      <c r="UEV76"/>
      <c r="UEW76"/>
      <c r="UEX76"/>
      <c r="UEY76"/>
      <c r="UEZ76"/>
      <c r="UFA76"/>
      <c r="UFB76"/>
      <c r="UFC76"/>
      <c r="UFD76"/>
      <c r="UFE76"/>
      <c r="UFF76"/>
      <c r="UFG76"/>
      <c r="UFH76"/>
      <c r="UFI76"/>
      <c r="UFJ76"/>
      <c r="UFK76"/>
      <c r="UFL76"/>
      <c r="UFM76"/>
      <c r="UFN76"/>
      <c r="UFO76"/>
      <c r="UFP76"/>
      <c r="UFQ76"/>
      <c r="UFR76"/>
      <c r="UFS76"/>
      <c r="UFT76"/>
      <c r="UFU76"/>
      <c r="UFV76"/>
      <c r="UFW76"/>
      <c r="UFX76"/>
      <c r="UFY76"/>
      <c r="UFZ76"/>
      <c r="UGA76"/>
      <c r="UGB76"/>
      <c r="UGC76"/>
      <c r="UGD76"/>
      <c r="UGE76"/>
      <c r="UGF76"/>
      <c r="UGG76"/>
      <c r="UGH76"/>
      <c r="UGI76"/>
      <c r="UGJ76"/>
      <c r="UGK76"/>
      <c r="UGL76"/>
      <c r="UGM76"/>
      <c r="UGN76"/>
      <c r="UGO76"/>
      <c r="UGP76"/>
      <c r="UGQ76"/>
      <c r="UGR76"/>
      <c r="UGS76"/>
      <c r="UGT76"/>
      <c r="UGU76"/>
      <c r="UGV76"/>
      <c r="UGW76"/>
      <c r="UGX76"/>
      <c r="UGY76"/>
      <c r="UGZ76"/>
      <c r="UHA76"/>
      <c r="UHB76"/>
      <c r="UHC76"/>
      <c r="UHD76"/>
      <c r="UHE76"/>
      <c r="UHF76"/>
      <c r="UHG76"/>
      <c r="UHH76"/>
      <c r="UHI76"/>
      <c r="UHJ76"/>
      <c r="UHK76"/>
      <c r="UHL76"/>
      <c r="UHM76"/>
      <c r="UHN76"/>
      <c r="UHO76"/>
      <c r="UHP76"/>
      <c r="UHQ76"/>
      <c r="UHR76"/>
      <c r="UHS76"/>
      <c r="UHT76"/>
      <c r="UHU76"/>
      <c r="UHV76"/>
      <c r="UHW76"/>
      <c r="UHX76"/>
      <c r="UHY76"/>
      <c r="UHZ76"/>
      <c r="UIA76"/>
      <c r="UIB76"/>
      <c r="UIC76"/>
      <c r="UID76"/>
      <c r="UIE76"/>
      <c r="UIF76"/>
      <c r="UIG76"/>
      <c r="UIH76"/>
      <c r="UII76"/>
      <c r="UIJ76"/>
      <c r="UIK76"/>
      <c r="UIL76"/>
      <c r="UIM76"/>
      <c r="UIN76"/>
      <c r="UIO76"/>
      <c r="UIP76"/>
      <c r="UIQ76"/>
      <c r="UIR76"/>
      <c r="UIS76"/>
      <c r="UIT76"/>
      <c r="UIU76"/>
      <c r="UIV76"/>
      <c r="UIW76"/>
      <c r="UIX76"/>
      <c r="UIY76"/>
      <c r="UIZ76"/>
      <c r="UJA76"/>
      <c r="UJB76"/>
      <c r="UJC76"/>
      <c r="UJD76"/>
      <c r="UJE76"/>
      <c r="UJF76"/>
      <c r="UJG76"/>
      <c r="UJH76"/>
      <c r="UJI76"/>
      <c r="UJJ76"/>
      <c r="UJK76"/>
      <c r="UJL76"/>
      <c r="UJM76"/>
      <c r="UJN76"/>
      <c r="UJO76"/>
      <c r="UJP76"/>
      <c r="UJQ76"/>
      <c r="UJR76"/>
      <c r="UJS76"/>
      <c r="UJT76"/>
      <c r="UJU76"/>
      <c r="UJV76"/>
      <c r="UJW76"/>
      <c r="UJX76"/>
      <c r="UJY76"/>
      <c r="UJZ76"/>
      <c r="UKA76"/>
      <c r="UKB76"/>
      <c r="UKC76"/>
      <c r="UKD76"/>
      <c r="UKE76"/>
      <c r="UKF76"/>
      <c r="UKG76"/>
      <c r="UKH76"/>
      <c r="UKI76"/>
      <c r="UKJ76"/>
      <c r="UKK76"/>
      <c r="UKL76"/>
      <c r="UKM76"/>
      <c r="UKN76"/>
      <c r="UKO76"/>
      <c r="UKP76"/>
      <c r="UKQ76"/>
      <c r="UKR76"/>
      <c r="UKS76"/>
      <c r="UKT76"/>
      <c r="UKU76"/>
      <c r="UKV76"/>
      <c r="UKW76"/>
      <c r="UKX76"/>
      <c r="UKY76"/>
      <c r="UKZ76"/>
      <c r="ULA76"/>
      <c r="ULB76"/>
      <c r="ULC76"/>
      <c r="ULD76"/>
      <c r="ULE76"/>
      <c r="ULF76"/>
      <c r="ULG76"/>
      <c r="ULH76"/>
      <c r="ULI76"/>
      <c r="ULJ76"/>
      <c r="ULK76"/>
      <c r="ULL76"/>
      <c r="ULM76"/>
      <c r="ULN76"/>
      <c r="ULO76"/>
      <c r="ULP76"/>
      <c r="ULQ76"/>
      <c r="ULR76"/>
      <c r="ULS76"/>
      <c r="ULT76"/>
      <c r="ULU76"/>
      <c r="ULV76"/>
      <c r="ULW76"/>
      <c r="ULX76"/>
      <c r="ULY76"/>
      <c r="ULZ76"/>
      <c r="UMA76"/>
      <c r="UMB76"/>
      <c r="UMC76"/>
      <c r="UMD76"/>
      <c r="UME76"/>
      <c r="UMF76"/>
      <c r="UMG76"/>
      <c r="UMH76"/>
      <c r="UMI76"/>
      <c r="UMJ76"/>
      <c r="UMK76"/>
      <c r="UML76"/>
      <c r="UMM76"/>
      <c r="UMN76"/>
      <c r="UMO76"/>
      <c r="UMP76"/>
      <c r="UMQ76"/>
      <c r="UMR76"/>
      <c r="UMS76"/>
      <c r="UMT76"/>
      <c r="UMU76"/>
      <c r="UMV76"/>
      <c r="UMW76"/>
      <c r="UMX76"/>
      <c r="UMY76"/>
      <c r="UMZ76"/>
      <c r="UNA76"/>
      <c r="UNB76"/>
      <c r="UNC76"/>
      <c r="UND76"/>
      <c r="UNE76"/>
      <c r="UNF76"/>
      <c r="UNG76"/>
      <c r="UNH76"/>
      <c r="UNI76"/>
      <c r="UNJ76"/>
      <c r="UNK76"/>
      <c r="UNL76"/>
      <c r="UNM76"/>
      <c r="UNN76"/>
      <c r="UNO76"/>
      <c r="UNP76"/>
      <c r="UNQ76"/>
      <c r="UNR76"/>
      <c r="UNS76"/>
      <c r="UNT76"/>
      <c r="UNU76"/>
      <c r="UNV76"/>
      <c r="UNW76"/>
      <c r="UNX76"/>
      <c r="UNY76"/>
      <c r="UNZ76"/>
      <c r="UOA76"/>
      <c r="UOB76"/>
      <c r="UOC76"/>
      <c r="UOD76"/>
      <c r="UOE76"/>
      <c r="UOF76"/>
      <c r="UOG76"/>
      <c r="UOH76"/>
      <c r="UOI76"/>
      <c r="UOJ76"/>
      <c r="UOK76"/>
      <c r="UOL76"/>
      <c r="UOM76"/>
      <c r="UON76"/>
      <c r="UOO76"/>
      <c r="UOP76"/>
      <c r="UOQ76"/>
      <c r="UOR76"/>
      <c r="UOS76"/>
      <c r="UOT76"/>
      <c r="UOU76"/>
      <c r="UOV76"/>
      <c r="UOW76"/>
      <c r="UOX76"/>
      <c r="UOY76"/>
      <c r="UOZ76"/>
      <c r="UPA76"/>
      <c r="UPB76"/>
      <c r="UPC76"/>
      <c r="UPD76"/>
      <c r="UPE76"/>
      <c r="UPF76"/>
      <c r="UPG76"/>
      <c r="UPH76"/>
      <c r="UPI76"/>
      <c r="UPJ76"/>
      <c r="UPK76"/>
      <c r="UPL76"/>
      <c r="UPM76"/>
      <c r="UPN76"/>
      <c r="UPO76"/>
      <c r="UPP76"/>
      <c r="UPQ76"/>
      <c r="UPR76"/>
      <c r="UPS76"/>
      <c r="UPT76"/>
      <c r="UPU76"/>
      <c r="UPV76"/>
      <c r="UPW76"/>
      <c r="UPX76"/>
      <c r="UPY76"/>
      <c r="UPZ76"/>
      <c r="UQA76"/>
      <c r="UQB76"/>
      <c r="UQC76"/>
      <c r="UQD76"/>
      <c r="UQE76"/>
      <c r="UQF76"/>
      <c r="UQG76"/>
      <c r="UQH76"/>
      <c r="UQI76"/>
      <c r="UQJ76"/>
      <c r="UQK76"/>
      <c r="UQL76"/>
      <c r="UQM76"/>
      <c r="UQN76"/>
      <c r="UQO76"/>
      <c r="UQP76"/>
      <c r="UQQ76"/>
      <c r="UQR76"/>
      <c r="UQS76"/>
      <c r="UQT76"/>
      <c r="UQU76"/>
      <c r="UQV76"/>
      <c r="UQW76"/>
      <c r="UQX76"/>
      <c r="UQY76"/>
      <c r="UQZ76"/>
      <c r="URA76"/>
      <c r="URB76"/>
      <c r="URC76"/>
      <c r="URD76"/>
      <c r="URE76"/>
      <c r="URF76"/>
      <c r="URG76"/>
      <c r="URH76"/>
      <c r="URI76"/>
      <c r="URJ76"/>
      <c r="URK76"/>
      <c r="URL76"/>
      <c r="URM76"/>
      <c r="URN76"/>
      <c r="URO76"/>
      <c r="URP76"/>
      <c r="URQ76"/>
      <c r="URR76"/>
      <c r="URS76"/>
      <c r="URT76"/>
      <c r="URU76"/>
      <c r="URV76"/>
      <c r="URW76"/>
      <c r="URX76"/>
      <c r="URY76"/>
      <c r="URZ76"/>
      <c r="USA76"/>
      <c r="USB76"/>
      <c r="USC76"/>
      <c r="USD76"/>
      <c r="USE76"/>
      <c r="USF76"/>
      <c r="USG76"/>
      <c r="USH76"/>
      <c r="USI76"/>
      <c r="USJ76"/>
      <c r="USK76"/>
      <c r="USL76"/>
      <c r="USM76"/>
      <c r="USN76"/>
      <c r="USO76"/>
      <c r="USP76"/>
      <c r="USQ76"/>
      <c r="USR76"/>
      <c r="USS76"/>
      <c r="UST76"/>
      <c r="USU76"/>
      <c r="USV76"/>
      <c r="USW76"/>
      <c r="USX76"/>
      <c r="USY76"/>
      <c r="USZ76"/>
      <c r="UTA76"/>
      <c r="UTB76"/>
      <c r="UTC76"/>
      <c r="UTD76"/>
      <c r="UTE76"/>
      <c r="UTF76"/>
      <c r="UTG76"/>
      <c r="UTH76"/>
      <c r="UTI76"/>
      <c r="UTJ76"/>
      <c r="UTK76"/>
      <c r="UTL76"/>
      <c r="UTM76"/>
      <c r="UTN76"/>
      <c r="UTO76"/>
      <c r="UTP76"/>
      <c r="UTQ76"/>
      <c r="UTR76"/>
      <c r="UTS76"/>
      <c r="UTT76"/>
      <c r="UTU76"/>
      <c r="UTV76"/>
      <c r="UTW76"/>
      <c r="UTX76"/>
      <c r="UTY76"/>
      <c r="UTZ76"/>
      <c r="UUA76"/>
      <c r="UUB76"/>
      <c r="UUC76"/>
      <c r="UUD76"/>
      <c r="UUE76"/>
      <c r="UUF76"/>
      <c r="UUG76"/>
      <c r="UUH76"/>
      <c r="UUI76"/>
      <c r="UUJ76"/>
      <c r="UUK76"/>
      <c r="UUL76"/>
      <c r="UUM76"/>
      <c r="UUN76"/>
      <c r="UUO76"/>
      <c r="UUP76"/>
      <c r="UUQ76"/>
      <c r="UUR76"/>
      <c r="UUS76"/>
      <c r="UUT76"/>
      <c r="UUU76"/>
      <c r="UUV76"/>
      <c r="UUW76"/>
      <c r="UUX76"/>
      <c r="UUY76"/>
      <c r="UUZ76"/>
      <c r="UVA76"/>
      <c r="UVB76"/>
      <c r="UVC76"/>
      <c r="UVD76"/>
      <c r="UVE76"/>
      <c r="UVF76"/>
      <c r="UVG76"/>
      <c r="UVH76"/>
      <c r="UVI76"/>
      <c r="UVJ76"/>
      <c r="UVK76"/>
      <c r="UVL76"/>
      <c r="UVM76"/>
      <c r="UVN76"/>
      <c r="UVO76"/>
      <c r="UVP76"/>
      <c r="UVQ76"/>
      <c r="UVR76"/>
      <c r="UVS76"/>
      <c r="UVT76"/>
      <c r="UVU76"/>
      <c r="UVV76"/>
      <c r="UVW76"/>
      <c r="UVX76"/>
      <c r="UVY76"/>
      <c r="UVZ76"/>
      <c r="UWA76"/>
      <c r="UWB76"/>
      <c r="UWC76"/>
      <c r="UWD76"/>
      <c r="UWE76"/>
      <c r="UWF76"/>
      <c r="UWG76"/>
      <c r="UWH76"/>
      <c r="UWI76"/>
      <c r="UWJ76"/>
      <c r="UWK76"/>
      <c r="UWL76"/>
      <c r="UWM76"/>
      <c r="UWN76"/>
      <c r="UWO76"/>
      <c r="UWP76"/>
      <c r="UWQ76"/>
      <c r="UWR76"/>
      <c r="UWS76"/>
      <c r="UWT76"/>
      <c r="UWU76"/>
      <c r="UWV76"/>
      <c r="UWW76"/>
      <c r="UWX76"/>
      <c r="UWY76"/>
      <c r="UWZ76"/>
      <c r="UXA76"/>
      <c r="UXB76"/>
      <c r="UXC76"/>
      <c r="UXD76"/>
      <c r="UXE76"/>
      <c r="UXF76"/>
      <c r="UXG76"/>
      <c r="UXH76"/>
      <c r="UXI76"/>
      <c r="UXJ76"/>
      <c r="UXK76"/>
      <c r="UXL76"/>
      <c r="UXM76"/>
      <c r="UXN76"/>
      <c r="UXO76"/>
      <c r="UXP76"/>
      <c r="UXQ76"/>
      <c r="UXR76"/>
      <c r="UXS76"/>
      <c r="UXT76"/>
      <c r="UXU76"/>
      <c r="UXV76"/>
      <c r="UXW76"/>
      <c r="UXX76"/>
      <c r="UXY76"/>
      <c r="UXZ76"/>
      <c r="UYA76"/>
      <c r="UYB76"/>
      <c r="UYC76"/>
      <c r="UYD76"/>
      <c r="UYE76"/>
      <c r="UYF76"/>
      <c r="UYG76"/>
      <c r="UYH76"/>
      <c r="UYI76"/>
      <c r="UYJ76"/>
      <c r="UYK76"/>
      <c r="UYL76"/>
      <c r="UYM76"/>
      <c r="UYN76"/>
      <c r="UYO76"/>
      <c r="UYP76"/>
      <c r="UYQ76"/>
      <c r="UYR76"/>
      <c r="UYS76"/>
      <c r="UYT76"/>
      <c r="UYU76"/>
      <c r="UYV76"/>
      <c r="UYW76"/>
      <c r="UYX76"/>
      <c r="UYY76"/>
      <c r="UYZ76"/>
      <c r="UZA76"/>
      <c r="UZB76"/>
      <c r="UZC76"/>
      <c r="UZD76"/>
      <c r="UZE76"/>
      <c r="UZF76"/>
      <c r="UZG76"/>
      <c r="UZH76"/>
      <c r="UZI76"/>
      <c r="UZJ76"/>
      <c r="UZK76"/>
      <c r="UZL76"/>
      <c r="UZM76"/>
      <c r="UZN76"/>
      <c r="UZO76"/>
      <c r="UZP76"/>
      <c r="UZQ76"/>
      <c r="UZR76"/>
      <c r="UZS76"/>
      <c r="UZT76"/>
      <c r="UZU76"/>
      <c r="UZV76"/>
      <c r="UZW76"/>
      <c r="UZX76"/>
      <c r="UZY76"/>
      <c r="UZZ76"/>
      <c r="VAA76"/>
      <c r="VAB76"/>
      <c r="VAC76"/>
      <c r="VAD76"/>
      <c r="VAE76"/>
      <c r="VAF76"/>
      <c r="VAG76"/>
      <c r="VAH76"/>
      <c r="VAI76"/>
      <c r="VAJ76"/>
      <c r="VAK76"/>
      <c r="VAL76"/>
      <c r="VAM76"/>
      <c r="VAN76"/>
      <c r="VAO76"/>
      <c r="VAP76"/>
      <c r="VAQ76"/>
      <c r="VAR76"/>
      <c r="VAS76"/>
      <c r="VAT76"/>
      <c r="VAU76"/>
      <c r="VAV76"/>
      <c r="VAW76"/>
      <c r="VAX76"/>
      <c r="VAY76"/>
      <c r="VAZ76"/>
      <c r="VBA76"/>
      <c r="VBB76"/>
      <c r="VBC76"/>
      <c r="VBD76"/>
      <c r="VBE76"/>
      <c r="VBF76"/>
      <c r="VBG76"/>
      <c r="VBH76"/>
      <c r="VBI76"/>
      <c r="VBJ76"/>
      <c r="VBK76"/>
      <c r="VBL76"/>
      <c r="VBM76"/>
      <c r="VBN76"/>
      <c r="VBO76"/>
      <c r="VBP76"/>
      <c r="VBQ76"/>
      <c r="VBR76"/>
      <c r="VBS76"/>
      <c r="VBT76"/>
      <c r="VBU76"/>
      <c r="VBV76"/>
      <c r="VBW76"/>
      <c r="VBX76"/>
      <c r="VBY76"/>
      <c r="VBZ76"/>
      <c r="VCA76"/>
      <c r="VCB76"/>
      <c r="VCC76"/>
      <c r="VCD76"/>
      <c r="VCE76"/>
      <c r="VCF76"/>
      <c r="VCG76"/>
      <c r="VCH76"/>
      <c r="VCI76"/>
      <c r="VCJ76"/>
      <c r="VCK76"/>
      <c r="VCL76"/>
      <c r="VCM76"/>
      <c r="VCN76"/>
      <c r="VCO76"/>
      <c r="VCP76"/>
      <c r="VCQ76"/>
      <c r="VCR76"/>
      <c r="VCS76"/>
      <c r="VCT76"/>
      <c r="VCU76"/>
      <c r="VCV76"/>
      <c r="VCW76"/>
      <c r="VCX76"/>
      <c r="VCY76"/>
      <c r="VCZ76"/>
      <c r="VDA76"/>
      <c r="VDB76"/>
      <c r="VDC76"/>
      <c r="VDD76"/>
      <c r="VDE76"/>
      <c r="VDF76"/>
      <c r="VDG76"/>
      <c r="VDH76"/>
      <c r="VDI76"/>
      <c r="VDJ76"/>
      <c r="VDK76"/>
      <c r="VDL76"/>
      <c r="VDM76"/>
      <c r="VDN76"/>
      <c r="VDO76"/>
      <c r="VDP76"/>
      <c r="VDQ76"/>
      <c r="VDR76"/>
      <c r="VDS76"/>
      <c r="VDT76"/>
      <c r="VDU76"/>
      <c r="VDV76"/>
      <c r="VDW76"/>
      <c r="VDX76"/>
      <c r="VDY76"/>
      <c r="VDZ76"/>
      <c r="VEA76"/>
      <c r="VEB76"/>
      <c r="VEC76"/>
      <c r="VED76"/>
      <c r="VEE76"/>
      <c r="VEF76"/>
      <c r="VEG76"/>
      <c r="VEH76"/>
      <c r="VEI76"/>
      <c r="VEJ76"/>
      <c r="VEK76"/>
      <c r="VEL76"/>
      <c r="VEM76"/>
      <c r="VEN76"/>
      <c r="VEO76"/>
      <c r="VEP76"/>
      <c r="VEQ76"/>
      <c r="VER76"/>
      <c r="VES76"/>
      <c r="VET76"/>
      <c r="VEU76"/>
      <c r="VEV76"/>
      <c r="VEW76"/>
      <c r="VEX76"/>
      <c r="VEY76"/>
      <c r="VEZ76"/>
      <c r="VFA76"/>
      <c r="VFB76"/>
      <c r="VFC76"/>
      <c r="VFD76"/>
      <c r="VFE76"/>
      <c r="VFF76"/>
      <c r="VFG76"/>
      <c r="VFH76"/>
      <c r="VFI76"/>
      <c r="VFJ76"/>
      <c r="VFK76"/>
      <c r="VFL76"/>
      <c r="VFM76"/>
      <c r="VFN76"/>
      <c r="VFO76"/>
      <c r="VFP76"/>
      <c r="VFQ76"/>
      <c r="VFR76"/>
      <c r="VFS76"/>
      <c r="VFT76"/>
      <c r="VFU76"/>
      <c r="VFV76"/>
      <c r="VFW76"/>
      <c r="VFX76"/>
      <c r="VFY76"/>
      <c r="VFZ76"/>
      <c r="VGA76"/>
      <c r="VGB76"/>
      <c r="VGC76"/>
      <c r="VGD76"/>
      <c r="VGE76"/>
      <c r="VGF76"/>
      <c r="VGG76"/>
      <c r="VGH76"/>
      <c r="VGI76"/>
      <c r="VGJ76"/>
      <c r="VGK76"/>
      <c r="VGL76"/>
      <c r="VGM76"/>
      <c r="VGN76"/>
      <c r="VGO76"/>
      <c r="VGP76"/>
      <c r="VGQ76"/>
      <c r="VGR76"/>
      <c r="VGS76"/>
      <c r="VGT76"/>
      <c r="VGU76"/>
      <c r="VGV76"/>
      <c r="VGW76"/>
      <c r="VGX76"/>
      <c r="VGY76"/>
      <c r="VGZ76"/>
      <c r="VHA76"/>
      <c r="VHB76"/>
      <c r="VHC76"/>
      <c r="VHD76"/>
      <c r="VHE76"/>
      <c r="VHF76"/>
      <c r="VHG76"/>
      <c r="VHH76"/>
      <c r="VHI76"/>
      <c r="VHJ76"/>
      <c r="VHK76"/>
      <c r="VHL76"/>
      <c r="VHM76"/>
      <c r="VHN76"/>
      <c r="VHO76"/>
      <c r="VHP76"/>
      <c r="VHQ76"/>
      <c r="VHR76"/>
      <c r="VHS76"/>
      <c r="VHT76"/>
      <c r="VHU76"/>
      <c r="VHV76"/>
      <c r="VHW76"/>
      <c r="VHX76"/>
      <c r="VHY76"/>
      <c r="VHZ76"/>
      <c r="VIA76"/>
      <c r="VIB76"/>
      <c r="VIC76"/>
      <c r="VID76"/>
      <c r="VIE76"/>
      <c r="VIF76"/>
      <c r="VIG76"/>
      <c r="VIH76"/>
      <c r="VII76"/>
      <c r="VIJ76"/>
      <c r="VIK76"/>
      <c r="VIL76"/>
      <c r="VIM76"/>
      <c r="VIN76"/>
      <c r="VIO76"/>
      <c r="VIP76"/>
      <c r="VIQ76"/>
      <c r="VIR76"/>
      <c r="VIS76"/>
      <c r="VIT76"/>
      <c r="VIU76"/>
      <c r="VIV76"/>
      <c r="VIW76"/>
      <c r="VIX76"/>
      <c r="VIY76"/>
      <c r="VIZ76"/>
      <c r="VJA76"/>
      <c r="VJB76"/>
      <c r="VJC76"/>
      <c r="VJD76"/>
      <c r="VJE76"/>
      <c r="VJF76"/>
      <c r="VJG76"/>
      <c r="VJH76"/>
      <c r="VJI76"/>
      <c r="VJJ76"/>
      <c r="VJK76"/>
      <c r="VJL76"/>
      <c r="VJM76"/>
      <c r="VJN76"/>
      <c r="VJO76"/>
      <c r="VJP76"/>
      <c r="VJQ76"/>
      <c r="VJR76"/>
      <c r="VJS76"/>
      <c r="VJT76"/>
      <c r="VJU76"/>
      <c r="VJV76"/>
      <c r="VJW76"/>
      <c r="VJX76"/>
      <c r="VJY76"/>
      <c r="VJZ76"/>
      <c r="VKA76"/>
      <c r="VKB76"/>
      <c r="VKC76"/>
      <c r="VKD76"/>
      <c r="VKE76"/>
      <c r="VKF76"/>
      <c r="VKG76"/>
      <c r="VKH76"/>
      <c r="VKI76"/>
      <c r="VKJ76"/>
      <c r="VKK76"/>
      <c r="VKL76"/>
      <c r="VKM76"/>
      <c r="VKN76"/>
      <c r="VKO76"/>
      <c r="VKP76"/>
      <c r="VKQ76"/>
      <c r="VKR76"/>
      <c r="VKS76"/>
      <c r="VKT76"/>
      <c r="VKU76"/>
      <c r="VKV76"/>
      <c r="VKW76"/>
      <c r="VKX76"/>
      <c r="VKY76"/>
      <c r="VKZ76"/>
      <c r="VLA76"/>
      <c r="VLB76"/>
      <c r="VLC76"/>
      <c r="VLD76"/>
      <c r="VLE76"/>
      <c r="VLF76"/>
      <c r="VLG76"/>
      <c r="VLH76"/>
      <c r="VLI76"/>
      <c r="VLJ76"/>
      <c r="VLK76"/>
      <c r="VLL76"/>
      <c r="VLM76"/>
      <c r="VLN76"/>
      <c r="VLO76"/>
      <c r="VLP76"/>
      <c r="VLQ76"/>
      <c r="VLR76"/>
      <c r="VLS76"/>
      <c r="VLT76"/>
      <c r="VLU76"/>
      <c r="VLV76"/>
      <c r="VLW76"/>
      <c r="VLX76"/>
      <c r="VLY76"/>
      <c r="VLZ76"/>
      <c r="VMA76"/>
      <c r="VMB76"/>
      <c r="VMC76"/>
      <c r="VMD76"/>
      <c r="VME76"/>
      <c r="VMF76"/>
      <c r="VMG76"/>
      <c r="VMH76"/>
      <c r="VMI76"/>
      <c r="VMJ76"/>
      <c r="VMK76"/>
      <c r="VML76"/>
      <c r="VMM76"/>
      <c r="VMN76"/>
      <c r="VMO76"/>
      <c r="VMP76"/>
      <c r="VMQ76"/>
      <c r="VMR76"/>
      <c r="VMS76"/>
      <c r="VMT76"/>
      <c r="VMU76"/>
      <c r="VMV76"/>
      <c r="VMW76"/>
      <c r="VMX76"/>
      <c r="VMY76"/>
      <c r="VMZ76"/>
      <c r="VNA76"/>
      <c r="VNB76"/>
      <c r="VNC76"/>
      <c r="VND76"/>
      <c r="VNE76"/>
      <c r="VNF76"/>
      <c r="VNG76"/>
      <c r="VNH76"/>
      <c r="VNI76"/>
      <c r="VNJ76"/>
      <c r="VNK76"/>
      <c r="VNL76"/>
      <c r="VNM76"/>
      <c r="VNN76"/>
      <c r="VNO76"/>
      <c r="VNP76"/>
      <c r="VNQ76"/>
      <c r="VNR76"/>
      <c r="VNS76"/>
      <c r="VNT76"/>
      <c r="VNU76"/>
      <c r="VNV76"/>
      <c r="VNW76"/>
      <c r="VNX76"/>
      <c r="VNY76"/>
      <c r="VNZ76"/>
      <c r="VOA76"/>
      <c r="VOB76"/>
      <c r="VOC76"/>
      <c r="VOD76"/>
      <c r="VOE76"/>
      <c r="VOF76"/>
      <c r="VOG76"/>
      <c r="VOH76"/>
      <c r="VOI76"/>
      <c r="VOJ76"/>
      <c r="VOK76"/>
      <c r="VOL76"/>
      <c r="VOM76"/>
      <c r="VON76"/>
      <c r="VOO76"/>
      <c r="VOP76"/>
      <c r="VOQ76"/>
      <c r="VOR76"/>
      <c r="VOS76"/>
      <c r="VOT76"/>
      <c r="VOU76"/>
      <c r="VOV76"/>
      <c r="VOW76"/>
      <c r="VOX76"/>
      <c r="VOY76"/>
      <c r="VOZ76"/>
      <c r="VPA76"/>
      <c r="VPB76"/>
      <c r="VPC76"/>
      <c r="VPD76"/>
      <c r="VPE76"/>
      <c r="VPF76"/>
      <c r="VPG76"/>
      <c r="VPH76"/>
      <c r="VPI76"/>
      <c r="VPJ76"/>
      <c r="VPK76"/>
      <c r="VPL76"/>
      <c r="VPM76"/>
      <c r="VPN76"/>
      <c r="VPO76"/>
      <c r="VPP76"/>
      <c r="VPQ76"/>
      <c r="VPR76"/>
      <c r="VPS76"/>
      <c r="VPT76"/>
      <c r="VPU76"/>
      <c r="VPV76"/>
      <c r="VPW76"/>
      <c r="VPX76"/>
      <c r="VPY76"/>
      <c r="VPZ76"/>
      <c r="VQA76"/>
      <c r="VQB76"/>
      <c r="VQC76"/>
      <c r="VQD76"/>
      <c r="VQE76"/>
      <c r="VQF76"/>
      <c r="VQG76"/>
      <c r="VQH76"/>
      <c r="VQI76"/>
      <c r="VQJ76"/>
      <c r="VQK76"/>
      <c r="VQL76"/>
      <c r="VQM76"/>
      <c r="VQN76"/>
      <c r="VQO76"/>
      <c r="VQP76"/>
      <c r="VQQ76"/>
      <c r="VQR76"/>
      <c r="VQS76"/>
      <c r="VQT76"/>
      <c r="VQU76"/>
      <c r="VQV76"/>
      <c r="VQW76"/>
      <c r="VQX76"/>
      <c r="VQY76"/>
      <c r="VQZ76"/>
      <c r="VRA76"/>
      <c r="VRB76"/>
      <c r="VRC76"/>
      <c r="VRD76"/>
      <c r="VRE76"/>
      <c r="VRF76"/>
      <c r="VRG76"/>
      <c r="VRH76"/>
      <c r="VRI76"/>
      <c r="VRJ76"/>
      <c r="VRK76"/>
      <c r="VRL76"/>
      <c r="VRM76"/>
      <c r="VRN76"/>
      <c r="VRO76"/>
      <c r="VRP76"/>
      <c r="VRQ76"/>
      <c r="VRR76"/>
      <c r="VRS76"/>
      <c r="VRT76"/>
      <c r="VRU76"/>
      <c r="VRV76"/>
      <c r="VRW76"/>
      <c r="VRX76"/>
      <c r="VRY76"/>
      <c r="VRZ76"/>
      <c r="VSA76"/>
      <c r="VSB76"/>
      <c r="VSC76"/>
      <c r="VSD76"/>
      <c r="VSE76"/>
      <c r="VSF76"/>
      <c r="VSG76"/>
      <c r="VSH76"/>
      <c r="VSI76"/>
      <c r="VSJ76"/>
      <c r="VSK76"/>
      <c r="VSL76"/>
      <c r="VSM76"/>
      <c r="VSN76"/>
      <c r="VSO76"/>
      <c r="VSP76"/>
      <c r="VSQ76"/>
      <c r="VSR76"/>
      <c r="VSS76"/>
      <c r="VST76"/>
      <c r="VSU76"/>
      <c r="VSV76"/>
      <c r="VSW76"/>
      <c r="VSX76"/>
      <c r="VSY76"/>
      <c r="VSZ76"/>
      <c r="VTA76"/>
      <c r="VTB76"/>
      <c r="VTC76"/>
      <c r="VTD76"/>
      <c r="VTE76"/>
      <c r="VTF76"/>
      <c r="VTG76"/>
      <c r="VTH76"/>
      <c r="VTI76"/>
      <c r="VTJ76"/>
      <c r="VTK76"/>
      <c r="VTL76"/>
      <c r="VTM76"/>
      <c r="VTN76"/>
      <c r="VTO76"/>
      <c r="VTP76"/>
      <c r="VTQ76"/>
      <c r="VTR76"/>
      <c r="VTS76"/>
      <c r="VTT76"/>
      <c r="VTU76"/>
      <c r="VTV76"/>
      <c r="VTW76"/>
      <c r="VTX76"/>
      <c r="VTY76"/>
      <c r="VTZ76"/>
      <c r="VUA76"/>
      <c r="VUB76"/>
      <c r="VUC76"/>
      <c r="VUD76"/>
      <c r="VUE76"/>
      <c r="VUF76"/>
      <c r="VUG76"/>
      <c r="VUH76"/>
      <c r="VUI76"/>
      <c r="VUJ76"/>
      <c r="VUK76"/>
      <c r="VUL76"/>
      <c r="VUM76"/>
      <c r="VUN76"/>
      <c r="VUO76"/>
      <c r="VUP76"/>
      <c r="VUQ76"/>
      <c r="VUR76"/>
      <c r="VUS76"/>
      <c r="VUT76"/>
      <c r="VUU76"/>
      <c r="VUV76"/>
      <c r="VUW76"/>
      <c r="VUX76"/>
      <c r="VUY76"/>
      <c r="VUZ76"/>
      <c r="VVA76"/>
      <c r="VVB76"/>
      <c r="VVC76"/>
      <c r="VVD76"/>
      <c r="VVE76"/>
      <c r="VVF76"/>
      <c r="VVG76"/>
      <c r="VVH76"/>
      <c r="VVI76"/>
      <c r="VVJ76"/>
      <c r="VVK76"/>
      <c r="VVL76"/>
      <c r="VVM76"/>
      <c r="VVN76"/>
      <c r="VVO76"/>
      <c r="VVP76"/>
      <c r="VVQ76"/>
      <c r="VVR76"/>
      <c r="VVS76"/>
      <c r="VVT76"/>
      <c r="VVU76"/>
      <c r="VVV76"/>
      <c r="VVW76"/>
      <c r="VVX76"/>
      <c r="VVY76"/>
      <c r="VVZ76"/>
      <c r="VWA76"/>
      <c r="VWB76"/>
      <c r="VWC76"/>
      <c r="VWD76"/>
      <c r="VWE76"/>
      <c r="VWF76"/>
      <c r="VWG76"/>
      <c r="VWH76"/>
      <c r="VWI76"/>
      <c r="VWJ76"/>
      <c r="VWK76"/>
      <c r="VWL76"/>
      <c r="VWM76"/>
      <c r="VWN76"/>
      <c r="VWO76"/>
      <c r="VWP76"/>
      <c r="VWQ76"/>
      <c r="VWR76"/>
      <c r="VWS76"/>
      <c r="VWT76"/>
      <c r="VWU76"/>
      <c r="VWV76"/>
      <c r="VWW76"/>
      <c r="VWX76"/>
      <c r="VWY76"/>
      <c r="VWZ76"/>
      <c r="VXA76"/>
      <c r="VXB76"/>
      <c r="VXC76"/>
      <c r="VXD76"/>
      <c r="VXE76"/>
      <c r="VXF76"/>
      <c r="VXG76"/>
      <c r="VXH76"/>
      <c r="VXI76"/>
      <c r="VXJ76"/>
      <c r="VXK76"/>
      <c r="VXL76"/>
      <c r="VXM76"/>
      <c r="VXN76"/>
      <c r="VXO76"/>
      <c r="VXP76"/>
      <c r="VXQ76"/>
      <c r="VXR76"/>
      <c r="VXS76"/>
      <c r="VXT76"/>
      <c r="VXU76"/>
      <c r="VXV76"/>
      <c r="VXW76"/>
      <c r="VXX76"/>
      <c r="VXY76"/>
      <c r="VXZ76"/>
      <c r="VYA76"/>
      <c r="VYB76"/>
      <c r="VYC76"/>
      <c r="VYD76"/>
      <c r="VYE76"/>
      <c r="VYF76"/>
      <c r="VYG76"/>
      <c r="VYH76"/>
      <c r="VYI76"/>
      <c r="VYJ76"/>
      <c r="VYK76"/>
      <c r="VYL76"/>
      <c r="VYM76"/>
      <c r="VYN76"/>
      <c r="VYO76"/>
      <c r="VYP76"/>
      <c r="VYQ76"/>
      <c r="VYR76"/>
      <c r="VYS76"/>
      <c r="VYT76"/>
      <c r="VYU76"/>
      <c r="VYV76"/>
      <c r="VYW76"/>
      <c r="VYX76"/>
      <c r="VYY76"/>
      <c r="VYZ76"/>
      <c r="VZA76"/>
      <c r="VZB76"/>
      <c r="VZC76"/>
      <c r="VZD76"/>
      <c r="VZE76"/>
      <c r="VZF76"/>
      <c r="VZG76"/>
      <c r="VZH76"/>
      <c r="VZI76"/>
      <c r="VZJ76"/>
      <c r="VZK76"/>
      <c r="VZL76"/>
      <c r="VZM76"/>
      <c r="VZN76"/>
      <c r="VZO76"/>
      <c r="VZP76"/>
      <c r="VZQ76"/>
      <c r="VZR76"/>
      <c r="VZS76"/>
      <c r="VZT76"/>
      <c r="VZU76"/>
      <c r="VZV76"/>
      <c r="VZW76"/>
      <c r="VZX76"/>
      <c r="VZY76"/>
      <c r="VZZ76"/>
      <c r="WAA76"/>
      <c r="WAB76"/>
      <c r="WAC76"/>
      <c r="WAD76"/>
      <c r="WAE76"/>
      <c r="WAF76"/>
      <c r="WAG76"/>
      <c r="WAH76"/>
      <c r="WAI76"/>
      <c r="WAJ76"/>
      <c r="WAK76"/>
      <c r="WAL76"/>
      <c r="WAM76"/>
      <c r="WAN76"/>
      <c r="WAO76"/>
      <c r="WAP76"/>
      <c r="WAQ76"/>
      <c r="WAR76"/>
      <c r="WAS76"/>
      <c r="WAT76"/>
      <c r="WAU76"/>
      <c r="WAV76"/>
      <c r="WAW76"/>
      <c r="WAX76"/>
      <c r="WAY76"/>
      <c r="WAZ76"/>
      <c r="WBA76"/>
      <c r="WBB76"/>
      <c r="WBC76"/>
      <c r="WBD76"/>
      <c r="WBE76"/>
      <c r="WBF76"/>
      <c r="WBG76"/>
      <c r="WBH76"/>
      <c r="WBI76"/>
      <c r="WBJ76"/>
      <c r="WBK76"/>
      <c r="WBL76"/>
      <c r="WBM76"/>
      <c r="WBN76"/>
      <c r="WBO76"/>
      <c r="WBP76"/>
      <c r="WBQ76"/>
      <c r="WBR76"/>
      <c r="WBS76"/>
      <c r="WBT76"/>
      <c r="WBU76"/>
      <c r="WBV76"/>
      <c r="WBW76"/>
      <c r="WBX76"/>
      <c r="WBY76"/>
      <c r="WBZ76"/>
      <c r="WCA76"/>
      <c r="WCB76"/>
      <c r="WCC76"/>
      <c r="WCD76"/>
      <c r="WCE76"/>
      <c r="WCF76"/>
      <c r="WCG76"/>
      <c r="WCH76"/>
      <c r="WCI76"/>
      <c r="WCJ76"/>
      <c r="WCK76"/>
      <c r="WCL76"/>
      <c r="WCM76"/>
      <c r="WCN76"/>
      <c r="WCO76"/>
      <c r="WCP76"/>
      <c r="WCQ76"/>
      <c r="WCR76"/>
      <c r="WCS76"/>
      <c r="WCT76"/>
      <c r="WCU76"/>
      <c r="WCV76"/>
      <c r="WCW76"/>
      <c r="WCX76"/>
      <c r="WCY76"/>
      <c r="WCZ76"/>
      <c r="WDA76"/>
      <c r="WDB76"/>
      <c r="WDC76"/>
      <c r="WDD76"/>
      <c r="WDE76"/>
      <c r="WDF76"/>
      <c r="WDG76"/>
      <c r="WDH76"/>
      <c r="WDI76"/>
      <c r="WDJ76"/>
      <c r="WDK76"/>
      <c r="WDL76"/>
      <c r="WDM76"/>
      <c r="WDN76"/>
      <c r="WDO76"/>
      <c r="WDP76"/>
      <c r="WDQ76"/>
      <c r="WDR76"/>
      <c r="WDS76"/>
      <c r="WDT76"/>
      <c r="WDU76"/>
      <c r="WDV76"/>
      <c r="WDW76"/>
      <c r="WDX76"/>
      <c r="WDY76"/>
      <c r="WDZ76"/>
      <c r="WEA76"/>
      <c r="WEB76"/>
      <c r="WEC76"/>
      <c r="WED76"/>
      <c r="WEE76"/>
      <c r="WEF76"/>
      <c r="WEG76"/>
      <c r="WEH76"/>
      <c r="WEI76"/>
      <c r="WEJ76"/>
      <c r="WEK76"/>
      <c r="WEL76"/>
      <c r="WEM76"/>
      <c r="WEN76"/>
      <c r="WEO76"/>
      <c r="WEP76"/>
      <c r="WEQ76"/>
      <c r="WER76"/>
      <c r="WES76"/>
      <c r="WET76"/>
      <c r="WEU76"/>
      <c r="WEV76"/>
      <c r="WEW76"/>
      <c r="WEX76"/>
      <c r="WEY76"/>
      <c r="WEZ76"/>
      <c r="WFA76"/>
      <c r="WFB76"/>
      <c r="WFC76"/>
      <c r="WFD76"/>
      <c r="WFE76"/>
      <c r="WFF76"/>
      <c r="WFG76"/>
      <c r="WFH76"/>
      <c r="WFI76"/>
      <c r="WFJ76"/>
      <c r="WFK76"/>
      <c r="WFL76"/>
      <c r="WFM76"/>
      <c r="WFN76"/>
      <c r="WFO76"/>
      <c r="WFP76"/>
      <c r="WFQ76"/>
      <c r="WFR76"/>
      <c r="WFS76"/>
      <c r="WFT76"/>
      <c r="WFU76"/>
      <c r="WFV76"/>
      <c r="WFW76"/>
      <c r="WFX76"/>
      <c r="WFY76"/>
      <c r="WFZ76"/>
      <c r="WGA76"/>
      <c r="WGB76"/>
      <c r="WGC76"/>
      <c r="WGD76"/>
      <c r="WGE76"/>
      <c r="WGF76"/>
      <c r="WGG76"/>
      <c r="WGH76"/>
      <c r="WGI76"/>
      <c r="WGJ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c r="WRZ76"/>
      <c r="WSA76"/>
      <c r="WSB76"/>
      <c r="WSC76"/>
      <c r="WSD76"/>
      <c r="WSE76"/>
      <c r="WSF76"/>
      <c r="WSG76"/>
      <c r="WSH76"/>
      <c r="WSI76"/>
      <c r="WSJ76"/>
      <c r="WSK76"/>
      <c r="WSL76"/>
      <c r="WSM76"/>
      <c r="WSN76"/>
      <c r="WSO76"/>
      <c r="WSP76"/>
      <c r="WSQ76"/>
      <c r="WSR76"/>
      <c r="WSS76"/>
      <c r="WST76"/>
      <c r="WSU76"/>
      <c r="WSV76"/>
      <c r="WSW76"/>
      <c r="WSX76"/>
      <c r="WSY76"/>
      <c r="WSZ76"/>
      <c r="WTA76"/>
      <c r="WTB76"/>
      <c r="WTC76"/>
      <c r="WTD76"/>
      <c r="WTE76"/>
      <c r="WTF76"/>
      <c r="WTG76"/>
      <c r="WTH76"/>
      <c r="WTI76"/>
      <c r="WTJ76"/>
      <c r="WTK76"/>
      <c r="WTL76"/>
      <c r="WTM76"/>
      <c r="WTN76"/>
      <c r="WTO76"/>
      <c r="WTP76"/>
      <c r="WTQ76"/>
      <c r="WTR76"/>
      <c r="WTS76"/>
      <c r="WTT76"/>
      <c r="WTU76"/>
      <c r="WTV76"/>
      <c r="WTW76"/>
      <c r="WTX76"/>
      <c r="WTY76"/>
      <c r="WTZ76"/>
      <c r="WUA76"/>
      <c r="WUB76"/>
      <c r="WUC76"/>
      <c r="WUD76"/>
      <c r="WUE76"/>
      <c r="WUF76"/>
      <c r="WUG76"/>
      <c r="WUH76"/>
      <c r="WUI76"/>
      <c r="WUJ76"/>
      <c r="WUK76"/>
      <c r="WUL76"/>
      <c r="WUM76"/>
      <c r="WUN76"/>
      <c r="WUO76"/>
      <c r="WUP76"/>
      <c r="WUQ76"/>
      <c r="WUR76"/>
      <c r="WUS76"/>
      <c r="WUT76"/>
      <c r="WUU76"/>
      <c r="WUV76"/>
      <c r="WUW76"/>
      <c r="WUX76"/>
      <c r="WUY76"/>
      <c r="WUZ76"/>
      <c r="WVA76"/>
      <c r="WVB76"/>
      <c r="WVC76"/>
      <c r="WVD76"/>
      <c r="WVE76"/>
      <c r="WVF76"/>
      <c r="WVG76"/>
      <c r="WVH76"/>
      <c r="WVI76"/>
      <c r="WVJ76"/>
      <c r="WVK76"/>
      <c r="WVL76"/>
      <c r="WVM76"/>
      <c r="WVN76"/>
      <c r="WVO76"/>
      <c r="WVP76"/>
      <c r="WVQ76"/>
      <c r="WVR76"/>
      <c r="WVS76"/>
      <c r="WVT76"/>
      <c r="WVU76"/>
      <c r="WVV76"/>
      <c r="WVW76"/>
      <c r="WVX76"/>
      <c r="WVY76"/>
      <c r="WVZ76"/>
      <c r="WWA76"/>
      <c r="WWB76"/>
      <c r="WWC76"/>
      <c r="WWD76"/>
      <c r="WWE76"/>
      <c r="WWF76"/>
      <c r="WWG76"/>
      <c r="WWH76"/>
      <c r="WWI76"/>
      <c r="WWJ76"/>
      <c r="WWK76"/>
      <c r="WWL76"/>
      <c r="WWM76"/>
      <c r="WWN76"/>
      <c r="WWO76"/>
      <c r="WWP76"/>
      <c r="WWQ76"/>
      <c r="WWR76"/>
      <c r="WWS76"/>
      <c r="WWT76"/>
      <c r="WWU76"/>
      <c r="WWV76"/>
      <c r="WWW76"/>
      <c r="WWX76"/>
      <c r="WWY76"/>
      <c r="WWZ76"/>
      <c r="WXA76"/>
      <c r="WXB76"/>
      <c r="WXC76"/>
      <c r="WXD76"/>
      <c r="WXE76"/>
      <c r="WXF76"/>
      <c r="WXG76"/>
      <c r="WXH76"/>
      <c r="WXI76"/>
      <c r="WXJ76"/>
      <c r="WXK76"/>
      <c r="WXL76"/>
      <c r="WXM76"/>
      <c r="WXN76"/>
      <c r="WXO76"/>
      <c r="WXP76"/>
      <c r="WXQ76"/>
      <c r="WXR76"/>
      <c r="WXS76"/>
      <c r="WXT76"/>
      <c r="WXU76"/>
      <c r="WXV76"/>
      <c r="WXW76"/>
      <c r="WXX76"/>
      <c r="WXY76"/>
      <c r="WXZ76"/>
      <c r="WYA76"/>
      <c r="WYB76"/>
      <c r="WYC76"/>
      <c r="WYD76"/>
      <c r="WYE76"/>
      <c r="WYF76"/>
      <c r="WYG76"/>
      <c r="WYH76"/>
      <c r="WYI76"/>
      <c r="WYJ76"/>
      <c r="WYK76"/>
      <c r="WYL76"/>
      <c r="WYM76"/>
      <c r="WYN76"/>
      <c r="WYO76"/>
      <c r="WYP76"/>
      <c r="WYQ76"/>
      <c r="WYR76"/>
      <c r="WYS76"/>
      <c r="WYT76"/>
      <c r="WYU76"/>
      <c r="WYV76"/>
      <c r="WYW76"/>
      <c r="WYX76"/>
      <c r="WYY76"/>
      <c r="WYZ76"/>
      <c r="WZA76"/>
      <c r="WZB76"/>
      <c r="WZC76"/>
      <c r="WZD76"/>
      <c r="WZE76"/>
      <c r="WZF76"/>
      <c r="WZG76"/>
      <c r="WZH76"/>
      <c r="WZI76"/>
      <c r="WZJ76"/>
      <c r="WZK76"/>
      <c r="WZL76"/>
      <c r="WZM76"/>
      <c r="WZN76"/>
      <c r="WZO76"/>
      <c r="WZP76"/>
      <c r="WZQ76"/>
      <c r="WZR76"/>
      <c r="WZS76"/>
      <c r="WZT76"/>
      <c r="WZU76"/>
      <c r="WZV76"/>
      <c r="WZW76"/>
      <c r="WZX76"/>
      <c r="WZY76"/>
      <c r="WZZ76"/>
      <c r="XAA76"/>
      <c r="XAB76"/>
      <c r="XAC76"/>
      <c r="XAD76"/>
      <c r="XAE76"/>
      <c r="XAF76"/>
      <c r="XAG76"/>
      <c r="XAH76"/>
      <c r="XAI76"/>
      <c r="XAJ76"/>
      <c r="XAK76"/>
      <c r="XAL76"/>
      <c r="XAM76"/>
      <c r="XAN76"/>
      <c r="XAO76"/>
      <c r="XAP76"/>
      <c r="XAQ76"/>
      <c r="XAR76"/>
      <c r="XAS76"/>
      <c r="XAT76"/>
      <c r="XAU76"/>
      <c r="XAV76"/>
      <c r="XAW76"/>
      <c r="XAX76"/>
      <c r="XAY76"/>
      <c r="XAZ76"/>
      <c r="XBA76"/>
      <c r="XBB76"/>
      <c r="XBC76"/>
      <c r="XBD76"/>
      <c r="XBE76"/>
      <c r="XBF76"/>
      <c r="XBG76"/>
      <c r="XBH76"/>
      <c r="XBI76"/>
      <c r="XBJ76"/>
      <c r="XBK76"/>
      <c r="XBL76"/>
      <c r="XBM76"/>
      <c r="XBN76"/>
      <c r="XBO76"/>
      <c r="XBP76"/>
      <c r="XBQ76"/>
      <c r="XBR76"/>
      <c r="XBS76"/>
      <c r="XBT76"/>
      <c r="XBU76"/>
      <c r="XBV76"/>
      <c r="XBW76"/>
      <c r="XBX76"/>
      <c r="XBY76"/>
      <c r="XBZ76"/>
      <c r="XCA76"/>
      <c r="XCB76"/>
      <c r="XCC76"/>
      <c r="XCD76"/>
      <c r="XCE76"/>
      <c r="XCF76"/>
      <c r="XCG76"/>
      <c r="XCH76"/>
      <c r="XCI76"/>
      <c r="XCJ76"/>
      <c r="XCK76"/>
      <c r="XCL76"/>
      <c r="XCM76"/>
      <c r="XCN76"/>
      <c r="XCO76"/>
      <c r="XCP76"/>
      <c r="XCQ76"/>
      <c r="XCR76"/>
      <c r="XCS76"/>
      <c r="XCT76"/>
      <c r="XCU76"/>
      <c r="XCV76"/>
      <c r="XCW76"/>
      <c r="XCX76"/>
      <c r="XCY76"/>
      <c r="XCZ76"/>
      <c r="XDA76"/>
      <c r="XDB76"/>
      <c r="XDC76"/>
      <c r="XDD76"/>
      <c r="XDE76"/>
      <c r="XDF76"/>
      <c r="XDG76"/>
      <c r="XDH76"/>
      <c r="XDI76"/>
      <c r="XDJ76"/>
      <c r="XDK76"/>
      <c r="XDL76"/>
      <c r="XDM76"/>
      <c r="XDN76"/>
      <c r="XDO76"/>
      <c r="XDP76"/>
      <c r="XDQ76"/>
      <c r="XDR76"/>
      <c r="XDS76"/>
      <c r="XDT76"/>
      <c r="XDU76"/>
      <c r="XDV76"/>
      <c r="XDW76"/>
      <c r="XDX76"/>
      <c r="XDY76"/>
      <c r="XDZ76"/>
      <c r="XEA76"/>
      <c r="XEB76"/>
      <c r="XEC76"/>
      <c r="XED76"/>
      <c r="XEE76"/>
      <c r="XEF76"/>
      <c r="XEG76"/>
      <c r="XEH76"/>
      <c r="XEI76"/>
      <c r="XEJ76"/>
      <c r="XEK76"/>
      <c r="XEL76"/>
      <c r="XEM76"/>
      <c r="XEN76"/>
      <c r="XEO76"/>
      <c r="XEP76"/>
      <c r="XEQ76"/>
      <c r="XER76"/>
      <c r="XES76"/>
      <c r="XET76"/>
      <c r="XEU76"/>
      <c r="XEV76"/>
      <c r="XEW76"/>
      <c r="XEX76"/>
      <c r="XEY76"/>
      <c r="XEZ76"/>
    </row>
    <row r="77" spans="1:16380" hidden="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c r="XDH77"/>
      <c r="XDI77"/>
      <c r="XDJ77"/>
      <c r="XDK77"/>
      <c r="XDL77"/>
      <c r="XDM77"/>
      <c r="XDN77"/>
      <c r="XDO77"/>
      <c r="XDP77"/>
      <c r="XDQ77"/>
      <c r="XDR77"/>
      <c r="XDS77"/>
      <c r="XDT77"/>
      <c r="XDU77"/>
      <c r="XDV77"/>
      <c r="XDW77"/>
      <c r="XDX77"/>
      <c r="XDY77"/>
      <c r="XDZ77"/>
      <c r="XEA77"/>
      <c r="XEB77"/>
      <c r="XEC77"/>
      <c r="XED77"/>
      <c r="XEE77"/>
      <c r="XEF77"/>
      <c r="XEG77"/>
      <c r="XEH77"/>
      <c r="XEI77"/>
      <c r="XEJ77"/>
      <c r="XEK77"/>
      <c r="XEL77"/>
      <c r="XEM77"/>
      <c r="XEN77"/>
      <c r="XEO77"/>
      <c r="XEP77"/>
      <c r="XEQ77"/>
      <c r="XER77"/>
      <c r="XES77"/>
      <c r="XET77"/>
      <c r="XEU77"/>
      <c r="XEV77"/>
      <c r="XEW77"/>
      <c r="XEX77"/>
      <c r="XEY77"/>
      <c r="XEZ77"/>
    </row>
    <row r="78" spans="1:16380" hidden="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c r="UCI78"/>
      <c r="UCJ78"/>
      <c r="UCK78"/>
      <c r="UCL78"/>
      <c r="UCM78"/>
      <c r="UCN78"/>
      <c r="UCO78"/>
      <c r="UCP78"/>
      <c r="UCQ78"/>
      <c r="UCR78"/>
      <c r="UCS78"/>
      <c r="UCT78"/>
      <c r="UCU78"/>
      <c r="UCV78"/>
      <c r="UCW78"/>
      <c r="UCX78"/>
      <c r="UCY78"/>
      <c r="UCZ78"/>
      <c r="UDA78"/>
      <c r="UDB78"/>
      <c r="UDC78"/>
      <c r="UDD78"/>
      <c r="UDE78"/>
      <c r="UDF78"/>
      <c r="UDG78"/>
      <c r="UDH78"/>
      <c r="UDI78"/>
      <c r="UDJ78"/>
      <c r="UDK78"/>
      <c r="UDL78"/>
      <c r="UDM78"/>
      <c r="UDN78"/>
      <c r="UDO78"/>
      <c r="UDP78"/>
      <c r="UDQ78"/>
      <c r="UDR78"/>
      <c r="UDS78"/>
      <c r="UDT78"/>
      <c r="UDU78"/>
      <c r="UDV78"/>
      <c r="UDW78"/>
      <c r="UDX78"/>
      <c r="UDY78"/>
      <c r="UDZ78"/>
      <c r="UEA78"/>
      <c r="UEB78"/>
      <c r="UEC78"/>
      <c r="UED78"/>
      <c r="UEE78"/>
      <c r="UEF78"/>
      <c r="UEG78"/>
      <c r="UEH78"/>
      <c r="UEI78"/>
      <c r="UEJ78"/>
      <c r="UEK78"/>
      <c r="UEL78"/>
      <c r="UEM78"/>
      <c r="UEN78"/>
      <c r="UEO78"/>
      <c r="UEP78"/>
      <c r="UEQ78"/>
      <c r="UER78"/>
      <c r="UES78"/>
      <c r="UET78"/>
      <c r="UEU78"/>
      <c r="UEV78"/>
      <c r="UEW78"/>
      <c r="UEX78"/>
      <c r="UEY78"/>
      <c r="UEZ78"/>
      <c r="UFA78"/>
      <c r="UFB78"/>
      <c r="UFC78"/>
      <c r="UFD78"/>
      <c r="UFE78"/>
      <c r="UFF78"/>
      <c r="UFG78"/>
      <c r="UFH78"/>
      <c r="UFI78"/>
      <c r="UFJ78"/>
      <c r="UFK78"/>
      <c r="UFL78"/>
      <c r="UFM78"/>
      <c r="UFN78"/>
      <c r="UFO78"/>
      <c r="UFP78"/>
      <c r="UFQ78"/>
      <c r="UFR78"/>
      <c r="UFS78"/>
      <c r="UFT78"/>
      <c r="UFU78"/>
      <c r="UFV78"/>
      <c r="UFW78"/>
      <c r="UFX78"/>
      <c r="UFY78"/>
      <c r="UFZ78"/>
      <c r="UGA78"/>
      <c r="UGB78"/>
      <c r="UGC78"/>
      <c r="UGD78"/>
      <c r="UGE78"/>
      <c r="UGF78"/>
      <c r="UGG78"/>
      <c r="UGH78"/>
      <c r="UGI78"/>
      <c r="UGJ78"/>
      <c r="UGK78"/>
      <c r="UGL78"/>
      <c r="UGM78"/>
      <c r="UGN78"/>
      <c r="UGO78"/>
      <c r="UGP78"/>
      <c r="UGQ78"/>
      <c r="UGR78"/>
      <c r="UGS78"/>
      <c r="UGT78"/>
      <c r="UGU78"/>
      <c r="UGV78"/>
      <c r="UGW78"/>
      <c r="UGX78"/>
      <c r="UGY78"/>
      <c r="UGZ78"/>
      <c r="UHA78"/>
      <c r="UHB78"/>
      <c r="UHC78"/>
      <c r="UHD78"/>
      <c r="UHE78"/>
      <c r="UHF78"/>
      <c r="UHG78"/>
      <c r="UHH78"/>
      <c r="UHI78"/>
      <c r="UHJ78"/>
      <c r="UHK78"/>
      <c r="UHL78"/>
      <c r="UHM78"/>
      <c r="UHN78"/>
      <c r="UHO78"/>
      <c r="UHP78"/>
      <c r="UHQ78"/>
      <c r="UHR78"/>
      <c r="UHS78"/>
      <c r="UHT78"/>
      <c r="UHU78"/>
      <c r="UHV78"/>
      <c r="UHW78"/>
      <c r="UHX78"/>
      <c r="UHY78"/>
      <c r="UHZ78"/>
      <c r="UIA78"/>
      <c r="UIB78"/>
      <c r="UIC78"/>
      <c r="UID78"/>
      <c r="UIE78"/>
      <c r="UIF78"/>
      <c r="UIG78"/>
      <c r="UIH78"/>
      <c r="UII78"/>
      <c r="UIJ78"/>
      <c r="UIK78"/>
      <c r="UIL78"/>
      <c r="UIM78"/>
      <c r="UIN78"/>
      <c r="UIO78"/>
      <c r="UIP78"/>
      <c r="UIQ78"/>
      <c r="UIR78"/>
      <c r="UIS78"/>
      <c r="UIT78"/>
      <c r="UIU78"/>
      <c r="UIV78"/>
      <c r="UIW78"/>
      <c r="UIX78"/>
      <c r="UIY78"/>
      <c r="UIZ78"/>
      <c r="UJA78"/>
      <c r="UJB78"/>
      <c r="UJC78"/>
      <c r="UJD78"/>
      <c r="UJE78"/>
      <c r="UJF78"/>
      <c r="UJG78"/>
      <c r="UJH78"/>
      <c r="UJI78"/>
      <c r="UJJ78"/>
      <c r="UJK78"/>
      <c r="UJL78"/>
      <c r="UJM78"/>
      <c r="UJN78"/>
      <c r="UJO78"/>
      <c r="UJP78"/>
      <c r="UJQ78"/>
      <c r="UJR78"/>
      <c r="UJS78"/>
      <c r="UJT78"/>
      <c r="UJU78"/>
      <c r="UJV78"/>
      <c r="UJW78"/>
      <c r="UJX78"/>
      <c r="UJY78"/>
      <c r="UJZ78"/>
      <c r="UKA78"/>
      <c r="UKB78"/>
      <c r="UKC78"/>
      <c r="UKD78"/>
      <c r="UKE78"/>
      <c r="UKF78"/>
      <c r="UKG78"/>
      <c r="UKH78"/>
      <c r="UKI78"/>
      <c r="UKJ78"/>
      <c r="UKK78"/>
      <c r="UKL78"/>
      <c r="UKM78"/>
      <c r="UKN78"/>
      <c r="UKO78"/>
      <c r="UKP78"/>
      <c r="UKQ78"/>
      <c r="UKR78"/>
      <c r="UKS78"/>
      <c r="UKT78"/>
      <c r="UKU78"/>
      <c r="UKV78"/>
      <c r="UKW78"/>
      <c r="UKX78"/>
      <c r="UKY78"/>
      <c r="UKZ78"/>
      <c r="ULA78"/>
      <c r="ULB78"/>
      <c r="ULC78"/>
      <c r="ULD78"/>
      <c r="ULE78"/>
      <c r="ULF78"/>
      <c r="ULG78"/>
      <c r="ULH78"/>
      <c r="ULI78"/>
      <c r="ULJ78"/>
      <c r="ULK78"/>
      <c r="ULL78"/>
      <c r="ULM78"/>
      <c r="ULN78"/>
      <c r="ULO78"/>
      <c r="ULP78"/>
      <c r="ULQ78"/>
      <c r="ULR78"/>
      <c r="ULS78"/>
      <c r="ULT78"/>
      <c r="ULU78"/>
      <c r="ULV78"/>
      <c r="ULW78"/>
      <c r="ULX78"/>
      <c r="ULY78"/>
      <c r="ULZ78"/>
      <c r="UMA78"/>
      <c r="UMB78"/>
      <c r="UMC78"/>
      <c r="UMD78"/>
      <c r="UME78"/>
      <c r="UMF78"/>
      <c r="UMG78"/>
      <c r="UMH78"/>
      <c r="UMI78"/>
      <c r="UMJ78"/>
      <c r="UMK78"/>
      <c r="UML78"/>
      <c r="UMM78"/>
      <c r="UMN78"/>
      <c r="UMO78"/>
      <c r="UMP78"/>
      <c r="UMQ78"/>
      <c r="UMR78"/>
      <c r="UMS78"/>
      <c r="UMT78"/>
      <c r="UMU78"/>
      <c r="UMV78"/>
      <c r="UMW78"/>
      <c r="UMX78"/>
      <c r="UMY78"/>
      <c r="UMZ78"/>
      <c r="UNA78"/>
      <c r="UNB78"/>
      <c r="UNC78"/>
      <c r="UND78"/>
      <c r="UNE78"/>
      <c r="UNF78"/>
      <c r="UNG78"/>
      <c r="UNH78"/>
      <c r="UNI78"/>
      <c r="UNJ78"/>
      <c r="UNK78"/>
      <c r="UNL78"/>
      <c r="UNM78"/>
      <c r="UNN78"/>
      <c r="UNO78"/>
      <c r="UNP78"/>
      <c r="UNQ78"/>
      <c r="UNR78"/>
      <c r="UNS78"/>
      <c r="UNT78"/>
      <c r="UNU78"/>
      <c r="UNV78"/>
      <c r="UNW78"/>
      <c r="UNX78"/>
      <c r="UNY78"/>
      <c r="UNZ78"/>
      <c r="UOA78"/>
      <c r="UOB78"/>
      <c r="UOC78"/>
      <c r="UOD78"/>
      <c r="UOE78"/>
      <c r="UOF78"/>
      <c r="UOG78"/>
      <c r="UOH78"/>
      <c r="UOI78"/>
      <c r="UOJ78"/>
      <c r="UOK78"/>
      <c r="UOL78"/>
      <c r="UOM78"/>
      <c r="UON78"/>
      <c r="UOO78"/>
      <c r="UOP78"/>
      <c r="UOQ78"/>
      <c r="UOR78"/>
      <c r="UOS78"/>
      <c r="UOT78"/>
      <c r="UOU78"/>
      <c r="UOV78"/>
      <c r="UOW78"/>
      <c r="UOX78"/>
      <c r="UOY78"/>
      <c r="UOZ78"/>
      <c r="UPA78"/>
      <c r="UPB78"/>
      <c r="UPC78"/>
      <c r="UPD78"/>
      <c r="UPE78"/>
      <c r="UPF78"/>
      <c r="UPG78"/>
      <c r="UPH78"/>
      <c r="UPI78"/>
      <c r="UPJ78"/>
      <c r="UPK78"/>
      <c r="UPL78"/>
      <c r="UPM78"/>
      <c r="UPN78"/>
      <c r="UPO78"/>
      <c r="UPP78"/>
      <c r="UPQ78"/>
      <c r="UPR78"/>
      <c r="UPS78"/>
      <c r="UPT78"/>
      <c r="UPU78"/>
      <c r="UPV78"/>
      <c r="UPW78"/>
      <c r="UPX78"/>
      <c r="UPY78"/>
      <c r="UPZ78"/>
      <c r="UQA78"/>
      <c r="UQB78"/>
      <c r="UQC78"/>
      <c r="UQD78"/>
      <c r="UQE78"/>
      <c r="UQF78"/>
      <c r="UQG78"/>
      <c r="UQH78"/>
      <c r="UQI78"/>
      <c r="UQJ78"/>
      <c r="UQK78"/>
      <c r="UQL78"/>
      <c r="UQM78"/>
      <c r="UQN78"/>
      <c r="UQO78"/>
      <c r="UQP78"/>
      <c r="UQQ78"/>
      <c r="UQR78"/>
      <c r="UQS78"/>
      <c r="UQT78"/>
      <c r="UQU78"/>
      <c r="UQV78"/>
      <c r="UQW78"/>
      <c r="UQX78"/>
      <c r="UQY78"/>
      <c r="UQZ78"/>
      <c r="URA78"/>
      <c r="URB78"/>
      <c r="URC78"/>
      <c r="URD78"/>
      <c r="URE78"/>
      <c r="URF78"/>
      <c r="URG78"/>
      <c r="URH78"/>
      <c r="URI78"/>
      <c r="URJ78"/>
      <c r="URK78"/>
      <c r="URL78"/>
      <c r="URM78"/>
      <c r="URN78"/>
      <c r="URO78"/>
      <c r="URP78"/>
      <c r="URQ78"/>
      <c r="URR78"/>
      <c r="URS78"/>
      <c r="URT78"/>
      <c r="URU78"/>
      <c r="URV78"/>
      <c r="URW78"/>
      <c r="URX78"/>
      <c r="URY78"/>
      <c r="URZ78"/>
      <c r="USA78"/>
      <c r="USB78"/>
      <c r="USC78"/>
      <c r="USD78"/>
      <c r="USE78"/>
      <c r="USF78"/>
      <c r="USG78"/>
      <c r="USH78"/>
      <c r="USI78"/>
      <c r="USJ78"/>
      <c r="USK78"/>
      <c r="USL78"/>
      <c r="USM78"/>
      <c r="USN78"/>
      <c r="USO78"/>
      <c r="USP78"/>
      <c r="USQ78"/>
      <c r="USR78"/>
      <c r="USS78"/>
      <c r="UST78"/>
      <c r="USU78"/>
      <c r="USV78"/>
      <c r="USW78"/>
      <c r="USX78"/>
      <c r="USY78"/>
      <c r="USZ78"/>
      <c r="UTA78"/>
      <c r="UTB78"/>
      <c r="UTC78"/>
      <c r="UTD78"/>
      <c r="UTE78"/>
      <c r="UTF78"/>
      <c r="UTG78"/>
      <c r="UTH78"/>
      <c r="UTI78"/>
      <c r="UTJ78"/>
      <c r="UTK78"/>
      <c r="UTL78"/>
      <c r="UTM78"/>
      <c r="UTN78"/>
      <c r="UTO78"/>
      <c r="UTP78"/>
      <c r="UTQ78"/>
      <c r="UTR78"/>
      <c r="UTS78"/>
      <c r="UTT78"/>
      <c r="UTU78"/>
      <c r="UTV78"/>
      <c r="UTW78"/>
      <c r="UTX78"/>
      <c r="UTY78"/>
      <c r="UTZ78"/>
      <c r="UUA78"/>
      <c r="UUB78"/>
      <c r="UUC78"/>
      <c r="UUD78"/>
      <c r="UUE78"/>
      <c r="UUF78"/>
      <c r="UUG78"/>
      <c r="UUH78"/>
      <c r="UUI78"/>
      <c r="UUJ78"/>
      <c r="UUK78"/>
      <c r="UUL78"/>
      <c r="UUM78"/>
      <c r="UUN78"/>
      <c r="UUO78"/>
      <c r="UUP78"/>
      <c r="UUQ78"/>
      <c r="UUR78"/>
      <c r="UUS78"/>
      <c r="UUT78"/>
      <c r="UUU78"/>
      <c r="UUV78"/>
      <c r="UUW78"/>
      <c r="UUX78"/>
      <c r="UUY78"/>
      <c r="UUZ78"/>
      <c r="UVA78"/>
      <c r="UVB78"/>
      <c r="UVC78"/>
      <c r="UVD78"/>
      <c r="UVE78"/>
      <c r="UVF78"/>
      <c r="UVG78"/>
      <c r="UVH78"/>
      <c r="UVI78"/>
      <c r="UVJ78"/>
      <c r="UVK78"/>
      <c r="UVL78"/>
      <c r="UVM78"/>
      <c r="UVN78"/>
      <c r="UVO78"/>
      <c r="UVP78"/>
      <c r="UVQ78"/>
      <c r="UVR78"/>
      <c r="UVS78"/>
      <c r="UVT78"/>
      <c r="UVU78"/>
      <c r="UVV78"/>
      <c r="UVW78"/>
      <c r="UVX78"/>
      <c r="UVY78"/>
      <c r="UVZ78"/>
      <c r="UWA78"/>
      <c r="UWB78"/>
      <c r="UWC78"/>
      <c r="UWD78"/>
      <c r="UWE78"/>
      <c r="UWF78"/>
      <c r="UWG78"/>
      <c r="UWH78"/>
      <c r="UWI78"/>
      <c r="UWJ78"/>
      <c r="UWK78"/>
      <c r="UWL78"/>
      <c r="UWM78"/>
      <c r="UWN78"/>
      <c r="UWO78"/>
      <c r="UWP78"/>
      <c r="UWQ78"/>
      <c r="UWR78"/>
      <c r="UWS78"/>
      <c r="UWT78"/>
      <c r="UWU78"/>
      <c r="UWV78"/>
      <c r="UWW78"/>
      <c r="UWX78"/>
      <c r="UWY78"/>
      <c r="UWZ78"/>
      <c r="UXA78"/>
      <c r="UXB78"/>
      <c r="UXC78"/>
      <c r="UXD78"/>
      <c r="UXE78"/>
      <c r="UXF78"/>
      <c r="UXG78"/>
      <c r="UXH78"/>
      <c r="UXI78"/>
      <c r="UXJ78"/>
      <c r="UXK78"/>
      <c r="UXL78"/>
      <c r="UXM78"/>
      <c r="UXN78"/>
      <c r="UXO78"/>
      <c r="UXP78"/>
      <c r="UXQ78"/>
      <c r="UXR78"/>
      <c r="UXS78"/>
      <c r="UXT78"/>
      <c r="UXU78"/>
      <c r="UXV78"/>
      <c r="UXW78"/>
      <c r="UXX78"/>
      <c r="UXY78"/>
      <c r="UXZ78"/>
      <c r="UYA78"/>
      <c r="UYB78"/>
      <c r="UYC78"/>
      <c r="UYD78"/>
      <c r="UYE78"/>
      <c r="UYF78"/>
      <c r="UYG78"/>
      <c r="UYH78"/>
      <c r="UYI78"/>
      <c r="UYJ78"/>
      <c r="UYK78"/>
      <c r="UYL78"/>
      <c r="UYM78"/>
      <c r="UYN78"/>
      <c r="UYO78"/>
      <c r="UYP78"/>
      <c r="UYQ78"/>
      <c r="UYR78"/>
      <c r="UYS78"/>
      <c r="UYT78"/>
      <c r="UYU78"/>
      <c r="UYV78"/>
      <c r="UYW78"/>
      <c r="UYX78"/>
      <c r="UYY78"/>
      <c r="UYZ78"/>
      <c r="UZA78"/>
      <c r="UZB78"/>
      <c r="UZC78"/>
      <c r="UZD78"/>
      <c r="UZE78"/>
      <c r="UZF78"/>
      <c r="UZG78"/>
      <c r="UZH78"/>
      <c r="UZI78"/>
      <c r="UZJ78"/>
      <c r="UZK78"/>
      <c r="UZL78"/>
      <c r="UZM78"/>
      <c r="UZN78"/>
      <c r="UZO78"/>
      <c r="UZP78"/>
      <c r="UZQ78"/>
      <c r="UZR78"/>
      <c r="UZS78"/>
      <c r="UZT78"/>
      <c r="UZU78"/>
      <c r="UZV78"/>
      <c r="UZW78"/>
      <c r="UZX78"/>
      <c r="UZY78"/>
      <c r="UZZ78"/>
      <c r="VAA78"/>
      <c r="VAB78"/>
      <c r="VAC78"/>
      <c r="VAD78"/>
      <c r="VAE78"/>
      <c r="VAF78"/>
      <c r="VAG78"/>
      <c r="VAH78"/>
      <c r="VAI78"/>
      <c r="VAJ78"/>
      <c r="VAK78"/>
      <c r="VAL78"/>
      <c r="VAM78"/>
      <c r="VAN78"/>
      <c r="VAO78"/>
      <c r="VAP78"/>
      <c r="VAQ78"/>
      <c r="VAR78"/>
      <c r="VAS78"/>
      <c r="VAT78"/>
      <c r="VAU78"/>
      <c r="VAV78"/>
      <c r="VAW78"/>
      <c r="VAX78"/>
      <c r="VAY78"/>
      <c r="VAZ78"/>
      <c r="VBA78"/>
      <c r="VBB78"/>
      <c r="VBC78"/>
      <c r="VBD78"/>
      <c r="VBE78"/>
      <c r="VBF78"/>
      <c r="VBG78"/>
      <c r="VBH78"/>
      <c r="VBI78"/>
      <c r="VBJ78"/>
      <c r="VBK78"/>
      <c r="VBL78"/>
      <c r="VBM78"/>
      <c r="VBN78"/>
      <c r="VBO78"/>
      <c r="VBP78"/>
      <c r="VBQ78"/>
      <c r="VBR78"/>
      <c r="VBS78"/>
      <c r="VBT78"/>
      <c r="VBU78"/>
      <c r="VBV78"/>
      <c r="VBW78"/>
      <c r="VBX78"/>
      <c r="VBY78"/>
      <c r="VBZ78"/>
      <c r="VCA78"/>
      <c r="VCB78"/>
      <c r="VCC78"/>
      <c r="VCD78"/>
      <c r="VCE78"/>
      <c r="VCF78"/>
      <c r="VCG78"/>
      <c r="VCH78"/>
      <c r="VCI78"/>
      <c r="VCJ78"/>
      <c r="VCK78"/>
      <c r="VCL78"/>
      <c r="VCM78"/>
      <c r="VCN78"/>
      <c r="VCO78"/>
      <c r="VCP78"/>
      <c r="VCQ78"/>
      <c r="VCR78"/>
      <c r="VCS78"/>
      <c r="VCT78"/>
      <c r="VCU78"/>
      <c r="VCV78"/>
      <c r="VCW78"/>
      <c r="VCX78"/>
      <c r="VCY78"/>
      <c r="VCZ78"/>
      <c r="VDA78"/>
      <c r="VDB78"/>
      <c r="VDC78"/>
      <c r="VDD78"/>
      <c r="VDE78"/>
      <c r="VDF78"/>
      <c r="VDG78"/>
      <c r="VDH78"/>
      <c r="VDI78"/>
      <c r="VDJ78"/>
      <c r="VDK78"/>
      <c r="VDL78"/>
      <c r="VDM78"/>
      <c r="VDN78"/>
      <c r="VDO78"/>
      <c r="VDP78"/>
      <c r="VDQ78"/>
      <c r="VDR78"/>
      <c r="VDS78"/>
      <c r="VDT78"/>
      <c r="VDU78"/>
      <c r="VDV78"/>
      <c r="VDW78"/>
      <c r="VDX78"/>
      <c r="VDY78"/>
      <c r="VDZ78"/>
      <c r="VEA78"/>
      <c r="VEB78"/>
      <c r="VEC78"/>
      <c r="VED78"/>
      <c r="VEE78"/>
      <c r="VEF78"/>
      <c r="VEG78"/>
      <c r="VEH78"/>
      <c r="VEI78"/>
      <c r="VEJ78"/>
      <c r="VEK78"/>
      <c r="VEL78"/>
      <c r="VEM78"/>
      <c r="VEN78"/>
      <c r="VEO78"/>
      <c r="VEP78"/>
      <c r="VEQ78"/>
      <c r="VER78"/>
      <c r="VES78"/>
      <c r="VET78"/>
      <c r="VEU78"/>
      <c r="VEV78"/>
      <c r="VEW78"/>
      <c r="VEX78"/>
      <c r="VEY78"/>
      <c r="VEZ78"/>
      <c r="VFA78"/>
      <c r="VFB78"/>
      <c r="VFC78"/>
      <c r="VFD78"/>
      <c r="VFE78"/>
      <c r="VFF78"/>
      <c r="VFG78"/>
      <c r="VFH78"/>
      <c r="VFI78"/>
      <c r="VFJ78"/>
      <c r="VFK78"/>
      <c r="VFL78"/>
      <c r="VFM78"/>
      <c r="VFN78"/>
      <c r="VFO78"/>
      <c r="VFP78"/>
      <c r="VFQ78"/>
      <c r="VFR78"/>
      <c r="VFS78"/>
      <c r="VFT78"/>
      <c r="VFU78"/>
      <c r="VFV78"/>
      <c r="VFW78"/>
      <c r="VFX78"/>
      <c r="VFY78"/>
      <c r="VFZ78"/>
      <c r="VGA78"/>
      <c r="VGB78"/>
      <c r="VGC78"/>
      <c r="VGD78"/>
      <c r="VGE78"/>
      <c r="VGF78"/>
      <c r="VGG78"/>
      <c r="VGH78"/>
      <c r="VGI78"/>
      <c r="VGJ78"/>
      <c r="VGK78"/>
      <c r="VGL78"/>
      <c r="VGM78"/>
      <c r="VGN78"/>
      <c r="VGO78"/>
      <c r="VGP78"/>
      <c r="VGQ78"/>
      <c r="VGR78"/>
      <c r="VGS78"/>
      <c r="VGT78"/>
      <c r="VGU78"/>
      <c r="VGV78"/>
      <c r="VGW78"/>
      <c r="VGX78"/>
      <c r="VGY78"/>
      <c r="VGZ78"/>
      <c r="VHA78"/>
      <c r="VHB78"/>
      <c r="VHC78"/>
      <c r="VHD78"/>
      <c r="VHE78"/>
      <c r="VHF78"/>
      <c r="VHG78"/>
      <c r="VHH78"/>
      <c r="VHI78"/>
      <c r="VHJ78"/>
      <c r="VHK78"/>
      <c r="VHL78"/>
      <c r="VHM78"/>
      <c r="VHN78"/>
      <c r="VHO78"/>
      <c r="VHP78"/>
      <c r="VHQ78"/>
      <c r="VHR78"/>
      <c r="VHS78"/>
      <c r="VHT78"/>
      <c r="VHU78"/>
      <c r="VHV78"/>
      <c r="VHW78"/>
      <c r="VHX78"/>
      <c r="VHY78"/>
      <c r="VHZ78"/>
      <c r="VIA78"/>
      <c r="VIB78"/>
      <c r="VIC78"/>
      <c r="VID78"/>
      <c r="VIE78"/>
      <c r="VIF78"/>
      <c r="VIG78"/>
      <c r="VIH78"/>
      <c r="VII78"/>
      <c r="VIJ78"/>
      <c r="VIK78"/>
      <c r="VIL78"/>
      <c r="VIM78"/>
      <c r="VIN78"/>
      <c r="VIO78"/>
      <c r="VIP78"/>
      <c r="VIQ78"/>
      <c r="VIR78"/>
      <c r="VIS78"/>
      <c r="VIT78"/>
      <c r="VIU78"/>
      <c r="VIV78"/>
      <c r="VIW78"/>
      <c r="VIX78"/>
      <c r="VIY78"/>
      <c r="VIZ78"/>
      <c r="VJA78"/>
      <c r="VJB78"/>
      <c r="VJC78"/>
      <c r="VJD78"/>
      <c r="VJE78"/>
      <c r="VJF78"/>
      <c r="VJG78"/>
      <c r="VJH78"/>
      <c r="VJI78"/>
      <c r="VJJ78"/>
      <c r="VJK78"/>
      <c r="VJL78"/>
      <c r="VJM78"/>
      <c r="VJN78"/>
      <c r="VJO78"/>
      <c r="VJP78"/>
      <c r="VJQ78"/>
      <c r="VJR78"/>
      <c r="VJS78"/>
      <c r="VJT78"/>
      <c r="VJU78"/>
      <c r="VJV78"/>
      <c r="VJW78"/>
      <c r="VJX78"/>
      <c r="VJY78"/>
      <c r="VJZ78"/>
      <c r="VKA78"/>
      <c r="VKB78"/>
      <c r="VKC78"/>
      <c r="VKD78"/>
      <c r="VKE78"/>
      <c r="VKF78"/>
      <c r="VKG78"/>
      <c r="VKH78"/>
      <c r="VKI78"/>
      <c r="VKJ78"/>
      <c r="VKK78"/>
      <c r="VKL78"/>
      <c r="VKM78"/>
      <c r="VKN78"/>
      <c r="VKO78"/>
      <c r="VKP78"/>
      <c r="VKQ78"/>
      <c r="VKR78"/>
      <c r="VKS78"/>
      <c r="VKT78"/>
      <c r="VKU78"/>
      <c r="VKV78"/>
      <c r="VKW78"/>
      <c r="VKX78"/>
      <c r="VKY78"/>
      <c r="VKZ78"/>
      <c r="VLA78"/>
      <c r="VLB78"/>
      <c r="VLC78"/>
      <c r="VLD78"/>
      <c r="VLE78"/>
      <c r="VLF78"/>
      <c r="VLG78"/>
      <c r="VLH78"/>
      <c r="VLI78"/>
      <c r="VLJ78"/>
      <c r="VLK78"/>
      <c r="VLL78"/>
      <c r="VLM78"/>
      <c r="VLN78"/>
      <c r="VLO78"/>
      <c r="VLP78"/>
      <c r="VLQ78"/>
      <c r="VLR78"/>
      <c r="VLS78"/>
      <c r="VLT78"/>
      <c r="VLU78"/>
      <c r="VLV78"/>
      <c r="VLW78"/>
      <c r="VLX78"/>
      <c r="VLY78"/>
      <c r="VLZ78"/>
      <c r="VMA78"/>
      <c r="VMB78"/>
      <c r="VMC78"/>
      <c r="VMD78"/>
      <c r="VME78"/>
      <c r="VMF78"/>
      <c r="VMG78"/>
      <c r="VMH78"/>
      <c r="VMI78"/>
      <c r="VMJ78"/>
      <c r="VMK78"/>
      <c r="VML78"/>
      <c r="VMM78"/>
      <c r="VMN78"/>
      <c r="VMO78"/>
      <c r="VMP78"/>
      <c r="VMQ78"/>
      <c r="VMR78"/>
      <c r="VMS78"/>
      <c r="VMT78"/>
      <c r="VMU78"/>
      <c r="VMV78"/>
      <c r="VMW78"/>
      <c r="VMX78"/>
      <c r="VMY78"/>
      <c r="VMZ78"/>
      <c r="VNA78"/>
      <c r="VNB78"/>
      <c r="VNC78"/>
      <c r="VND78"/>
      <c r="VNE78"/>
      <c r="VNF78"/>
      <c r="VNG78"/>
      <c r="VNH78"/>
      <c r="VNI78"/>
      <c r="VNJ78"/>
      <c r="VNK78"/>
      <c r="VNL78"/>
      <c r="VNM78"/>
      <c r="VNN78"/>
      <c r="VNO78"/>
      <c r="VNP78"/>
      <c r="VNQ78"/>
      <c r="VNR78"/>
      <c r="VNS78"/>
      <c r="VNT78"/>
      <c r="VNU78"/>
      <c r="VNV78"/>
      <c r="VNW78"/>
      <c r="VNX78"/>
      <c r="VNY78"/>
      <c r="VNZ78"/>
      <c r="VOA78"/>
      <c r="VOB78"/>
      <c r="VOC78"/>
      <c r="VOD78"/>
      <c r="VOE78"/>
      <c r="VOF78"/>
      <c r="VOG78"/>
      <c r="VOH78"/>
      <c r="VOI78"/>
      <c r="VOJ78"/>
      <c r="VOK78"/>
      <c r="VOL78"/>
      <c r="VOM78"/>
      <c r="VON78"/>
      <c r="VOO78"/>
      <c r="VOP78"/>
      <c r="VOQ78"/>
      <c r="VOR78"/>
      <c r="VOS78"/>
      <c r="VOT78"/>
      <c r="VOU78"/>
      <c r="VOV78"/>
      <c r="VOW78"/>
      <c r="VOX78"/>
      <c r="VOY78"/>
      <c r="VOZ78"/>
      <c r="VPA78"/>
      <c r="VPB78"/>
      <c r="VPC78"/>
      <c r="VPD78"/>
      <c r="VPE78"/>
      <c r="VPF78"/>
      <c r="VPG78"/>
      <c r="VPH78"/>
      <c r="VPI78"/>
      <c r="VPJ78"/>
      <c r="VPK78"/>
      <c r="VPL78"/>
      <c r="VPM78"/>
      <c r="VPN78"/>
      <c r="VPO78"/>
      <c r="VPP78"/>
      <c r="VPQ78"/>
      <c r="VPR78"/>
      <c r="VPS78"/>
      <c r="VPT78"/>
      <c r="VPU78"/>
      <c r="VPV78"/>
      <c r="VPW78"/>
      <c r="VPX78"/>
      <c r="VPY78"/>
      <c r="VPZ78"/>
      <c r="VQA78"/>
      <c r="VQB78"/>
      <c r="VQC78"/>
      <c r="VQD78"/>
      <c r="VQE78"/>
      <c r="VQF78"/>
      <c r="VQG78"/>
      <c r="VQH78"/>
      <c r="VQI78"/>
      <c r="VQJ78"/>
      <c r="VQK78"/>
      <c r="VQL78"/>
      <c r="VQM78"/>
      <c r="VQN78"/>
      <c r="VQO78"/>
      <c r="VQP78"/>
      <c r="VQQ78"/>
      <c r="VQR78"/>
      <c r="VQS78"/>
      <c r="VQT78"/>
      <c r="VQU78"/>
      <c r="VQV78"/>
      <c r="VQW78"/>
      <c r="VQX78"/>
      <c r="VQY78"/>
      <c r="VQZ78"/>
      <c r="VRA78"/>
      <c r="VRB78"/>
      <c r="VRC78"/>
      <c r="VRD78"/>
      <c r="VRE78"/>
      <c r="VRF78"/>
      <c r="VRG78"/>
      <c r="VRH78"/>
      <c r="VRI78"/>
      <c r="VRJ78"/>
      <c r="VRK78"/>
      <c r="VRL78"/>
      <c r="VRM78"/>
      <c r="VRN78"/>
      <c r="VRO78"/>
      <c r="VRP78"/>
      <c r="VRQ78"/>
      <c r="VRR78"/>
      <c r="VRS78"/>
      <c r="VRT78"/>
      <c r="VRU78"/>
      <c r="VRV78"/>
      <c r="VRW78"/>
      <c r="VRX78"/>
      <c r="VRY78"/>
      <c r="VRZ78"/>
      <c r="VSA78"/>
      <c r="VSB78"/>
      <c r="VSC78"/>
      <c r="VSD78"/>
      <c r="VSE78"/>
      <c r="VSF78"/>
      <c r="VSG78"/>
      <c r="VSH78"/>
      <c r="VSI78"/>
      <c r="VSJ78"/>
      <c r="VSK78"/>
      <c r="VSL78"/>
      <c r="VSM78"/>
      <c r="VSN78"/>
      <c r="VSO78"/>
      <c r="VSP78"/>
      <c r="VSQ78"/>
      <c r="VSR78"/>
      <c r="VSS78"/>
      <c r="VST78"/>
      <c r="VSU78"/>
      <c r="VSV78"/>
      <c r="VSW78"/>
      <c r="VSX78"/>
      <c r="VSY78"/>
      <c r="VSZ78"/>
      <c r="VTA78"/>
      <c r="VTB78"/>
      <c r="VTC78"/>
      <c r="VTD78"/>
      <c r="VTE78"/>
      <c r="VTF78"/>
      <c r="VTG78"/>
      <c r="VTH78"/>
      <c r="VTI78"/>
      <c r="VTJ78"/>
      <c r="VTK78"/>
      <c r="VTL78"/>
      <c r="VTM78"/>
      <c r="VTN78"/>
      <c r="VTO78"/>
      <c r="VTP78"/>
      <c r="VTQ78"/>
      <c r="VTR78"/>
      <c r="VTS78"/>
      <c r="VTT78"/>
      <c r="VTU78"/>
      <c r="VTV78"/>
      <c r="VTW78"/>
      <c r="VTX78"/>
      <c r="VTY78"/>
      <c r="VTZ78"/>
      <c r="VUA78"/>
      <c r="VUB78"/>
      <c r="VUC78"/>
      <c r="VUD78"/>
      <c r="VUE78"/>
      <c r="VUF78"/>
      <c r="VUG78"/>
      <c r="VUH78"/>
      <c r="VUI78"/>
      <c r="VUJ78"/>
      <c r="VUK78"/>
      <c r="VUL78"/>
      <c r="VUM78"/>
      <c r="VUN78"/>
      <c r="VUO78"/>
      <c r="VUP78"/>
      <c r="VUQ78"/>
      <c r="VUR78"/>
      <c r="VUS78"/>
      <c r="VUT78"/>
      <c r="VUU78"/>
      <c r="VUV78"/>
      <c r="VUW78"/>
      <c r="VUX78"/>
      <c r="VUY78"/>
      <c r="VUZ78"/>
      <c r="VVA78"/>
      <c r="VVB78"/>
      <c r="VVC78"/>
      <c r="VVD78"/>
      <c r="VVE78"/>
      <c r="VVF78"/>
      <c r="VVG78"/>
      <c r="VVH78"/>
      <c r="VVI78"/>
      <c r="VVJ78"/>
      <c r="VVK78"/>
      <c r="VVL78"/>
      <c r="VVM78"/>
      <c r="VVN78"/>
      <c r="VVO78"/>
      <c r="VVP78"/>
      <c r="VVQ78"/>
      <c r="VVR78"/>
      <c r="VVS78"/>
      <c r="VVT78"/>
      <c r="VVU78"/>
      <c r="VVV78"/>
      <c r="VVW78"/>
      <c r="VVX78"/>
      <c r="VVY78"/>
      <c r="VVZ78"/>
      <c r="VWA78"/>
      <c r="VWB78"/>
      <c r="VWC78"/>
      <c r="VWD78"/>
      <c r="VWE78"/>
      <c r="VWF78"/>
      <c r="VWG78"/>
      <c r="VWH78"/>
      <c r="VWI78"/>
      <c r="VWJ78"/>
      <c r="VWK78"/>
      <c r="VWL78"/>
      <c r="VWM78"/>
      <c r="VWN78"/>
      <c r="VWO78"/>
      <c r="VWP78"/>
      <c r="VWQ78"/>
      <c r="VWR78"/>
      <c r="VWS78"/>
      <c r="VWT78"/>
      <c r="VWU78"/>
      <c r="VWV78"/>
      <c r="VWW78"/>
      <c r="VWX78"/>
      <c r="VWY78"/>
      <c r="VWZ78"/>
      <c r="VXA78"/>
      <c r="VXB78"/>
      <c r="VXC78"/>
      <c r="VXD78"/>
      <c r="VXE78"/>
      <c r="VXF78"/>
      <c r="VXG78"/>
      <c r="VXH78"/>
      <c r="VXI78"/>
      <c r="VXJ78"/>
      <c r="VXK78"/>
      <c r="VXL78"/>
      <c r="VXM78"/>
      <c r="VXN78"/>
      <c r="VXO78"/>
      <c r="VXP78"/>
      <c r="VXQ78"/>
      <c r="VXR78"/>
      <c r="VXS78"/>
      <c r="VXT78"/>
      <c r="VXU78"/>
      <c r="VXV78"/>
      <c r="VXW78"/>
      <c r="VXX78"/>
      <c r="VXY78"/>
      <c r="VXZ78"/>
      <c r="VYA78"/>
      <c r="VYB78"/>
      <c r="VYC78"/>
      <c r="VYD78"/>
      <c r="VYE78"/>
      <c r="VYF78"/>
      <c r="VYG78"/>
      <c r="VYH78"/>
      <c r="VYI78"/>
      <c r="VYJ78"/>
      <c r="VYK78"/>
      <c r="VYL78"/>
      <c r="VYM78"/>
      <c r="VYN78"/>
      <c r="VYO78"/>
      <c r="VYP78"/>
      <c r="VYQ78"/>
      <c r="VYR78"/>
      <c r="VYS78"/>
      <c r="VYT78"/>
      <c r="VYU78"/>
      <c r="VYV78"/>
      <c r="VYW78"/>
      <c r="VYX78"/>
      <c r="VYY78"/>
      <c r="VYZ78"/>
      <c r="VZA78"/>
      <c r="VZB78"/>
      <c r="VZC78"/>
      <c r="VZD78"/>
      <c r="VZE78"/>
      <c r="VZF78"/>
      <c r="VZG78"/>
      <c r="VZH78"/>
      <c r="VZI78"/>
      <c r="VZJ78"/>
      <c r="VZK78"/>
      <c r="VZL78"/>
      <c r="VZM78"/>
      <c r="VZN78"/>
      <c r="VZO78"/>
      <c r="VZP78"/>
      <c r="VZQ78"/>
      <c r="VZR78"/>
      <c r="VZS78"/>
      <c r="VZT78"/>
      <c r="VZU78"/>
      <c r="VZV78"/>
      <c r="VZW78"/>
      <c r="VZX78"/>
      <c r="VZY78"/>
      <c r="VZZ78"/>
      <c r="WAA78"/>
      <c r="WAB78"/>
      <c r="WAC78"/>
      <c r="WAD78"/>
      <c r="WAE78"/>
      <c r="WAF78"/>
      <c r="WAG78"/>
      <c r="WAH78"/>
      <c r="WAI78"/>
      <c r="WAJ78"/>
      <c r="WAK78"/>
      <c r="WAL78"/>
      <c r="WAM78"/>
      <c r="WAN78"/>
      <c r="WAO78"/>
      <c r="WAP78"/>
      <c r="WAQ78"/>
      <c r="WAR78"/>
      <c r="WAS78"/>
      <c r="WAT78"/>
      <c r="WAU78"/>
      <c r="WAV78"/>
      <c r="WAW78"/>
      <c r="WAX78"/>
      <c r="WAY78"/>
      <c r="WAZ78"/>
      <c r="WBA78"/>
      <c r="WBB78"/>
      <c r="WBC78"/>
      <c r="WBD78"/>
      <c r="WBE78"/>
      <c r="WBF78"/>
      <c r="WBG78"/>
      <c r="WBH78"/>
      <c r="WBI78"/>
      <c r="WBJ78"/>
      <c r="WBK78"/>
      <c r="WBL78"/>
      <c r="WBM78"/>
      <c r="WBN78"/>
      <c r="WBO78"/>
      <c r="WBP78"/>
      <c r="WBQ78"/>
      <c r="WBR78"/>
      <c r="WBS78"/>
      <c r="WBT78"/>
      <c r="WBU78"/>
      <c r="WBV78"/>
      <c r="WBW78"/>
      <c r="WBX78"/>
      <c r="WBY78"/>
      <c r="WBZ78"/>
      <c r="WCA78"/>
      <c r="WCB78"/>
      <c r="WCC78"/>
      <c r="WCD78"/>
      <c r="WCE78"/>
      <c r="WCF78"/>
      <c r="WCG78"/>
      <c r="WCH78"/>
      <c r="WCI78"/>
      <c r="WCJ78"/>
      <c r="WCK78"/>
      <c r="WCL78"/>
      <c r="WCM78"/>
      <c r="WCN78"/>
      <c r="WCO78"/>
      <c r="WCP78"/>
      <c r="WCQ78"/>
      <c r="WCR78"/>
      <c r="WCS78"/>
      <c r="WCT78"/>
      <c r="WCU78"/>
      <c r="WCV78"/>
      <c r="WCW78"/>
      <c r="WCX78"/>
      <c r="WCY78"/>
      <c r="WCZ78"/>
      <c r="WDA78"/>
      <c r="WDB78"/>
      <c r="WDC78"/>
      <c r="WDD78"/>
      <c r="WDE78"/>
      <c r="WDF78"/>
      <c r="WDG78"/>
      <c r="WDH78"/>
      <c r="WDI78"/>
      <c r="WDJ78"/>
      <c r="WDK78"/>
      <c r="WDL78"/>
      <c r="WDM78"/>
      <c r="WDN78"/>
      <c r="WDO78"/>
      <c r="WDP78"/>
      <c r="WDQ78"/>
      <c r="WDR78"/>
      <c r="WDS78"/>
      <c r="WDT78"/>
      <c r="WDU78"/>
      <c r="WDV78"/>
      <c r="WDW78"/>
      <c r="WDX78"/>
      <c r="WDY78"/>
      <c r="WDZ78"/>
      <c r="WEA78"/>
      <c r="WEB78"/>
      <c r="WEC78"/>
      <c r="WED78"/>
      <c r="WEE78"/>
      <c r="WEF78"/>
      <c r="WEG78"/>
      <c r="WEH78"/>
      <c r="WEI78"/>
      <c r="WEJ78"/>
      <c r="WEK78"/>
      <c r="WEL78"/>
      <c r="WEM78"/>
      <c r="WEN78"/>
      <c r="WEO78"/>
      <c r="WEP78"/>
      <c r="WEQ78"/>
      <c r="WER78"/>
      <c r="WES78"/>
      <c r="WET78"/>
      <c r="WEU78"/>
      <c r="WEV78"/>
      <c r="WEW78"/>
      <c r="WEX78"/>
      <c r="WEY78"/>
      <c r="WEZ78"/>
      <c r="WFA78"/>
      <c r="WFB78"/>
      <c r="WFC78"/>
      <c r="WFD78"/>
      <c r="WFE78"/>
      <c r="WFF78"/>
      <c r="WFG78"/>
      <c r="WFH78"/>
      <c r="WFI78"/>
      <c r="WFJ78"/>
      <c r="WFK78"/>
      <c r="WFL78"/>
      <c r="WFM78"/>
      <c r="WFN78"/>
      <c r="WFO78"/>
      <c r="WFP78"/>
      <c r="WFQ78"/>
      <c r="WFR78"/>
      <c r="WFS78"/>
      <c r="WFT78"/>
      <c r="WFU78"/>
      <c r="WFV78"/>
      <c r="WFW78"/>
      <c r="WFX78"/>
      <c r="WFY78"/>
      <c r="WFZ78"/>
      <c r="WGA78"/>
      <c r="WGB78"/>
      <c r="WGC78"/>
      <c r="WGD78"/>
      <c r="WGE78"/>
      <c r="WGF78"/>
      <c r="WGG78"/>
      <c r="WGH78"/>
      <c r="WGI78"/>
      <c r="WGJ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c r="WRX78"/>
      <c r="WRY78"/>
      <c r="WRZ78"/>
      <c r="WSA78"/>
      <c r="WSB78"/>
      <c r="WSC78"/>
      <c r="WSD78"/>
      <c r="WSE78"/>
      <c r="WSF78"/>
      <c r="WSG78"/>
      <c r="WSH78"/>
      <c r="WSI78"/>
      <c r="WSJ78"/>
      <c r="WSK78"/>
      <c r="WSL78"/>
      <c r="WSM78"/>
      <c r="WSN78"/>
      <c r="WSO78"/>
      <c r="WSP78"/>
      <c r="WSQ78"/>
      <c r="WSR78"/>
      <c r="WSS78"/>
      <c r="WST78"/>
      <c r="WSU78"/>
      <c r="WSV78"/>
      <c r="WSW78"/>
      <c r="WSX78"/>
      <c r="WSY78"/>
      <c r="WSZ78"/>
      <c r="WTA78"/>
      <c r="WTB78"/>
      <c r="WTC78"/>
      <c r="WTD78"/>
      <c r="WTE78"/>
      <c r="WTF78"/>
      <c r="WTG78"/>
      <c r="WTH78"/>
      <c r="WTI78"/>
      <c r="WTJ78"/>
      <c r="WTK78"/>
      <c r="WTL78"/>
      <c r="WTM78"/>
      <c r="WTN78"/>
      <c r="WTO78"/>
      <c r="WTP78"/>
      <c r="WTQ78"/>
      <c r="WTR78"/>
      <c r="WTS78"/>
      <c r="WTT78"/>
      <c r="WTU78"/>
      <c r="WTV78"/>
      <c r="WTW78"/>
      <c r="WTX78"/>
      <c r="WTY78"/>
      <c r="WTZ78"/>
      <c r="WUA78"/>
      <c r="WUB78"/>
      <c r="WUC78"/>
      <c r="WUD78"/>
      <c r="WUE78"/>
      <c r="WUF78"/>
      <c r="WUG78"/>
      <c r="WUH78"/>
      <c r="WUI78"/>
      <c r="WUJ78"/>
      <c r="WUK78"/>
      <c r="WUL78"/>
      <c r="WUM78"/>
      <c r="WUN78"/>
      <c r="WUO78"/>
      <c r="WUP78"/>
      <c r="WUQ78"/>
      <c r="WUR78"/>
      <c r="WUS78"/>
      <c r="WUT78"/>
      <c r="WUU78"/>
      <c r="WUV78"/>
      <c r="WUW78"/>
      <c r="WUX78"/>
      <c r="WUY78"/>
      <c r="WUZ78"/>
      <c r="WVA78"/>
      <c r="WVB78"/>
      <c r="WVC78"/>
      <c r="WVD78"/>
      <c r="WVE78"/>
      <c r="WVF78"/>
      <c r="WVG78"/>
      <c r="WVH78"/>
      <c r="WVI78"/>
      <c r="WVJ78"/>
      <c r="WVK78"/>
      <c r="WVL78"/>
      <c r="WVM78"/>
      <c r="WVN78"/>
      <c r="WVO78"/>
      <c r="WVP78"/>
      <c r="WVQ78"/>
      <c r="WVR78"/>
      <c r="WVS78"/>
      <c r="WVT78"/>
      <c r="WVU78"/>
      <c r="WVV78"/>
      <c r="WVW78"/>
      <c r="WVX78"/>
      <c r="WVY78"/>
      <c r="WVZ78"/>
      <c r="WWA78"/>
      <c r="WWB78"/>
      <c r="WWC78"/>
      <c r="WWD78"/>
      <c r="WWE78"/>
      <c r="WWF78"/>
      <c r="WWG78"/>
      <c r="WWH78"/>
      <c r="WWI78"/>
      <c r="WWJ78"/>
      <c r="WWK78"/>
      <c r="WWL78"/>
      <c r="WWM78"/>
      <c r="WWN78"/>
      <c r="WWO78"/>
      <c r="WWP78"/>
      <c r="WWQ78"/>
      <c r="WWR78"/>
      <c r="WWS78"/>
      <c r="WWT78"/>
      <c r="WWU78"/>
      <c r="WWV78"/>
      <c r="WWW78"/>
      <c r="WWX78"/>
      <c r="WWY78"/>
      <c r="WWZ78"/>
      <c r="WXA78"/>
      <c r="WXB78"/>
      <c r="WXC78"/>
      <c r="WXD78"/>
      <c r="WXE78"/>
      <c r="WXF78"/>
      <c r="WXG78"/>
      <c r="WXH78"/>
      <c r="WXI78"/>
      <c r="WXJ78"/>
      <c r="WXK78"/>
      <c r="WXL78"/>
      <c r="WXM78"/>
      <c r="WXN78"/>
      <c r="WXO78"/>
      <c r="WXP78"/>
      <c r="WXQ78"/>
      <c r="WXR78"/>
      <c r="WXS78"/>
      <c r="WXT78"/>
      <c r="WXU78"/>
      <c r="WXV78"/>
      <c r="WXW78"/>
      <c r="WXX78"/>
      <c r="WXY78"/>
      <c r="WXZ78"/>
      <c r="WYA78"/>
      <c r="WYB78"/>
      <c r="WYC78"/>
      <c r="WYD78"/>
      <c r="WYE78"/>
      <c r="WYF78"/>
      <c r="WYG78"/>
      <c r="WYH78"/>
      <c r="WYI78"/>
      <c r="WYJ78"/>
      <c r="WYK78"/>
      <c r="WYL78"/>
      <c r="WYM78"/>
      <c r="WYN78"/>
      <c r="WYO78"/>
      <c r="WYP78"/>
      <c r="WYQ78"/>
      <c r="WYR78"/>
      <c r="WYS78"/>
      <c r="WYT78"/>
      <c r="WYU78"/>
      <c r="WYV78"/>
      <c r="WYW78"/>
      <c r="WYX78"/>
      <c r="WYY78"/>
      <c r="WYZ78"/>
      <c r="WZA78"/>
      <c r="WZB78"/>
      <c r="WZC78"/>
      <c r="WZD78"/>
      <c r="WZE78"/>
      <c r="WZF78"/>
      <c r="WZG78"/>
      <c r="WZH78"/>
      <c r="WZI78"/>
      <c r="WZJ78"/>
      <c r="WZK78"/>
      <c r="WZL78"/>
      <c r="WZM78"/>
      <c r="WZN78"/>
      <c r="WZO78"/>
      <c r="WZP78"/>
      <c r="WZQ78"/>
      <c r="WZR78"/>
      <c r="WZS78"/>
      <c r="WZT78"/>
      <c r="WZU78"/>
      <c r="WZV78"/>
      <c r="WZW78"/>
      <c r="WZX78"/>
      <c r="WZY78"/>
      <c r="WZZ78"/>
      <c r="XAA78"/>
      <c r="XAB78"/>
      <c r="XAC78"/>
      <c r="XAD78"/>
      <c r="XAE78"/>
      <c r="XAF78"/>
      <c r="XAG78"/>
      <c r="XAH78"/>
      <c r="XAI78"/>
      <c r="XAJ78"/>
      <c r="XAK78"/>
      <c r="XAL78"/>
      <c r="XAM78"/>
      <c r="XAN78"/>
      <c r="XAO78"/>
      <c r="XAP78"/>
      <c r="XAQ78"/>
      <c r="XAR78"/>
      <c r="XAS78"/>
      <c r="XAT78"/>
      <c r="XAU78"/>
      <c r="XAV78"/>
      <c r="XAW78"/>
      <c r="XAX78"/>
      <c r="XAY78"/>
      <c r="XAZ78"/>
      <c r="XBA78"/>
      <c r="XBB78"/>
      <c r="XBC78"/>
      <c r="XBD78"/>
      <c r="XBE78"/>
      <c r="XBF78"/>
      <c r="XBG78"/>
      <c r="XBH78"/>
      <c r="XBI78"/>
      <c r="XBJ78"/>
      <c r="XBK78"/>
      <c r="XBL78"/>
      <c r="XBM78"/>
      <c r="XBN78"/>
      <c r="XBO78"/>
      <c r="XBP78"/>
      <c r="XBQ78"/>
      <c r="XBR78"/>
      <c r="XBS78"/>
      <c r="XBT78"/>
      <c r="XBU78"/>
      <c r="XBV78"/>
      <c r="XBW78"/>
      <c r="XBX78"/>
      <c r="XBY78"/>
      <c r="XBZ78"/>
      <c r="XCA78"/>
      <c r="XCB78"/>
      <c r="XCC78"/>
      <c r="XCD78"/>
      <c r="XCE78"/>
      <c r="XCF78"/>
      <c r="XCG78"/>
      <c r="XCH78"/>
      <c r="XCI78"/>
      <c r="XCJ78"/>
      <c r="XCK78"/>
      <c r="XCL78"/>
      <c r="XCM78"/>
      <c r="XCN78"/>
      <c r="XCO78"/>
      <c r="XCP78"/>
      <c r="XCQ78"/>
      <c r="XCR78"/>
      <c r="XCS78"/>
      <c r="XCT78"/>
      <c r="XCU78"/>
      <c r="XCV78"/>
      <c r="XCW78"/>
      <c r="XCX78"/>
      <c r="XCY78"/>
      <c r="XCZ78"/>
      <c r="XDA78"/>
      <c r="XDB78"/>
      <c r="XDC78"/>
      <c r="XDD78"/>
      <c r="XDE78"/>
      <c r="XDF78"/>
      <c r="XDG78"/>
      <c r="XDH78"/>
      <c r="XDI78"/>
      <c r="XDJ78"/>
      <c r="XDK78"/>
      <c r="XDL78"/>
      <c r="XDM78"/>
      <c r="XDN78"/>
      <c r="XDO78"/>
      <c r="XDP78"/>
      <c r="XDQ78"/>
      <c r="XDR78"/>
      <c r="XDS78"/>
      <c r="XDT78"/>
      <c r="XDU78"/>
      <c r="XDV78"/>
      <c r="XDW78"/>
      <c r="XDX78"/>
      <c r="XDY78"/>
      <c r="XDZ78"/>
      <c r="XEA78"/>
      <c r="XEB78"/>
      <c r="XEC78"/>
      <c r="XED78"/>
      <c r="XEE78"/>
      <c r="XEF78"/>
      <c r="XEG78"/>
      <c r="XEH78"/>
      <c r="XEI78"/>
      <c r="XEJ78"/>
      <c r="XEK78"/>
      <c r="XEL78"/>
      <c r="XEM78"/>
      <c r="XEN78"/>
      <c r="XEO78"/>
      <c r="XEP78"/>
      <c r="XEQ78"/>
      <c r="XER78"/>
      <c r="XES78"/>
      <c r="XET78"/>
      <c r="XEU78"/>
      <c r="XEV78"/>
      <c r="XEW78"/>
      <c r="XEX78"/>
      <c r="XEY78"/>
      <c r="XEZ78"/>
    </row>
    <row r="79" spans="1:16380" hidden="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c r="UCI79"/>
      <c r="UCJ79"/>
      <c r="UCK79"/>
      <c r="UCL79"/>
      <c r="UCM79"/>
      <c r="UCN79"/>
      <c r="UCO79"/>
      <c r="UCP79"/>
      <c r="UCQ79"/>
      <c r="UCR79"/>
      <c r="UCS79"/>
      <c r="UCT79"/>
      <c r="UCU79"/>
      <c r="UCV79"/>
      <c r="UCW79"/>
      <c r="UCX79"/>
      <c r="UCY79"/>
      <c r="UCZ79"/>
      <c r="UDA79"/>
      <c r="UDB79"/>
      <c r="UDC79"/>
      <c r="UDD79"/>
      <c r="UDE79"/>
      <c r="UDF79"/>
      <c r="UDG79"/>
      <c r="UDH79"/>
      <c r="UDI79"/>
      <c r="UDJ79"/>
      <c r="UDK79"/>
      <c r="UDL79"/>
      <c r="UDM79"/>
      <c r="UDN79"/>
      <c r="UDO79"/>
      <c r="UDP79"/>
      <c r="UDQ79"/>
      <c r="UDR79"/>
      <c r="UDS79"/>
      <c r="UDT79"/>
      <c r="UDU79"/>
      <c r="UDV79"/>
      <c r="UDW79"/>
      <c r="UDX79"/>
      <c r="UDY79"/>
      <c r="UDZ79"/>
      <c r="UEA79"/>
      <c r="UEB79"/>
      <c r="UEC79"/>
      <c r="UED79"/>
      <c r="UEE79"/>
      <c r="UEF79"/>
      <c r="UEG79"/>
      <c r="UEH79"/>
      <c r="UEI79"/>
      <c r="UEJ79"/>
      <c r="UEK79"/>
      <c r="UEL79"/>
      <c r="UEM79"/>
      <c r="UEN79"/>
      <c r="UEO79"/>
      <c r="UEP79"/>
      <c r="UEQ79"/>
      <c r="UER79"/>
      <c r="UES79"/>
      <c r="UET79"/>
      <c r="UEU79"/>
      <c r="UEV79"/>
      <c r="UEW79"/>
      <c r="UEX79"/>
      <c r="UEY79"/>
      <c r="UEZ79"/>
      <c r="UFA79"/>
      <c r="UFB79"/>
      <c r="UFC79"/>
      <c r="UFD79"/>
      <c r="UFE79"/>
      <c r="UFF79"/>
      <c r="UFG79"/>
      <c r="UFH79"/>
      <c r="UFI79"/>
      <c r="UFJ79"/>
      <c r="UFK79"/>
      <c r="UFL79"/>
      <c r="UFM79"/>
      <c r="UFN79"/>
      <c r="UFO79"/>
      <c r="UFP79"/>
      <c r="UFQ79"/>
      <c r="UFR79"/>
      <c r="UFS79"/>
      <c r="UFT79"/>
      <c r="UFU79"/>
      <c r="UFV79"/>
      <c r="UFW79"/>
      <c r="UFX79"/>
      <c r="UFY79"/>
      <c r="UFZ79"/>
      <c r="UGA79"/>
      <c r="UGB79"/>
      <c r="UGC79"/>
      <c r="UGD79"/>
      <c r="UGE79"/>
      <c r="UGF79"/>
      <c r="UGG79"/>
      <c r="UGH79"/>
      <c r="UGI79"/>
      <c r="UGJ79"/>
      <c r="UGK79"/>
      <c r="UGL79"/>
      <c r="UGM79"/>
      <c r="UGN79"/>
      <c r="UGO79"/>
      <c r="UGP79"/>
      <c r="UGQ79"/>
      <c r="UGR79"/>
      <c r="UGS79"/>
      <c r="UGT79"/>
      <c r="UGU79"/>
      <c r="UGV79"/>
      <c r="UGW79"/>
      <c r="UGX79"/>
      <c r="UGY79"/>
      <c r="UGZ79"/>
      <c r="UHA79"/>
      <c r="UHB79"/>
      <c r="UHC79"/>
      <c r="UHD79"/>
      <c r="UHE79"/>
      <c r="UHF79"/>
      <c r="UHG79"/>
      <c r="UHH79"/>
      <c r="UHI79"/>
      <c r="UHJ79"/>
      <c r="UHK79"/>
      <c r="UHL79"/>
      <c r="UHM79"/>
      <c r="UHN79"/>
      <c r="UHO79"/>
      <c r="UHP79"/>
      <c r="UHQ79"/>
      <c r="UHR79"/>
      <c r="UHS79"/>
      <c r="UHT79"/>
      <c r="UHU79"/>
      <c r="UHV79"/>
      <c r="UHW79"/>
      <c r="UHX79"/>
      <c r="UHY79"/>
      <c r="UHZ79"/>
      <c r="UIA79"/>
      <c r="UIB79"/>
      <c r="UIC79"/>
      <c r="UID79"/>
      <c r="UIE79"/>
      <c r="UIF79"/>
      <c r="UIG79"/>
      <c r="UIH79"/>
      <c r="UII79"/>
      <c r="UIJ79"/>
      <c r="UIK79"/>
      <c r="UIL79"/>
      <c r="UIM79"/>
      <c r="UIN79"/>
      <c r="UIO79"/>
      <c r="UIP79"/>
      <c r="UIQ79"/>
      <c r="UIR79"/>
      <c r="UIS79"/>
      <c r="UIT79"/>
      <c r="UIU79"/>
      <c r="UIV79"/>
      <c r="UIW79"/>
      <c r="UIX79"/>
      <c r="UIY79"/>
      <c r="UIZ79"/>
      <c r="UJA79"/>
      <c r="UJB79"/>
      <c r="UJC79"/>
      <c r="UJD79"/>
      <c r="UJE79"/>
      <c r="UJF79"/>
      <c r="UJG79"/>
      <c r="UJH79"/>
      <c r="UJI79"/>
      <c r="UJJ79"/>
      <c r="UJK79"/>
      <c r="UJL79"/>
      <c r="UJM79"/>
      <c r="UJN79"/>
      <c r="UJO79"/>
      <c r="UJP79"/>
      <c r="UJQ79"/>
      <c r="UJR79"/>
      <c r="UJS79"/>
      <c r="UJT79"/>
      <c r="UJU79"/>
      <c r="UJV79"/>
      <c r="UJW79"/>
      <c r="UJX79"/>
      <c r="UJY79"/>
      <c r="UJZ79"/>
      <c r="UKA79"/>
      <c r="UKB79"/>
      <c r="UKC79"/>
      <c r="UKD79"/>
      <c r="UKE79"/>
      <c r="UKF79"/>
      <c r="UKG79"/>
      <c r="UKH79"/>
      <c r="UKI79"/>
      <c r="UKJ79"/>
      <c r="UKK79"/>
      <c r="UKL79"/>
      <c r="UKM79"/>
      <c r="UKN79"/>
      <c r="UKO79"/>
      <c r="UKP79"/>
      <c r="UKQ79"/>
      <c r="UKR79"/>
      <c r="UKS79"/>
      <c r="UKT79"/>
      <c r="UKU79"/>
      <c r="UKV79"/>
      <c r="UKW79"/>
      <c r="UKX79"/>
      <c r="UKY79"/>
      <c r="UKZ79"/>
      <c r="ULA79"/>
      <c r="ULB79"/>
      <c r="ULC79"/>
      <c r="ULD79"/>
      <c r="ULE79"/>
      <c r="ULF79"/>
      <c r="ULG79"/>
      <c r="ULH79"/>
      <c r="ULI79"/>
      <c r="ULJ79"/>
      <c r="ULK79"/>
      <c r="ULL79"/>
      <c r="ULM79"/>
      <c r="ULN79"/>
      <c r="ULO79"/>
      <c r="ULP79"/>
      <c r="ULQ79"/>
      <c r="ULR79"/>
      <c r="ULS79"/>
      <c r="ULT79"/>
      <c r="ULU79"/>
      <c r="ULV79"/>
      <c r="ULW79"/>
      <c r="ULX79"/>
      <c r="ULY79"/>
      <c r="ULZ79"/>
      <c r="UMA79"/>
      <c r="UMB79"/>
      <c r="UMC79"/>
      <c r="UMD79"/>
      <c r="UME79"/>
      <c r="UMF79"/>
      <c r="UMG79"/>
      <c r="UMH79"/>
      <c r="UMI79"/>
      <c r="UMJ79"/>
      <c r="UMK79"/>
      <c r="UML79"/>
      <c r="UMM79"/>
      <c r="UMN79"/>
      <c r="UMO79"/>
      <c r="UMP79"/>
      <c r="UMQ79"/>
      <c r="UMR79"/>
      <c r="UMS79"/>
      <c r="UMT79"/>
      <c r="UMU79"/>
      <c r="UMV79"/>
      <c r="UMW79"/>
      <c r="UMX79"/>
      <c r="UMY79"/>
      <c r="UMZ79"/>
      <c r="UNA79"/>
      <c r="UNB79"/>
      <c r="UNC79"/>
      <c r="UND79"/>
      <c r="UNE79"/>
      <c r="UNF79"/>
      <c r="UNG79"/>
      <c r="UNH79"/>
      <c r="UNI79"/>
      <c r="UNJ79"/>
      <c r="UNK79"/>
      <c r="UNL79"/>
      <c r="UNM79"/>
      <c r="UNN79"/>
      <c r="UNO79"/>
      <c r="UNP79"/>
      <c r="UNQ79"/>
      <c r="UNR79"/>
      <c r="UNS79"/>
      <c r="UNT79"/>
      <c r="UNU79"/>
      <c r="UNV79"/>
      <c r="UNW79"/>
      <c r="UNX79"/>
      <c r="UNY79"/>
      <c r="UNZ79"/>
      <c r="UOA79"/>
      <c r="UOB79"/>
      <c r="UOC79"/>
      <c r="UOD79"/>
      <c r="UOE79"/>
      <c r="UOF79"/>
      <c r="UOG79"/>
      <c r="UOH79"/>
      <c r="UOI79"/>
      <c r="UOJ79"/>
      <c r="UOK79"/>
      <c r="UOL79"/>
      <c r="UOM79"/>
      <c r="UON79"/>
      <c r="UOO79"/>
      <c r="UOP79"/>
      <c r="UOQ79"/>
      <c r="UOR79"/>
      <c r="UOS79"/>
      <c r="UOT79"/>
      <c r="UOU79"/>
      <c r="UOV79"/>
      <c r="UOW79"/>
      <c r="UOX79"/>
      <c r="UOY79"/>
      <c r="UOZ79"/>
      <c r="UPA79"/>
      <c r="UPB79"/>
      <c r="UPC79"/>
      <c r="UPD79"/>
      <c r="UPE79"/>
      <c r="UPF79"/>
      <c r="UPG79"/>
      <c r="UPH79"/>
      <c r="UPI79"/>
      <c r="UPJ79"/>
      <c r="UPK79"/>
      <c r="UPL79"/>
      <c r="UPM79"/>
      <c r="UPN79"/>
      <c r="UPO79"/>
      <c r="UPP79"/>
      <c r="UPQ79"/>
      <c r="UPR79"/>
      <c r="UPS79"/>
      <c r="UPT79"/>
      <c r="UPU79"/>
      <c r="UPV79"/>
      <c r="UPW79"/>
      <c r="UPX79"/>
      <c r="UPY79"/>
      <c r="UPZ79"/>
      <c r="UQA79"/>
      <c r="UQB79"/>
      <c r="UQC79"/>
      <c r="UQD79"/>
      <c r="UQE79"/>
      <c r="UQF79"/>
      <c r="UQG79"/>
      <c r="UQH79"/>
      <c r="UQI79"/>
      <c r="UQJ79"/>
      <c r="UQK79"/>
      <c r="UQL79"/>
      <c r="UQM79"/>
      <c r="UQN79"/>
      <c r="UQO79"/>
      <c r="UQP79"/>
      <c r="UQQ79"/>
      <c r="UQR79"/>
      <c r="UQS79"/>
      <c r="UQT79"/>
      <c r="UQU79"/>
      <c r="UQV79"/>
      <c r="UQW79"/>
      <c r="UQX79"/>
      <c r="UQY79"/>
      <c r="UQZ79"/>
      <c r="URA79"/>
      <c r="URB79"/>
      <c r="URC79"/>
      <c r="URD79"/>
      <c r="URE79"/>
      <c r="URF79"/>
      <c r="URG79"/>
      <c r="URH79"/>
      <c r="URI79"/>
      <c r="URJ79"/>
      <c r="URK79"/>
      <c r="URL79"/>
      <c r="URM79"/>
      <c r="URN79"/>
      <c r="URO79"/>
      <c r="URP79"/>
      <c r="URQ79"/>
      <c r="URR79"/>
      <c r="URS79"/>
      <c r="URT79"/>
      <c r="URU79"/>
      <c r="URV79"/>
      <c r="URW79"/>
      <c r="URX79"/>
      <c r="URY79"/>
      <c r="URZ79"/>
      <c r="USA79"/>
      <c r="USB79"/>
      <c r="USC79"/>
      <c r="USD79"/>
      <c r="USE79"/>
      <c r="USF79"/>
      <c r="USG79"/>
      <c r="USH79"/>
      <c r="USI79"/>
      <c r="USJ79"/>
      <c r="USK79"/>
      <c r="USL79"/>
      <c r="USM79"/>
      <c r="USN79"/>
      <c r="USO79"/>
      <c r="USP79"/>
      <c r="USQ79"/>
      <c r="USR79"/>
      <c r="USS79"/>
      <c r="UST79"/>
      <c r="USU79"/>
      <c r="USV79"/>
      <c r="USW79"/>
      <c r="USX79"/>
      <c r="USY79"/>
      <c r="USZ79"/>
      <c r="UTA79"/>
      <c r="UTB79"/>
      <c r="UTC79"/>
      <c r="UTD79"/>
      <c r="UTE79"/>
      <c r="UTF79"/>
      <c r="UTG79"/>
      <c r="UTH79"/>
      <c r="UTI79"/>
      <c r="UTJ79"/>
      <c r="UTK79"/>
      <c r="UTL79"/>
      <c r="UTM79"/>
      <c r="UTN79"/>
      <c r="UTO79"/>
      <c r="UTP79"/>
      <c r="UTQ79"/>
      <c r="UTR79"/>
      <c r="UTS79"/>
      <c r="UTT79"/>
      <c r="UTU79"/>
      <c r="UTV79"/>
      <c r="UTW79"/>
      <c r="UTX79"/>
      <c r="UTY79"/>
      <c r="UTZ79"/>
      <c r="UUA79"/>
      <c r="UUB79"/>
      <c r="UUC79"/>
      <c r="UUD79"/>
      <c r="UUE79"/>
      <c r="UUF79"/>
      <c r="UUG79"/>
      <c r="UUH79"/>
      <c r="UUI79"/>
      <c r="UUJ79"/>
      <c r="UUK79"/>
      <c r="UUL79"/>
      <c r="UUM79"/>
      <c r="UUN79"/>
      <c r="UUO79"/>
      <c r="UUP79"/>
      <c r="UUQ79"/>
      <c r="UUR79"/>
      <c r="UUS79"/>
      <c r="UUT79"/>
      <c r="UUU79"/>
      <c r="UUV79"/>
      <c r="UUW79"/>
      <c r="UUX79"/>
      <c r="UUY79"/>
      <c r="UUZ79"/>
      <c r="UVA79"/>
      <c r="UVB79"/>
      <c r="UVC79"/>
      <c r="UVD79"/>
      <c r="UVE79"/>
      <c r="UVF79"/>
      <c r="UVG79"/>
      <c r="UVH79"/>
      <c r="UVI79"/>
      <c r="UVJ79"/>
      <c r="UVK79"/>
      <c r="UVL79"/>
      <c r="UVM79"/>
      <c r="UVN79"/>
      <c r="UVO79"/>
      <c r="UVP79"/>
      <c r="UVQ79"/>
      <c r="UVR79"/>
      <c r="UVS79"/>
      <c r="UVT79"/>
      <c r="UVU79"/>
      <c r="UVV79"/>
      <c r="UVW79"/>
      <c r="UVX79"/>
      <c r="UVY79"/>
      <c r="UVZ79"/>
      <c r="UWA79"/>
      <c r="UWB79"/>
      <c r="UWC79"/>
      <c r="UWD79"/>
      <c r="UWE79"/>
      <c r="UWF79"/>
      <c r="UWG79"/>
      <c r="UWH79"/>
      <c r="UWI79"/>
      <c r="UWJ79"/>
      <c r="UWK79"/>
      <c r="UWL79"/>
      <c r="UWM79"/>
      <c r="UWN79"/>
      <c r="UWO79"/>
      <c r="UWP79"/>
      <c r="UWQ79"/>
      <c r="UWR79"/>
      <c r="UWS79"/>
      <c r="UWT79"/>
      <c r="UWU79"/>
      <c r="UWV79"/>
      <c r="UWW79"/>
      <c r="UWX79"/>
      <c r="UWY79"/>
      <c r="UWZ79"/>
      <c r="UXA79"/>
      <c r="UXB79"/>
      <c r="UXC79"/>
      <c r="UXD79"/>
      <c r="UXE79"/>
      <c r="UXF79"/>
      <c r="UXG79"/>
      <c r="UXH79"/>
      <c r="UXI79"/>
      <c r="UXJ79"/>
      <c r="UXK79"/>
      <c r="UXL79"/>
      <c r="UXM79"/>
      <c r="UXN79"/>
      <c r="UXO79"/>
      <c r="UXP79"/>
      <c r="UXQ79"/>
      <c r="UXR79"/>
      <c r="UXS79"/>
      <c r="UXT79"/>
      <c r="UXU79"/>
      <c r="UXV79"/>
      <c r="UXW79"/>
      <c r="UXX79"/>
      <c r="UXY79"/>
      <c r="UXZ79"/>
      <c r="UYA79"/>
      <c r="UYB79"/>
      <c r="UYC79"/>
      <c r="UYD79"/>
      <c r="UYE79"/>
      <c r="UYF79"/>
      <c r="UYG79"/>
      <c r="UYH79"/>
      <c r="UYI79"/>
      <c r="UYJ79"/>
      <c r="UYK79"/>
      <c r="UYL79"/>
      <c r="UYM79"/>
      <c r="UYN79"/>
      <c r="UYO79"/>
      <c r="UYP79"/>
      <c r="UYQ79"/>
      <c r="UYR79"/>
      <c r="UYS79"/>
      <c r="UYT79"/>
      <c r="UYU79"/>
      <c r="UYV79"/>
      <c r="UYW79"/>
      <c r="UYX79"/>
      <c r="UYY79"/>
      <c r="UYZ79"/>
      <c r="UZA79"/>
      <c r="UZB79"/>
      <c r="UZC79"/>
      <c r="UZD79"/>
      <c r="UZE79"/>
      <c r="UZF79"/>
      <c r="UZG79"/>
      <c r="UZH79"/>
      <c r="UZI79"/>
      <c r="UZJ79"/>
      <c r="UZK79"/>
      <c r="UZL79"/>
      <c r="UZM79"/>
      <c r="UZN79"/>
      <c r="UZO79"/>
      <c r="UZP79"/>
      <c r="UZQ79"/>
      <c r="UZR79"/>
      <c r="UZS79"/>
      <c r="UZT79"/>
      <c r="UZU79"/>
      <c r="UZV79"/>
      <c r="UZW79"/>
      <c r="UZX79"/>
      <c r="UZY79"/>
      <c r="UZZ79"/>
      <c r="VAA79"/>
      <c r="VAB79"/>
      <c r="VAC79"/>
      <c r="VAD79"/>
      <c r="VAE79"/>
      <c r="VAF79"/>
      <c r="VAG79"/>
      <c r="VAH79"/>
      <c r="VAI79"/>
      <c r="VAJ79"/>
      <c r="VAK79"/>
      <c r="VAL79"/>
      <c r="VAM79"/>
      <c r="VAN79"/>
      <c r="VAO79"/>
      <c r="VAP79"/>
      <c r="VAQ79"/>
      <c r="VAR79"/>
      <c r="VAS79"/>
      <c r="VAT79"/>
      <c r="VAU79"/>
      <c r="VAV79"/>
      <c r="VAW79"/>
      <c r="VAX79"/>
      <c r="VAY79"/>
      <c r="VAZ79"/>
      <c r="VBA79"/>
      <c r="VBB79"/>
      <c r="VBC79"/>
      <c r="VBD79"/>
      <c r="VBE79"/>
      <c r="VBF79"/>
      <c r="VBG79"/>
      <c r="VBH79"/>
      <c r="VBI79"/>
      <c r="VBJ79"/>
      <c r="VBK79"/>
      <c r="VBL79"/>
      <c r="VBM79"/>
      <c r="VBN79"/>
      <c r="VBO79"/>
      <c r="VBP79"/>
      <c r="VBQ79"/>
      <c r="VBR79"/>
      <c r="VBS79"/>
      <c r="VBT79"/>
      <c r="VBU79"/>
      <c r="VBV79"/>
      <c r="VBW79"/>
      <c r="VBX79"/>
      <c r="VBY79"/>
      <c r="VBZ79"/>
      <c r="VCA79"/>
      <c r="VCB79"/>
      <c r="VCC79"/>
      <c r="VCD79"/>
      <c r="VCE79"/>
      <c r="VCF79"/>
      <c r="VCG79"/>
      <c r="VCH79"/>
      <c r="VCI79"/>
      <c r="VCJ79"/>
      <c r="VCK79"/>
      <c r="VCL79"/>
      <c r="VCM79"/>
      <c r="VCN79"/>
      <c r="VCO79"/>
      <c r="VCP79"/>
      <c r="VCQ79"/>
      <c r="VCR79"/>
      <c r="VCS79"/>
      <c r="VCT79"/>
      <c r="VCU79"/>
      <c r="VCV79"/>
      <c r="VCW79"/>
      <c r="VCX79"/>
      <c r="VCY79"/>
      <c r="VCZ79"/>
      <c r="VDA79"/>
      <c r="VDB79"/>
      <c r="VDC79"/>
      <c r="VDD79"/>
      <c r="VDE79"/>
      <c r="VDF79"/>
      <c r="VDG79"/>
      <c r="VDH79"/>
      <c r="VDI79"/>
      <c r="VDJ79"/>
      <c r="VDK79"/>
      <c r="VDL79"/>
      <c r="VDM79"/>
      <c r="VDN79"/>
      <c r="VDO79"/>
      <c r="VDP79"/>
      <c r="VDQ79"/>
      <c r="VDR79"/>
      <c r="VDS79"/>
      <c r="VDT79"/>
      <c r="VDU79"/>
      <c r="VDV79"/>
      <c r="VDW79"/>
      <c r="VDX79"/>
      <c r="VDY79"/>
      <c r="VDZ79"/>
      <c r="VEA79"/>
      <c r="VEB79"/>
      <c r="VEC79"/>
      <c r="VED79"/>
      <c r="VEE79"/>
      <c r="VEF79"/>
      <c r="VEG79"/>
      <c r="VEH79"/>
      <c r="VEI79"/>
      <c r="VEJ79"/>
      <c r="VEK79"/>
      <c r="VEL79"/>
      <c r="VEM79"/>
      <c r="VEN79"/>
      <c r="VEO79"/>
      <c r="VEP79"/>
      <c r="VEQ79"/>
      <c r="VER79"/>
      <c r="VES79"/>
      <c r="VET79"/>
      <c r="VEU79"/>
      <c r="VEV79"/>
      <c r="VEW79"/>
      <c r="VEX79"/>
      <c r="VEY79"/>
      <c r="VEZ79"/>
      <c r="VFA79"/>
      <c r="VFB79"/>
      <c r="VFC79"/>
      <c r="VFD79"/>
      <c r="VFE79"/>
      <c r="VFF79"/>
      <c r="VFG79"/>
      <c r="VFH79"/>
      <c r="VFI79"/>
      <c r="VFJ79"/>
      <c r="VFK79"/>
      <c r="VFL79"/>
      <c r="VFM79"/>
      <c r="VFN79"/>
      <c r="VFO79"/>
      <c r="VFP79"/>
      <c r="VFQ79"/>
      <c r="VFR79"/>
      <c r="VFS79"/>
      <c r="VFT79"/>
      <c r="VFU79"/>
      <c r="VFV79"/>
      <c r="VFW79"/>
      <c r="VFX79"/>
      <c r="VFY79"/>
      <c r="VFZ79"/>
      <c r="VGA79"/>
      <c r="VGB79"/>
      <c r="VGC79"/>
      <c r="VGD79"/>
      <c r="VGE79"/>
      <c r="VGF79"/>
      <c r="VGG79"/>
      <c r="VGH79"/>
      <c r="VGI79"/>
      <c r="VGJ79"/>
      <c r="VGK79"/>
      <c r="VGL79"/>
      <c r="VGM79"/>
      <c r="VGN79"/>
      <c r="VGO79"/>
      <c r="VGP79"/>
      <c r="VGQ79"/>
      <c r="VGR79"/>
      <c r="VGS79"/>
      <c r="VGT79"/>
      <c r="VGU79"/>
      <c r="VGV79"/>
      <c r="VGW79"/>
      <c r="VGX79"/>
      <c r="VGY79"/>
      <c r="VGZ79"/>
      <c r="VHA79"/>
      <c r="VHB79"/>
      <c r="VHC79"/>
      <c r="VHD79"/>
      <c r="VHE79"/>
      <c r="VHF79"/>
      <c r="VHG79"/>
      <c r="VHH79"/>
      <c r="VHI79"/>
      <c r="VHJ79"/>
      <c r="VHK79"/>
      <c r="VHL79"/>
      <c r="VHM79"/>
      <c r="VHN79"/>
      <c r="VHO79"/>
      <c r="VHP79"/>
      <c r="VHQ79"/>
      <c r="VHR79"/>
      <c r="VHS79"/>
      <c r="VHT79"/>
      <c r="VHU79"/>
      <c r="VHV79"/>
      <c r="VHW79"/>
      <c r="VHX79"/>
      <c r="VHY79"/>
      <c r="VHZ79"/>
      <c r="VIA79"/>
      <c r="VIB79"/>
      <c r="VIC79"/>
      <c r="VID79"/>
      <c r="VIE79"/>
      <c r="VIF79"/>
      <c r="VIG79"/>
      <c r="VIH79"/>
      <c r="VII79"/>
      <c r="VIJ79"/>
      <c r="VIK79"/>
      <c r="VIL79"/>
      <c r="VIM79"/>
      <c r="VIN79"/>
      <c r="VIO79"/>
      <c r="VIP79"/>
      <c r="VIQ79"/>
      <c r="VIR79"/>
      <c r="VIS79"/>
      <c r="VIT79"/>
      <c r="VIU79"/>
      <c r="VIV79"/>
      <c r="VIW79"/>
      <c r="VIX79"/>
      <c r="VIY79"/>
      <c r="VIZ79"/>
      <c r="VJA79"/>
      <c r="VJB79"/>
      <c r="VJC79"/>
      <c r="VJD79"/>
      <c r="VJE79"/>
      <c r="VJF79"/>
      <c r="VJG79"/>
      <c r="VJH79"/>
      <c r="VJI79"/>
      <c r="VJJ79"/>
      <c r="VJK79"/>
      <c r="VJL79"/>
      <c r="VJM79"/>
      <c r="VJN79"/>
      <c r="VJO79"/>
      <c r="VJP79"/>
      <c r="VJQ79"/>
      <c r="VJR79"/>
      <c r="VJS79"/>
      <c r="VJT79"/>
      <c r="VJU79"/>
      <c r="VJV79"/>
      <c r="VJW79"/>
      <c r="VJX79"/>
      <c r="VJY79"/>
      <c r="VJZ79"/>
      <c r="VKA79"/>
      <c r="VKB79"/>
      <c r="VKC79"/>
      <c r="VKD79"/>
      <c r="VKE79"/>
      <c r="VKF79"/>
      <c r="VKG79"/>
      <c r="VKH79"/>
      <c r="VKI79"/>
      <c r="VKJ79"/>
      <c r="VKK79"/>
      <c r="VKL79"/>
      <c r="VKM79"/>
      <c r="VKN79"/>
      <c r="VKO79"/>
      <c r="VKP79"/>
      <c r="VKQ79"/>
      <c r="VKR79"/>
      <c r="VKS79"/>
      <c r="VKT79"/>
      <c r="VKU79"/>
      <c r="VKV79"/>
      <c r="VKW79"/>
      <c r="VKX79"/>
      <c r="VKY79"/>
      <c r="VKZ79"/>
      <c r="VLA79"/>
      <c r="VLB79"/>
      <c r="VLC79"/>
      <c r="VLD79"/>
      <c r="VLE79"/>
      <c r="VLF79"/>
      <c r="VLG79"/>
      <c r="VLH79"/>
      <c r="VLI79"/>
      <c r="VLJ79"/>
      <c r="VLK79"/>
      <c r="VLL79"/>
      <c r="VLM79"/>
      <c r="VLN79"/>
      <c r="VLO79"/>
      <c r="VLP79"/>
      <c r="VLQ79"/>
      <c r="VLR79"/>
      <c r="VLS79"/>
      <c r="VLT79"/>
      <c r="VLU79"/>
      <c r="VLV79"/>
      <c r="VLW79"/>
      <c r="VLX79"/>
      <c r="VLY79"/>
      <c r="VLZ79"/>
      <c r="VMA79"/>
      <c r="VMB79"/>
      <c r="VMC79"/>
      <c r="VMD79"/>
      <c r="VME79"/>
      <c r="VMF79"/>
      <c r="VMG79"/>
      <c r="VMH79"/>
      <c r="VMI79"/>
      <c r="VMJ79"/>
      <c r="VMK79"/>
      <c r="VML79"/>
      <c r="VMM79"/>
      <c r="VMN79"/>
      <c r="VMO79"/>
      <c r="VMP79"/>
      <c r="VMQ79"/>
      <c r="VMR79"/>
      <c r="VMS79"/>
      <c r="VMT79"/>
      <c r="VMU79"/>
      <c r="VMV79"/>
      <c r="VMW79"/>
      <c r="VMX79"/>
      <c r="VMY79"/>
      <c r="VMZ79"/>
      <c r="VNA79"/>
      <c r="VNB79"/>
      <c r="VNC79"/>
      <c r="VND79"/>
      <c r="VNE79"/>
      <c r="VNF79"/>
      <c r="VNG79"/>
      <c r="VNH79"/>
      <c r="VNI79"/>
      <c r="VNJ79"/>
      <c r="VNK79"/>
      <c r="VNL79"/>
      <c r="VNM79"/>
      <c r="VNN79"/>
      <c r="VNO79"/>
      <c r="VNP79"/>
      <c r="VNQ79"/>
      <c r="VNR79"/>
      <c r="VNS79"/>
      <c r="VNT79"/>
      <c r="VNU79"/>
      <c r="VNV79"/>
      <c r="VNW79"/>
      <c r="VNX79"/>
      <c r="VNY79"/>
      <c r="VNZ79"/>
      <c r="VOA79"/>
      <c r="VOB79"/>
      <c r="VOC79"/>
      <c r="VOD79"/>
      <c r="VOE79"/>
      <c r="VOF79"/>
      <c r="VOG79"/>
      <c r="VOH79"/>
      <c r="VOI79"/>
      <c r="VOJ79"/>
      <c r="VOK79"/>
      <c r="VOL79"/>
      <c r="VOM79"/>
      <c r="VON79"/>
      <c r="VOO79"/>
      <c r="VOP79"/>
      <c r="VOQ79"/>
      <c r="VOR79"/>
      <c r="VOS79"/>
      <c r="VOT79"/>
      <c r="VOU79"/>
      <c r="VOV79"/>
      <c r="VOW79"/>
      <c r="VOX79"/>
      <c r="VOY79"/>
      <c r="VOZ79"/>
      <c r="VPA79"/>
      <c r="VPB79"/>
      <c r="VPC79"/>
      <c r="VPD79"/>
      <c r="VPE79"/>
      <c r="VPF79"/>
      <c r="VPG79"/>
      <c r="VPH79"/>
      <c r="VPI79"/>
      <c r="VPJ79"/>
      <c r="VPK79"/>
      <c r="VPL79"/>
      <c r="VPM79"/>
      <c r="VPN79"/>
      <c r="VPO79"/>
      <c r="VPP79"/>
      <c r="VPQ79"/>
      <c r="VPR79"/>
      <c r="VPS79"/>
      <c r="VPT79"/>
      <c r="VPU79"/>
      <c r="VPV79"/>
      <c r="VPW79"/>
      <c r="VPX79"/>
      <c r="VPY79"/>
      <c r="VPZ79"/>
      <c r="VQA79"/>
      <c r="VQB79"/>
      <c r="VQC79"/>
      <c r="VQD79"/>
      <c r="VQE79"/>
      <c r="VQF79"/>
      <c r="VQG79"/>
      <c r="VQH79"/>
      <c r="VQI79"/>
      <c r="VQJ79"/>
      <c r="VQK79"/>
      <c r="VQL79"/>
      <c r="VQM79"/>
      <c r="VQN79"/>
      <c r="VQO79"/>
      <c r="VQP79"/>
      <c r="VQQ79"/>
      <c r="VQR79"/>
      <c r="VQS79"/>
      <c r="VQT79"/>
      <c r="VQU79"/>
      <c r="VQV79"/>
      <c r="VQW79"/>
      <c r="VQX79"/>
      <c r="VQY79"/>
      <c r="VQZ79"/>
      <c r="VRA79"/>
      <c r="VRB79"/>
      <c r="VRC79"/>
      <c r="VRD79"/>
      <c r="VRE79"/>
      <c r="VRF79"/>
      <c r="VRG79"/>
      <c r="VRH79"/>
      <c r="VRI79"/>
      <c r="VRJ79"/>
      <c r="VRK79"/>
      <c r="VRL79"/>
      <c r="VRM79"/>
      <c r="VRN79"/>
      <c r="VRO79"/>
      <c r="VRP79"/>
      <c r="VRQ79"/>
      <c r="VRR79"/>
      <c r="VRS79"/>
      <c r="VRT79"/>
      <c r="VRU79"/>
      <c r="VRV79"/>
      <c r="VRW79"/>
      <c r="VRX79"/>
      <c r="VRY79"/>
      <c r="VRZ79"/>
      <c r="VSA79"/>
      <c r="VSB79"/>
      <c r="VSC79"/>
      <c r="VSD79"/>
      <c r="VSE79"/>
      <c r="VSF79"/>
      <c r="VSG79"/>
      <c r="VSH79"/>
      <c r="VSI79"/>
      <c r="VSJ79"/>
      <c r="VSK79"/>
      <c r="VSL79"/>
      <c r="VSM79"/>
      <c r="VSN79"/>
      <c r="VSO79"/>
      <c r="VSP79"/>
      <c r="VSQ79"/>
      <c r="VSR79"/>
      <c r="VSS79"/>
      <c r="VST79"/>
      <c r="VSU79"/>
      <c r="VSV79"/>
      <c r="VSW79"/>
      <c r="VSX79"/>
      <c r="VSY79"/>
      <c r="VSZ79"/>
      <c r="VTA79"/>
      <c r="VTB79"/>
      <c r="VTC79"/>
      <c r="VTD79"/>
      <c r="VTE79"/>
      <c r="VTF79"/>
      <c r="VTG79"/>
      <c r="VTH79"/>
      <c r="VTI79"/>
      <c r="VTJ79"/>
      <c r="VTK79"/>
      <c r="VTL79"/>
      <c r="VTM79"/>
      <c r="VTN79"/>
      <c r="VTO79"/>
      <c r="VTP79"/>
      <c r="VTQ79"/>
      <c r="VTR79"/>
      <c r="VTS79"/>
      <c r="VTT79"/>
      <c r="VTU79"/>
      <c r="VTV79"/>
      <c r="VTW79"/>
      <c r="VTX79"/>
      <c r="VTY79"/>
      <c r="VTZ79"/>
      <c r="VUA79"/>
      <c r="VUB79"/>
      <c r="VUC79"/>
      <c r="VUD79"/>
      <c r="VUE79"/>
      <c r="VUF79"/>
      <c r="VUG79"/>
      <c r="VUH79"/>
      <c r="VUI79"/>
      <c r="VUJ79"/>
      <c r="VUK79"/>
      <c r="VUL79"/>
      <c r="VUM79"/>
      <c r="VUN79"/>
      <c r="VUO79"/>
      <c r="VUP79"/>
      <c r="VUQ79"/>
      <c r="VUR79"/>
      <c r="VUS79"/>
      <c r="VUT79"/>
      <c r="VUU79"/>
      <c r="VUV79"/>
      <c r="VUW79"/>
      <c r="VUX79"/>
      <c r="VUY79"/>
      <c r="VUZ79"/>
      <c r="VVA79"/>
      <c r="VVB79"/>
      <c r="VVC79"/>
      <c r="VVD79"/>
      <c r="VVE79"/>
      <c r="VVF79"/>
      <c r="VVG79"/>
      <c r="VVH79"/>
      <c r="VVI79"/>
      <c r="VVJ79"/>
      <c r="VVK79"/>
      <c r="VVL79"/>
      <c r="VVM79"/>
      <c r="VVN79"/>
      <c r="VVO79"/>
      <c r="VVP79"/>
      <c r="VVQ79"/>
      <c r="VVR79"/>
      <c r="VVS79"/>
      <c r="VVT79"/>
      <c r="VVU79"/>
      <c r="VVV79"/>
      <c r="VVW79"/>
      <c r="VVX79"/>
      <c r="VVY79"/>
      <c r="VVZ79"/>
      <c r="VWA79"/>
      <c r="VWB79"/>
      <c r="VWC79"/>
      <c r="VWD79"/>
      <c r="VWE79"/>
      <c r="VWF79"/>
      <c r="VWG79"/>
      <c r="VWH79"/>
      <c r="VWI79"/>
      <c r="VWJ79"/>
      <c r="VWK79"/>
      <c r="VWL79"/>
      <c r="VWM79"/>
      <c r="VWN79"/>
      <c r="VWO79"/>
      <c r="VWP79"/>
      <c r="VWQ79"/>
      <c r="VWR79"/>
      <c r="VWS79"/>
      <c r="VWT79"/>
      <c r="VWU79"/>
      <c r="VWV79"/>
      <c r="VWW79"/>
      <c r="VWX79"/>
      <c r="VWY79"/>
      <c r="VWZ79"/>
      <c r="VXA79"/>
      <c r="VXB79"/>
      <c r="VXC79"/>
      <c r="VXD79"/>
      <c r="VXE79"/>
      <c r="VXF79"/>
      <c r="VXG79"/>
      <c r="VXH79"/>
      <c r="VXI79"/>
      <c r="VXJ79"/>
      <c r="VXK79"/>
      <c r="VXL79"/>
      <c r="VXM79"/>
      <c r="VXN79"/>
      <c r="VXO79"/>
      <c r="VXP79"/>
      <c r="VXQ79"/>
      <c r="VXR79"/>
      <c r="VXS79"/>
      <c r="VXT79"/>
      <c r="VXU79"/>
      <c r="VXV79"/>
      <c r="VXW79"/>
      <c r="VXX79"/>
      <c r="VXY79"/>
      <c r="VXZ79"/>
      <c r="VYA79"/>
      <c r="VYB79"/>
      <c r="VYC79"/>
      <c r="VYD79"/>
      <c r="VYE79"/>
      <c r="VYF79"/>
      <c r="VYG79"/>
      <c r="VYH79"/>
      <c r="VYI79"/>
      <c r="VYJ79"/>
      <c r="VYK79"/>
      <c r="VYL79"/>
      <c r="VYM79"/>
      <c r="VYN79"/>
      <c r="VYO79"/>
      <c r="VYP79"/>
      <c r="VYQ79"/>
      <c r="VYR79"/>
      <c r="VYS79"/>
      <c r="VYT79"/>
      <c r="VYU79"/>
      <c r="VYV79"/>
      <c r="VYW79"/>
      <c r="VYX79"/>
      <c r="VYY79"/>
      <c r="VYZ79"/>
      <c r="VZA79"/>
      <c r="VZB79"/>
      <c r="VZC79"/>
      <c r="VZD79"/>
      <c r="VZE79"/>
      <c r="VZF79"/>
      <c r="VZG79"/>
      <c r="VZH79"/>
      <c r="VZI79"/>
      <c r="VZJ79"/>
      <c r="VZK79"/>
      <c r="VZL79"/>
      <c r="VZM79"/>
      <c r="VZN79"/>
      <c r="VZO79"/>
      <c r="VZP79"/>
      <c r="VZQ79"/>
      <c r="VZR79"/>
      <c r="VZS79"/>
      <c r="VZT79"/>
      <c r="VZU79"/>
      <c r="VZV79"/>
      <c r="VZW79"/>
      <c r="VZX79"/>
      <c r="VZY79"/>
      <c r="VZZ79"/>
      <c r="WAA79"/>
      <c r="WAB79"/>
      <c r="WAC79"/>
      <c r="WAD79"/>
      <c r="WAE79"/>
      <c r="WAF79"/>
      <c r="WAG79"/>
      <c r="WAH79"/>
      <c r="WAI79"/>
      <c r="WAJ79"/>
      <c r="WAK79"/>
      <c r="WAL79"/>
      <c r="WAM79"/>
      <c r="WAN79"/>
      <c r="WAO79"/>
      <c r="WAP79"/>
      <c r="WAQ79"/>
      <c r="WAR79"/>
      <c r="WAS79"/>
      <c r="WAT79"/>
      <c r="WAU79"/>
      <c r="WAV79"/>
      <c r="WAW79"/>
      <c r="WAX79"/>
      <c r="WAY79"/>
      <c r="WAZ79"/>
      <c r="WBA79"/>
      <c r="WBB79"/>
      <c r="WBC79"/>
      <c r="WBD79"/>
      <c r="WBE79"/>
      <c r="WBF79"/>
      <c r="WBG79"/>
      <c r="WBH79"/>
      <c r="WBI79"/>
      <c r="WBJ79"/>
      <c r="WBK79"/>
      <c r="WBL79"/>
      <c r="WBM79"/>
      <c r="WBN79"/>
      <c r="WBO79"/>
      <c r="WBP79"/>
      <c r="WBQ79"/>
      <c r="WBR79"/>
      <c r="WBS79"/>
      <c r="WBT79"/>
      <c r="WBU79"/>
      <c r="WBV79"/>
      <c r="WBW79"/>
      <c r="WBX79"/>
      <c r="WBY79"/>
      <c r="WBZ79"/>
      <c r="WCA79"/>
      <c r="WCB79"/>
      <c r="WCC79"/>
      <c r="WCD79"/>
      <c r="WCE79"/>
      <c r="WCF79"/>
      <c r="WCG79"/>
      <c r="WCH79"/>
      <c r="WCI79"/>
      <c r="WCJ79"/>
      <c r="WCK79"/>
      <c r="WCL79"/>
      <c r="WCM79"/>
      <c r="WCN79"/>
      <c r="WCO79"/>
      <c r="WCP79"/>
      <c r="WCQ79"/>
      <c r="WCR79"/>
      <c r="WCS79"/>
      <c r="WCT79"/>
      <c r="WCU79"/>
      <c r="WCV79"/>
      <c r="WCW79"/>
      <c r="WCX79"/>
      <c r="WCY79"/>
      <c r="WCZ79"/>
      <c r="WDA79"/>
      <c r="WDB79"/>
      <c r="WDC79"/>
      <c r="WDD79"/>
      <c r="WDE79"/>
      <c r="WDF79"/>
      <c r="WDG79"/>
      <c r="WDH79"/>
      <c r="WDI79"/>
      <c r="WDJ79"/>
      <c r="WDK79"/>
      <c r="WDL79"/>
      <c r="WDM79"/>
      <c r="WDN79"/>
      <c r="WDO79"/>
      <c r="WDP79"/>
      <c r="WDQ79"/>
      <c r="WDR79"/>
      <c r="WDS79"/>
      <c r="WDT79"/>
      <c r="WDU79"/>
      <c r="WDV79"/>
      <c r="WDW79"/>
      <c r="WDX79"/>
      <c r="WDY79"/>
      <c r="WDZ79"/>
      <c r="WEA79"/>
      <c r="WEB79"/>
      <c r="WEC79"/>
      <c r="WED79"/>
      <c r="WEE79"/>
      <c r="WEF79"/>
      <c r="WEG79"/>
      <c r="WEH79"/>
      <c r="WEI79"/>
      <c r="WEJ79"/>
      <c r="WEK79"/>
      <c r="WEL79"/>
      <c r="WEM79"/>
      <c r="WEN79"/>
      <c r="WEO79"/>
      <c r="WEP79"/>
      <c r="WEQ79"/>
      <c r="WER79"/>
      <c r="WES79"/>
      <c r="WET79"/>
      <c r="WEU79"/>
      <c r="WEV79"/>
      <c r="WEW79"/>
      <c r="WEX79"/>
      <c r="WEY79"/>
      <c r="WEZ79"/>
      <c r="WFA79"/>
      <c r="WFB79"/>
      <c r="WFC79"/>
      <c r="WFD79"/>
      <c r="WFE79"/>
      <c r="WFF79"/>
      <c r="WFG79"/>
      <c r="WFH79"/>
      <c r="WFI79"/>
      <c r="WFJ79"/>
      <c r="WFK79"/>
      <c r="WFL79"/>
      <c r="WFM79"/>
      <c r="WFN79"/>
      <c r="WFO79"/>
      <c r="WFP79"/>
      <c r="WFQ79"/>
      <c r="WFR79"/>
      <c r="WFS79"/>
      <c r="WFT79"/>
      <c r="WFU79"/>
      <c r="WFV79"/>
      <c r="WFW79"/>
      <c r="WFX79"/>
      <c r="WFY79"/>
      <c r="WFZ79"/>
      <c r="WGA79"/>
      <c r="WGB79"/>
      <c r="WGC79"/>
      <c r="WGD79"/>
      <c r="WGE79"/>
      <c r="WGF79"/>
      <c r="WGG79"/>
      <c r="WGH79"/>
      <c r="WGI79"/>
      <c r="WGJ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c r="WRX79"/>
      <c r="WRY79"/>
      <c r="WRZ79"/>
      <c r="WSA79"/>
      <c r="WSB79"/>
      <c r="WSC79"/>
      <c r="WSD79"/>
      <c r="WSE79"/>
      <c r="WSF79"/>
      <c r="WSG79"/>
      <c r="WSH79"/>
      <c r="WSI79"/>
      <c r="WSJ79"/>
      <c r="WSK79"/>
      <c r="WSL79"/>
      <c r="WSM79"/>
      <c r="WSN79"/>
      <c r="WSO79"/>
      <c r="WSP79"/>
      <c r="WSQ79"/>
      <c r="WSR79"/>
      <c r="WSS79"/>
      <c r="WST79"/>
      <c r="WSU79"/>
      <c r="WSV79"/>
      <c r="WSW79"/>
      <c r="WSX79"/>
      <c r="WSY79"/>
      <c r="WSZ79"/>
      <c r="WTA79"/>
      <c r="WTB79"/>
      <c r="WTC79"/>
      <c r="WTD79"/>
      <c r="WTE79"/>
      <c r="WTF79"/>
      <c r="WTG79"/>
      <c r="WTH79"/>
      <c r="WTI79"/>
      <c r="WTJ79"/>
      <c r="WTK79"/>
      <c r="WTL79"/>
      <c r="WTM79"/>
      <c r="WTN79"/>
      <c r="WTO79"/>
      <c r="WTP79"/>
      <c r="WTQ79"/>
      <c r="WTR79"/>
      <c r="WTS79"/>
      <c r="WTT79"/>
      <c r="WTU79"/>
      <c r="WTV79"/>
      <c r="WTW79"/>
      <c r="WTX79"/>
      <c r="WTY79"/>
      <c r="WTZ79"/>
      <c r="WUA79"/>
      <c r="WUB79"/>
      <c r="WUC79"/>
      <c r="WUD79"/>
      <c r="WUE79"/>
      <c r="WUF79"/>
      <c r="WUG79"/>
      <c r="WUH79"/>
      <c r="WUI79"/>
      <c r="WUJ79"/>
      <c r="WUK79"/>
      <c r="WUL79"/>
      <c r="WUM79"/>
      <c r="WUN79"/>
      <c r="WUO79"/>
      <c r="WUP79"/>
      <c r="WUQ79"/>
      <c r="WUR79"/>
      <c r="WUS79"/>
      <c r="WUT79"/>
      <c r="WUU79"/>
      <c r="WUV79"/>
      <c r="WUW79"/>
      <c r="WUX79"/>
      <c r="WUY79"/>
      <c r="WUZ79"/>
      <c r="WVA79"/>
      <c r="WVB79"/>
      <c r="WVC79"/>
      <c r="WVD79"/>
      <c r="WVE79"/>
      <c r="WVF79"/>
      <c r="WVG79"/>
      <c r="WVH79"/>
      <c r="WVI79"/>
      <c r="WVJ79"/>
      <c r="WVK79"/>
      <c r="WVL79"/>
      <c r="WVM79"/>
      <c r="WVN79"/>
      <c r="WVO79"/>
      <c r="WVP79"/>
      <c r="WVQ79"/>
      <c r="WVR79"/>
      <c r="WVS79"/>
      <c r="WVT79"/>
      <c r="WVU79"/>
      <c r="WVV79"/>
      <c r="WVW79"/>
      <c r="WVX79"/>
      <c r="WVY79"/>
      <c r="WVZ79"/>
      <c r="WWA79"/>
      <c r="WWB79"/>
      <c r="WWC79"/>
      <c r="WWD79"/>
      <c r="WWE79"/>
      <c r="WWF79"/>
      <c r="WWG79"/>
      <c r="WWH79"/>
      <c r="WWI79"/>
      <c r="WWJ79"/>
      <c r="WWK79"/>
      <c r="WWL79"/>
      <c r="WWM79"/>
      <c r="WWN79"/>
      <c r="WWO79"/>
      <c r="WWP79"/>
      <c r="WWQ79"/>
      <c r="WWR79"/>
      <c r="WWS79"/>
      <c r="WWT79"/>
      <c r="WWU79"/>
      <c r="WWV79"/>
      <c r="WWW79"/>
      <c r="WWX79"/>
      <c r="WWY79"/>
      <c r="WWZ79"/>
      <c r="WXA79"/>
      <c r="WXB79"/>
      <c r="WXC79"/>
      <c r="WXD79"/>
      <c r="WXE79"/>
      <c r="WXF79"/>
      <c r="WXG79"/>
      <c r="WXH79"/>
      <c r="WXI79"/>
      <c r="WXJ79"/>
      <c r="WXK79"/>
      <c r="WXL79"/>
      <c r="WXM79"/>
      <c r="WXN79"/>
      <c r="WXO79"/>
      <c r="WXP79"/>
      <c r="WXQ79"/>
      <c r="WXR79"/>
      <c r="WXS79"/>
      <c r="WXT79"/>
      <c r="WXU79"/>
      <c r="WXV79"/>
      <c r="WXW79"/>
      <c r="WXX79"/>
      <c r="WXY79"/>
      <c r="WXZ79"/>
      <c r="WYA79"/>
      <c r="WYB79"/>
      <c r="WYC79"/>
      <c r="WYD79"/>
      <c r="WYE79"/>
      <c r="WYF79"/>
      <c r="WYG79"/>
      <c r="WYH79"/>
      <c r="WYI79"/>
      <c r="WYJ79"/>
      <c r="WYK79"/>
      <c r="WYL79"/>
      <c r="WYM79"/>
      <c r="WYN79"/>
      <c r="WYO79"/>
      <c r="WYP79"/>
      <c r="WYQ79"/>
      <c r="WYR79"/>
      <c r="WYS79"/>
      <c r="WYT79"/>
      <c r="WYU79"/>
      <c r="WYV79"/>
      <c r="WYW79"/>
      <c r="WYX79"/>
      <c r="WYY79"/>
      <c r="WYZ79"/>
      <c r="WZA79"/>
      <c r="WZB79"/>
      <c r="WZC79"/>
      <c r="WZD79"/>
      <c r="WZE79"/>
      <c r="WZF79"/>
      <c r="WZG79"/>
      <c r="WZH79"/>
      <c r="WZI79"/>
      <c r="WZJ79"/>
      <c r="WZK79"/>
      <c r="WZL79"/>
      <c r="WZM79"/>
      <c r="WZN79"/>
      <c r="WZO79"/>
      <c r="WZP79"/>
      <c r="WZQ79"/>
      <c r="WZR79"/>
      <c r="WZS79"/>
      <c r="WZT79"/>
      <c r="WZU79"/>
      <c r="WZV79"/>
      <c r="WZW79"/>
      <c r="WZX79"/>
      <c r="WZY79"/>
      <c r="WZZ79"/>
      <c r="XAA79"/>
      <c r="XAB79"/>
      <c r="XAC79"/>
      <c r="XAD79"/>
      <c r="XAE79"/>
      <c r="XAF79"/>
      <c r="XAG79"/>
      <c r="XAH79"/>
      <c r="XAI79"/>
      <c r="XAJ79"/>
      <c r="XAK79"/>
      <c r="XAL79"/>
      <c r="XAM79"/>
      <c r="XAN79"/>
      <c r="XAO79"/>
      <c r="XAP79"/>
      <c r="XAQ79"/>
      <c r="XAR79"/>
      <c r="XAS79"/>
      <c r="XAT79"/>
      <c r="XAU79"/>
      <c r="XAV79"/>
      <c r="XAW79"/>
      <c r="XAX79"/>
      <c r="XAY79"/>
      <c r="XAZ79"/>
      <c r="XBA79"/>
      <c r="XBB79"/>
      <c r="XBC79"/>
      <c r="XBD79"/>
      <c r="XBE79"/>
      <c r="XBF79"/>
      <c r="XBG79"/>
      <c r="XBH79"/>
      <c r="XBI79"/>
      <c r="XBJ79"/>
      <c r="XBK79"/>
      <c r="XBL79"/>
      <c r="XBM79"/>
      <c r="XBN79"/>
      <c r="XBO79"/>
      <c r="XBP79"/>
      <c r="XBQ79"/>
      <c r="XBR79"/>
      <c r="XBS79"/>
      <c r="XBT79"/>
      <c r="XBU79"/>
      <c r="XBV79"/>
      <c r="XBW79"/>
      <c r="XBX79"/>
      <c r="XBY79"/>
      <c r="XBZ79"/>
      <c r="XCA79"/>
      <c r="XCB79"/>
      <c r="XCC79"/>
      <c r="XCD79"/>
      <c r="XCE79"/>
      <c r="XCF79"/>
      <c r="XCG79"/>
      <c r="XCH79"/>
      <c r="XCI79"/>
      <c r="XCJ79"/>
      <c r="XCK79"/>
      <c r="XCL79"/>
      <c r="XCM79"/>
      <c r="XCN79"/>
      <c r="XCO79"/>
      <c r="XCP79"/>
      <c r="XCQ79"/>
      <c r="XCR79"/>
      <c r="XCS79"/>
      <c r="XCT79"/>
      <c r="XCU79"/>
      <c r="XCV79"/>
      <c r="XCW79"/>
      <c r="XCX79"/>
      <c r="XCY79"/>
      <c r="XCZ79"/>
      <c r="XDA79"/>
      <c r="XDB79"/>
      <c r="XDC79"/>
      <c r="XDD79"/>
      <c r="XDE79"/>
      <c r="XDF79"/>
      <c r="XDG79"/>
      <c r="XDH79"/>
      <c r="XDI79"/>
      <c r="XDJ79"/>
      <c r="XDK79"/>
      <c r="XDL79"/>
      <c r="XDM79"/>
      <c r="XDN79"/>
      <c r="XDO79"/>
      <c r="XDP79"/>
      <c r="XDQ79"/>
      <c r="XDR79"/>
      <c r="XDS79"/>
      <c r="XDT79"/>
      <c r="XDU79"/>
      <c r="XDV79"/>
      <c r="XDW79"/>
      <c r="XDX79"/>
      <c r="XDY79"/>
      <c r="XDZ79"/>
      <c r="XEA79"/>
      <c r="XEB79"/>
      <c r="XEC79"/>
      <c r="XED79"/>
      <c r="XEE79"/>
      <c r="XEF79"/>
      <c r="XEG79"/>
      <c r="XEH79"/>
      <c r="XEI79"/>
      <c r="XEJ79"/>
      <c r="XEK79"/>
      <c r="XEL79"/>
      <c r="XEM79"/>
      <c r="XEN79"/>
      <c r="XEO79"/>
      <c r="XEP79"/>
      <c r="XEQ79"/>
      <c r="XER79"/>
      <c r="XES79"/>
      <c r="XET79"/>
      <c r="XEU79"/>
      <c r="XEV79"/>
      <c r="XEW79"/>
      <c r="XEX79"/>
      <c r="XEY79"/>
      <c r="XEZ79"/>
    </row>
    <row r="80" spans="1:16380" hidden="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c r="AML80"/>
      <c r="AMM80"/>
      <c r="AMN80"/>
      <c r="AMO80"/>
      <c r="AMP80"/>
      <c r="AMQ80"/>
      <c r="AMR80"/>
      <c r="AMS80"/>
      <c r="AMT80"/>
      <c r="AMU80"/>
      <c r="AMV80"/>
      <c r="AMW80"/>
      <c r="AMX80"/>
      <c r="AMY80"/>
      <c r="AMZ80"/>
      <c r="ANA80"/>
      <c r="ANB80"/>
      <c r="ANC80"/>
      <c r="AND80"/>
      <c r="ANE80"/>
      <c r="ANF80"/>
      <c r="ANG80"/>
      <c r="ANH80"/>
      <c r="ANI80"/>
      <c r="ANJ80"/>
      <c r="ANK80"/>
      <c r="ANL80"/>
      <c r="ANM80"/>
      <c r="ANN80"/>
      <c r="ANO80"/>
      <c r="ANP80"/>
      <c r="ANQ80"/>
      <c r="ANR80"/>
      <c r="ANS80"/>
      <c r="ANT80"/>
      <c r="ANU80"/>
      <c r="ANV80"/>
      <c r="ANW80"/>
      <c r="ANX80"/>
      <c r="ANY80"/>
      <c r="ANZ80"/>
      <c r="AOA80"/>
      <c r="AOB80"/>
      <c r="AOC80"/>
      <c r="AOD80"/>
      <c r="AOE80"/>
      <c r="AOF80"/>
      <c r="AOG80"/>
      <c r="AOH80"/>
      <c r="AOI80"/>
      <c r="AOJ80"/>
      <c r="AOK80"/>
      <c r="AOL80"/>
      <c r="AOM80"/>
      <c r="AON80"/>
      <c r="AOO80"/>
      <c r="AOP80"/>
      <c r="AOQ80"/>
      <c r="AOR80"/>
      <c r="AOS80"/>
      <c r="AOT80"/>
      <c r="AOU80"/>
      <c r="AOV80"/>
      <c r="AOW80"/>
      <c r="AOX80"/>
      <c r="AOY80"/>
      <c r="AOZ80"/>
      <c r="APA80"/>
      <c r="APB80"/>
      <c r="APC80"/>
      <c r="APD80"/>
      <c r="APE80"/>
      <c r="APF80"/>
      <c r="APG80"/>
      <c r="APH80"/>
      <c r="API80"/>
      <c r="APJ80"/>
      <c r="APK80"/>
      <c r="APL80"/>
      <c r="APM80"/>
      <c r="APN80"/>
      <c r="APO80"/>
      <c r="APP80"/>
      <c r="APQ80"/>
      <c r="APR80"/>
      <c r="APS80"/>
      <c r="APT80"/>
      <c r="APU80"/>
      <c r="APV80"/>
      <c r="APW80"/>
      <c r="APX80"/>
      <c r="APY80"/>
      <c r="APZ80"/>
      <c r="AQA80"/>
      <c r="AQB80"/>
      <c r="AQC80"/>
      <c r="AQD80"/>
      <c r="AQE80"/>
      <c r="AQF80"/>
      <c r="AQG80"/>
      <c r="AQH80"/>
      <c r="AQI80"/>
      <c r="AQJ80"/>
      <c r="AQK80"/>
      <c r="AQL80"/>
      <c r="AQM80"/>
      <c r="AQN80"/>
      <c r="AQO80"/>
      <c r="AQP80"/>
      <c r="AQQ80"/>
      <c r="AQR80"/>
      <c r="AQS80"/>
      <c r="AQT80"/>
      <c r="AQU80"/>
      <c r="AQV80"/>
      <c r="AQW80"/>
      <c r="AQX80"/>
      <c r="AQY80"/>
      <c r="AQZ80"/>
      <c r="ARA80"/>
      <c r="ARB80"/>
      <c r="ARC80"/>
      <c r="ARD80"/>
      <c r="ARE80"/>
      <c r="ARF80"/>
      <c r="ARG80"/>
      <c r="ARH80"/>
      <c r="ARI80"/>
      <c r="ARJ80"/>
      <c r="ARK80"/>
      <c r="ARL80"/>
      <c r="ARM80"/>
      <c r="ARN80"/>
      <c r="ARO80"/>
      <c r="ARP80"/>
      <c r="ARQ80"/>
      <c r="ARR80"/>
      <c r="ARS80"/>
      <c r="ART80"/>
      <c r="ARU80"/>
      <c r="ARV80"/>
      <c r="ARW80"/>
      <c r="ARX80"/>
      <c r="ARY80"/>
      <c r="ARZ80"/>
      <c r="ASA80"/>
      <c r="ASB80"/>
      <c r="ASC80"/>
      <c r="ASD80"/>
      <c r="ASE80"/>
      <c r="ASF80"/>
      <c r="ASG80"/>
      <c r="ASH80"/>
      <c r="ASI80"/>
      <c r="ASJ80"/>
      <c r="ASK80"/>
      <c r="ASL80"/>
      <c r="ASM80"/>
      <c r="ASN80"/>
      <c r="ASO80"/>
      <c r="ASP80"/>
      <c r="ASQ80"/>
      <c r="ASR80"/>
      <c r="ASS80"/>
      <c r="AST80"/>
      <c r="ASU80"/>
      <c r="ASV80"/>
      <c r="ASW80"/>
      <c r="ASX80"/>
      <c r="ASY80"/>
      <c r="ASZ80"/>
      <c r="ATA80"/>
      <c r="ATB80"/>
      <c r="ATC80"/>
      <c r="ATD80"/>
      <c r="ATE80"/>
      <c r="ATF80"/>
      <c r="ATG80"/>
      <c r="ATH80"/>
      <c r="ATI80"/>
      <c r="ATJ80"/>
      <c r="ATK80"/>
      <c r="ATL80"/>
      <c r="ATM80"/>
      <c r="ATN80"/>
      <c r="ATO80"/>
      <c r="ATP80"/>
      <c r="ATQ80"/>
      <c r="ATR80"/>
      <c r="ATS80"/>
      <c r="ATT80"/>
      <c r="ATU80"/>
      <c r="ATV80"/>
      <c r="ATW80"/>
      <c r="ATX80"/>
      <c r="ATY80"/>
      <c r="ATZ80"/>
      <c r="AUA80"/>
      <c r="AUB80"/>
      <c r="AUC80"/>
      <c r="AUD80"/>
      <c r="AUE80"/>
      <c r="AUF80"/>
      <c r="AUG80"/>
      <c r="AUH80"/>
      <c r="AUI80"/>
      <c r="AUJ80"/>
      <c r="AUK80"/>
      <c r="AUL80"/>
      <c r="AUM80"/>
      <c r="AUN80"/>
      <c r="AUO80"/>
      <c r="AUP80"/>
      <c r="AUQ80"/>
      <c r="AUR80"/>
      <c r="AUS80"/>
      <c r="AUT80"/>
      <c r="AUU80"/>
      <c r="AUV80"/>
      <c r="AUW80"/>
      <c r="AUX80"/>
      <c r="AUY80"/>
      <c r="AUZ80"/>
      <c r="AVA80"/>
      <c r="AVB80"/>
      <c r="AVC80"/>
      <c r="AVD80"/>
      <c r="AVE80"/>
      <c r="AVF80"/>
      <c r="AVG80"/>
      <c r="AVH80"/>
      <c r="AVI80"/>
      <c r="AVJ80"/>
      <c r="AVK80"/>
      <c r="AVL80"/>
      <c r="AVM80"/>
      <c r="AVN80"/>
      <c r="AVO80"/>
      <c r="AVP80"/>
      <c r="AVQ80"/>
      <c r="AVR80"/>
      <c r="AVS80"/>
      <c r="AVT80"/>
      <c r="AVU80"/>
      <c r="AVV80"/>
      <c r="AVW80"/>
      <c r="AVX80"/>
      <c r="AVY80"/>
      <c r="AVZ80"/>
      <c r="AWA80"/>
      <c r="AWB80"/>
      <c r="AWC80"/>
      <c r="AWD80"/>
      <c r="AWE80"/>
      <c r="AWF80"/>
      <c r="AWG80"/>
      <c r="AWH80"/>
      <c r="AWI80"/>
      <c r="AWJ80"/>
      <c r="AWK80"/>
      <c r="AWL80"/>
      <c r="AWM80"/>
      <c r="AWN80"/>
      <c r="AWO80"/>
      <c r="AWP80"/>
      <c r="AWQ80"/>
      <c r="AWR80"/>
      <c r="AWS80"/>
      <c r="AWT80"/>
      <c r="AWU80"/>
      <c r="AWV80"/>
      <c r="AWW80"/>
      <c r="AWX80"/>
      <c r="AWY80"/>
      <c r="AWZ80"/>
      <c r="AXA80"/>
      <c r="AXB80"/>
      <c r="AXC80"/>
      <c r="AXD80"/>
      <c r="AXE80"/>
      <c r="AXF80"/>
      <c r="AXG80"/>
      <c r="AXH80"/>
      <c r="AXI80"/>
      <c r="AXJ80"/>
      <c r="AXK80"/>
      <c r="AXL80"/>
      <c r="AXM80"/>
      <c r="AXN80"/>
      <c r="AXO80"/>
      <c r="AXP80"/>
      <c r="AXQ80"/>
      <c r="AXR80"/>
      <c r="AXS80"/>
      <c r="AXT80"/>
      <c r="AXU80"/>
      <c r="AXV80"/>
      <c r="AXW80"/>
      <c r="AXX80"/>
      <c r="AXY80"/>
      <c r="AXZ80"/>
      <c r="AYA80"/>
      <c r="AYB80"/>
      <c r="AYC80"/>
      <c r="AYD80"/>
      <c r="AYE80"/>
      <c r="AYF80"/>
      <c r="AYG80"/>
      <c r="AYH80"/>
      <c r="AYI80"/>
      <c r="AYJ80"/>
      <c r="AYK80"/>
      <c r="AYL80"/>
      <c r="AYM80"/>
      <c r="AYN80"/>
      <c r="AYO80"/>
      <c r="AYP80"/>
      <c r="AYQ80"/>
      <c r="AYR80"/>
      <c r="AYS80"/>
      <c r="AYT80"/>
      <c r="AYU80"/>
      <c r="AYV80"/>
      <c r="AYW80"/>
      <c r="AYX80"/>
      <c r="AYY80"/>
      <c r="AYZ80"/>
      <c r="AZA80"/>
      <c r="AZB80"/>
      <c r="AZC80"/>
      <c r="AZD80"/>
      <c r="AZE80"/>
      <c r="AZF80"/>
      <c r="AZG80"/>
      <c r="AZH80"/>
      <c r="AZI80"/>
      <c r="AZJ80"/>
      <c r="AZK80"/>
      <c r="AZL80"/>
      <c r="AZM80"/>
      <c r="AZN80"/>
      <c r="AZO80"/>
      <c r="AZP80"/>
      <c r="AZQ80"/>
      <c r="AZR80"/>
      <c r="AZS80"/>
      <c r="AZT80"/>
      <c r="AZU80"/>
      <c r="AZV80"/>
      <c r="AZW80"/>
      <c r="AZX80"/>
      <c r="AZY80"/>
      <c r="AZZ80"/>
      <c r="BAA80"/>
      <c r="BAB80"/>
      <c r="BAC80"/>
      <c r="BAD80"/>
      <c r="BAE80"/>
      <c r="BAF80"/>
      <c r="BAG80"/>
      <c r="BAH80"/>
      <c r="BAI80"/>
      <c r="BAJ80"/>
      <c r="BAK80"/>
      <c r="BAL80"/>
      <c r="BAM80"/>
      <c r="BAN80"/>
      <c r="BAO80"/>
      <c r="BAP80"/>
      <c r="BAQ80"/>
      <c r="BAR80"/>
      <c r="BAS80"/>
      <c r="BAT80"/>
      <c r="BAU80"/>
      <c r="BAV80"/>
      <c r="BAW80"/>
      <c r="BAX80"/>
      <c r="BAY80"/>
      <c r="BAZ80"/>
      <c r="BBA80"/>
      <c r="BBB80"/>
      <c r="BBC80"/>
      <c r="BBD80"/>
      <c r="BBE80"/>
      <c r="BBF80"/>
      <c r="BBG80"/>
      <c r="BBH80"/>
      <c r="BBI80"/>
      <c r="BBJ80"/>
      <c r="BBK80"/>
      <c r="BBL80"/>
      <c r="BBM80"/>
      <c r="BBN80"/>
      <c r="BBO80"/>
      <c r="BBP80"/>
      <c r="BBQ80"/>
      <c r="BBR80"/>
      <c r="BBS80"/>
      <c r="BBT80"/>
      <c r="BBU80"/>
      <c r="BBV80"/>
      <c r="BBW80"/>
      <c r="BBX80"/>
      <c r="BBY80"/>
      <c r="BBZ80"/>
      <c r="BCA80"/>
      <c r="BCB80"/>
      <c r="BCC80"/>
      <c r="BCD80"/>
      <c r="BCE80"/>
      <c r="BCF80"/>
      <c r="BCG80"/>
      <c r="BCH80"/>
      <c r="BCI80"/>
      <c r="BCJ80"/>
      <c r="BCK80"/>
      <c r="BCL80"/>
      <c r="BCM80"/>
      <c r="BCN80"/>
      <c r="BCO80"/>
      <c r="BCP80"/>
      <c r="BCQ80"/>
      <c r="BCR80"/>
      <c r="BCS80"/>
      <c r="BCT80"/>
      <c r="BCU80"/>
      <c r="BCV80"/>
      <c r="BCW80"/>
      <c r="BCX80"/>
      <c r="BCY80"/>
      <c r="BCZ80"/>
      <c r="BDA80"/>
      <c r="BDB80"/>
      <c r="BDC80"/>
      <c r="BDD80"/>
      <c r="BDE80"/>
      <c r="BDF80"/>
      <c r="BDG80"/>
      <c r="BDH80"/>
      <c r="BDI80"/>
      <c r="BDJ80"/>
      <c r="BDK80"/>
      <c r="BDL80"/>
      <c r="BDM80"/>
      <c r="BDN80"/>
      <c r="BDO80"/>
      <c r="BDP80"/>
      <c r="BDQ80"/>
      <c r="BDR80"/>
      <c r="BDS80"/>
      <c r="BDT80"/>
      <c r="BDU80"/>
      <c r="BDV80"/>
      <c r="BDW80"/>
      <c r="BDX80"/>
      <c r="BDY80"/>
      <c r="BDZ80"/>
      <c r="BEA80"/>
      <c r="BEB80"/>
      <c r="BEC80"/>
      <c r="BED80"/>
      <c r="BEE80"/>
      <c r="BEF80"/>
      <c r="BEG80"/>
      <c r="BEH80"/>
      <c r="BEI80"/>
      <c r="BEJ80"/>
      <c r="BEK80"/>
      <c r="BEL80"/>
      <c r="BEM80"/>
      <c r="BEN80"/>
      <c r="BEO80"/>
      <c r="BEP80"/>
      <c r="BEQ80"/>
      <c r="BER80"/>
      <c r="BES80"/>
      <c r="BET80"/>
      <c r="BEU80"/>
      <c r="BEV80"/>
      <c r="BEW80"/>
      <c r="BEX80"/>
      <c r="BEY80"/>
      <c r="BEZ80"/>
      <c r="BFA80"/>
      <c r="BFB80"/>
      <c r="BFC80"/>
      <c r="BFD80"/>
      <c r="BFE80"/>
      <c r="BFF80"/>
      <c r="BFG80"/>
      <c r="BFH80"/>
      <c r="BFI80"/>
      <c r="BFJ80"/>
      <c r="BFK80"/>
      <c r="BFL80"/>
      <c r="BFM80"/>
      <c r="BFN80"/>
      <c r="BFO80"/>
      <c r="BFP80"/>
      <c r="BFQ80"/>
      <c r="BFR80"/>
      <c r="BFS80"/>
      <c r="BFT80"/>
      <c r="BFU80"/>
      <c r="BFV80"/>
      <c r="BFW80"/>
      <c r="BFX80"/>
      <c r="BFY80"/>
      <c r="BFZ80"/>
      <c r="BGA80"/>
      <c r="BGB80"/>
      <c r="BGC80"/>
      <c r="BGD80"/>
      <c r="BGE80"/>
      <c r="BGF80"/>
      <c r="BGG80"/>
      <c r="BGH80"/>
      <c r="BGI80"/>
      <c r="BGJ80"/>
      <c r="BGK80"/>
      <c r="BGL80"/>
      <c r="BGM80"/>
      <c r="BGN80"/>
      <c r="BGO80"/>
      <c r="BGP80"/>
      <c r="BGQ80"/>
      <c r="BGR80"/>
      <c r="BGS80"/>
      <c r="BGT80"/>
      <c r="BGU80"/>
      <c r="BGV80"/>
      <c r="BGW80"/>
      <c r="BGX80"/>
      <c r="BGY80"/>
      <c r="BGZ80"/>
      <c r="BHA80"/>
      <c r="BHB80"/>
      <c r="BHC80"/>
      <c r="BHD80"/>
      <c r="BHE80"/>
      <c r="BHF80"/>
      <c r="BHG80"/>
      <c r="BHH80"/>
      <c r="BHI80"/>
      <c r="BHJ80"/>
      <c r="BHK80"/>
      <c r="BHL80"/>
      <c r="BHM80"/>
      <c r="BHN80"/>
      <c r="BHO80"/>
      <c r="BHP80"/>
      <c r="BHQ80"/>
      <c r="BHR80"/>
      <c r="BHS80"/>
      <c r="BHT80"/>
      <c r="BHU80"/>
      <c r="BHV80"/>
      <c r="BHW80"/>
      <c r="BHX80"/>
      <c r="BHY80"/>
      <c r="BHZ80"/>
      <c r="BIA80"/>
      <c r="BIB80"/>
      <c r="BIC80"/>
      <c r="BID80"/>
      <c r="BIE80"/>
      <c r="BIF80"/>
      <c r="BIG80"/>
      <c r="BIH80"/>
      <c r="BII80"/>
      <c r="BIJ80"/>
      <c r="BIK80"/>
      <c r="BIL80"/>
      <c r="BIM80"/>
      <c r="BIN80"/>
      <c r="BIO80"/>
      <c r="BIP80"/>
      <c r="BIQ80"/>
      <c r="BIR80"/>
      <c r="BIS80"/>
      <c r="BIT80"/>
      <c r="BIU80"/>
      <c r="BIV80"/>
      <c r="BIW80"/>
      <c r="BIX80"/>
      <c r="BIY80"/>
      <c r="BIZ80"/>
      <c r="BJA80"/>
      <c r="BJB80"/>
      <c r="BJC80"/>
      <c r="BJD80"/>
      <c r="BJE80"/>
      <c r="BJF80"/>
      <c r="BJG80"/>
      <c r="BJH80"/>
      <c r="BJI80"/>
      <c r="BJJ80"/>
      <c r="BJK80"/>
      <c r="BJL80"/>
      <c r="BJM80"/>
      <c r="BJN80"/>
      <c r="BJO80"/>
      <c r="BJP80"/>
      <c r="BJQ80"/>
      <c r="BJR80"/>
      <c r="BJS80"/>
      <c r="BJT80"/>
      <c r="BJU80"/>
      <c r="BJV80"/>
      <c r="BJW80"/>
      <c r="BJX80"/>
      <c r="BJY80"/>
      <c r="BJZ80"/>
      <c r="BKA80"/>
      <c r="BKB80"/>
      <c r="BKC80"/>
      <c r="BKD80"/>
      <c r="BKE80"/>
      <c r="BKF80"/>
      <c r="BKG80"/>
      <c r="BKH80"/>
      <c r="BKI80"/>
      <c r="BKJ80"/>
      <c r="BKK80"/>
      <c r="BKL80"/>
      <c r="BKM80"/>
      <c r="BKN80"/>
      <c r="BKO80"/>
      <c r="BKP80"/>
      <c r="BKQ80"/>
      <c r="BKR80"/>
      <c r="BKS80"/>
      <c r="BKT80"/>
      <c r="BKU80"/>
      <c r="BKV80"/>
      <c r="BKW80"/>
      <c r="BKX80"/>
      <c r="BKY80"/>
      <c r="BKZ80"/>
      <c r="BLA80"/>
      <c r="BLB80"/>
      <c r="BLC80"/>
      <c r="BLD80"/>
      <c r="BLE80"/>
      <c r="BLF80"/>
      <c r="BLG80"/>
      <c r="BLH80"/>
      <c r="BLI80"/>
      <c r="BLJ80"/>
      <c r="BLK80"/>
      <c r="BLL80"/>
      <c r="BLM80"/>
      <c r="BLN80"/>
      <c r="BLO80"/>
      <c r="BLP80"/>
      <c r="BLQ80"/>
      <c r="BLR80"/>
      <c r="BLS80"/>
      <c r="BLT80"/>
      <c r="BLU80"/>
      <c r="BLV80"/>
      <c r="BLW80"/>
      <c r="BLX80"/>
      <c r="BLY80"/>
      <c r="BLZ80"/>
      <c r="BMA80"/>
      <c r="BMB80"/>
      <c r="BMC80"/>
      <c r="BMD80"/>
      <c r="BME80"/>
      <c r="BMF80"/>
      <c r="BMG80"/>
      <c r="BMH80"/>
      <c r="BMI80"/>
      <c r="BMJ80"/>
      <c r="BMK80"/>
      <c r="BML80"/>
      <c r="BMM80"/>
      <c r="BMN80"/>
      <c r="BMO80"/>
      <c r="BMP80"/>
      <c r="BMQ80"/>
      <c r="BMR80"/>
      <c r="BMS80"/>
      <c r="BMT80"/>
      <c r="BMU80"/>
      <c r="BMV80"/>
      <c r="BMW80"/>
      <c r="BMX80"/>
      <c r="BMY80"/>
      <c r="BMZ80"/>
      <c r="BNA80"/>
      <c r="BNB80"/>
      <c r="BNC80"/>
      <c r="BND80"/>
      <c r="BNE80"/>
      <c r="BNF80"/>
      <c r="BNG80"/>
      <c r="BNH80"/>
      <c r="BNI80"/>
      <c r="BNJ80"/>
      <c r="BNK80"/>
      <c r="BNL80"/>
      <c r="BNM80"/>
      <c r="BNN80"/>
      <c r="BNO80"/>
      <c r="BNP80"/>
      <c r="BNQ80"/>
      <c r="BNR80"/>
      <c r="BNS80"/>
      <c r="BNT80"/>
      <c r="BNU80"/>
      <c r="BNV80"/>
      <c r="BNW80"/>
      <c r="BNX80"/>
      <c r="BNY80"/>
      <c r="BNZ80"/>
      <c r="BOA80"/>
      <c r="BOB80"/>
      <c r="BOC80"/>
      <c r="BOD80"/>
      <c r="BOE80"/>
      <c r="BOF80"/>
      <c r="BOG80"/>
      <c r="BOH80"/>
      <c r="BOI80"/>
      <c r="BOJ80"/>
      <c r="BOK80"/>
      <c r="BOL80"/>
      <c r="BOM80"/>
      <c r="BON80"/>
      <c r="BOO80"/>
      <c r="BOP80"/>
      <c r="BOQ80"/>
      <c r="BOR80"/>
      <c r="BOS80"/>
      <c r="BOT80"/>
      <c r="BOU80"/>
      <c r="BOV80"/>
      <c r="BOW80"/>
      <c r="BOX80"/>
      <c r="BOY80"/>
      <c r="BOZ80"/>
      <c r="BPA80"/>
      <c r="BPB80"/>
      <c r="BPC80"/>
      <c r="BPD80"/>
      <c r="BPE80"/>
      <c r="BPF80"/>
      <c r="BPG80"/>
      <c r="BPH80"/>
      <c r="BPI80"/>
      <c r="BPJ80"/>
      <c r="BPK80"/>
      <c r="BPL80"/>
      <c r="BPM80"/>
      <c r="BPN80"/>
      <c r="BPO80"/>
      <c r="BPP80"/>
      <c r="BPQ80"/>
      <c r="BPR80"/>
      <c r="BPS80"/>
      <c r="BPT80"/>
      <c r="BPU80"/>
      <c r="BPV80"/>
      <c r="BPW80"/>
      <c r="BPX80"/>
      <c r="BPY80"/>
      <c r="BPZ80"/>
      <c r="BQA80"/>
      <c r="BQB80"/>
      <c r="BQC80"/>
      <c r="BQD80"/>
      <c r="BQE80"/>
      <c r="BQF80"/>
      <c r="BQG80"/>
      <c r="BQH80"/>
      <c r="BQI80"/>
      <c r="BQJ80"/>
      <c r="BQK80"/>
      <c r="BQL80"/>
      <c r="BQM80"/>
      <c r="BQN80"/>
      <c r="BQO80"/>
      <c r="BQP80"/>
      <c r="BQQ80"/>
      <c r="BQR80"/>
      <c r="BQS80"/>
      <c r="BQT80"/>
      <c r="BQU80"/>
      <c r="BQV80"/>
      <c r="BQW80"/>
      <c r="BQX80"/>
      <c r="BQY80"/>
      <c r="BQZ80"/>
      <c r="BRA80"/>
      <c r="BRB80"/>
      <c r="BRC80"/>
      <c r="BRD80"/>
      <c r="BRE80"/>
      <c r="BRF80"/>
      <c r="BRG80"/>
      <c r="BRH80"/>
      <c r="BRI80"/>
      <c r="BRJ80"/>
      <c r="BRK80"/>
      <c r="BRL80"/>
      <c r="BRM80"/>
      <c r="BRN80"/>
      <c r="BRO80"/>
      <c r="BRP80"/>
      <c r="BRQ80"/>
      <c r="BRR80"/>
      <c r="BRS80"/>
      <c r="BRT80"/>
      <c r="BRU80"/>
      <c r="BRV80"/>
      <c r="BRW80"/>
      <c r="BRX80"/>
      <c r="BRY80"/>
      <c r="BRZ80"/>
      <c r="BSA80"/>
      <c r="BSB80"/>
      <c r="BSC80"/>
      <c r="BSD80"/>
      <c r="BSE80"/>
      <c r="BSF80"/>
      <c r="BSG80"/>
      <c r="BSH80"/>
      <c r="BSI80"/>
      <c r="BSJ80"/>
      <c r="BSK80"/>
      <c r="BSL80"/>
      <c r="BSM80"/>
      <c r="BSN80"/>
      <c r="BSO80"/>
      <c r="BSP80"/>
      <c r="BSQ80"/>
      <c r="BSR80"/>
      <c r="BSS80"/>
      <c r="BST80"/>
      <c r="BSU80"/>
      <c r="BSV80"/>
      <c r="BSW80"/>
      <c r="BSX80"/>
      <c r="BSY80"/>
      <c r="BSZ80"/>
      <c r="BTA80"/>
      <c r="BTB80"/>
      <c r="BTC80"/>
      <c r="BTD80"/>
      <c r="BTE80"/>
      <c r="BTF80"/>
      <c r="BTG80"/>
      <c r="BTH80"/>
      <c r="BTI80"/>
      <c r="BTJ80"/>
      <c r="BTK80"/>
      <c r="BTL80"/>
      <c r="BTM80"/>
      <c r="BTN80"/>
      <c r="BTO80"/>
      <c r="BTP80"/>
      <c r="BTQ80"/>
      <c r="BTR80"/>
      <c r="BTS80"/>
      <c r="BTT80"/>
      <c r="BTU80"/>
      <c r="BTV80"/>
      <c r="BTW80"/>
      <c r="BTX80"/>
      <c r="BTY80"/>
      <c r="BTZ80"/>
      <c r="BUA80"/>
      <c r="BUB80"/>
      <c r="BUC80"/>
      <c r="BUD80"/>
      <c r="BUE80"/>
      <c r="BUF80"/>
      <c r="BUG80"/>
      <c r="BUH80"/>
      <c r="BUI80"/>
      <c r="BUJ80"/>
      <c r="BUK80"/>
      <c r="BUL80"/>
      <c r="BUM80"/>
      <c r="BUN80"/>
      <c r="BUO80"/>
      <c r="BUP80"/>
      <c r="BUQ80"/>
      <c r="BUR80"/>
      <c r="BUS80"/>
      <c r="BUT80"/>
      <c r="BUU80"/>
      <c r="BUV80"/>
      <c r="BUW80"/>
      <c r="BUX80"/>
      <c r="BUY80"/>
      <c r="BUZ80"/>
      <c r="BVA80"/>
      <c r="BVB80"/>
      <c r="BVC80"/>
      <c r="BVD80"/>
      <c r="BVE80"/>
      <c r="BVF80"/>
      <c r="BVG80"/>
      <c r="BVH80"/>
      <c r="BVI80"/>
      <c r="BVJ80"/>
      <c r="BVK80"/>
      <c r="BVL80"/>
      <c r="BVM80"/>
      <c r="BVN80"/>
      <c r="BVO80"/>
      <c r="BVP80"/>
      <c r="BVQ80"/>
      <c r="BVR80"/>
      <c r="BVS80"/>
      <c r="BVT80"/>
      <c r="BVU80"/>
      <c r="BVV80"/>
      <c r="BVW80"/>
      <c r="BVX80"/>
      <c r="BVY80"/>
      <c r="BVZ80"/>
      <c r="BWA80"/>
      <c r="BWB80"/>
      <c r="BWC80"/>
      <c r="BWD80"/>
      <c r="BWE80"/>
      <c r="BWF80"/>
      <c r="BWG80"/>
      <c r="BWH80"/>
      <c r="BWI80"/>
      <c r="BWJ80"/>
      <c r="BWK80"/>
      <c r="BWL80"/>
      <c r="BWM80"/>
      <c r="BWN80"/>
      <c r="BWO80"/>
      <c r="BWP80"/>
      <c r="BWQ80"/>
      <c r="BWR80"/>
      <c r="BWS80"/>
      <c r="BWT80"/>
      <c r="BWU80"/>
      <c r="BWV80"/>
      <c r="BWW80"/>
      <c r="BWX80"/>
      <c r="BWY80"/>
      <c r="BWZ80"/>
      <c r="BXA80"/>
      <c r="BXB80"/>
      <c r="BXC80"/>
      <c r="BXD80"/>
      <c r="BXE80"/>
      <c r="BXF80"/>
      <c r="BXG80"/>
      <c r="BXH80"/>
      <c r="BXI80"/>
      <c r="BXJ80"/>
      <c r="BXK80"/>
      <c r="BXL80"/>
      <c r="BXM80"/>
      <c r="BXN80"/>
      <c r="BXO80"/>
      <c r="BXP80"/>
      <c r="BXQ80"/>
      <c r="BXR80"/>
      <c r="BXS80"/>
      <c r="BXT80"/>
      <c r="BXU80"/>
      <c r="BXV80"/>
      <c r="BXW80"/>
      <c r="BXX80"/>
      <c r="BXY80"/>
      <c r="BXZ80"/>
      <c r="BYA80"/>
      <c r="BYB80"/>
      <c r="BYC80"/>
      <c r="BYD80"/>
      <c r="BYE80"/>
      <c r="BYF80"/>
      <c r="BYG80"/>
      <c r="BYH80"/>
      <c r="BYI80"/>
      <c r="BYJ80"/>
      <c r="BYK80"/>
      <c r="BYL80"/>
      <c r="BYM80"/>
      <c r="BYN80"/>
      <c r="BYO80"/>
      <c r="BYP80"/>
      <c r="BYQ80"/>
      <c r="BYR80"/>
      <c r="BYS80"/>
      <c r="BYT80"/>
      <c r="BYU80"/>
      <c r="BYV80"/>
      <c r="BYW80"/>
      <c r="BYX80"/>
      <c r="BYY80"/>
      <c r="BYZ80"/>
      <c r="BZA80"/>
      <c r="BZB80"/>
      <c r="BZC80"/>
      <c r="BZD80"/>
      <c r="BZE80"/>
      <c r="BZF80"/>
      <c r="BZG80"/>
      <c r="BZH80"/>
      <c r="BZI80"/>
      <c r="BZJ80"/>
      <c r="BZK80"/>
      <c r="BZL80"/>
      <c r="BZM80"/>
      <c r="BZN80"/>
      <c r="BZO80"/>
      <c r="BZP80"/>
      <c r="BZQ80"/>
      <c r="BZR80"/>
      <c r="BZS80"/>
      <c r="BZT80"/>
      <c r="BZU80"/>
      <c r="BZV80"/>
      <c r="BZW80"/>
      <c r="BZX80"/>
      <c r="BZY80"/>
      <c r="BZZ80"/>
      <c r="CAA80"/>
      <c r="CAB80"/>
      <c r="CAC80"/>
      <c r="CAD80"/>
      <c r="CAE80"/>
      <c r="CAF80"/>
      <c r="CAG80"/>
      <c r="CAH80"/>
      <c r="CAI80"/>
      <c r="CAJ80"/>
      <c r="CAK80"/>
      <c r="CAL80"/>
      <c r="CAM80"/>
      <c r="CAN80"/>
      <c r="CAO80"/>
      <c r="CAP80"/>
      <c r="CAQ80"/>
      <c r="CAR80"/>
      <c r="CAS80"/>
      <c r="CAT80"/>
      <c r="CAU80"/>
      <c r="CAV80"/>
      <c r="CAW80"/>
      <c r="CAX80"/>
      <c r="CAY80"/>
      <c r="CAZ80"/>
      <c r="CBA80"/>
      <c r="CBB80"/>
      <c r="CBC80"/>
      <c r="CBD80"/>
      <c r="CBE80"/>
      <c r="CBF80"/>
      <c r="CBG80"/>
      <c r="CBH80"/>
      <c r="CBI80"/>
      <c r="CBJ80"/>
      <c r="CBK80"/>
      <c r="CBL80"/>
      <c r="CBM80"/>
      <c r="CBN80"/>
      <c r="CBO80"/>
      <c r="CBP80"/>
      <c r="CBQ80"/>
      <c r="CBR80"/>
      <c r="CBS80"/>
      <c r="CBT80"/>
      <c r="CBU80"/>
      <c r="CBV80"/>
      <c r="CBW80"/>
      <c r="CBX80"/>
      <c r="CBY80"/>
      <c r="CBZ80"/>
      <c r="CCA80"/>
      <c r="CCB80"/>
      <c r="CCC80"/>
      <c r="CCD80"/>
      <c r="CCE80"/>
      <c r="CCF80"/>
      <c r="CCG80"/>
      <c r="CCH80"/>
      <c r="CCI80"/>
      <c r="CCJ80"/>
      <c r="CCK80"/>
      <c r="CCL80"/>
      <c r="CCM80"/>
      <c r="CCN80"/>
      <c r="CCO80"/>
      <c r="CCP80"/>
      <c r="CCQ80"/>
      <c r="CCR80"/>
      <c r="CCS80"/>
      <c r="CCT80"/>
      <c r="CCU80"/>
      <c r="CCV80"/>
      <c r="CCW80"/>
      <c r="CCX80"/>
      <c r="CCY80"/>
      <c r="CCZ80"/>
      <c r="CDA80"/>
      <c r="CDB80"/>
      <c r="CDC80"/>
      <c r="CDD80"/>
      <c r="CDE80"/>
      <c r="CDF80"/>
      <c r="CDG80"/>
      <c r="CDH80"/>
      <c r="CDI80"/>
      <c r="CDJ80"/>
      <c r="CDK80"/>
      <c r="CDL80"/>
      <c r="CDM80"/>
      <c r="CDN80"/>
      <c r="CDO80"/>
      <c r="CDP80"/>
      <c r="CDQ80"/>
      <c r="CDR80"/>
      <c r="CDS80"/>
      <c r="CDT80"/>
      <c r="CDU80"/>
      <c r="CDV80"/>
      <c r="CDW80"/>
      <c r="CDX80"/>
      <c r="CDY80"/>
      <c r="CDZ80"/>
      <c r="CEA80"/>
      <c r="CEB80"/>
      <c r="CEC80"/>
      <c r="CED80"/>
      <c r="CEE80"/>
      <c r="CEF80"/>
      <c r="CEG80"/>
      <c r="CEH80"/>
      <c r="CEI80"/>
      <c r="CEJ80"/>
      <c r="CEK80"/>
      <c r="CEL80"/>
      <c r="CEM80"/>
      <c r="CEN80"/>
      <c r="CEO80"/>
      <c r="CEP80"/>
      <c r="CEQ80"/>
      <c r="CER80"/>
      <c r="CES80"/>
      <c r="CET80"/>
      <c r="CEU80"/>
      <c r="CEV80"/>
      <c r="CEW80"/>
      <c r="CEX80"/>
      <c r="CEY80"/>
      <c r="CEZ80"/>
      <c r="CFA80"/>
      <c r="CFB80"/>
      <c r="CFC80"/>
      <c r="CFD80"/>
      <c r="CFE80"/>
      <c r="CFF80"/>
      <c r="CFG80"/>
      <c r="CFH80"/>
      <c r="CFI80"/>
      <c r="CFJ80"/>
      <c r="CFK80"/>
      <c r="CFL80"/>
      <c r="CFM80"/>
      <c r="CFN80"/>
      <c r="CFO80"/>
      <c r="CFP80"/>
      <c r="CFQ80"/>
      <c r="CFR80"/>
      <c r="CFS80"/>
      <c r="CFT80"/>
      <c r="CFU80"/>
      <c r="CFV80"/>
      <c r="CFW80"/>
      <c r="CFX80"/>
      <c r="CFY80"/>
      <c r="CFZ80"/>
      <c r="CGA80"/>
      <c r="CGB80"/>
      <c r="CGC80"/>
      <c r="CGD80"/>
      <c r="CGE80"/>
      <c r="CGF80"/>
      <c r="CGG80"/>
      <c r="CGH80"/>
      <c r="CGI80"/>
      <c r="CGJ80"/>
      <c r="CGK80"/>
      <c r="CGL80"/>
      <c r="CGM80"/>
      <c r="CGN80"/>
      <c r="CGO80"/>
      <c r="CGP80"/>
      <c r="CGQ80"/>
      <c r="CGR80"/>
      <c r="CGS80"/>
      <c r="CGT80"/>
      <c r="CGU80"/>
      <c r="CGV80"/>
      <c r="CGW80"/>
      <c r="CGX80"/>
      <c r="CGY80"/>
      <c r="CGZ80"/>
      <c r="CHA80"/>
      <c r="CHB80"/>
      <c r="CHC80"/>
      <c r="CHD80"/>
      <c r="CHE80"/>
      <c r="CHF80"/>
      <c r="CHG80"/>
      <c r="CHH80"/>
      <c r="CHI80"/>
      <c r="CHJ80"/>
      <c r="CHK80"/>
      <c r="CHL80"/>
      <c r="CHM80"/>
      <c r="CHN80"/>
      <c r="CHO80"/>
      <c r="CHP80"/>
      <c r="CHQ80"/>
      <c r="CHR80"/>
      <c r="CHS80"/>
      <c r="CHT80"/>
      <c r="CHU80"/>
      <c r="CHV80"/>
      <c r="CHW80"/>
      <c r="CHX80"/>
      <c r="CHY80"/>
      <c r="CHZ80"/>
      <c r="CIA80"/>
      <c r="CIB80"/>
      <c r="CIC80"/>
      <c r="CID80"/>
      <c r="CIE80"/>
      <c r="CIF80"/>
      <c r="CIG80"/>
      <c r="CIH80"/>
      <c r="CII80"/>
      <c r="CIJ80"/>
      <c r="CIK80"/>
      <c r="CIL80"/>
      <c r="CIM80"/>
      <c r="CIN80"/>
      <c r="CIO80"/>
      <c r="CIP80"/>
      <c r="CIQ80"/>
      <c r="CIR80"/>
      <c r="CIS80"/>
      <c r="CIT80"/>
      <c r="CIU80"/>
      <c r="CIV80"/>
      <c r="CIW80"/>
      <c r="CIX80"/>
      <c r="CIY80"/>
      <c r="CIZ80"/>
      <c r="CJA80"/>
      <c r="CJB80"/>
      <c r="CJC80"/>
      <c r="CJD80"/>
      <c r="CJE80"/>
      <c r="CJF80"/>
      <c r="CJG80"/>
      <c r="CJH80"/>
      <c r="CJI80"/>
      <c r="CJJ80"/>
      <c r="CJK80"/>
      <c r="CJL80"/>
      <c r="CJM80"/>
      <c r="CJN80"/>
      <c r="CJO80"/>
      <c r="CJP80"/>
      <c r="CJQ80"/>
      <c r="CJR80"/>
      <c r="CJS80"/>
      <c r="CJT80"/>
      <c r="CJU80"/>
      <c r="CJV80"/>
      <c r="CJW80"/>
      <c r="CJX80"/>
      <c r="CJY80"/>
      <c r="CJZ80"/>
      <c r="CKA80"/>
      <c r="CKB80"/>
      <c r="CKC80"/>
      <c r="CKD80"/>
      <c r="CKE80"/>
      <c r="CKF80"/>
      <c r="CKG80"/>
      <c r="CKH80"/>
      <c r="CKI80"/>
      <c r="CKJ80"/>
      <c r="CKK80"/>
      <c r="CKL80"/>
      <c r="CKM80"/>
      <c r="CKN80"/>
      <c r="CKO80"/>
      <c r="CKP80"/>
      <c r="CKQ80"/>
      <c r="CKR80"/>
      <c r="CKS80"/>
      <c r="CKT80"/>
      <c r="CKU80"/>
      <c r="CKV80"/>
      <c r="CKW80"/>
      <c r="CKX80"/>
      <c r="CKY80"/>
      <c r="CKZ80"/>
      <c r="CLA80"/>
      <c r="CLB80"/>
      <c r="CLC80"/>
      <c r="CLD80"/>
      <c r="CLE80"/>
      <c r="CLF80"/>
      <c r="CLG80"/>
      <c r="CLH80"/>
      <c r="CLI80"/>
      <c r="CLJ80"/>
      <c r="CLK80"/>
      <c r="CLL80"/>
      <c r="CLM80"/>
      <c r="CLN80"/>
      <c r="CLO80"/>
      <c r="CLP80"/>
      <c r="CLQ80"/>
      <c r="CLR80"/>
      <c r="CLS80"/>
      <c r="CLT80"/>
      <c r="CLU80"/>
      <c r="CLV80"/>
      <c r="CLW80"/>
      <c r="CLX80"/>
      <c r="CLY80"/>
      <c r="CLZ80"/>
      <c r="CMA80"/>
      <c r="CMB80"/>
      <c r="CMC80"/>
      <c r="CMD80"/>
      <c r="CME80"/>
      <c r="CMF80"/>
      <c r="CMG80"/>
      <c r="CMH80"/>
      <c r="CMI80"/>
      <c r="CMJ80"/>
      <c r="CMK80"/>
      <c r="CML80"/>
      <c r="CMM80"/>
      <c r="CMN80"/>
      <c r="CMO80"/>
      <c r="CMP80"/>
      <c r="CMQ80"/>
      <c r="CMR80"/>
      <c r="CMS80"/>
      <c r="CMT80"/>
      <c r="CMU80"/>
      <c r="CMV80"/>
      <c r="CMW80"/>
      <c r="CMX80"/>
      <c r="CMY80"/>
      <c r="CMZ80"/>
      <c r="CNA80"/>
      <c r="CNB80"/>
      <c r="CNC80"/>
      <c r="CND80"/>
      <c r="CNE80"/>
      <c r="CNF80"/>
      <c r="CNG80"/>
      <c r="CNH80"/>
      <c r="CNI80"/>
      <c r="CNJ80"/>
      <c r="CNK80"/>
      <c r="CNL80"/>
      <c r="CNM80"/>
      <c r="CNN80"/>
      <c r="CNO80"/>
      <c r="CNP80"/>
      <c r="CNQ80"/>
      <c r="CNR80"/>
      <c r="CNS80"/>
      <c r="CNT80"/>
      <c r="CNU80"/>
      <c r="CNV80"/>
      <c r="CNW80"/>
      <c r="CNX80"/>
      <c r="CNY80"/>
      <c r="CNZ80"/>
      <c r="COA80"/>
      <c r="COB80"/>
      <c r="COC80"/>
      <c r="COD80"/>
      <c r="COE80"/>
      <c r="COF80"/>
      <c r="COG80"/>
      <c r="COH80"/>
      <c r="COI80"/>
      <c r="COJ80"/>
      <c r="COK80"/>
      <c r="COL80"/>
      <c r="COM80"/>
      <c r="CON80"/>
      <c r="COO80"/>
      <c r="COP80"/>
      <c r="COQ80"/>
      <c r="COR80"/>
      <c r="COS80"/>
      <c r="COT80"/>
      <c r="COU80"/>
      <c r="COV80"/>
      <c r="COW80"/>
      <c r="COX80"/>
      <c r="COY80"/>
      <c r="COZ80"/>
      <c r="CPA80"/>
      <c r="CPB80"/>
      <c r="CPC80"/>
      <c r="CPD80"/>
      <c r="CPE80"/>
      <c r="CPF80"/>
      <c r="CPG80"/>
      <c r="CPH80"/>
      <c r="CPI80"/>
      <c r="CPJ80"/>
      <c r="CPK80"/>
      <c r="CPL80"/>
      <c r="CPM80"/>
      <c r="CPN80"/>
      <c r="CPO80"/>
      <c r="CPP80"/>
      <c r="CPQ80"/>
      <c r="CPR80"/>
      <c r="CPS80"/>
      <c r="CPT80"/>
      <c r="CPU80"/>
      <c r="CPV80"/>
      <c r="CPW80"/>
      <c r="CPX80"/>
      <c r="CPY80"/>
      <c r="CPZ80"/>
      <c r="CQA80"/>
      <c r="CQB80"/>
      <c r="CQC80"/>
      <c r="CQD80"/>
      <c r="CQE80"/>
      <c r="CQF80"/>
      <c r="CQG80"/>
      <c r="CQH80"/>
      <c r="CQI80"/>
      <c r="CQJ80"/>
      <c r="CQK80"/>
      <c r="CQL80"/>
      <c r="CQM80"/>
      <c r="CQN80"/>
      <c r="CQO80"/>
      <c r="CQP80"/>
      <c r="CQQ80"/>
      <c r="CQR80"/>
      <c r="CQS80"/>
      <c r="CQT80"/>
      <c r="CQU80"/>
      <c r="CQV80"/>
      <c r="CQW80"/>
      <c r="CQX80"/>
      <c r="CQY80"/>
      <c r="CQZ80"/>
      <c r="CRA80"/>
      <c r="CRB80"/>
      <c r="CRC80"/>
      <c r="CRD80"/>
      <c r="CRE80"/>
      <c r="CRF80"/>
      <c r="CRG80"/>
      <c r="CRH80"/>
      <c r="CRI80"/>
      <c r="CRJ80"/>
      <c r="CRK80"/>
      <c r="CRL80"/>
      <c r="CRM80"/>
      <c r="CRN80"/>
      <c r="CRO80"/>
      <c r="CRP80"/>
      <c r="CRQ80"/>
      <c r="CRR80"/>
      <c r="CRS80"/>
      <c r="CRT80"/>
      <c r="CRU80"/>
      <c r="CRV80"/>
      <c r="CRW80"/>
      <c r="CRX80"/>
      <c r="CRY80"/>
      <c r="CRZ80"/>
      <c r="CSA80"/>
      <c r="CSB80"/>
      <c r="CSC80"/>
      <c r="CSD80"/>
      <c r="CSE80"/>
      <c r="CSF80"/>
      <c r="CSG80"/>
      <c r="CSH80"/>
      <c r="CSI80"/>
      <c r="CSJ80"/>
      <c r="CSK80"/>
      <c r="CSL80"/>
      <c r="CSM80"/>
      <c r="CSN80"/>
      <c r="CSO80"/>
      <c r="CSP80"/>
      <c r="CSQ80"/>
      <c r="CSR80"/>
      <c r="CSS80"/>
      <c r="CST80"/>
      <c r="CSU80"/>
      <c r="CSV80"/>
      <c r="CSW80"/>
      <c r="CSX80"/>
      <c r="CSY80"/>
      <c r="CSZ80"/>
      <c r="CTA80"/>
      <c r="CTB80"/>
      <c r="CTC80"/>
      <c r="CTD80"/>
      <c r="CTE80"/>
      <c r="CTF80"/>
      <c r="CTG80"/>
      <c r="CTH80"/>
      <c r="CTI80"/>
      <c r="CTJ80"/>
      <c r="CTK80"/>
      <c r="CTL80"/>
      <c r="CTM80"/>
      <c r="CTN80"/>
      <c r="CTO80"/>
      <c r="CTP80"/>
      <c r="CTQ80"/>
      <c r="CTR80"/>
      <c r="CTS80"/>
      <c r="CTT80"/>
      <c r="CTU80"/>
      <c r="CTV80"/>
      <c r="CTW80"/>
      <c r="CTX80"/>
      <c r="CTY80"/>
      <c r="CTZ80"/>
      <c r="CUA80"/>
      <c r="CUB80"/>
      <c r="CUC80"/>
      <c r="CUD80"/>
      <c r="CUE80"/>
      <c r="CUF80"/>
      <c r="CUG80"/>
      <c r="CUH80"/>
      <c r="CUI80"/>
      <c r="CUJ80"/>
      <c r="CUK80"/>
      <c r="CUL80"/>
      <c r="CUM80"/>
      <c r="CUN80"/>
      <c r="CUO80"/>
      <c r="CUP80"/>
      <c r="CUQ80"/>
      <c r="CUR80"/>
      <c r="CUS80"/>
      <c r="CUT80"/>
      <c r="CUU80"/>
      <c r="CUV80"/>
      <c r="CUW80"/>
      <c r="CUX80"/>
      <c r="CUY80"/>
      <c r="CUZ80"/>
      <c r="CVA80"/>
      <c r="CVB80"/>
      <c r="CVC80"/>
      <c r="CVD80"/>
      <c r="CVE80"/>
      <c r="CVF80"/>
      <c r="CVG80"/>
      <c r="CVH80"/>
      <c r="CVI80"/>
      <c r="CVJ80"/>
      <c r="CVK80"/>
      <c r="CVL80"/>
      <c r="CVM80"/>
      <c r="CVN80"/>
      <c r="CVO80"/>
      <c r="CVP80"/>
      <c r="CVQ80"/>
      <c r="CVR80"/>
      <c r="CVS80"/>
      <c r="CVT80"/>
      <c r="CVU80"/>
      <c r="CVV80"/>
      <c r="CVW80"/>
      <c r="CVX80"/>
      <c r="CVY80"/>
      <c r="CVZ80"/>
      <c r="CWA80"/>
      <c r="CWB80"/>
      <c r="CWC80"/>
      <c r="CWD80"/>
      <c r="CWE80"/>
      <c r="CWF80"/>
      <c r="CWG80"/>
      <c r="CWH80"/>
      <c r="CWI80"/>
      <c r="CWJ80"/>
      <c r="CWK80"/>
      <c r="CWL80"/>
      <c r="CWM80"/>
      <c r="CWN80"/>
      <c r="CWO80"/>
      <c r="CWP80"/>
      <c r="CWQ80"/>
      <c r="CWR80"/>
      <c r="CWS80"/>
      <c r="CWT80"/>
      <c r="CWU80"/>
      <c r="CWV80"/>
      <c r="CWW80"/>
      <c r="CWX80"/>
      <c r="CWY80"/>
      <c r="CWZ80"/>
      <c r="CXA80"/>
      <c r="CXB80"/>
      <c r="CXC80"/>
      <c r="CXD80"/>
      <c r="CXE80"/>
      <c r="CXF80"/>
      <c r="CXG80"/>
      <c r="CXH80"/>
      <c r="CXI80"/>
      <c r="CXJ80"/>
      <c r="CXK80"/>
      <c r="CXL80"/>
      <c r="CXM80"/>
      <c r="CXN80"/>
      <c r="CXO80"/>
      <c r="CXP80"/>
      <c r="CXQ80"/>
      <c r="CXR80"/>
      <c r="CXS80"/>
      <c r="CXT80"/>
      <c r="CXU80"/>
      <c r="CXV80"/>
      <c r="CXW80"/>
      <c r="CXX80"/>
      <c r="CXY80"/>
      <c r="CXZ80"/>
      <c r="CYA80"/>
      <c r="CYB80"/>
      <c r="CYC80"/>
      <c r="CYD80"/>
      <c r="CYE80"/>
      <c r="CYF80"/>
      <c r="CYG80"/>
      <c r="CYH80"/>
      <c r="CYI80"/>
      <c r="CYJ80"/>
      <c r="CYK80"/>
      <c r="CYL80"/>
      <c r="CYM80"/>
      <c r="CYN80"/>
      <c r="CYO80"/>
      <c r="CYP80"/>
      <c r="CYQ80"/>
      <c r="CYR80"/>
      <c r="CYS80"/>
      <c r="CYT80"/>
      <c r="CYU80"/>
      <c r="CYV80"/>
      <c r="CYW80"/>
      <c r="CYX80"/>
      <c r="CYY80"/>
      <c r="CYZ80"/>
      <c r="CZA80"/>
      <c r="CZB80"/>
      <c r="CZC80"/>
      <c r="CZD80"/>
      <c r="CZE80"/>
      <c r="CZF80"/>
      <c r="CZG80"/>
      <c r="CZH80"/>
      <c r="CZI80"/>
      <c r="CZJ80"/>
      <c r="CZK80"/>
      <c r="CZL80"/>
      <c r="CZM80"/>
      <c r="CZN80"/>
      <c r="CZO80"/>
      <c r="CZP80"/>
      <c r="CZQ80"/>
      <c r="CZR80"/>
      <c r="CZS80"/>
      <c r="CZT80"/>
      <c r="CZU80"/>
      <c r="CZV80"/>
      <c r="CZW80"/>
      <c r="CZX80"/>
      <c r="CZY80"/>
      <c r="CZZ80"/>
      <c r="DAA80"/>
      <c r="DAB80"/>
      <c r="DAC80"/>
      <c r="DAD80"/>
      <c r="DAE80"/>
      <c r="DAF80"/>
      <c r="DAG80"/>
      <c r="DAH80"/>
      <c r="DAI80"/>
      <c r="DAJ80"/>
      <c r="DAK80"/>
      <c r="DAL80"/>
      <c r="DAM80"/>
      <c r="DAN80"/>
      <c r="DAO80"/>
      <c r="DAP80"/>
      <c r="DAQ80"/>
      <c r="DAR80"/>
      <c r="DAS80"/>
      <c r="DAT80"/>
      <c r="DAU80"/>
      <c r="DAV80"/>
      <c r="DAW80"/>
      <c r="DAX80"/>
      <c r="DAY80"/>
      <c r="DAZ80"/>
      <c r="DBA80"/>
      <c r="DBB80"/>
      <c r="DBC80"/>
      <c r="DBD80"/>
      <c r="DBE80"/>
      <c r="DBF80"/>
      <c r="DBG80"/>
      <c r="DBH80"/>
      <c r="DBI80"/>
      <c r="DBJ80"/>
      <c r="DBK80"/>
      <c r="DBL80"/>
      <c r="DBM80"/>
      <c r="DBN80"/>
      <c r="DBO80"/>
      <c r="DBP80"/>
      <c r="DBQ80"/>
      <c r="DBR80"/>
      <c r="DBS80"/>
      <c r="DBT80"/>
      <c r="DBU80"/>
      <c r="DBV80"/>
      <c r="DBW80"/>
      <c r="DBX80"/>
      <c r="DBY80"/>
      <c r="DBZ80"/>
      <c r="DCA80"/>
      <c r="DCB80"/>
      <c r="DCC80"/>
      <c r="DCD80"/>
      <c r="DCE80"/>
      <c r="DCF80"/>
      <c r="DCG80"/>
      <c r="DCH80"/>
      <c r="DCI80"/>
      <c r="DCJ80"/>
      <c r="DCK80"/>
      <c r="DCL80"/>
      <c r="DCM80"/>
      <c r="DCN80"/>
      <c r="DCO80"/>
      <c r="DCP80"/>
      <c r="DCQ80"/>
      <c r="DCR80"/>
      <c r="DCS80"/>
      <c r="DCT80"/>
      <c r="DCU80"/>
      <c r="DCV80"/>
      <c r="DCW80"/>
      <c r="DCX80"/>
      <c r="DCY80"/>
      <c r="DCZ80"/>
      <c r="DDA80"/>
      <c r="DDB80"/>
      <c r="DDC80"/>
      <c r="DDD80"/>
      <c r="DDE80"/>
      <c r="DDF80"/>
      <c r="DDG80"/>
      <c r="DDH80"/>
      <c r="DDI80"/>
      <c r="DDJ80"/>
      <c r="DDK80"/>
      <c r="DDL80"/>
      <c r="DDM80"/>
      <c r="DDN80"/>
      <c r="DDO80"/>
      <c r="DDP80"/>
      <c r="DDQ80"/>
      <c r="DDR80"/>
      <c r="DDS80"/>
      <c r="DDT80"/>
      <c r="DDU80"/>
      <c r="DDV80"/>
      <c r="DDW80"/>
      <c r="DDX80"/>
      <c r="DDY80"/>
      <c r="DDZ80"/>
      <c r="DEA80"/>
      <c r="DEB80"/>
      <c r="DEC80"/>
      <c r="DED80"/>
      <c r="DEE80"/>
      <c r="DEF80"/>
      <c r="DEG80"/>
      <c r="DEH80"/>
      <c r="DEI80"/>
      <c r="DEJ80"/>
      <c r="DEK80"/>
      <c r="DEL80"/>
      <c r="DEM80"/>
      <c r="DEN80"/>
      <c r="DEO80"/>
      <c r="DEP80"/>
      <c r="DEQ80"/>
      <c r="DER80"/>
      <c r="DES80"/>
      <c r="DET80"/>
      <c r="DEU80"/>
      <c r="DEV80"/>
      <c r="DEW80"/>
      <c r="DEX80"/>
      <c r="DEY80"/>
      <c r="DEZ80"/>
      <c r="DFA80"/>
      <c r="DFB80"/>
      <c r="DFC80"/>
      <c r="DFD80"/>
      <c r="DFE80"/>
      <c r="DFF80"/>
      <c r="DFG80"/>
      <c r="DFH80"/>
      <c r="DFI80"/>
      <c r="DFJ80"/>
      <c r="DFK80"/>
      <c r="DFL80"/>
      <c r="DFM80"/>
      <c r="DFN80"/>
      <c r="DFO80"/>
      <c r="DFP80"/>
      <c r="DFQ80"/>
      <c r="DFR80"/>
      <c r="DFS80"/>
      <c r="DFT80"/>
      <c r="DFU80"/>
      <c r="DFV80"/>
      <c r="DFW80"/>
      <c r="DFX80"/>
      <c r="DFY80"/>
      <c r="DFZ80"/>
      <c r="DGA80"/>
      <c r="DGB80"/>
      <c r="DGC80"/>
      <c r="DGD80"/>
      <c r="DGE80"/>
      <c r="DGF80"/>
      <c r="DGG80"/>
      <c r="DGH80"/>
      <c r="DGI80"/>
      <c r="DGJ80"/>
      <c r="DGK80"/>
      <c r="DGL80"/>
      <c r="DGM80"/>
      <c r="DGN80"/>
      <c r="DGO80"/>
      <c r="DGP80"/>
      <c r="DGQ80"/>
      <c r="DGR80"/>
      <c r="DGS80"/>
      <c r="DGT80"/>
      <c r="DGU80"/>
      <c r="DGV80"/>
      <c r="DGW80"/>
      <c r="DGX80"/>
      <c r="DGY80"/>
      <c r="DGZ80"/>
      <c r="DHA80"/>
      <c r="DHB80"/>
      <c r="DHC80"/>
      <c r="DHD80"/>
      <c r="DHE80"/>
      <c r="DHF80"/>
      <c r="DHG80"/>
      <c r="DHH80"/>
      <c r="DHI80"/>
      <c r="DHJ80"/>
      <c r="DHK80"/>
      <c r="DHL80"/>
      <c r="DHM80"/>
      <c r="DHN80"/>
      <c r="DHO80"/>
      <c r="DHP80"/>
      <c r="DHQ80"/>
      <c r="DHR80"/>
      <c r="DHS80"/>
      <c r="DHT80"/>
      <c r="DHU80"/>
      <c r="DHV80"/>
      <c r="DHW80"/>
      <c r="DHX80"/>
      <c r="DHY80"/>
      <c r="DHZ80"/>
      <c r="DIA80"/>
      <c r="DIB80"/>
      <c r="DIC80"/>
      <c r="DID80"/>
      <c r="DIE80"/>
      <c r="DIF80"/>
      <c r="DIG80"/>
      <c r="DIH80"/>
      <c r="DII80"/>
      <c r="DIJ80"/>
      <c r="DIK80"/>
      <c r="DIL80"/>
      <c r="DIM80"/>
      <c r="DIN80"/>
      <c r="DIO80"/>
      <c r="DIP80"/>
      <c r="DIQ80"/>
      <c r="DIR80"/>
      <c r="DIS80"/>
      <c r="DIT80"/>
      <c r="DIU80"/>
      <c r="DIV80"/>
      <c r="DIW80"/>
      <c r="DIX80"/>
      <c r="DIY80"/>
      <c r="DIZ80"/>
      <c r="DJA80"/>
      <c r="DJB80"/>
      <c r="DJC80"/>
      <c r="DJD80"/>
      <c r="DJE80"/>
      <c r="DJF80"/>
      <c r="DJG80"/>
      <c r="DJH80"/>
      <c r="DJI80"/>
      <c r="DJJ80"/>
      <c r="DJK80"/>
      <c r="DJL80"/>
      <c r="DJM80"/>
      <c r="DJN80"/>
      <c r="DJO80"/>
      <c r="DJP80"/>
      <c r="DJQ80"/>
      <c r="DJR80"/>
      <c r="DJS80"/>
      <c r="DJT80"/>
      <c r="DJU80"/>
      <c r="DJV80"/>
      <c r="DJW80"/>
      <c r="DJX80"/>
      <c r="DJY80"/>
      <c r="DJZ80"/>
      <c r="DKA80"/>
      <c r="DKB80"/>
      <c r="DKC80"/>
      <c r="DKD80"/>
      <c r="DKE80"/>
      <c r="DKF80"/>
      <c r="DKG80"/>
      <c r="DKH80"/>
      <c r="DKI80"/>
      <c r="DKJ80"/>
      <c r="DKK80"/>
      <c r="DKL80"/>
      <c r="DKM80"/>
      <c r="DKN80"/>
      <c r="DKO80"/>
      <c r="DKP80"/>
      <c r="DKQ80"/>
      <c r="DKR80"/>
      <c r="DKS80"/>
      <c r="DKT80"/>
      <c r="DKU80"/>
      <c r="DKV80"/>
      <c r="DKW80"/>
      <c r="DKX80"/>
      <c r="DKY80"/>
      <c r="DKZ80"/>
      <c r="DLA80"/>
      <c r="DLB80"/>
      <c r="DLC80"/>
      <c r="DLD80"/>
      <c r="DLE80"/>
      <c r="DLF80"/>
      <c r="DLG80"/>
      <c r="DLH80"/>
      <c r="DLI80"/>
      <c r="DLJ80"/>
      <c r="DLK80"/>
      <c r="DLL80"/>
      <c r="DLM80"/>
      <c r="DLN80"/>
      <c r="DLO80"/>
      <c r="DLP80"/>
      <c r="DLQ80"/>
      <c r="DLR80"/>
      <c r="DLS80"/>
      <c r="DLT80"/>
      <c r="DLU80"/>
      <c r="DLV80"/>
      <c r="DLW80"/>
      <c r="DLX80"/>
      <c r="DLY80"/>
      <c r="DLZ80"/>
      <c r="DMA80"/>
      <c r="DMB80"/>
      <c r="DMC80"/>
      <c r="DMD80"/>
      <c r="DME80"/>
      <c r="DMF80"/>
      <c r="DMG80"/>
      <c r="DMH80"/>
      <c r="DMI80"/>
      <c r="DMJ80"/>
      <c r="DMK80"/>
      <c r="DML80"/>
      <c r="DMM80"/>
      <c r="DMN80"/>
      <c r="DMO80"/>
      <c r="DMP80"/>
      <c r="DMQ80"/>
      <c r="DMR80"/>
      <c r="DMS80"/>
      <c r="DMT80"/>
      <c r="DMU80"/>
      <c r="DMV80"/>
      <c r="DMW80"/>
      <c r="DMX80"/>
      <c r="DMY80"/>
      <c r="DMZ80"/>
      <c r="DNA80"/>
      <c r="DNB80"/>
      <c r="DNC80"/>
      <c r="DND80"/>
      <c r="DNE80"/>
      <c r="DNF80"/>
      <c r="DNG80"/>
      <c r="DNH80"/>
      <c r="DNI80"/>
      <c r="DNJ80"/>
      <c r="DNK80"/>
      <c r="DNL80"/>
      <c r="DNM80"/>
      <c r="DNN80"/>
      <c r="DNO80"/>
      <c r="DNP80"/>
      <c r="DNQ80"/>
      <c r="DNR80"/>
      <c r="DNS80"/>
      <c r="DNT80"/>
      <c r="DNU80"/>
      <c r="DNV80"/>
      <c r="DNW80"/>
      <c r="DNX80"/>
      <c r="DNY80"/>
      <c r="DNZ80"/>
      <c r="DOA80"/>
      <c r="DOB80"/>
      <c r="DOC80"/>
      <c r="DOD80"/>
      <c r="DOE80"/>
      <c r="DOF80"/>
      <c r="DOG80"/>
      <c r="DOH80"/>
      <c r="DOI80"/>
      <c r="DOJ80"/>
      <c r="DOK80"/>
      <c r="DOL80"/>
      <c r="DOM80"/>
      <c r="DON80"/>
      <c r="DOO80"/>
      <c r="DOP80"/>
      <c r="DOQ80"/>
      <c r="DOR80"/>
      <c r="DOS80"/>
      <c r="DOT80"/>
      <c r="DOU80"/>
      <c r="DOV80"/>
      <c r="DOW80"/>
      <c r="DOX80"/>
      <c r="DOY80"/>
      <c r="DOZ80"/>
      <c r="DPA80"/>
      <c r="DPB80"/>
      <c r="DPC80"/>
      <c r="DPD80"/>
      <c r="DPE80"/>
      <c r="DPF80"/>
      <c r="DPG80"/>
      <c r="DPH80"/>
      <c r="DPI80"/>
      <c r="DPJ80"/>
      <c r="DPK80"/>
      <c r="DPL80"/>
      <c r="DPM80"/>
      <c r="DPN80"/>
      <c r="DPO80"/>
      <c r="DPP80"/>
      <c r="DPQ80"/>
      <c r="DPR80"/>
      <c r="DPS80"/>
      <c r="DPT80"/>
      <c r="DPU80"/>
      <c r="DPV80"/>
      <c r="DPW80"/>
      <c r="DPX80"/>
      <c r="DPY80"/>
      <c r="DPZ80"/>
      <c r="DQA80"/>
      <c r="DQB80"/>
      <c r="DQC80"/>
      <c r="DQD80"/>
      <c r="DQE80"/>
      <c r="DQF80"/>
      <c r="DQG80"/>
      <c r="DQH80"/>
      <c r="DQI80"/>
      <c r="DQJ80"/>
      <c r="DQK80"/>
      <c r="DQL80"/>
      <c r="DQM80"/>
      <c r="DQN80"/>
      <c r="DQO80"/>
      <c r="DQP80"/>
      <c r="DQQ80"/>
      <c r="DQR80"/>
      <c r="DQS80"/>
      <c r="DQT80"/>
      <c r="DQU80"/>
      <c r="DQV80"/>
      <c r="DQW80"/>
      <c r="DQX80"/>
      <c r="DQY80"/>
      <c r="DQZ80"/>
      <c r="DRA80"/>
      <c r="DRB80"/>
      <c r="DRC80"/>
      <c r="DRD80"/>
      <c r="DRE80"/>
      <c r="DRF80"/>
      <c r="DRG80"/>
      <c r="DRH80"/>
      <c r="DRI80"/>
      <c r="DRJ80"/>
      <c r="DRK80"/>
      <c r="DRL80"/>
      <c r="DRM80"/>
      <c r="DRN80"/>
      <c r="DRO80"/>
      <c r="DRP80"/>
      <c r="DRQ80"/>
      <c r="DRR80"/>
      <c r="DRS80"/>
      <c r="DRT80"/>
      <c r="DRU80"/>
      <c r="DRV80"/>
      <c r="DRW80"/>
      <c r="DRX80"/>
      <c r="DRY80"/>
      <c r="DRZ80"/>
      <c r="DSA80"/>
      <c r="DSB80"/>
      <c r="DSC80"/>
      <c r="DSD80"/>
      <c r="DSE80"/>
      <c r="DSF80"/>
      <c r="DSG80"/>
      <c r="DSH80"/>
      <c r="DSI80"/>
      <c r="DSJ80"/>
      <c r="DSK80"/>
      <c r="DSL80"/>
      <c r="DSM80"/>
      <c r="DSN80"/>
      <c r="DSO80"/>
      <c r="DSP80"/>
      <c r="DSQ80"/>
      <c r="DSR80"/>
      <c r="DSS80"/>
      <c r="DST80"/>
      <c r="DSU80"/>
      <c r="DSV80"/>
      <c r="DSW80"/>
      <c r="DSX80"/>
      <c r="DSY80"/>
      <c r="DSZ80"/>
      <c r="DTA80"/>
      <c r="DTB80"/>
      <c r="DTC80"/>
      <c r="DTD80"/>
      <c r="DTE80"/>
      <c r="DTF80"/>
      <c r="DTG80"/>
      <c r="DTH80"/>
      <c r="DTI80"/>
      <c r="DTJ80"/>
      <c r="DTK80"/>
      <c r="DTL80"/>
      <c r="DTM80"/>
      <c r="DTN80"/>
      <c r="DTO80"/>
      <c r="DTP80"/>
      <c r="DTQ80"/>
      <c r="DTR80"/>
      <c r="DTS80"/>
      <c r="DTT80"/>
      <c r="DTU80"/>
      <c r="DTV80"/>
      <c r="DTW80"/>
      <c r="DTX80"/>
      <c r="DTY80"/>
      <c r="DTZ80"/>
      <c r="DUA80"/>
      <c r="DUB80"/>
      <c r="DUC80"/>
      <c r="DUD80"/>
      <c r="DUE80"/>
      <c r="DUF80"/>
      <c r="DUG80"/>
      <c r="DUH80"/>
      <c r="DUI80"/>
      <c r="DUJ80"/>
      <c r="DUK80"/>
      <c r="DUL80"/>
      <c r="DUM80"/>
      <c r="DUN80"/>
      <c r="DUO80"/>
      <c r="DUP80"/>
      <c r="DUQ80"/>
      <c r="DUR80"/>
      <c r="DUS80"/>
      <c r="DUT80"/>
      <c r="DUU80"/>
      <c r="DUV80"/>
      <c r="DUW80"/>
      <c r="DUX80"/>
      <c r="DUY80"/>
      <c r="DUZ80"/>
      <c r="DVA80"/>
      <c r="DVB80"/>
      <c r="DVC80"/>
      <c r="DVD80"/>
      <c r="DVE80"/>
      <c r="DVF80"/>
      <c r="DVG80"/>
      <c r="DVH80"/>
      <c r="DVI80"/>
      <c r="DVJ80"/>
      <c r="DVK80"/>
      <c r="DVL80"/>
      <c r="DVM80"/>
      <c r="DVN80"/>
      <c r="DVO80"/>
      <c r="DVP80"/>
      <c r="DVQ80"/>
      <c r="DVR80"/>
      <c r="DVS80"/>
      <c r="DVT80"/>
      <c r="DVU80"/>
      <c r="DVV80"/>
      <c r="DVW80"/>
      <c r="DVX80"/>
      <c r="DVY80"/>
      <c r="DVZ80"/>
      <c r="DWA80"/>
      <c r="DWB80"/>
      <c r="DWC80"/>
      <c r="DWD80"/>
      <c r="DWE80"/>
      <c r="DWF80"/>
      <c r="DWG80"/>
      <c r="DWH80"/>
      <c r="DWI80"/>
      <c r="DWJ80"/>
      <c r="DWK80"/>
      <c r="DWL80"/>
      <c r="DWM80"/>
      <c r="DWN80"/>
      <c r="DWO80"/>
      <c r="DWP80"/>
      <c r="DWQ80"/>
      <c r="DWR80"/>
      <c r="DWS80"/>
      <c r="DWT80"/>
      <c r="DWU80"/>
      <c r="DWV80"/>
      <c r="DWW80"/>
      <c r="DWX80"/>
      <c r="DWY80"/>
      <c r="DWZ80"/>
      <c r="DXA80"/>
      <c r="DXB80"/>
      <c r="DXC80"/>
      <c r="DXD80"/>
      <c r="DXE80"/>
      <c r="DXF80"/>
      <c r="DXG80"/>
      <c r="DXH80"/>
      <c r="DXI80"/>
      <c r="DXJ80"/>
      <c r="DXK80"/>
      <c r="DXL80"/>
      <c r="DXM80"/>
      <c r="DXN80"/>
      <c r="DXO80"/>
      <c r="DXP80"/>
      <c r="DXQ80"/>
      <c r="DXR80"/>
      <c r="DXS80"/>
      <c r="DXT80"/>
      <c r="DXU80"/>
      <c r="DXV80"/>
      <c r="DXW80"/>
      <c r="DXX80"/>
      <c r="DXY80"/>
      <c r="DXZ80"/>
      <c r="DYA80"/>
      <c r="DYB80"/>
      <c r="DYC80"/>
      <c r="DYD80"/>
      <c r="DYE80"/>
      <c r="DYF80"/>
      <c r="DYG80"/>
      <c r="DYH80"/>
      <c r="DYI80"/>
      <c r="DYJ80"/>
      <c r="DYK80"/>
      <c r="DYL80"/>
      <c r="DYM80"/>
      <c r="DYN80"/>
      <c r="DYO80"/>
      <c r="DYP80"/>
      <c r="DYQ80"/>
      <c r="DYR80"/>
      <c r="DYS80"/>
      <c r="DYT80"/>
      <c r="DYU80"/>
      <c r="DYV80"/>
      <c r="DYW80"/>
      <c r="DYX80"/>
      <c r="DYY80"/>
      <c r="DYZ80"/>
      <c r="DZA80"/>
      <c r="DZB80"/>
      <c r="DZC80"/>
      <c r="DZD80"/>
      <c r="DZE80"/>
      <c r="DZF80"/>
      <c r="DZG80"/>
      <c r="DZH80"/>
      <c r="DZI80"/>
      <c r="DZJ80"/>
      <c r="DZK80"/>
      <c r="DZL80"/>
      <c r="DZM80"/>
      <c r="DZN80"/>
      <c r="DZO80"/>
      <c r="DZP80"/>
      <c r="DZQ80"/>
      <c r="DZR80"/>
      <c r="DZS80"/>
      <c r="DZT80"/>
      <c r="DZU80"/>
      <c r="DZV80"/>
      <c r="DZW80"/>
      <c r="DZX80"/>
      <c r="DZY80"/>
      <c r="DZZ80"/>
      <c r="EAA80"/>
      <c r="EAB80"/>
      <c r="EAC80"/>
      <c r="EAD80"/>
      <c r="EAE80"/>
      <c r="EAF80"/>
      <c r="EAG80"/>
      <c r="EAH80"/>
      <c r="EAI80"/>
      <c r="EAJ80"/>
      <c r="EAK80"/>
      <c r="EAL80"/>
      <c r="EAM80"/>
      <c r="EAN80"/>
      <c r="EAO80"/>
      <c r="EAP80"/>
      <c r="EAQ80"/>
      <c r="EAR80"/>
      <c r="EAS80"/>
      <c r="EAT80"/>
      <c r="EAU80"/>
      <c r="EAV80"/>
      <c r="EAW80"/>
      <c r="EAX80"/>
      <c r="EAY80"/>
      <c r="EAZ80"/>
      <c r="EBA80"/>
      <c r="EBB80"/>
      <c r="EBC80"/>
      <c r="EBD80"/>
      <c r="EBE80"/>
      <c r="EBF80"/>
      <c r="EBG80"/>
      <c r="EBH80"/>
      <c r="EBI80"/>
      <c r="EBJ80"/>
      <c r="EBK80"/>
      <c r="EBL80"/>
      <c r="EBM80"/>
      <c r="EBN80"/>
      <c r="EBO80"/>
      <c r="EBP80"/>
      <c r="EBQ80"/>
      <c r="EBR80"/>
      <c r="EBS80"/>
      <c r="EBT80"/>
      <c r="EBU80"/>
      <c r="EBV80"/>
      <c r="EBW80"/>
      <c r="EBX80"/>
      <c r="EBY80"/>
      <c r="EBZ80"/>
      <c r="ECA80"/>
      <c r="ECB80"/>
      <c r="ECC80"/>
      <c r="ECD80"/>
      <c r="ECE80"/>
      <c r="ECF80"/>
      <c r="ECG80"/>
      <c r="ECH80"/>
      <c r="ECI80"/>
      <c r="ECJ80"/>
      <c r="ECK80"/>
      <c r="ECL80"/>
      <c r="ECM80"/>
      <c r="ECN80"/>
      <c r="ECO80"/>
      <c r="ECP80"/>
      <c r="ECQ80"/>
      <c r="ECR80"/>
      <c r="ECS80"/>
      <c r="ECT80"/>
      <c r="ECU80"/>
      <c r="ECV80"/>
      <c r="ECW80"/>
      <c r="ECX80"/>
      <c r="ECY80"/>
      <c r="ECZ80"/>
      <c r="EDA80"/>
      <c r="EDB80"/>
      <c r="EDC80"/>
      <c r="EDD80"/>
      <c r="EDE80"/>
      <c r="EDF80"/>
      <c r="EDG80"/>
      <c r="EDH80"/>
      <c r="EDI80"/>
      <c r="EDJ80"/>
      <c r="EDK80"/>
      <c r="EDL80"/>
      <c r="EDM80"/>
      <c r="EDN80"/>
      <c r="EDO80"/>
      <c r="EDP80"/>
      <c r="EDQ80"/>
      <c r="EDR80"/>
      <c r="EDS80"/>
      <c r="EDT80"/>
      <c r="EDU80"/>
      <c r="EDV80"/>
      <c r="EDW80"/>
      <c r="EDX80"/>
      <c r="EDY80"/>
      <c r="EDZ80"/>
      <c r="EEA80"/>
      <c r="EEB80"/>
      <c r="EEC80"/>
      <c r="EED80"/>
      <c r="EEE80"/>
      <c r="EEF80"/>
      <c r="EEG80"/>
      <c r="EEH80"/>
      <c r="EEI80"/>
      <c r="EEJ80"/>
      <c r="EEK80"/>
      <c r="EEL80"/>
      <c r="EEM80"/>
      <c r="EEN80"/>
      <c r="EEO80"/>
      <c r="EEP80"/>
      <c r="EEQ80"/>
      <c r="EER80"/>
      <c r="EES80"/>
      <c r="EET80"/>
      <c r="EEU80"/>
      <c r="EEV80"/>
      <c r="EEW80"/>
      <c r="EEX80"/>
      <c r="EEY80"/>
      <c r="EEZ80"/>
      <c r="EFA80"/>
      <c r="EFB80"/>
      <c r="EFC80"/>
      <c r="EFD80"/>
      <c r="EFE80"/>
      <c r="EFF80"/>
      <c r="EFG80"/>
      <c r="EFH80"/>
      <c r="EFI80"/>
      <c r="EFJ80"/>
      <c r="EFK80"/>
      <c r="EFL80"/>
      <c r="EFM80"/>
      <c r="EFN80"/>
      <c r="EFO80"/>
      <c r="EFP80"/>
      <c r="EFQ80"/>
      <c r="EFR80"/>
      <c r="EFS80"/>
      <c r="EFT80"/>
      <c r="EFU80"/>
      <c r="EFV80"/>
      <c r="EFW80"/>
      <c r="EFX80"/>
      <c r="EFY80"/>
      <c r="EFZ80"/>
      <c r="EGA80"/>
      <c r="EGB80"/>
      <c r="EGC80"/>
      <c r="EGD80"/>
      <c r="EGE80"/>
      <c r="EGF80"/>
      <c r="EGG80"/>
      <c r="EGH80"/>
      <c r="EGI80"/>
      <c r="EGJ80"/>
      <c r="EGK80"/>
      <c r="EGL80"/>
      <c r="EGM80"/>
      <c r="EGN80"/>
      <c r="EGO80"/>
      <c r="EGP80"/>
      <c r="EGQ80"/>
      <c r="EGR80"/>
      <c r="EGS80"/>
      <c r="EGT80"/>
      <c r="EGU80"/>
      <c r="EGV80"/>
      <c r="EGW80"/>
      <c r="EGX80"/>
      <c r="EGY80"/>
      <c r="EGZ80"/>
      <c r="EHA80"/>
      <c r="EHB80"/>
      <c r="EHC80"/>
      <c r="EHD80"/>
      <c r="EHE80"/>
      <c r="EHF80"/>
      <c r="EHG80"/>
      <c r="EHH80"/>
      <c r="EHI80"/>
      <c r="EHJ80"/>
      <c r="EHK80"/>
      <c r="EHL80"/>
      <c r="EHM80"/>
      <c r="EHN80"/>
      <c r="EHO80"/>
      <c r="EHP80"/>
      <c r="EHQ80"/>
      <c r="EHR80"/>
      <c r="EHS80"/>
      <c r="EHT80"/>
      <c r="EHU80"/>
      <c r="EHV80"/>
      <c r="EHW80"/>
      <c r="EHX80"/>
      <c r="EHY80"/>
      <c r="EHZ80"/>
      <c r="EIA80"/>
      <c r="EIB80"/>
      <c r="EIC80"/>
      <c r="EID80"/>
      <c r="EIE80"/>
      <c r="EIF80"/>
      <c r="EIG80"/>
      <c r="EIH80"/>
      <c r="EII80"/>
      <c r="EIJ80"/>
      <c r="EIK80"/>
      <c r="EIL80"/>
      <c r="EIM80"/>
      <c r="EIN80"/>
      <c r="EIO80"/>
      <c r="EIP80"/>
      <c r="EIQ80"/>
      <c r="EIR80"/>
      <c r="EIS80"/>
      <c r="EIT80"/>
      <c r="EIU80"/>
      <c r="EIV80"/>
      <c r="EIW80"/>
      <c r="EIX80"/>
      <c r="EIY80"/>
      <c r="EIZ80"/>
      <c r="EJA80"/>
      <c r="EJB80"/>
      <c r="EJC80"/>
      <c r="EJD80"/>
      <c r="EJE80"/>
      <c r="EJF80"/>
      <c r="EJG80"/>
      <c r="EJH80"/>
      <c r="EJI80"/>
      <c r="EJJ80"/>
      <c r="EJK80"/>
      <c r="EJL80"/>
      <c r="EJM80"/>
      <c r="EJN80"/>
      <c r="EJO80"/>
      <c r="EJP80"/>
      <c r="EJQ80"/>
      <c r="EJR80"/>
      <c r="EJS80"/>
      <c r="EJT80"/>
      <c r="EJU80"/>
      <c r="EJV80"/>
      <c r="EJW80"/>
      <c r="EJX80"/>
      <c r="EJY80"/>
      <c r="EJZ80"/>
      <c r="EKA80"/>
      <c r="EKB80"/>
      <c r="EKC80"/>
      <c r="EKD80"/>
      <c r="EKE80"/>
      <c r="EKF80"/>
      <c r="EKG80"/>
      <c r="EKH80"/>
      <c r="EKI80"/>
      <c r="EKJ80"/>
      <c r="EKK80"/>
      <c r="EKL80"/>
      <c r="EKM80"/>
      <c r="EKN80"/>
      <c r="EKO80"/>
      <c r="EKP80"/>
      <c r="EKQ80"/>
      <c r="EKR80"/>
      <c r="EKS80"/>
      <c r="EKT80"/>
      <c r="EKU80"/>
      <c r="EKV80"/>
      <c r="EKW80"/>
      <c r="EKX80"/>
      <c r="EKY80"/>
      <c r="EKZ80"/>
      <c r="ELA80"/>
      <c r="ELB80"/>
      <c r="ELC80"/>
      <c r="ELD80"/>
      <c r="ELE80"/>
      <c r="ELF80"/>
      <c r="ELG80"/>
      <c r="ELH80"/>
      <c r="ELI80"/>
      <c r="ELJ80"/>
      <c r="ELK80"/>
      <c r="ELL80"/>
      <c r="ELM80"/>
      <c r="ELN80"/>
      <c r="ELO80"/>
      <c r="ELP80"/>
      <c r="ELQ80"/>
      <c r="ELR80"/>
      <c r="ELS80"/>
      <c r="ELT80"/>
      <c r="ELU80"/>
      <c r="ELV80"/>
      <c r="ELW80"/>
      <c r="ELX80"/>
      <c r="ELY80"/>
      <c r="ELZ80"/>
      <c r="EMA80"/>
      <c r="EMB80"/>
      <c r="EMC80"/>
      <c r="EMD80"/>
      <c r="EME80"/>
      <c r="EMF80"/>
      <c r="EMG80"/>
      <c r="EMH80"/>
      <c r="EMI80"/>
      <c r="EMJ80"/>
      <c r="EMK80"/>
      <c r="EML80"/>
      <c r="EMM80"/>
      <c r="EMN80"/>
      <c r="EMO80"/>
      <c r="EMP80"/>
      <c r="EMQ80"/>
      <c r="EMR80"/>
      <c r="EMS80"/>
      <c r="EMT80"/>
      <c r="EMU80"/>
      <c r="EMV80"/>
      <c r="EMW80"/>
      <c r="EMX80"/>
      <c r="EMY80"/>
      <c r="EMZ80"/>
      <c r="ENA80"/>
      <c r="ENB80"/>
      <c r="ENC80"/>
      <c r="END80"/>
      <c r="ENE80"/>
      <c r="ENF80"/>
      <c r="ENG80"/>
      <c r="ENH80"/>
      <c r="ENI80"/>
      <c r="ENJ80"/>
      <c r="ENK80"/>
      <c r="ENL80"/>
      <c r="ENM80"/>
      <c r="ENN80"/>
      <c r="ENO80"/>
      <c r="ENP80"/>
      <c r="ENQ80"/>
      <c r="ENR80"/>
      <c r="ENS80"/>
      <c r="ENT80"/>
      <c r="ENU80"/>
      <c r="ENV80"/>
      <c r="ENW80"/>
      <c r="ENX80"/>
      <c r="ENY80"/>
      <c r="ENZ80"/>
      <c r="EOA80"/>
      <c r="EOB80"/>
      <c r="EOC80"/>
      <c r="EOD80"/>
      <c r="EOE80"/>
      <c r="EOF80"/>
      <c r="EOG80"/>
      <c r="EOH80"/>
      <c r="EOI80"/>
      <c r="EOJ80"/>
      <c r="EOK80"/>
      <c r="EOL80"/>
      <c r="EOM80"/>
      <c r="EON80"/>
      <c r="EOO80"/>
      <c r="EOP80"/>
      <c r="EOQ80"/>
      <c r="EOR80"/>
      <c r="EOS80"/>
      <c r="EOT80"/>
      <c r="EOU80"/>
      <c r="EOV80"/>
      <c r="EOW80"/>
      <c r="EOX80"/>
      <c r="EOY80"/>
      <c r="EOZ80"/>
      <c r="EPA80"/>
      <c r="EPB80"/>
      <c r="EPC80"/>
      <c r="EPD80"/>
      <c r="EPE80"/>
      <c r="EPF80"/>
      <c r="EPG80"/>
      <c r="EPH80"/>
      <c r="EPI80"/>
      <c r="EPJ80"/>
      <c r="EPK80"/>
      <c r="EPL80"/>
      <c r="EPM80"/>
      <c r="EPN80"/>
      <c r="EPO80"/>
      <c r="EPP80"/>
      <c r="EPQ80"/>
      <c r="EPR80"/>
      <c r="EPS80"/>
      <c r="EPT80"/>
      <c r="EPU80"/>
      <c r="EPV80"/>
      <c r="EPW80"/>
      <c r="EPX80"/>
      <c r="EPY80"/>
      <c r="EPZ80"/>
      <c r="EQA80"/>
      <c r="EQB80"/>
      <c r="EQC80"/>
      <c r="EQD80"/>
      <c r="EQE80"/>
      <c r="EQF80"/>
      <c r="EQG80"/>
      <c r="EQH80"/>
      <c r="EQI80"/>
      <c r="EQJ80"/>
      <c r="EQK80"/>
      <c r="EQL80"/>
      <c r="EQM80"/>
      <c r="EQN80"/>
      <c r="EQO80"/>
      <c r="EQP80"/>
      <c r="EQQ80"/>
      <c r="EQR80"/>
      <c r="EQS80"/>
      <c r="EQT80"/>
      <c r="EQU80"/>
      <c r="EQV80"/>
      <c r="EQW80"/>
      <c r="EQX80"/>
      <c r="EQY80"/>
      <c r="EQZ80"/>
      <c r="ERA80"/>
      <c r="ERB80"/>
      <c r="ERC80"/>
      <c r="ERD80"/>
      <c r="ERE80"/>
      <c r="ERF80"/>
      <c r="ERG80"/>
      <c r="ERH80"/>
      <c r="ERI80"/>
      <c r="ERJ80"/>
      <c r="ERK80"/>
      <c r="ERL80"/>
      <c r="ERM80"/>
      <c r="ERN80"/>
      <c r="ERO80"/>
      <c r="ERP80"/>
      <c r="ERQ80"/>
      <c r="ERR80"/>
      <c r="ERS80"/>
      <c r="ERT80"/>
      <c r="ERU80"/>
      <c r="ERV80"/>
      <c r="ERW80"/>
      <c r="ERX80"/>
      <c r="ERY80"/>
      <c r="ERZ80"/>
      <c r="ESA80"/>
      <c r="ESB80"/>
      <c r="ESC80"/>
      <c r="ESD80"/>
      <c r="ESE80"/>
      <c r="ESF80"/>
      <c r="ESG80"/>
      <c r="ESH80"/>
      <c r="ESI80"/>
      <c r="ESJ80"/>
      <c r="ESK80"/>
      <c r="ESL80"/>
      <c r="ESM80"/>
      <c r="ESN80"/>
      <c r="ESO80"/>
      <c r="ESP80"/>
      <c r="ESQ80"/>
      <c r="ESR80"/>
      <c r="ESS80"/>
      <c r="EST80"/>
      <c r="ESU80"/>
      <c r="ESV80"/>
      <c r="ESW80"/>
      <c r="ESX80"/>
      <c r="ESY80"/>
      <c r="ESZ80"/>
      <c r="ETA80"/>
      <c r="ETB80"/>
      <c r="ETC80"/>
      <c r="ETD80"/>
      <c r="ETE80"/>
      <c r="ETF80"/>
      <c r="ETG80"/>
      <c r="ETH80"/>
      <c r="ETI80"/>
      <c r="ETJ80"/>
      <c r="ETK80"/>
      <c r="ETL80"/>
      <c r="ETM80"/>
      <c r="ETN80"/>
      <c r="ETO80"/>
      <c r="ETP80"/>
      <c r="ETQ80"/>
      <c r="ETR80"/>
      <c r="ETS80"/>
      <c r="ETT80"/>
      <c r="ETU80"/>
      <c r="ETV80"/>
      <c r="ETW80"/>
      <c r="ETX80"/>
      <c r="ETY80"/>
      <c r="ETZ80"/>
      <c r="EUA80"/>
      <c r="EUB80"/>
      <c r="EUC80"/>
      <c r="EUD80"/>
      <c r="EUE80"/>
      <c r="EUF80"/>
      <c r="EUG80"/>
      <c r="EUH80"/>
      <c r="EUI80"/>
      <c r="EUJ80"/>
      <c r="EUK80"/>
      <c r="EUL80"/>
      <c r="EUM80"/>
      <c r="EUN80"/>
      <c r="EUO80"/>
      <c r="EUP80"/>
      <c r="EUQ80"/>
      <c r="EUR80"/>
      <c r="EUS80"/>
      <c r="EUT80"/>
      <c r="EUU80"/>
      <c r="EUV80"/>
      <c r="EUW80"/>
      <c r="EUX80"/>
      <c r="EUY80"/>
      <c r="EUZ80"/>
      <c r="EVA80"/>
      <c r="EVB80"/>
      <c r="EVC80"/>
      <c r="EVD80"/>
      <c r="EVE80"/>
      <c r="EVF80"/>
      <c r="EVG80"/>
      <c r="EVH80"/>
      <c r="EVI80"/>
      <c r="EVJ80"/>
      <c r="EVK80"/>
      <c r="EVL80"/>
      <c r="EVM80"/>
      <c r="EVN80"/>
      <c r="EVO80"/>
      <c r="EVP80"/>
      <c r="EVQ80"/>
      <c r="EVR80"/>
      <c r="EVS80"/>
      <c r="EVT80"/>
      <c r="EVU80"/>
      <c r="EVV80"/>
      <c r="EVW80"/>
      <c r="EVX80"/>
      <c r="EVY80"/>
      <c r="EVZ80"/>
      <c r="EWA80"/>
      <c r="EWB80"/>
      <c r="EWC80"/>
      <c r="EWD80"/>
      <c r="EWE80"/>
      <c r="EWF80"/>
      <c r="EWG80"/>
      <c r="EWH80"/>
      <c r="EWI80"/>
      <c r="EWJ80"/>
      <c r="EWK80"/>
      <c r="EWL80"/>
      <c r="EWM80"/>
      <c r="EWN80"/>
      <c r="EWO80"/>
      <c r="EWP80"/>
      <c r="EWQ80"/>
      <c r="EWR80"/>
      <c r="EWS80"/>
      <c r="EWT80"/>
      <c r="EWU80"/>
      <c r="EWV80"/>
      <c r="EWW80"/>
      <c r="EWX80"/>
      <c r="EWY80"/>
      <c r="EWZ80"/>
      <c r="EXA80"/>
      <c r="EXB80"/>
      <c r="EXC80"/>
      <c r="EXD80"/>
      <c r="EXE80"/>
      <c r="EXF80"/>
      <c r="EXG80"/>
      <c r="EXH80"/>
      <c r="EXI80"/>
      <c r="EXJ80"/>
      <c r="EXK80"/>
      <c r="EXL80"/>
      <c r="EXM80"/>
      <c r="EXN80"/>
      <c r="EXO80"/>
      <c r="EXP80"/>
      <c r="EXQ80"/>
      <c r="EXR80"/>
      <c r="EXS80"/>
      <c r="EXT80"/>
      <c r="EXU80"/>
      <c r="EXV80"/>
      <c r="EXW80"/>
      <c r="EXX80"/>
      <c r="EXY80"/>
      <c r="EXZ80"/>
      <c r="EYA80"/>
      <c r="EYB80"/>
      <c r="EYC80"/>
      <c r="EYD80"/>
      <c r="EYE80"/>
      <c r="EYF80"/>
      <c r="EYG80"/>
      <c r="EYH80"/>
      <c r="EYI80"/>
      <c r="EYJ80"/>
      <c r="EYK80"/>
      <c r="EYL80"/>
      <c r="EYM80"/>
      <c r="EYN80"/>
      <c r="EYO80"/>
      <c r="EYP80"/>
      <c r="EYQ80"/>
      <c r="EYR80"/>
      <c r="EYS80"/>
      <c r="EYT80"/>
      <c r="EYU80"/>
      <c r="EYV80"/>
      <c r="EYW80"/>
      <c r="EYX80"/>
      <c r="EYY80"/>
      <c r="EYZ80"/>
      <c r="EZA80"/>
      <c r="EZB80"/>
      <c r="EZC80"/>
      <c r="EZD80"/>
      <c r="EZE80"/>
      <c r="EZF80"/>
      <c r="EZG80"/>
      <c r="EZH80"/>
      <c r="EZI80"/>
      <c r="EZJ80"/>
      <c r="EZK80"/>
      <c r="EZL80"/>
      <c r="EZM80"/>
      <c r="EZN80"/>
      <c r="EZO80"/>
      <c r="EZP80"/>
      <c r="EZQ80"/>
      <c r="EZR80"/>
      <c r="EZS80"/>
      <c r="EZT80"/>
      <c r="EZU80"/>
      <c r="EZV80"/>
      <c r="EZW80"/>
      <c r="EZX80"/>
      <c r="EZY80"/>
      <c r="EZZ80"/>
      <c r="FAA80"/>
      <c r="FAB80"/>
      <c r="FAC80"/>
      <c r="FAD80"/>
      <c r="FAE80"/>
      <c r="FAF80"/>
      <c r="FAG80"/>
      <c r="FAH80"/>
      <c r="FAI80"/>
      <c r="FAJ80"/>
      <c r="FAK80"/>
      <c r="FAL80"/>
      <c r="FAM80"/>
      <c r="FAN80"/>
      <c r="FAO80"/>
      <c r="FAP80"/>
      <c r="FAQ80"/>
      <c r="FAR80"/>
      <c r="FAS80"/>
      <c r="FAT80"/>
      <c r="FAU80"/>
      <c r="FAV80"/>
      <c r="FAW80"/>
      <c r="FAX80"/>
      <c r="FAY80"/>
      <c r="FAZ80"/>
      <c r="FBA80"/>
      <c r="FBB80"/>
      <c r="FBC80"/>
      <c r="FBD80"/>
      <c r="FBE80"/>
      <c r="FBF80"/>
      <c r="FBG80"/>
      <c r="FBH80"/>
      <c r="FBI80"/>
      <c r="FBJ80"/>
      <c r="FBK80"/>
      <c r="FBL80"/>
      <c r="FBM80"/>
      <c r="FBN80"/>
      <c r="FBO80"/>
      <c r="FBP80"/>
      <c r="FBQ80"/>
      <c r="FBR80"/>
      <c r="FBS80"/>
      <c r="FBT80"/>
      <c r="FBU80"/>
      <c r="FBV80"/>
      <c r="FBW80"/>
      <c r="FBX80"/>
      <c r="FBY80"/>
      <c r="FBZ80"/>
      <c r="FCA80"/>
      <c r="FCB80"/>
      <c r="FCC80"/>
      <c r="FCD80"/>
      <c r="FCE80"/>
      <c r="FCF80"/>
      <c r="FCG80"/>
      <c r="FCH80"/>
      <c r="FCI80"/>
      <c r="FCJ80"/>
      <c r="FCK80"/>
      <c r="FCL80"/>
      <c r="FCM80"/>
      <c r="FCN80"/>
      <c r="FCO80"/>
      <c r="FCP80"/>
      <c r="FCQ80"/>
      <c r="FCR80"/>
      <c r="FCS80"/>
      <c r="FCT80"/>
      <c r="FCU80"/>
      <c r="FCV80"/>
      <c r="FCW80"/>
      <c r="FCX80"/>
      <c r="FCY80"/>
      <c r="FCZ80"/>
      <c r="FDA80"/>
      <c r="FDB80"/>
      <c r="FDC80"/>
      <c r="FDD80"/>
      <c r="FDE80"/>
      <c r="FDF80"/>
      <c r="FDG80"/>
      <c r="FDH80"/>
      <c r="FDI80"/>
      <c r="FDJ80"/>
      <c r="FDK80"/>
      <c r="FDL80"/>
      <c r="FDM80"/>
      <c r="FDN80"/>
      <c r="FDO80"/>
      <c r="FDP80"/>
      <c r="FDQ80"/>
      <c r="FDR80"/>
      <c r="FDS80"/>
      <c r="FDT80"/>
      <c r="FDU80"/>
      <c r="FDV80"/>
      <c r="FDW80"/>
      <c r="FDX80"/>
      <c r="FDY80"/>
      <c r="FDZ80"/>
      <c r="FEA80"/>
      <c r="FEB80"/>
      <c r="FEC80"/>
      <c r="FED80"/>
      <c r="FEE80"/>
      <c r="FEF80"/>
      <c r="FEG80"/>
      <c r="FEH80"/>
      <c r="FEI80"/>
      <c r="FEJ80"/>
      <c r="FEK80"/>
      <c r="FEL80"/>
      <c r="FEM80"/>
      <c r="FEN80"/>
      <c r="FEO80"/>
      <c r="FEP80"/>
      <c r="FEQ80"/>
      <c r="FER80"/>
      <c r="FES80"/>
      <c r="FET80"/>
      <c r="FEU80"/>
      <c r="FEV80"/>
      <c r="FEW80"/>
      <c r="FEX80"/>
      <c r="FEY80"/>
      <c r="FEZ80"/>
      <c r="FFA80"/>
      <c r="FFB80"/>
      <c r="FFC80"/>
      <c r="FFD80"/>
      <c r="FFE80"/>
      <c r="FFF80"/>
      <c r="FFG80"/>
      <c r="FFH80"/>
      <c r="FFI80"/>
      <c r="FFJ80"/>
      <c r="FFK80"/>
      <c r="FFL80"/>
      <c r="FFM80"/>
      <c r="FFN80"/>
      <c r="FFO80"/>
      <c r="FFP80"/>
      <c r="FFQ80"/>
      <c r="FFR80"/>
      <c r="FFS80"/>
      <c r="FFT80"/>
      <c r="FFU80"/>
      <c r="FFV80"/>
      <c r="FFW80"/>
      <c r="FFX80"/>
      <c r="FFY80"/>
      <c r="FFZ80"/>
      <c r="FGA80"/>
      <c r="FGB80"/>
      <c r="FGC80"/>
      <c r="FGD80"/>
      <c r="FGE80"/>
      <c r="FGF80"/>
      <c r="FGG80"/>
      <c r="FGH80"/>
      <c r="FGI80"/>
      <c r="FGJ80"/>
      <c r="FGK80"/>
      <c r="FGL80"/>
      <c r="FGM80"/>
      <c r="FGN80"/>
      <c r="FGO80"/>
      <c r="FGP80"/>
      <c r="FGQ80"/>
      <c r="FGR80"/>
      <c r="FGS80"/>
      <c r="FGT80"/>
      <c r="FGU80"/>
      <c r="FGV80"/>
      <c r="FGW80"/>
      <c r="FGX80"/>
      <c r="FGY80"/>
      <c r="FGZ80"/>
      <c r="FHA80"/>
      <c r="FHB80"/>
      <c r="FHC80"/>
      <c r="FHD80"/>
      <c r="FHE80"/>
      <c r="FHF80"/>
      <c r="FHG80"/>
      <c r="FHH80"/>
      <c r="FHI80"/>
      <c r="FHJ80"/>
      <c r="FHK80"/>
      <c r="FHL80"/>
      <c r="FHM80"/>
      <c r="FHN80"/>
      <c r="FHO80"/>
      <c r="FHP80"/>
      <c r="FHQ80"/>
      <c r="FHR80"/>
      <c r="FHS80"/>
      <c r="FHT80"/>
      <c r="FHU80"/>
      <c r="FHV80"/>
      <c r="FHW80"/>
      <c r="FHX80"/>
      <c r="FHY80"/>
      <c r="FHZ80"/>
      <c r="FIA80"/>
      <c r="FIB80"/>
      <c r="FIC80"/>
      <c r="FID80"/>
      <c r="FIE80"/>
      <c r="FIF80"/>
      <c r="FIG80"/>
      <c r="FIH80"/>
      <c r="FII80"/>
      <c r="FIJ80"/>
      <c r="FIK80"/>
      <c r="FIL80"/>
      <c r="FIM80"/>
      <c r="FIN80"/>
      <c r="FIO80"/>
      <c r="FIP80"/>
      <c r="FIQ80"/>
      <c r="FIR80"/>
      <c r="FIS80"/>
      <c r="FIT80"/>
      <c r="FIU80"/>
      <c r="FIV80"/>
      <c r="FIW80"/>
      <c r="FIX80"/>
      <c r="FIY80"/>
      <c r="FIZ80"/>
      <c r="FJA80"/>
      <c r="FJB80"/>
      <c r="FJC80"/>
      <c r="FJD80"/>
      <c r="FJE80"/>
      <c r="FJF80"/>
      <c r="FJG80"/>
      <c r="FJH80"/>
      <c r="FJI80"/>
      <c r="FJJ80"/>
      <c r="FJK80"/>
      <c r="FJL80"/>
      <c r="FJM80"/>
      <c r="FJN80"/>
      <c r="FJO80"/>
      <c r="FJP80"/>
      <c r="FJQ80"/>
      <c r="FJR80"/>
      <c r="FJS80"/>
      <c r="FJT80"/>
      <c r="FJU80"/>
      <c r="FJV80"/>
      <c r="FJW80"/>
      <c r="FJX80"/>
      <c r="FJY80"/>
      <c r="FJZ80"/>
      <c r="FKA80"/>
      <c r="FKB80"/>
      <c r="FKC80"/>
      <c r="FKD80"/>
      <c r="FKE80"/>
      <c r="FKF80"/>
      <c r="FKG80"/>
      <c r="FKH80"/>
      <c r="FKI80"/>
      <c r="FKJ80"/>
      <c r="FKK80"/>
      <c r="FKL80"/>
      <c r="FKM80"/>
      <c r="FKN80"/>
      <c r="FKO80"/>
      <c r="FKP80"/>
      <c r="FKQ80"/>
      <c r="FKR80"/>
      <c r="FKS80"/>
      <c r="FKT80"/>
      <c r="FKU80"/>
      <c r="FKV80"/>
      <c r="FKW80"/>
      <c r="FKX80"/>
      <c r="FKY80"/>
      <c r="FKZ80"/>
      <c r="FLA80"/>
      <c r="FLB80"/>
      <c r="FLC80"/>
      <c r="FLD80"/>
      <c r="FLE80"/>
      <c r="FLF80"/>
      <c r="FLG80"/>
      <c r="FLH80"/>
      <c r="FLI80"/>
      <c r="FLJ80"/>
      <c r="FLK80"/>
      <c r="FLL80"/>
      <c r="FLM80"/>
      <c r="FLN80"/>
      <c r="FLO80"/>
      <c r="FLP80"/>
      <c r="FLQ80"/>
      <c r="FLR80"/>
      <c r="FLS80"/>
      <c r="FLT80"/>
      <c r="FLU80"/>
      <c r="FLV80"/>
      <c r="FLW80"/>
      <c r="FLX80"/>
      <c r="FLY80"/>
      <c r="FLZ80"/>
      <c r="FMA80"/>
      <c r="FMB80"/>
      <c r="FMC80"/>
      <c r="FMD80"/>
      <c r="FME80"/>
      <c r="FMF80"/>
      <c r="FMG80"/>
      <c r="FMH80"/>
      <c r="FMI80"/>
      <c r="FMJ80"/>
      <c r="FMK80"/>
      <c r="FML80"/>
      <c r="FMM80"/>
      <c r="FMN80"/>
      <c r="FMO80"/>
      <c r="FMP80"/>
      <c r="FMQ80"/>
      <c r="FMR80"/>
      <c r="FMS80"/>
      <c r="FMT80"/>
      <c r="FMU80"/>
      <c r="FMV80"/>
      <c r="FMW80"/>
      <c r="FMX80"/>
      <c r="FMY80"/>
      <c r="FMZ80"/>
      <c r="FNA80"/>
      <c r="FNB80"/>
      <c r="FNC80"/>
      <c r="FND80"/>
      <c r="FNE80"/>
      <c r="FNF80"/>
      <c r="FNG80"/>
      <c r="FNH80"/>
      <c r="FNI80"/>
      <c r="FNJ80"/>
      <c r="FNK80"/>
      <c r="FNL80"/>
      <c r="FNM80"/>
      <c r="FNN80"/>
      <c r="FNO80"/>
      <c r="FNP80"/>
      <c r="FNQ80"/>
      <c r="FNR80"/>
      <c r="FNS80"/>
      <c r="FNT80"/>
      <c r="FNU80"/>
      <c r="FNV80"/>
      <c r="FNW80"/>
      <c r="FNX80"/>
      <c r="FNY80"/>
      <c r="FNZ80"/>
      <c r="FOA80"/>
      <c r="FOB80"/>
      <c r="FOC80"/>
      <c r="FOD80"/>
      <c r="FOE80"/>
      <c r="FOF80"/>
      <c r="FOG80"/>
      <c r="FOH80"/>
      <c r="FOI80"/>
      <c r="FOJ80"/>
      <c r="FOK80"/>
      <c r="FOL80"/>
      <c r="FOM80"/>
      <c r="FON80"/>
      <c r="FOO80"/>
      <c r="FOP80"/>
      <c r="FOQ80"/>
      <c r="FOR80"/>
      <c r="FOS80"/>
      <c r="FOT80"/>
      <c r="FOU80"/>
      <c r="FOV80"/>
      <c r="FOW80"/>
      <c r="FOX80"/>
      <c r="FOY80"/>
      <c r="FOZ80"/>
      <c r="FPA80"/>
      <c r="FPB80"/>
      <c r="FPC80"/>
      <c r="FPD80"/>
      <c r="FPE80"/>
      <c r="FPF80"/>
      <c r="FPG80"/>
      <c r="FPH80"/>
      <c r="FPI80"/>
      <c r="FPJ80"/>
      <c r="FPK80"/>
      <c r="FPL80"/>
      <c r="FPM80"/>
      <c r="FPN80"/>
      <c r="FPO80"/>
      <c r="FPP80"/>
      <c r="FPQ80"/>
      <c r="FPR80"/>
      <c r="FPS80"/>
      <c r="FPT80"/>
      <c r="FPU80"/>
      <c r="FPV80"/>
      <c r="FPW80"/>
      <c r="FPX80"/>
      <c r="FPY80"/>
      <c r="FPZ80"/>
      <c r="FQA80"/>
      <c r="FQB80"/>
      <c r="FQC80"/>
      <c r="FQD80"/>
      <c r="FQE80"/>
      <c r="FQF80"/>
      <c r="FQG80"/>
      <c r="FQH80"/>
      <c r="FQI80"/>
      <c r="FQJ80"/>
      <c r="FQK80"/>
      <c r="FQL80"/>
      <c r="FQM80"/>
      <c r="FQN80"/>
      <c r="FQO80"/>
      <c r="FQP80"/>
      <c r="FQQ80"/>
      <c r="FQR80"/>
      <c r="FQS80"/>
      <c r="FQT80"/>
      <c r="FQU80"/>
      <c r="FQV80"/>
      <c r="FQW80"/>
      <c r="FQX80"/>
      <c r="FQY80"/>
      <c r="FQZ80"/>
      <c r="FRA80"/>
      <c r="FRB80"/>
      <c r="FRC80"/>
      <c r="FRD80"/>
      <c r="FRE80"/>
      <c r="FRF80"/>
      <c r="FRG80"/>
      <c r="FRH80"/>
      <c r="FRI80"/>
      <c r="FRJ80"/>
      <c r="FRK80"/>
      <c r="FRL80"/>
      <c r="FRM80"/>
      <c r="FRN80"/>
      <c r="FRO80"/>
      <c r="FRP80"/>
      <c r="FRQ80"/>
      <c r="FRR80"/>
      <c r="FRS80"/>
      <c r="FRT80"/>
      <c r="FRU80"/>
      <c r="FRV80"/>
      <c r="FRW80"/>
      <c r="FRX80"/>
      <c r="FRY80"/>
      <c r="FRZ80"/>
      <c r="FSA80"/>
      <c r="FSB80"/>
      <c r="FSC80"/>
      <c r="FSD80"/>
      <c r="FSE80"/>
      <c r="FSF80"/>
      <c r="FSG80"/>
      <c r="FSH80"/>
      <c r="FSI80"/>
      <c r="FSJ80"/>
      <c r="FSK80"/>
      <c r="FSL80"/>
      <c r="FSM80"/>
      <c r="FSN80"/>
      <c r="FSO80"/>
      <c r="FSP80"/>
      <c r="FSQ80"/>
      <c r="FSR80"/>
      <c r="FSS80"/>
      <c r="FST80"/>
      <c r="FSU80"/>
      <c r="FSV80"/>
      <c r="FSW80"/>
      <c r="FSX80"/>
      <c r="FSY80"/>
      <c r="FSZ80"/>
      <c r="FTA80"/>
      <c r="FTB80"/>
      <c r="FTC80"/>
      <c r="FTD80"/>
      <c r="FTE80"/>
      <c r="FTF80"/>
      <c r="FTG80"/>
      <c r="FTH80"/>
      <c r="FTI80"/>
      <c r="FTJ80"/>
      <c r="FTK80"/>
      <c r="FTL80"/>
      <c r="FTM80"/>
      <c r="FTN80"/>
      <c r="FTO80"/>
      <c r="FTP80"/>
      <c r="FTQ80"/>
      <c r="FTR80"/>
      <c r="FTS80"/>
      <c r="FTT80"/>
      <c r="FTU80"/>
      <c r="FTV80"/>
      <c r="FTW80"/>
      <c r="FTX80"/>
      <c r="FTY80"/>
      <c r="FTZ80"/>
      <c r="FUA80"/>
      <c r="FUB80"/>
      <c r="FUC80"/>
      <c r="FUD80"/>
      <c r="FUE80"/>
      <c r="FUF80"/>
      <c r="FUG80"/>
      <c r="FUH80"/>
      <c r="FUI80"/>
      <c r="FUJ80"/>
      <c r="FUK80"/>
      <c r="FUL80"/>
      <c r="FUM80"/>
      <c r="FUN80"/>
      <c r="FUO80"/>
      <c r="FUP80"/>
      <c r="FUQ80"/>
      <c r="FUR80"/>
      <c r="FUS80"/>
      <c r="FUT80"/>
      <c r="FUU80"/>
      <c r="FUV80"/>
      <c r="FUW80"/>
      <c r="FUX80"/>
      <c r="FUY80"/>
      <c r="FUZ80"/>
      <c r="FVA80"/>
      <c r="FVB80"/>
      <c r="FVC80"/>
      <c r="FVD80"/>
      <c r="FVE80"/>
      <c r="FVF80"/>
      <c r="FVG80"/>
      <c r="FVH80"/>
      <c r="FVI80"/>
      <c r="FVJ80"/>
      <c r="FVK80"/>
      <c r="FVL80"/>
      <c r="FVM80"/>
      <c r="FVN80"/>
      <c r="FVO80"/>
      <c r="FVP80"/>
      <c r="FVQ80"/>
      <c r="FVR80"/>
      <c r="FVS80"/>
      <c r="FVT80"/>
      <c r="FVU80"/>
      <c r="FVV80"/>
      <c r="FVW80"/>
      <c r="FVX80"/>
      <c r="FVY80"/>
      <c r="FVZ80"/>
      <c r="FWA80"/>
      <c r="FWB80"/>
      <c r="FWC80"/>
      <c r="FWD80"/>
      <c r="FWE80"/>
      <c r="FWF80"/>
      <c r="FWG80"/>
      <c r="FWH80"/>
      <c r="FWI80"/>
      <c r="FWJ80"/>
      <c r="FWK80"/>
      <c r="FWL80"/>
      <c r="FWM80"/>
      <c r="FWN80"/>
      <c r="FWO80"/>
      <c r="FWP80"/>
      <c r="FWQ80"/>
      <c r="FWR80"/>
      <c r="FWS80"/>
      <c r="FWT80"/>
      <c r="FWU80"/>
      <c r="FWV80"/>
      <c r="FWW80"/>
      <c r="FWX80"/>
      <c r="FWY80"/>
      <c r="FWZ80"/>
      <c r="FXA80"/>
      <c r="FXB80"/>
      <c r="FXC80"/>
      <c r="FXD80"/>
      <c r="FXE80"/>
      <c r="FXF80"/>
      <c r="FXG80"/>
      <c r="FXH80"/>
      <c r="FXI80"/>
      <c r="FXJ80"/>
      <c r="FXK80"/>
      <c r="FXL80"/>
      <c r="FXM80"/>
      <c r="FXN80"/>
      <c r="FXO80"/>
      <c r="FXP80"/>
      <c r="FXQ80"/>
      <c r="FXR80"/>
      <c r="FXS80"/>
      <c r="FXT80"/>
      <c r="FXU80"/>
      <c r="FXV80"/>
      <c r="FXW80"/>
      <c r="FXX80"/>
      <c r="FXY80"/>
      <c r="FXZ80"/>
      <c r="FYA80"/>
      <c r="FYB80"/>
      <c r="FYC80"/>
      <c r="FYD80"/>
      <c r="FYE80"/>
      <c r="FYF80"/>
      <c r="FYG80"/>
      <c r="FYH80"/>
      <c r="FYI80"/>
      <c r="FYJ80"/>
      <c r="FYK80"/>
      <c r="FYL80"/>
      <c r="FYM80"/>
      <c r="FYN80"/>
      <c r="FYO80"/>
      <c r="FYP80"/>
      <c r="FYQ80"/>
      <c r="FYR80"/>
      <c r="FYS80"/>
      <c r="FYT80"/>
      <c r="FYU80"/>
      <c r="FYV80"/>
      <c r="FYW80"/>
      <c r="FYX80"/>
      <c r="FYY80"/>
      <c r="FYZ80"/>
      <c r="FZA80"/>
      <c r="FZB80"/>
      <c r="FZC80"/>
      <c r="FZD80"/>
      <c r="FZE80"/>
      <c r="FZF80"/>
      <c r="FZG80"/>
      <c r="FZH80"/>
      <c r="FZI80"/>
      <c r="FZJ80"/>
      <c r="FZK80"/>
      <c r="FZL80"/>
      <c r="FZM80"/>
      <c r="FZN80"/>
      <c r="FZO80"/>
      <c r="FZP80"/>
      <c r="FZQ80"/>
      <c r="FZR80"/>
      <c r="FZS80"/>
      <c r="FZT80"/>
      <c r="FZU80"/>
      <c r="FZV80"/>
      <c r="FZW80"/>
      <c r="FZX80"/>
      <c r="FZY80"/>
      <c r="FZZ80"/>
      <c r="GAA80"/>
      <c r="GAB80"/>
      <c r="GAC80"/>
      <c r="GAD80"/>
      <c r="GAE80"/>
      <c r="GAF80"/>
      <c r="GAG80"/>
      <c r="GAH80"/>
      <c r="GAI80"/>
      <c r="GAJ80"/>
      <c r="GAK80"/>
      <c r="GAL80"/>
      <c r="GAM80"/>
      <c r="GAN80"/>
      <c r="GAO80"/>
      <c r="GAP80"/>
      <c r="GAQ80"/>
      <c r="GAR80"/>
      <c r="GAS80"/>
      <c r="GAT80"/>
      <c r="GAU80"/>
      <c r="GAV80"/>
      <c r="GAW80"/>
      <c r="GAX80"/>
      <c r="GAY80"/>
      <c r="GAZ80"/>
      <c r="GBA80"/>
      <c r="GBB80"/>
      <c r="GBC80"/>
      <c r="GBD80"/>
      <c r="GBE80"/>
      <c r="GBF80"/>
      <c r="GBG80"/>
      <c r="GBH80"/>
      <c r="GBI80"/>
      <c r="GBJ80"/>
      <c r="GBK80"/>
      <c r="GBL80"/>
      <c r="GBM80"/>
      <c r="GBN80"/>
      <c r="GBO80"/>
      <c r="GBP80"/>
      <c r="GBQ80"/>
      <c r="GBR80"/>
      <c r="GBS80"/>
      <c r="GBT80"/>
      <c r="GBU80"/>
      <c r="GBV80"/>
      <c r="GBW80"/>
      <c r="GBX80"/>
      <c r="GBY80"/>
      <c r="GBZ80"/>
      <c r="GCA80"/>
      <c r="GCB80"/>
      <c r="GCC80"/>
      <c r="GCD80"/>
      <c r="GCE80"/>
      <c r="GCF80"/>
      <c r="GCG80"/>
      <c r="GCH80"/>
      <c r="GCI80"/>
      <c r="GCJ80"/>
      <c r="GCK80"/>
      <c r="GCL80"/>
      <c r="GCM80"/>
      <c r="GCN80"/>
      <c r="GCO80"/>
      <c r="GCP80"/>
      <c r="GCQ80"/>
      <c r="GCR80"/>
      <c r="GCS80"/>
      <c r="GCT80"/>
      <c r="GCU80"/>
      <c r="GCV80"/>
      <c r="GCW80"/>
      <c r="GCX80"/>
      <c r="GCY80"/>
      <c r="GCZ80"/>
      <c r="GDA80"/>
      <c r="GDB80"/>
      <c r="GDC80"/>
      <c r="GDD80"/>
      <c r="GDE80"/>
      <c r="GDF80"/>
      <c r="GDG80"/>
      <c r="GDH80"/>
      <c r="GDI80"/>
      <c r="GDJ80"/>
      <c r="GDK80"/>
      <c r="GDL80"/>
      <c r="GDM80"/>
      <c r="GDN80"/>
      <c r="GDO80"/>
      <c r="GDP80"/>
      <c r="GDQ80"/>
      <c r="GDR80"/>
      <c r="GDS80"/>
      <c r="GDT80"/>
      <c r="GDU80"/>
      <c r="GDV80"/>
      <c r="GDW80"/>
      <c r="GDX80"/>
      <c r="GDY80"/>
      <c r="GDZ80"/>
      <c r="GEA80"/>
      <c r="GEB80"/>
      <c r="GEC80"/>
      <c r="GED80"/>
      <c r="GEE80"/>
      <c r="GEF80"/>
      <c r="GEG80"/>
      <c r="GEH80"/>
      <c r="GEI80"/>
      <c r="GEJ80"/>
      <c r="GEK80"/>
      <c r="GEL80"/>
      <c r="GEM80"/>
      <c r="GEN80"/>
      <c r="GEO80"/>
      <c r="GEP80"/>
      <c r="GEQ80"/>
      <c r="GER80"/>
      <c r="GES80"/>
      <c r="GET80"/>
      <c r="GEU80"/>
      <c r="GEV80"/>
      <c r="GEW80"/>
      <c r="GEX80"/>
      <c r="GEY80"/>
      <c r="GEZ80"/>
      <c r="GFA80"/>
      <c r="GFB80"/>
      <c r="GFC80"/>
      <c r="GFD80"/>
      <c r="GFE80"/>
      <c r="GFF80"/>
      <c r="GFG80"/>
      <c r="GFH80"/>
      <c r="GFI80"/>
      <c r="GFJ80"/>
      <c r="GFK80"/>
      <c r="GFL80"/>
      <c r="GFM80"/>
      <c r="GFN80"/>
      <c r="GFO80"/>
      <c r="GFP80"/>
      <c r="GFQ80"/>
      <c r="GFR80"/>
      <c r="GFS80"/>
      <c r="GFT80"/>
      <c r="GFU80"/>
      <c r="GFV80"/>
      <c r="GFW80"/>
      <c r="GFX80"/>
      <c r="GFY80"/>
      <c r="GFZ80"/>
      <c r="GGA80"/>
      <c r="GGB80"/>
      <c r="GGC80"/>
      <c r="GGD80"/>
      <c r="GGE80"/>
      <c r="GGF80"/>
      <c r="GGG80"/>
      <c r="GGH80"/>
      <c r="GGI80"/>
      <c r="GGJ80"/>
      <c r="GGK80"/>
      <c r="GGL80"/>
      <c r="GGM80"/>
      <c r="GGN80"/>
      <c r="GGO80"/>
      <c r="GGP80"/>
      <c r="GGQ80"/>
      <c r="GGR80"/>
      <c r="GGS80"/>
      <c r="GGT80"/>
      <c r="GGU80"/>
      <c r="GGV80"/>
      <c r="GGW80"/>
      <c r="GGX80"/>
      <c r="GGY80"/>
      <c r="GGZ80"/>
      <c r="GHA80"/>
      <c r="GHB80"/>
      <c r="GHC80"/>
      <c r="GHD80"/>
      <c r="GHE80"/>
      <c r="GHF80"/>
      <c r="GHG80"/>
      <c r="GHH80"/>
      <c r="GHI80"/>
      <c r="GHJ80"/>
      <c r="GHK80"/>
      <c r="GHL80"/>
      <c r="GHM80"/>
      <c r="GHN80"/>
      <c r="GHO80"/>
      <c r="GHP80"/>
      <c r="GHQ80"/>
      <c r="GHR80"/>
      <c r="GHS80"/>
      <c r="GHT80"/>
      <c r="GHU80"/>
      <c r="GHV80"/>
      <c r="GHW80"/>
      <c r="GHX80"/>
      <c r="GHY80"/>
      <c r="GHZ80"/>
      <c r="GIA80"/>
      <c r="GIB80"/>
      <c r="GIC80"/>
      <c r="GID80"/>
      <c r="GIE80"/>
      <c r="GIF80"/>
      <c r="GIG80"/>
      <c r="GIH80"/>
      <c r="GII80"/>
      <c r="GIJ80"/>
      <c r="GIK80"/>
      <c r="GIL80"/>
      <c r="GIM80"/>
      <c r="GIN80"/>
      <c r="GIO80"/>
      <c r="GIP80"/>
      <c r="GIQ80"/>
      <c r="GIR80"/>
      <c r="GIS80"/>
      <c r="GIT80"/>
      <c r="GIU80"/>
      <c r="GIV80"/>
      <c r="GIW80"/>
      <c r="GIX80"/>
      <c r="GIY80"/>
      <c r="GIZ80"/>
      <c r="GJA80"/>
      <c r="GJB80"/>
      <c r="GJC80"/>
      <c r="GJD80"/>
      <c r="GJE80"/>
      <c r="GJF80"/>
      <c r="GJG80"/>
      <c r="GJH80"/>
      <c r="GJI80"/>
      <c r="GJJ80"/>
      <c r="GJK80"/>
      <c r="GJL80"/>
      <c r="GJM80"/>
      <c r="GJN80"/>
      <c r="GJO80"/>
      <c r="GJP80"/>
      <c r="GJQ80"/>
      <c r="GJR80"/>
      <c r="GJS80"/>
      <c r="GJT80"/>
      <c r="GJU80"/>
      <c r="GJV80"/>
      <c r="GJW80"/>
      <c r="GJX80"/>
      <c r="GJY80"/>
      <c r="GJZ80"/>
      <c r="GKA80"/>
      <c r="GKB80"/>
      <c r="GKC80"/>
      <c r="GKD80"/>
      <c r="GKE80"/>
      <c r="GKF80"/>
      <c r="GKG80"/>
      <c r="GKH80"/>
      <c r="GKI80"/>
      <c r="GKJ80"/>
      <c r="GKK80"/>
      <c r="GKL80"/>
      <c r="GKM80"/>
      <c r="GKN80"/>
      <c r="GKO80"/>
      <c r="GKP80"/>
      <c r="GKQ80"/>
      <c r="GKR80"/>
      <c r="GKS80"/>
      <c r="GKT80"/>
      <c r="GKU80"/>
      <c r="GKV80"/>
      <c r="GKW80"/>
      <c r="GKX80"/>
      <c r="GKY80"/>
      <c r="GKZ80"/>
      <c r="GLA80"/>
      <c r="GLB80"/>
      <c r="GLC80"/>
      <c r="GLD80"/>
      <c r="GLE80"/>
      <c r="GLF80"/>
      <c r="GLG80"/>
      <c r="GLH80"/>
      <c r="GLI80"/>
      <c r="GLJ80"/>
      <c r="GLK80"/>
      <c r="GLL80"/>
      <c r="GLM80"/>
      <c r="GLN80"/>
      <c r="GLO80"/>
      <c r="GLP80"/>
      <c r="GLQ80"/>
      <c r="GLR80"/>
      <c r="GLS80"/>
      <c r="GLT80"/>
      <c r="GLU80"/>
      <c r="GLV80"/>
      <c r="GLW80"/>
      <c r="GLX80"/>
      <c r="GLY80"/>
      <c r="GLZ80"/>
      <c r="GMA80"/>
      <c r="GMB80"/>
      <c r="GMC80"/>
      <c r="GMD80"/>
      <c r="GME80"/>
      <c r="GMF80"/>
      <c r="GMG80"/>
      <c r="GMH80"/>
      <c r="GMI80"/>
      <c r="GMJ80"/>
      <c r="GMK80"/>
      <c r="GML80"/>
      <c r="GMM80"/>
      <c r="GMN80"/>
      <c r="GMO80"/>
      <c r="GMP80"/>
      <c r="GMQ80"/>
      <c r="GMR80"/>
      <c r="GMS80"/>
      <c r="GMT80"/>
      <c r="GMU80"/>
      <c r="GMV80"/>
      <c r="GMW80"/>
      <c r="GMX80"/>
      <c r="GMY80"/>
      <c r="GMZ80"/>
      <c r="GNA80"/>
      <c r="GNB80"/>
      <c r="GNC80"/>
      <c r="GND80"/>
      <c r="GNE80"/>
      <c r="GNF80"/>
      <c r="GNG80"/>
      <c r="GNH80"/>
      <c r="GNI80"/>
      <c r="GNJ80"/>
      <c r="GNK80"/>
      <c r="GNL80"/>
      <c r="GNM80"/>
      <c r="GNN80"/>
      <c r="GNO80"/>
      <c r="GNP80"/>
      <c r="GNQ80"/>
      <c r="GNR80"/>
      <c r="GNS80"/>
      <c r="GNT80"/>
      <c r="GNU80"/>
      <c r="GNV80"/>
      <c r="GNW80"/>
      <c r="GNX80"/>
      <c r="GNY80"/>
      <c r="GNZ80"/>
      <c r="GOA80"/>
      <c r="GOB80"/>
      <c r="GOC80"/>
      <c r="GOD80"/>
      <c r="GOE80"/>
      <c r="GOF80"/>
      <c r="GOG80"/>
      <c r="GOH80"/>
      <c r="GOI80"/>
      <c r="GOJ80"/>
      <c r="GOK80"/>
      <c r="GOL80"/>
      <c r="GOM80"/>
      <c r="GON80"/>
      <c r="GOO80"/>
      <c r="GOP80"/>
      <c r="GOQ80"/>
      <c r="GOR80"/>
      <c r="GOS80"/>
      <c r="GOT80"/>
      <c r="GOU80"/>
      <c r="GOV80"/>
      <c r="GOW80"/>
      <c r="GOX80"/>
      <c r="GOY80"/>
      <c r="GOZ80"/>
      <c r="GPA80"/>
      <c r="GPB80"/>
      <c r="GPC80"/>
      <c r="GPD80"/>
      <c r="GPE80"/>
      <c r="GPF80"/>
      <c r="GPG80"/>
      <c r="GPH80"/>
      <c r="GPI80"/>
      <c r="GPJ80"/>
      <c r="GPK80"/>
      <c r="GPL80"/>
      <c r="GPM80"/>
      <c r="GPN80"/>
      <c r="GPO80"/>
      <c r="GPP80"/>
      <c r="GPQ80"/>
      <c r="GPR80"/>
      <c r="GPS80"/>
      <c r="GPT80"/>
      <c r="GPU80"/>
      <c r="GPV80"/>
      <c r="GPW80"/>
      <c r="GPX80"/>
      <c r="GPY80"/>
      <c r="GPZ80"/>
      <c r="GQA80"/>
      <c r="GQB80"/>
      <c r="GQC80"/>
      <c r="GQD80"/>
      <c r="GQE80"/>
      <c r="GQF80"/>
      <c r="GQG80"/>
      <c r="GQH80"/>
      <c r="GQI80"/>
      <c r="GQJ80"/>
      <c r="GQK80"/>
      <c r="GQL80"/>
      <c r="GQM80"/>
      <c r="GQN80"/>
      <c r="GQO80"/>
      <c r="GQP80"/>
      <c r="GQQ80"/>
      <c r="GQR80"/>
      <c r="GQS80"/>
      <c r="GQT80"/>
      <c r="GQU80"/>
      <c r="GQV80"/>
      <c r="GQW80"/>
      <c r="GQX80"/>
      <c r="GQY80"/>
      <c r="GQZ80"/>
      <c r="GRA80"/>
      <c r="GRB80"/>
      <c r="GRC80"/>
      <c r="GRD80"/>
      <c r="GRE80"/>
      <c r="GRF80"/>
      <c r="GRG80"/>
      <c r="GRH80"/>
      <c r="GRI80"/>
      <c r="GRJ80"/>
      <c r="GRK80"/>
      <c r="GRL80"/>
      <c r="GRM80"/>
      <c r="GRN80"/>
      <c r="GRO80"/>
      <c r="GRP80"/>
      <c r="GRQ80"/>
      <c r="GRR80"/>
      <c r="GRS80"/>
      <c r="GRT80"/>
      <c r="GRU80"/>
      <c r="GRV80"/>
      <c r="GRW80"/>
      <c r="GRX80"/>
      <c r="GRY80"/>
      <c r="GRZ80"/>
      <c r="GSA80"/>
      <c r="GSB80"/>
      <c r="GSC80"/>
      <c r="GSD80"/>
      <c r="GSE80"/>
      <c r="GSF80"/>
      <c r="GSG80"/>
      <c r="GSH80"/>
      <c r="GSI80"/>
      <c r="GSJ80"/>
      <c r="GSK80"/>
      <c r="GSL80"/>
      <c r="GSM80"/>
      <c r="GSN80"/>
      <c r="GSO80"/>
      <c r="GSP80"/>
      <c r="GSQ80"/>
      <c r="GSR80"/>
      <c r="GSS80"/>
      <c r="GST80"/>
      <c r="GSU80"/>
      <c r="GSV80"/>
      <c r="GSW80"/>
      <c r="GSX80"/>
      <c r="GSY80"/>
      <c r="GSZ80"/>
      <c r="GTA80"/>
      <c r="GTB80"/>
      <c r="GTC80"/>
      <c r="GTD80"/>
      <c r="GTE80"/>
      <c r="GTF80"/>
      <c r="GTG80"/>
      <c r="GTH80"/>
      <c r="GTI80"/>
      <c r="GTJ80"/>
      <c r="GTK80"/>
      <c r="GTL80"/>
      <c r="GTM80"/>
      <c r="GTN80"/>
      <c r="GTO80"/>
      <c r="GTP80"/>
      <c r="GTQ80"/>
      <c r="GTR80"/>
      <c r="GTS80"/>
      <c r="GTT80"/>
      <c r="GTU80"/>
      <c r="GTV80"/>
      <c r="GTW80"/>
      <c r="GTX80"/>
      <c r="GTY80"/>
      <c r="GTZ80"/>
      <c r="GUA80"/>
      <c r="GUB80"/>
      <c r="GUC80"/>
      <c r="GUD80"/>
      <c r="GUE80"/>
      <c r="GUF80"/>
      <c r="GUG80"/>
      <c r="GUH80"/>
      <c r="GUI80"/>
      <c r="GUJ80"/>
      <c r="GUK80"/>
      <c r="GUL80"/>
      <c r="GUM80"/>
      <c r="GUN80"/>
      <c r="GUO80"/>
      <c r="GUP80"/>
      <c r="GUQ80"/>
      <c r="GUR80"/>
      <c r="GUS80"/>
      <c r="GUT80"/>
      <c r="GUU80"/>
      <c r="GUV80"/>
      <c r="GUW80"/>
      <c r="GUX80"/>
      <c r="GUY80"/>
      <c r="GUZ80"/>
      <c r="GVA80"/>
      <c r="GVB80"/>
      <c r="GVC80"/>
      <c r="GVD80"/>
      <c r="GVE80"/>
      <c r="GVF80"/>
      <c r="GVG80"/>
      <c r="GVH80"/>
      <c r="GVI80"/>
      <c r="GVJ80"/>
      <c r="GVK80"/>
      <c r="GVL80"/>
      <c r="GVM80"/>
      <c r="GVN80"/>
      <c r="GVO80"/>
      <c r="GVP80"/>
      <c r="GVQ80"/>
      <c r="GVR80"/>
      <c r="GVS80"/>
      <c r="GVT80"/>
      <c r="GVU80"/>
      <c r="GVV80"/>
      <c r="GVW80"/>
      <c r="GVX80"/>
      <c r="GVY80"/>
      <c r="GVZ80"/>
      <c r="GWA80"/>
      <c r="GWB80"/>
      <c r="GWC80"/>
      <c r="GWD80"/>
      <c r="GWE80"/>
      <c r="GWF80"/>
      <c r="GWG80"/>
      <c r="GWH80"/>
      <c r="GWI80"/>
      <c r="GWJ80"/>
      <c r="GWK80"/>
      <c r="GWL80"/>
      <c r="GWM80"/>
      <c r="GWN80"/>
      <c r="GWO80"/>
      <c r="GWP80"/>
      <c r="GWQ80"/>
      <c r="GWR80"/>
      <c r="GWS80"/>
      <c r="GWT80"/>
      <c r="GWU80"/>
      <c r="GWV80"/>
      <c r="GWW80"/>
      <c r="GWX80"/>
      <c r="GWY80"/>
      <c r="GWZ80"/>
      <c r="GXA80"/>
      <c r="GXB80"/>
      <c r="GXC80"/>
      <c r="GXD80"/>
      <c r="GXE80"/>
      <c r="GXF80"/>
      <c r="GXG80"/>
      <c r="GXH80"/>
      <c r="GXI80"/>
      <c r="GXJ80"/>
      <c r="GXK80"/>
      <c r="GXL80"/>
      <c r="GXM80"/>
      <c r="GXN80"/>
      <c r="GXO80"/>
      <c r="GXP80"/>
      <c r="GXQ80"/>
      <c r="GXR80"/>
      <c r="GXS80"/>
      <c r="GXT80"/>
      <c r="GXU80"/>
      <c r="GXV80"/>
      <c r="GXW80"/>
      <c r="GXX80"/>
      <c r="GXY80"/>
      <c r="GXZ80"/>
      <c r="GYA80"/>
      <c r="GYB80"/>
      <c r="GYC80"/>
      <c r="GYD80"/>
      <c r="GYE80"/>
      <c r="GYF80"/>
      <c r="GYG80"/>
      <c r="GYH80"/>
      <c r="GYI80"/>
      <c r="GYJ80"/>
      <c r="GYK80"/>
      <c r="GYL80"/>
      <c r="GYM80"/>
      <c r="GYN80"/>
      <c r="GYO80"/>
      <c r="GYP80"/>
      <c r="GYQ80"/>
      <c r="GYR80"/>
      <c r="GYS80"/>
      <c r="GYT80"/>
      <c r="GYU80"/>
      <c r="GYV80"/>
      <c r="GYW80"/>
      <c r="GYX80"/>
      <c r="GYY80"/>
      <c r="GYZ80"/>
      <c r="GZA80"/>
      <c r="GZB80"/>
      <c r="GZC80"/>
      <c r="GZD80"/>
      <c r="GZE80"/>
      <c r="GZF80"/>
      <c r="GZG80"/>
      <c r="GZH80"/>
      <c r="GZI80"/>
      <c r="GZJ80"/>
      <c r="GZK80"/>
      <c r="GZL80"/>
      <c r="GZM80"/>
      <c r="GZN80"/>
      <c r="GZO80"/>
      <c r="GZP80"/>
      <c r="GZQ80"/>
      <c r="GZR80"/>
      <c r="GZS80"/>
      <c r="GZT80"/>
      <c r="GZU80"/>
      <c r="GZV80"/>
      <c r="GZW80"/>
      <c r="GZX80"/>
      <c r="GZY80"/>
      <c r="GZZ80"/>
      <c r="HAA80"/>
      <c r="HAB80"/>
      <c r="HAC80"/>
      <c r="HAD80"/>
      <c r="HAE80"/>
      <c r="HAF80"/>
      <c r="HAG80"/>
      <c r="HAH80"/>
      <c r="HAI80"/>
      <c r="HAJ80"/>
      <c r="HAK80"/>
      <c r="HAL80"/>
      <c r="HAM80"/>
      <c r="HAN80"/>
      <c r="HAO80"/>
      <c r="HAP80"/>
      <c r="HAQ80"/>
      <c r="HAR80"/>
      <c r="HAS80"/>
      <c r="HAT80"/>
      <c r="HAU80"/>
      <c r="HAV80"/>
      <c r="HAW80"/>
      <c r="HAX80"/>
      <c r="HAY80"/>
      <c r="HAZ80"/>
      <c r="HBA80"/>
      <c r="HBB80"/>
      <c r="HBC80"/>
      <c r="HBD80"/>
      <c r="HBE80"/>
      <c r="HBF80"/>
      <c r="HBG80"/>
      <c r="HBH80"/>
      <c r="HBI80"/>
      <c r="HBJ80"/>
      <c r="HBK80"/>
      <c r="HBL80"/>
      <c r="HBM80"/>
      <c r="HBN80"/>
      <c r="HBO80"/>
      <c r="HBP80"/>
      <c r="HBQ80"/>
      <c r="HBR80"/>
      <c r="HBS80"/>
      <c r="HBT80"/>
      <c r="HBU80"/>
      <c r="HBV80"/>
      <c r="HBW80"/>
      <c r="HBX80"/>
      <c r="HBY80"/>
      <c r="HBZ80"/>
      <c r="HCA80"/>
      <c r="HCB80"/>
      <c r="HCC80"/>
      <c r="HCD80"/>
      <c r="HCE80"/>
      <c r="HCF80"/>
      <c r="HCG80"/>
      <c r="HCH80"/>
      <c r="HCI80"/>
      <c r="HCJ80"/>
      <c r="HCK80"/>
      <c r="HCL80"/>
      <c r="HCM80"/>
      <c r="HCN80"/>
      <c r="HCO80"/>
      <c r="HCP80"/>
      <c r="HCQ80"/>
      <c r="HCR80"/>
      <c r="HCS80"/>
      <c r="HCT80"/>
      <c r="HCU80"/>
      <c r="HCV80"/>
      <c r="HCW80"/>
      <c r="HCX80"/>
      <c r="HCY80"/>
      <c r="HCZ80"/>
      <c r="HDA80"/>
      <c r="HDB80"/>
      <c r="HDC80"/>
      <c r="HDD80"/>
      <c r="HDE80"/>
      <c r="HDF80"/>
      <c r="HDG80"/>
      <c r="HDH80"/>
      <c r="HDI80"/>
      <c r="HDJ80"/>
      <c r="HDK80"/>
      <c r="HDL80"/>
      <c r="HDM80"/>
      <c r="HDN80"/>
      <c r="HDO80"/>
      <c r="HDP80"/>
      <c r="HDQ80"/>
      <c r="HDR80"/>
      <c r="HDS80"/>
      <c r="HDT80"/>
      <c r="HDU80"/>
      <c r="HDV80"/>
      <c r="HDW80"/>
      <c r="HDX80"/>
      <c r="HDY80"/>
      <c r="HDZ80"/>
      <c r="HEA80"/>
      <c r="HEB80"/>
      <c r="HEC80"/>
      <c r="HED80"/>
      <c r="HEE80"/>
      <c r="HEF80"/>
      <c r="HEG80"/>
      <c r="HEH80"/>
      <c r="HEI80"/>
      <c r="HEJ80"/>
      <c r="HEK80"/>
      <c r="HEL80"/>
      <c r="HEM80"/>
      <c r="HEN80"/>
      <c r="HEO80"/>
      <c r="HEP80"/>
      <c r="HEQ80"/>
      <c r="HER80"/>
      <c r="HES80"/>
      <c r="HET80"/>
      <c r="HEU80"/>
      <c r="HEV80"/>
      <c r="HEW80"/>
      <c r="HEX80"/>
      <c r="HEY80"/>
      <c r="HEZ80"/>
      <c r="HFA80"/>
      <c r="HFB80"/>
      <c r="HFC80"/>
      <c r="HFD80"/>
      <c r="HFE80"/>
      <c r="HFF80"/>
      <c r="HFG80"/>
      <c r="HFH80"/>
      <c r="HFI80"/>
      <c r="HFJ80"/>
      <c r="HFK80"/>
      <c r="HFL80"/>
      <c r="HFM80"/>
      <c r="HFN80"/>
      <c r="HFO80"/>
      <c r="HFP80"/>
      <c r="HFQ80"/>
      <c r="HFR80"/>
      <c r="HFS80"/>
      <c r="HFT80"/>
      <c r="HFU80"/>
      <c r="HFV80"/>
      <c r="HFW80"/>
      <c r="HFX80"/>
      <c r="HFY80"/>
      <c r="HFZ80"/>
      <c r="HGA80"/>
      <c r="HGB80"/>
      <c r="HGC80"/>
      <c r="HGD80"/>
      <c r="HGE80"/>
      <c r="HGF80"/>
      <c r="HGG80"/>
      <c r="HGH80"/>
      <c r="HGI80"/>
      <c r="HGJ80"/>
      <c r="HGK80"/>
      <c r="HGL80"/>
      <c r="HGM80"/>
      <c r="HGN80"/>
      <c r="HGO80"/>
      <c r="HGP80"/>
      <c r="HGQ80"/>
      <c r="HGR80"/>
      <c r="HGS80"/>
      <c r="HGT80"/>
      <c r="HGU80"/>
      <c r="HGV80"/>
      <c r="HGW80"/>
      <c r="HGX80"/>
      <c r="HGY80"/>
      <c r="HGZ80"/>
      <c r="HHA80"/>
      <c r="HHB80"/>
      <c r="HHC80"/>
      <c r="HHD80"/>
      <c r="HHE80"/>
      <c r="HHF80"/>
      <c r="HHG80"/>
      <c r="HHH80"/>
      <c r="HHI80"/>
      <c r="HHJ80"/>
      <c r="HHK80"/>
      <c r="HHL80"/>
      <c r="HHM80"/>
      <c r="HHN80"/>
      <c r="HHO80"/>
      <c r="HHP80"/>
      <c r="HHQ80"/>
      <c r="HHR80"/>
      <c r="HHS80"/>
      <c r="HHT80"/>
      <c r="HHU80"/>
      <c r="HHV80"/>
      <c r="HHW80"/>
      <c r="HHX80"/>
      <c r="HHY80"/>
      <c r="HHZ80"/>
      <c r="HIA80"/>
      <c r="HIB80"/>
      <c r="HIC80"/>
      <c r="HID80"/>
      <c r="HIE80"/>
      <c r="HIF80"/>
      <c r="HIG80"/>
      <c r="HIH80"/>
      <c r="HII80"/>
      <c r="HIJ80"/>
      <c r="HIK80"/>
      <c r="HIL80"/>
      <c r="HIM80"/>
      <c r="HIN80"/>
      <c r="HIO80"/>
      <c r="HIP80"/>
      <c r="HIQ80"/>
      <c r="HIR80"/>
      <c r="HIS80"/>
      <c r="HIT80"/>
      <c r="HIU80"/>
      <c r="HIV80"/>
      <c r="HIW80"/>
      <c r="HIX80"/>
      <c r="HIY80"/>
      <c r="HIZ80"/>
      <c r="HJA80"/>
      <c r="HJB80"/>
      <c r="HJC80"/>
      <c r="HJD80"/>
      <c r="HJE80"/>
      <c r="HJF80"/>
      <c r="HJG80"/>
      <c r="HJH80"/>
      <c r="HJI80"/>
      <c r="HJJ80"/>
      <c r="HJK80"/>
      <c r="HJL80"/>
      <c r="HJM80"/>
      <c r="HJN80"/>
      <c r="HJO80"/>
      <c r="HJP80"/>
      <c r="HJQ80"/>
      <c r="HJR80"/>
      <c r="HJS80"/>
      <c r="HJT80"/>
      <c r="HJU80"/>
      <c r="HJV80"/>
      <c r="HJW80"/>
      <c r="HJX80"/>
      <c r="HJY80"/>
      <c r="HJZ80"/>
      <c r="HKA80"/>
      <c r="HKB80"/>
      <c r="HKC80"/>
      <c r="HKD80"/>
      <c r="HKE80"/>
      <c r="HKF80"/>
      <c r="HKG80"/>
      <c r="HKH80"/>
      <c r="HKI80"/>
      <c r="HKJ80"/>
      <c r="HKK80"/>
      <c r="HKL80"/>
      <c r="HKM80"/>
      <c r="HKN80"/>
      <c r="HKO80"/>
      <c r="HKP80"/>
      <c r="HKQ80"/>
      <c r="HKR80"/>
      <c r="HKS80"/>
      <c r="HKT80"/>
      <c r="HKU80"/>
      <c r="HKV80"/>
      <c r="HKW80"/>
      <c r="HKX80"/>
      <c r="HKY80"/>
      <c r="HKZ80"/>
      <c r="HLA80"/>
      <c r="HLB80"/>
      <c r="HLC80"/>
      <c r="HLD80"/>
      <c r="HLE80"/>
      <c r="HLF80"/>
      <c r="HLG80"/>
      <c r="HLH80"/>
      <c r="HLI80"/>
      <c r="HLJ80"/>
      <c r="HLK80"/>
      <c r="HLL80"/>
      <c r="HLM80"/>
      <c r="HLN80"/>
      <c r="HLO80"/>
      <c r="HLP80"/>
      <c r="HLQ80"/>
      <c r="HLR80"/>
      <c r="HLS80"/>
      <c r="HLT80"/>
      <c r="HLU80"/>
      <c r="HLV80"/>
      <c r="HLW80"/>
      <c r="HLX80"/>
      <c r="HLY80"/>
      <c r="HLZ80"/>
      <c r="HMA80"/>
      <c r="HMB80"/>
      <c r="HMC80"/>
      <c r="HMD80"/>
      <c r="HME80"/>
      <c r="HMF80"/>
      <c r="HMG80"/>
      <c r="HMH80"/>
      <c r="HMI80"/>
      <c r="HMJ80"/>
      <c r="HMK80"/>
      <c r="HML80"/>
      <c r="HMM80"/>
      <c r="HMN80"/>
      <c r="HMO80"/>
      <c r="HMP80"/>
      <c r="HMQ80"/>
      <c r="HMR80"/>
      <c r="HMS80"/>
      <c r="HMT80"/>
      <c r="HMU80"/>
      <c r="HMV80"/>
      <c r="HMW80"/>
      <c r="HMX80"/>
      <c r="HMY80"/>
      <c r="HMZ80"/>
      <c r="HNA80"/>
      <c r="HNB80"/>
      <c r="HNC80"/>
      <c r="HND80"/>
      <c r="HNE80"/>
      <c r="HNF80"/>
      <c r="HNG80"/>
      <c r="HNH80"/>
      <c r="HNI80"/>
      <c r="HNJ80"/>
      <c r="HNK80"/>
      <c r="HNL80"/>
      <c r="HNM80"/>
      <c r="HNN80"/>
      <c r="HNO80"/>
      <c r="HNP80"/>
      <c r="HNQ80"/>
      <c r="HNR80"/>
      <c r="HNS80"/>
      <c r="HNT80"/>
      <c r="HNU80"/>
      <c r="HNV80"/>
      <c r="HNW80"/>
      <c r="HNX80"/>
      <c r="HNY80"/>
      <c r="HNZ80"/>
      <c r="HOA80"/>
      <c r="HOB80"/>
      <c r="HOC80"/>
      <c r="HOD80"/>
      <c r="HOE80"/>
      <c r="HOF80"/>
      <c r="HOG80"/>
      <c r="HOH80"/>
      <c r="HOI80"/>
      <c r="HOJ80"/>
      <c r="HOK80"/>
      <c r="HOL80"/>
      <c r="HOM80"/>
      <c r="HON80"/>
      <c r="HOO80"/>
      <c r="HOP80"/>
      <c r="HOQ80"/>
      <c r="HOR80"/>
      <c r="HOS80"/>
      <c r="HOT80"/>
      <c r="HOU80"/>
      <c r="HOV80"/>
      <c r="HOW80"/>
      <c r="HOX80"/>
      <c r="HOY80"/>
      <c r="HOZ80"/>
      <c r="HPA80"/>
      <c r="HPB80"/>
      <c r="HPC80"/>
      <c r="HPD80"/>
      <c r="HPE80"/>
      <c r="HPF80"/>
      <c r="HPG80"/>
      <c r="HPH80"/>
      <c r="HPI80"/>
      <c r="HPJ80"/>
      <c r="HPK80"/>
      <c r="HPL80"/>
      <c r="HPM80"/>
      <c r="HPN80"/>
      <c r="HPO80"/>
      <c r="HPP80"/>
      <c r="HPQ80"/>
      <c r="HPR80"/>
      <c r="HPS80"/>
      <c r="HPT80"/>
      <c r="HPU80"/>
      <c r="HPV80"/>
      <c r="HPW80"/>
      <c r="HPX80"/>
      <c r="HPY80"/>
      <c r="HPZ80"/>
      <c r="HQA80"/>
      <c r="HQB80"/>
      <c r="HQC80"/>
      <c r="HQD80"/>
      <c r="HQE80"/>
      <c r="HQF80"/>
      <c r="HQG80"/>
      <c r="HQH80"/>
      <c r="HQI80"/>
      <c r="HQJ80"/>
      <c r="HQK80"/>
      <c r="HQL80"/>
      <c r="HQM80"/>
      <c r="HQN80"/>
      <c r="HQO80"/>
      <c r="HQP80"/>
      <c r="HQQ80"/>
      <c r="HQR80"/>
      <c r="HQS80"/>
      <c r="HQT80"/>
      <c r="HQU80"/>
      <c r="HQV80"/>
      <c r="HQW80"/>
      <c r="HQX80"/>
      <c r="HQY80"/>
      <c r="HQZ80"/>
      <c r="HRA80"/>
      <c r="HRB80"/>
      <c r="HRC80"/>
      <c r="HRD80"/>
      <c r="HRE80"/>
      <c r="HRF80"/>
      <c r="HRG80"/>
      <c r="HRH80"/>
      <c r="HRI80"/>
      <c r="HRJ80"/>
      <c r="HRK80"/>
      <c r="HRL80"/>
      <c r="HRM80"/>
      <c r="HRN80"/>
      <c r="HRO80"/>
      <c r="HRP80"/>
      <c r="HRQ80"/>
      <c r="HRR80"/>
      <c r="HRS80"/>
      <c r="HRT80"/>
      <c r="HRU80"/>
      <c r="HRV80"/>
      <c r="HRW80"/>
      <c r="HRX80"/>
      <c r="HRY80"/>
      <c r="HRZ80"/>
      <c r="HSA80"/>
      <c r="HSB80"/>
      <c r="HSC80"/>
      <c r="HSD80"/>
      <c r="HSE80"/>
      <c r="HSF80"/>
      <c r="HSG80"/>
      <c r="HSH80"/>
      <c r="HSI80"/>
      <c r="HSJ80"/>
      <c r="HSK80"/>
      <c r="HSL80"/>
      <c r="HSM80"/>
      <c r="HSN80"/>
      <c r="HSO80"/>
      <c r="HSP80"/>
      <c r="HSQ80"/>
      <c r="HSR80"/>
      <c r="HSS80"/>
      <c r="HST80"/>
      <c r="HSU80"/>
      <c r="HSV80"/>
      <c r="HSW80"/>
      <c r="HSX80"/>
      <c r="HSY80"/>
      <c r="HSZ80"/>
      <c r="HTA80"/>
      <c r="HTB80"/>
      <c r="HTC80"/>
      <c r="HTD80"/>
      <c r="HTE80"/>
      <c r="HTF80"/>
      <c r="HTG80"/>
      <c r="HTH80"/>
      <c r="HTI80"/>
      <c r="HTJ80"/>
      <c r="HTK80"/>
      <c r="HTL80"/>
      <c r="HTM80"/>
      <c r="HTN80"/>
      <c r="HTO80"/>
      <c r="HTP80"/>
      <c r="HTQ80"/>
      <c r="HTR80"/>
      <c r="HTS80"/>
      <c r="HTT80"/>
      <c r="HTU80"/>
      <c r="HTV80"/>
      <c r="HTW80"/>
      <c r="HTX80"/>
      <c r="HTY80"/>
      <c r="HTZ80"/>
      <c r="HUA80"/>
      <c r="HUB80"/>
      <c r="HUC80"/>
      <c r="HUD80"/>
      <c r="HUE80"/>
      <c r="HUF80"/>
      <c r="HUG80"/>
      <c r="HUH80"/>
      <c r="HUI80"/>
      <c r="HUJ80"/>
      <c r="HUK80"/>
      <c r="HUL80"/>
      <c r="HUM80"/>
      <c r="HUN80"/>
      <c r="HUO80"/>
      <c r="HUP80"/>
      <c r="HUQ80"/>
      <c r="HUR80"/>
      <c r="HUS80"/>
      <c r="HUT80"/>
      <c r="HUU80"/>
      <c r="HUV80"/>
      <c r="HUW80"/>
      <c r="HUX80"/>
      <c r="HUY80"/>
      <c r="HUZ80"/>
      <c r="HVA80"/>
      <c r="HVB80"/>
      <c r="HVC80"/>
      <c r="HVD80"/>
      <c r="HVE80"/>
      <c r="HVF80"/>
      <c r="HVG80"/>
      <c r="HVH80"/>
      <c r="HVI80"/>
      <c r="HVJ80"/>
      <c r="HVK80"/>
      <c r="HVL80"/>
      <c r="HVM80"/>
      <c r="HVN80"/>
      <c r="HVO80"/>
      <c r="HVP80"/>
      <c r="HVQ80"/>
      <c r="HVR80"/>
      <c r="HVS80"/>
      <c r="HVT80"/>
      <c r="HVU80"/>
      <c r="HVV80"/>
      <c r="HVW80"/>
      <c r="HVX80"/>
      <c r="HVY80"/>
      <c r="HVZ80"/>
      <c r="HWA80"/>
      <c r="HWB80"/>
      <c r="HWC80"/>
      <c r="HWD80"/>
      <c r="HWE80"/>
      <c r="HWF80"/>
      <c r="HWG80"/>
      <c r="HWH80"/>
      <c r="HWI80"/>
      <c r="HWJ80"/>
      <c r="HWK80"/>
      <c r="HWL80"/>
      <c r="HWM80"/>
      <c r="HWN80"/>
      <c r="HWO80"/>
      <c r="HWP80"/>
      <c r="HWQ80"/>
      <c r="HWR80"/>
      <c r="HWS80"/>
      <c r="HWT80"/>
      <c r="HWU80"/>
      <c r="HWV80"/>
      <c r="HWW80"/>
      <c r="HWX80"/>
      <c r="HWY80"/>
      <c r="HWZ80"/>
      <c r="HXA80"/>
      <c r="HXB80"/>
      <c r="HXC80"/>
      <c r="HXD80"/>
      <c r="HXE80"/>
      <c r="HXF80"/>
      <c r="HXG80"/>
      <c r="HXH80"/>
      <c r="HXI80"/>
      <c r="HXJ80"/>
      <c r="HXK80"/>
      <c r="HXL80"/>
      <c r="HXM80"/>
      <c r="HXN80"/>
      <c r="HXO80"/>
      <c r="HXP80"/>
      <c r="HXQ80"/>
      <c r="HXR80"/>
      <c r="HXS80"/>
      <c r="HXT80"/>
      <c r="HXU80"/>
      <c r="HXV80"/>
      <c r="HXW80"/>
      <c r="HXX80"/>
      <c r="HXY80"/>
      <c r="HXZ80"/>
      <c r="HYA80"/>
      <c r="HYB80"/>
      <c r="HYC80"/>
      <c r="HYD80"/>
      <c r="HYE80"/>
      <c r="HYF80"/>
      <c r="HYG80"/>
      <c r="HYH80"/>
      <c r="HYI80"/>
      <c r="HYJ80"/>
      <c r="HYK80"/>
      <c r="HYL80"/>
      <c r="HYM80"/>
      <c r="HYN80"/>
      <c r="HYO80"/>
      <c r="HYP80"/>
      <c r="HYQ80"/>
      <c r="HYR80"/>
      <c r="HYS80"/>
      <c r="HYT80"/>
      <c r="HYU80"/>
      <c r="HYV80"/>
      <c r="HYW80"/>
      <c r="HYX80"/>
      <c r="HYY80"/>
      <c r="HYZ80"/>
      <c r="HZA80"/>
      <c r="HZB80"/>
      <c r="HZC80"/>
      <c r="HZD80"/>
      <c r="HZE80"/>
      <c r="HZF80"/>
      <c r="HZG80"/>
      <c r="HZH80"/>
      <c r="HZI80"/>
      <c r="HZJ80"/>
      <c r="HZK80"/>
      <c r="HZL80"/>
      <c r="HZM80"/>
      <c r="HZN80"/>
      <c r="HZO80"/>
      <c r="HZP80"/>
      <c r="HZQ80"/>
      <c r="HZR80"/>
      <c r="HZS80"/>
      <c r="HZT80"/>
      <c r="HZU80"/>
      <c r="HZV80"/>
      <c r="HZW80"/>
      <c r="HZX80"/>
      <c r="HZY80"/>
      <c r="HZZ80"/>
      <c r="IAA80"/>
      <c r="IAB80"/>
      <c r="IAC80"/>
      <c r="IAD80"/>
      <c r="IAE80"/>
      <c r="IAF80"/>
      <c r="IAG80"/>
      <c r="IAH80"/>
      <c r="IAI80"/>
      <c r="IAJ80"/>
      <c r="IAK80"/>
      <c r="IAL80"/>
      <c r="IAM80"/>
      <c r="IAN80"/>
      <c r="IAO80"/>
      <c r="IAP80"/>
      <c r="IAQ80"/>
      <c r="IAR80"/>
      <c r="IAS80"/>
      <c r="IAT80"/>
      <c r="IAU80"/>
      <c r="IAV80"/>
      <c r="IAW80"/>
      <c r="IAX80"/>
      <c r="IAY80"/>
      <c r="IAZ80"/>
      <c r="IBA80"/>
      <c r="IBB80"/>
      <c r="IBC80"/>
      <c r="IBD80"/>
      <c r="IBE80"/>
      <c r="IBF80"/>
      <c r="IBG80"/>
      <c r="IBH80"/>
      <c r="IBI80"/>
      <c r="IBJ80"/>
      <c r="IBK80"/>
      <c r="IBL80"/>
      <c r="IBM80"/>
      <c r="IBN80"/>
      <c r="IBO80"/>
      <c r="IBP80"/>
      <c r="IBQ80"/>
      <c r="IBR80"/>
      <c r="IBS80"/>
      <c r="IBT80"/>
      <c r="IBU80"/>
      <c r="IBV80"/>
      <c r="IBW80"/>
      <c r="IBX80"/>
      <c r="IBY80"/>
      <c r="IBZ80"/>
      <c r="ICA80"/>
      <c r="ICB80"/>
      <c r="ICC80"/>
      <c r="ICD80"/>
      <c r="ICE80"/>
      <c r="ICF80"/>
      <c r="ICG80"/>
      <c r="ICH80"/>
      <c r="ICI80"/>
      <c r="ICJ80"/>
      <c r="ICK80"/>
      <c r="ICL80"/>
      <c r="ICM80"/>
      <c r="ICN80"/>
      <c r="ICO80"/>
      <c r="ICP80"/>
      <c r="ICQ80"/>
      <c r="ICR80"/>
      <c r="ICS80"/>
      <c r="ICT80"/>
      <c r="ICU80"/>
      <c r="ICV80"/>
      <c r="ICW80"/>
      <c r="ICX80"/>
      <c r="ICY80"/>
      <c r="ICZ80"/>
      <c r="IDA80"/>
      <c r="IDB80"/>
      <c r="IDC80"/>
      <c r="IDD80"/>
      <c r="IDE80"/>
      <c r="IDF80"/>
      <c r="IDG80"/>
      <c r="IDH80"/>
      <c r="IDI80"/>
      <c r="IDJ80"/>
      <c r="IDK80"/>
      <c r="IDL80"/>
      <c r="IDM80"/>
      <c r="IDN80"/>
      <c r="IDO80"/>
      <c r="IDP80"/>
      <c r="IDQ80"/>
      <c r="IDR80"/>
      <c r="IDS80"/>
      <c r="IDT80"/>
      <c r="IDU80"/>
      <c r="IDV80"/>
      <c r="IDW80"/>
      <c r="IDX80"/>
      <c r="IDY80"/>
      <c r="IDZ80"/>
      <c r="IEA80"/>
      <c r="IEB80"/>
      <c r="IEC80"/>
      <c r="IED80"/>
      <c r="IEE80"/>
      <c r="IEF80"/>
      <c r="IEG80"/>
      <c r="IEH80"/>
      <c r="IEI80"/>
      <c r="IEJ80"/>
      <c r="IEK80"/>
      <c r="IEL80"/>
      <c r="IEM80"/>
      <c r="IEN80"/>
      <c r="IEO80"/>
      <c r="IEP80"/>
      <c r="IEQ80"/>
      <c r="IER80"/>
      <c r="IES80"/>
      <c r="IET80"/>
      <c r="IEU80"/>
      <c r="IEV80"/>
      <c r="IEW80"/>
      <c r="IEX80"/>
      <c r="IEY80"/>
      <c r="IEZ80"/>
      <c r="IFA80"/>
      <c r="IFB80"/>
      <c r="IFC80"/>
      <c r="IFD80"/>
      <c r="IFE80"/>
      <c r="IFF80"/>
      <c r="IFG80"/>
      <c r="IFH80"/>
      <c r="IFI80"/>
      <c r="IFJ80"/>
      <c r="IFK80"/>
      <c r="IFL80"/>
      <c r="IFM80"/>
      <c r="IFN80"/>
      <c r="IFO80"/>
      <c r="IFP80"/>
      <c r="IFQ80"/>
      <c r="IFR80"/>
      <c r="IFS80"/>
      <c r="IFT80"/>
      <c r="IFU80"/>
      <c r="IFV80"/>
      <c r="IFW80"/>
      <c r="IFX80"/>
      <c r="IFY80"/>
      <c r="IFZ80"/>
      <c r="IGA80"/>
      <c r="IGB80"/>
      <c r="IGC80"/>
      <c r="IGD80"/>
      <c r="IGE80"/>
      <c r="IGF80"/>
      <c r="IGG80"/>
      <c r="IGH80"/>
      <c r="IGI80"/>
      <c r="IGJ80"/>
      <c r="IGK80"/>
      <c r="IGL80"/>
      <c r="IGM80"/>
      <c r="IGN80"/>
      <c r="IGO80"/>
      <c r="IGP80"/>
      <c r="IGQ80"/>
      <c r="IGR80"/>
      <c r="IGS80"/>
      <c r="IGT80"/>
      <c r="IGU80"/>
      <c r="IGV80"/>
      <c r="IGW80"/>
      <c r="IGX80"/>
      <c r="IGY80"/>
      <c r="IGZ80"/>
      <c r="IHA80"/>
      <c r="IHB80"/>
      <c r="IHC80"/>
      <c r="IHD80"/>
      <c r="IHE80"/>
      <c r="IHF80"/>
      <c r="IHG80"/>
      <c r="IHH80"/>
      <c r="IHI80"/>
      <c r="IHJ80"/>
      <c r="IHK80"/>
      <c r="IHL80"/>
      <c r="IHM80"/>
      <c r="IHN80"/>
      <c r="IHO80"/>
      <c r="IHP80"/>
      <c r="IHQ80"/>
      <c r="IHR80"/>
      <c r="IHS80"/>
      <c r="IHT80"/>
      <c r="IHU80"/>
      <c r="IHV80"/>
      <c r="IHW80"/>
      <c r="IHX80"/>
      <c r="IHY80"/>
      <c r="IHZ80"/>
      <c r="IIA80"/>
      <c r="IIB80"/>
      <c r="IIC80"/>
      <c r="IID80"/>
      <c r="IIE80"/>
      <c r="IIF80"/>
      <c r="IIG80"/>
      <c r="IIH80"/>
      <c r="III80"/>
      <c r="IIJ80"/>
      <c r="IIK80"/>
      <c r="IIL80"/>
      <c r="IIM80"/>
      <c r="IIN80"/>
      <c r="IIO80"/>
      <c r="IIP80"/>
      <c r="IIQ80"/>
      <c r="IIR80"/>
      <c r="IIS80"/>
      <c r="IIT80"/>
      <c r="IIU80"/>
      <c r="IIV80"/>
      <c r="IIW80"/>
      <c r="IIX80"/>
      <c r="IIY80"/>
      <c r="IIZ80"/>
      <c r="IJA80"/>
      <c r="IJB80"/>
      <c r="IJC80"/>
      <c r="IJD80"/>
      <c r="IJE80"/>
      <c r="IJF80"/>
      <c r="IJG80"/>
      <c r="IJH80"/>
      <c r="IJI80"/>
      <c r="IJJ80"/>
      <c r="IJK80"/>
      <c r="IJL80"/>
      <c r="IJM80"/>
      <c r="IJN80"/>
      <c r="IJO80"/>
      <c r="IJP80"/>
      <c r="IJQ80"/>
      <c r="IJR80"/>
      <c r="IJS80"/>
      <c r="IJT80"/>
      <c r="IJU80"/>
      <c r="IJV80"/>
      <c r="IJW80"/>
      <c r="IJX80"/>
      <c r="IJY80"/>
      <c r="IJZ80"/>
      <c r="IKA80"/>
      <c r="IKB80"/>
      <c r="IKC80"/>
      <c r="IKD80"/>
      <c r="IKE80"/>
      <c r="IKF80"/>
      <c r="IKG80"/>
      <c r="IKH80"/>
      <c r="IKI80"/>
      <c r="IKJ80"/>
      <c r="IKK80"/>
      <c r="IKL80"/>
      <c r="IKM80"/>
      <c r="IKN80"/>
      <c r="IKO80"/>
      <c r="IKP80"/>
      <c r="IKQ80"/>
      <c r="IKR80"/>
      <c r="IKS80"/>
      <c r="IKT80"/>
      <c r="IKU80"/>
      <c r="IKV80"/>
      <c r="IKW80"/>
      <c r="IKX80"/>
      <c r="IKY80"/>
      <c r="IKZ80"/>
      <c r="ILA80"/>
      <c r="ILB80"/>
      <c r="ILC80"/>
      <c r="ILD80"/>
      <c r="ILE80"/>
      <c r="ILF80"/>
      <c r="ILG80"/>
      <c r="ILH80"/>
      <c r="ILI80"/>
      <c r="ILJ80"/>
      <c r="ILK80"/>
      <c r="ILL80"/>
      <c r="ILM80"/>
      <c r="ILN80"/>
      <c r="ILO80"/>
      <c r="ILP80"/>
      <c r="ILQ80"/>
      <c r="ILR80"/>
      <c r="ILS80"/>
      <c r="ILT80"/>
      <c r="ILU80"/>
      <c r="ILV80"/>
      <c r="ILW80"/>
      <c r="ILX80"/>
      <c r="ILY80"/>
      <c r="ILZ80"/>
      <c r="IMA80"/>
      <c r="IMB80"/>
      <c r="IMC80"/>
      <c r="IMD80"/>
      <c r="IME80"/>
      <c r="IMF80"/>
      <c r="IMG80"/>
      <c r="IMH80"/>
      <c r="IMI80"/>
      <c r="IMJ80"/>
      <c r="IMK80"/>
      <c r="IML80"/>
      <c r="IMM80"/>
      <c r="IMN80"/>
      <c r="IMO80"/>
      <c r="IMP80"/>
      <c r="IMQ80"/>
      <c r="IMR80"/>
      <c r="IMS80"/>
      <c r="IMT80"/>
      <c r="IMU80"/>
      <c r="IMV80"/>
      <c r="IMW80"/>
      <c r="IMX80"/>
      <c r="IMY80"/>
      <c r="IMZ80"/>
      <c r="INA80"/>
      <c r="INB80"/>
      <c r="INC80"/>
      <c r="IND80"/>
      <c r="INE80"/>
      <c r="INF80"/>
      <c r="ING80"/>
      <c r="INH80"/>
      <c r="INI80"/>
      <c r="INJ80"/>
      <c r="INK80"/>
      <c r="INL80"/>
      <c r="INM80"/>
      <c r="INN80"/>
      <c r="INO80"/>
      <c r="INP80"/>
      <c r="INQ80"/>
      <c r="INR80"/>
      <c r="INS80"/>
      <c r="INT80"/>
      <c r="INU80"/>
      <c r="INV80"/>
      <c r="INW80"/>
      <c r="INX80"/>
      <c r="INY80"/>
      <c r="INZ80"/>
      <c r="IOA80"/>
      <c r="IOB80"/>
      <c r="IOC80"/>
      <c r="IOD80"/>
      <c r="IOE80"/>
      <c r="IOF80"/>
      <c r="IOG80"/>
      <c r="IOH80"/>
      <c r="IOI80"/>
      <c r="IOJ80"/>
      <c r="IOK80"/>
      <c r="IOL80"/>
      <c r="IOM80"/>
      <c r="ION80"/>
      <c r="IOO80"/>
      <c r="IOP80"/>
      <c r="IOQ80"/>
      <c r="IOR80"/>
      <c r="IOS80"/>
      <c r="IOT80"/>
      <c r="IOU80"/>
      <c r="IOV80"/>
      <c r="IOW80"/>
      <c r="IOX80"/>
      <c r="IOY80"/>
      <c r="IOZ80"/>
      <c r="IPA80"/>
      <c r="IPB80"/>
      <c r="IPC80"/>
      <c r="IPD80"/>
      <c r="IPE80"/>
      <c r="IPF80"/>
      <c r="IPG80"/>
      <c r="IPH80"/>
      <c r="IPI80"/>
      <c r="IPJ80"/>
      <c r="IPK80"/>
      <c r="IPL80"/>
      <c r="IPM80"/>
      <c r="IPN80"/>
      <c r="IPO80"/>
      <c r="IPP80"/>
      <c r="IPQ80"/>
      <c r="IPR80"/>
      <c r="IPS80"/>
      <c r="IPT80"/>
      <c r="IPU80"/>
      <c r="IPV80"/>
      <c r="IPW80"/>
      <c r="IPX80"/>
      <c r="IPY80"/>
      <c r="IPZ80"/>
      <c r="IQA80"/>
      <c r="IQB80"/>
      <c r="IQC80"/>
      <c r="IQD80"/>
      <c r="IQE80"/>
      <c r="IQF80"/>
      <c r="IQG80"/>
      <c r="IQH80"/>
      <c r="IQI80"/>
      <c r="IQJ80"/>
      <c r="IQK80"/>
      <c r="IQL80"/>
      <c r="IQM80"/>
      <c r="IQN80"/>
      <c r="IQO80"/>
      <c r="IQP80"/>
      <c r="IQQ80"/>
      <c r="IQR80"/>
      <c r="IQS80"/>
      <c r="IQT80"/>
      <c r="IQU80"/>
      <c r="IQV80"/>
      <c r="IQW80"/>
      <c r="IQX80"/>
      <c r="IQY80"/>
      <c r="IQZ80"/>
      <c r="IRA80"/>
      <c r="IRB80"/>
      <c r="IRC80"/>
      <c r="IRD80"/>
      <c r="IRE80"/>
      <c r="IRF80"/>
      <c r="IRG80"/>
      <c r="IRH80"/>
      <c r="IRI80"/>
      <c r="IRJ80"/>
      <c r="IRK80"/>
      <c r="IRL80"/>
      <c r="IRM80"/>
      <c r="IRN80"/>
      <c r="IRO80"/>
      <c r="IRP80"/>
      <c r="IRQ80"/>
      <c r="IRR80"/>
      <c r="IRS80"/>
      <c r="IRT80"/>
      <c r="IRU80"/>
      <c r="IRV80"/>
      <c r="IRW80"/>
      <c r="IRX80"/>
      <c r="IRY80"/>
      <c r="IRZ80"/>
      <c r="ISA80"/>
      <c r="ISB80"/>
      <c r="ISC80"/>
      <c r="ISD80"/>
      <c r="ISE80"/>
      <c r="ISF80"/>
      <c r="ISG80"/>
      <c r="ISH80"/>
      <c r="ISI80"/>
      <c r="ISJ80"/>
      <c r="ISK80"/>
      <c r="ISL80"/>
      <c r="ISM80"/>
      <c r="ISN80"/>
      <c r="ISO80"/>
      <c r="ISP80"/>
      <c r="ISQ80"/>
      <c r="ISR80"/>
      <c r="ISS80"/>
      <c r="IST80"/>
      <c r="ISU80"/>
      <c r="ISV80"/>
      <c r="ISW80"/>
      <c r="ISX80"/>
      <c r="ISY80"/>
      <c r="ISZ80"/>
      <c r="ITA80"/>
      <c r="ITB80"/>
      <c r="ITC80"/>
      <c r="ITD80"/>
      <c r="ITE80"/>
      <c r="ITF80"/>
      <c r="ITG80"/>
      <c r="ITH80"/>
      <c r="ITI80"/>
      <c r="ITJ80"/>
      <c r="ITK80"/>
      <c r="ITL80"/>
      <c r="ITM80"/>
      <c r="ITN80"/>
      <c r="ITO80"/>
      <c r="ITP80"/>
      <c r="ITQ80"/>
      <c r="ITR80"/>
      <c r="ITS80"/>
      <c r="ITT80"/>
      <c r="ITU80"/>
      <c r="ITV80"/>
      <c r="ITW80"/>
      <c r="ITX80"/>
      <c r="ITY80"/>
      <c r="ITZ80"/>
      <c r="IUA80"/>
      <c r="IUB80"/>
      <c r="IUC80"/>
      <c r="IUD80"/>
      <c r="IUE80"/>
      <c r="IUF80"/>
      <c r="IUG80"/>
      <c r="IUH80"/>
      <c r="IUI80"/>
      <c r="IUJ80"/>
      <c r="IUK80"/>
      <c r="IUL80"/>
      <c r="IUM80"/>
      <c r="IUN80"/>
      <c r="IUO80"/>
      <c r="IUP80"/>
      <c r="IUQ80"/>
      <c r="IUR80"/>
      <c r="IUS80"/>
      <c r="IUT80"/>
      <c r="IUU80"/>
      <c r="IUV80"/>
      <c r="IUW80"/>
      <c r="IUX80"/>
      <c r="IUY80"/>
      <c r="IUZ80"/>
      <c r="IVA80"/>
      <c r="IVB80"/>
      <c r="IVC80"/>
      <c r="IVD80"/>
      <c r="IVE80"/>
      <c r="IVF80"/>
      <c r="IVG80"/>
      <c r="IVH80"/>
      <c r="IVI80"/>
      <c r="IVJ80"/>
      <c r="IVK80"/>
      <c r="IVL80"/>
      <c r="IVM80"/>
      <c r="IVN80"/>
      <c r="IVO80"/>
      <c r="IVP80"/>
      <c r="IVQ80"/>
      <c r="IVR80"/>
      <c r="IVS80"/>
      <c r="IVT80"/>
      <c r="IVU80"/>
      <c r="IVV80"/>
      <c r="IVW80"/>
      <c r="IVX80"/>
      <c r="IVY80"/>
      <c r="IVZ80"/>
      <c r="IWA80"/>
      <c r="IWB80"/>
      <c r="IWC80"/>
      <c r="IWD80"/>
      <c r="IWE80"/>
      <c r="IWF80"/>
      <c r="IWG80"/>
      <c r="IWH80"/>
      <c r="IWI80"/>
      <c r="IWJ80"/>
      <c r="IWK80"/>
      <c r="IWL80"/>
      <c r="IWM80"/>
      <c r="IWN80"/>
      <c r="IWO80"/>
      <c r="IWP80"/>
      <c r="IWQ80"/>
      <c r="IWR80"/>
      <c r="IWS80"/>
      <c r="IWT80"/>
      <c r="IWU80"/>
      <c r="IWV80"/>
      <c r="IWW80"/>
      <c r="IWX80"/>
      <c r="IWY80"/>
      <c r="IWZ80"/>
      <c r="IXA80"/>
      <c r="IXB80"/>
      <c r="IXC80"/>
      <c r="IXD80"/>
      <c r="IXE80"/>
      <c r="IXF80"/>
      <c r="IXG80"/>
      <c r="IXH80"/>
      <c r="IXI80"/>
      <c r="IXJ80"/>
      <c r="IXK80"/>
      <c r="IXL80"/>
      <c r="IXM80"/>
      <c r="IXN80"/>
      <c r="IXO80"/>
      <c r="IXP80"/>
      <c r="IXQ80"/>
      <c r="IXR80"/>
      <c r="IXS80"/>
      <c r="IXT80"/>
      <c r="IXU80"/>
      <c r="IXV80"/>
      <c r="IXW80"/>
      <c r="IXX80"/>
      <c r="IXY80"/>
      <c r="IXZ80"/>
      <c r="IYA80"/>
      <c r="IYB80"/>
      <c r="IYC80"/>
      <c r="IYD80"/>
      <c r="IYE80"/>
      <c r="IYF80"/>
      <c r="IYG80"/>
      <c r="IYH80"/>
      <c r="IYI80"/>
      <c r="IYJ80"/>
      <c r="IYK80"/>
      <c r="IYL80"/>
      <c r="IYM80"/>
      <c r="IYN80"/>
      <c r="IYO80"/>
      <c r="IYP80"/>
      <c r="IYQ80"/>
      <c r="IYR80"/>
      <c r="IYS80"/>
      <c r="IYT80"/>
      <c r="IYU80"/>
      <c r="IYV80"/>
      <c r="IYW80"/>
      <c r="IYX80"/>
      <c r="IYY80"/>
      <c r="IYZ80"/>
      <c r="IZA80"/>
      <c r="IZB80"/>
      <c r="IZC80"/>
      <c r="IZD80"/>
      <c r="IZE80"/>
      <c r="IZF80"/>
      <c r="IZG80"/>
      <c r="IZH80"/>
      <c r="IZI80"/>
      <c r="IZJ80"/>
      <c r="IZK80"/>
      <c r="IZL80"/>
      <c r="IZM80"/>
      <c r="IZN80"/>
      <c r="IZO80"/>
      <c r="IZP80"/>
      <c r="IZQ80"/>
      <c r="IZR80"/>
      <c r="IZS80"/>
      <c r="IZT80"/>
      <c r="IZU80"/>
      <c r="IZV80"/>
      <c r="IZW80"/>
      <c r="IZX80"/>
      <c r="IZY80"/>
      <c r="IZZ80"/>
      <c r="JAA80"/>
      <c r="JAB80"/>
      <c r="JAC80"/>
      <c r="JAD80"/>
      <c r="JAE80"/>
      <c r="JAF80"/>
      <c r="JAG80"/>
      <c r="JAH80"/>
      <c r="JAI80"/>
      <c r="JAJ80"/>
      <c r="JAK80"/>
      <c r="JAL80"/>
      <c r="JAM80"/>
      <c r="JAN80"/>
      <c r="JAO80"/>
      <c r="JAP80"/>
      <c r="JAQ80"/>
      <c r="JAR80"/>
      <c r="JAS80"/>
      <c r="JAT80"/>
      <c r="JAU80"/>
      <c r="JAV80"/>
      <c r="JAW80"/>
      <c r="JAX80"/>
      <c r="JAY80"/>
      <c r="JAZ80"/>
      <c r="JBA80"/>
      <c r="JBB80"/>
      <c r="JBC80"/>
      <c r="JBD80"/>
      <c r="JBE80"/>
      <c r="JBF80"/>
      <c r="JBG80"/>
      <c r="JBH80"/>
      <c r="JBI80"/>
      <c r="JBJ80"/>
      <c r="JBK80"/>
      <c r="JBL80"/>
      <c r="JBM80"/>
      <c r="JBN80"/>
      <c r="JBO80"/>
      <c r="JBP80"/>
      <c r="JBQ80"/>
      <c r="JBR80"/>
      <c r="JBS80"/>
      <c r="JBT80"/>
      <c r="JBU80"/>
      <c r="JBV80"/>
      <c r="JBW80"/>
      <c r="JBX80"/>
      <c r="JBY80"/>
      <c r="JBZ80"/>
      <c r="JCA80"/>
      <c r="JCB80"/>
      <c r="JCC80"/>
      <c r="JCD80"/>
      <c r="JCE80"/>
      <c r="JCF80"/>
      <c r="JCG80"/>
      <c r="JCH80"/>
      <c r="JCI80"/>
      <c r="JCJ80"/>
      <c r="JCK80"/>
      <c r="JCL80"/>
      <c r="JCM80"/>
      <c r="JCN80"/>
      <c r="JCO80"/>
      <c r="JCP80"/>
      <c r="JCQ80"/>
      <c r="JCR80"/>
      <c r="JCS80"/>
      <c r="JCT80"/>
      <c r="JCU80"/>
      <c r="JCV80"/>
      <c r="JCW80"/>
      <c r="JCX80"/>
      <c r="JCY80"/>
      <c r="JCZ80"/>
      <c r="JDA80"/>
      <c r="JDB80"/>
      <c r="JDC80"/>
      <c r="JDD80"/>
      <c r="JDE80"/>
      <c r="JDF80"/>
      <c r="JDG80"/>
      <c r="JDH80"/>
      <c r="JDI80"/>
      <c r="JDJ80"/>
      <c r="JDK80"/>
      <c r="JDL80"/>
      <c r="JDM80"/>
      <c r="JDN80"/>
      <c r="JDO80"/>
      <c r="JDP80"/>
      <c r="JDQ80"/>
      <c r="JDR80"/>
      <c r="JDS80"/>
      <c r="JDT80"/>
      <c r="JDU80"/>
      <c r="JDV80"/>
      <c r="JDW80"/>
      <c r="JDX80"/>
      <c r="JDY80"/>
      <c r="JDZ80"/>
      <c r="JEA80"/>
      <c r="JEB80"/>
      <c r="JEC80"/>
      <c r="JED80"/>
      <c r="JEE80"/>
      <c r="JEF80"/>
      <c r="JEG80"/>
      <c r="JEH80"/>
      <c r="JEI80"/>
      <c r="JEJ80"/>
      <c r="JEK80"/>
      <c r="JEL80"/>
      <c r="JEM80"/>
      <c r="JEN80"/>
      <c r="JEO80"/>
      <c r="JEP80"/>
      <c r="JEQ80"/>
      <c r="JER80"/>
      <c r="JES80"/>
      <c r="JET80"/>
      <c r="JEU80"/>
      <c r="JEV80"/>
      <c r="JEW80"/>
      <c r="JEX80"/>
      <c r="JEY80"/>
      <c r="JEZ80"/>
      <c r="JFA80"/>
      <c r="JFB80"/>
      <c r="JFC80"/>
      <c r="JFD80"/>
      <c r="JFE80"/>
      <c r="JFF80"/>
      <c r="JFG80"/>
      <c r="JFH80"/>
      <c r="JFI80"/>
      <c r="JFJ80"/>
      <c r="JFK80"/>
      <c r="JFL80"/>
      <c r="JFM80"/>
      <c r="JFN80"/>
      <c r="JFO80"/>
      <c r="JFP80"/>
      <c r="JFQ80"/>
      <c r="JFR80"/>
      <c r="JFS80"/>
      <c r="JFT80"/>
      <c r="JFU80"/>
      <c r="JFV80"/>
      <c r="JFW80"/>
      <c r="JFX80"/>
      <c r="JFY80"/>
      <c r="JFZ80"/>
      <c r="JGA80"/>
      <c r="JGB80"/>
      <c r="JGC80"/>
      <c r="JGD80"/>
      <c r="JGE80"/>
      <c r="JGF80"/>
      <c r="JGG80"/>
      <c r="JGH80"/>
      <c r="JGI80"/>
      <c r="JGJ80"/>
      <c r="JGK80"/>
      <c r="JGL80"/>
      <c r="JGM80"/>
      <c r="JGN80"/>
      <c r="JGO80"/>
      <c r="JGP80"/>
      <c r="JGQ80"/>
      <c r="JGR80"/>
      <c r="JGS80"/>
      <c r="JGT80"/>
      <c r="JGU80"/>
      <c r="JGV80"/>
      <c r="JGW80"/>
      <c r="JGX80"/>
      <c r="JGY80"/>
      <c r="JGZ80"/>
      <c r="JHA80"/>
      <c r="JHB80"/>
      <c r="JHC80"/>
      <c r="JHD80"/>
      <c r="JHE80"/>
      <c r="JHF80"/>
      <c r="JHG80"/>
      <c r="JHH80"/>
      <c r="JHI80"/>
      <c r="JHJ80"/>
      <c r="JHK80"/>
      <c r="JHL80"/>
      <c r="JHM80"/>
      <c r="JHN80"/>
      <c r="JHO80"/>
      <c r="JHP80"/>
      <c r="JHQ80"/>
      <c r="JHR80"/>
      <c r="JHS80"/>
      <c r="JHT80"/>
      <c r="JHU80"/>
      <c r="JHV80"/>
      <c r="JHW80"/>
      <c r="JHX80"/>
      <c r="JHY80"/>
      <c r="JHZ80"/>
      <c r="JIA80"/>
      <c r="JIB80"/>
      <c r="JIC80"/>
      <c r="JID80"/>
      <c r="JIE80"/>
      <c r="JIF80"/>
      <c r="JIG80"/>
      <c r="JIH80"/>
      <c r="JII80"/>
      <c r="JIJ80"/>
      <c r="JIK80"/>
      <c r="JIL80"/>
      <c r="JIM80"/>
      <c r="JIN80"/>
      <c r="JIO80"/>
      <c r="JIP80"/>
      <c r="JIQ80"/>
      <c r="JIR80"/>
      <c r="JIS80"/>
      <c r="JIT80"/>
      <c r="JIU80"/>
      <c r="JIV80"/>
      <c r="JIW80"/>
      <c r="JIX80"/>
      <c r="JIY80"/>
      <c r="JIZ80"/>
      <c r="JJA80"/>
      <c r="JJB80"/>
      <c r="JJC80"/>
      <c r="JJD80"/>
      <c r="JJE80"/>
      <c r="JJF80"/>
      <c r="JJG80"/>
      <c r="JJH80"/>
      <c r="JJI80"/>
      <c r="JJJ80"/>
      <c r="JJK80"/>
      <c r="JJL80"/>
      <c r="JJM80"/>
      <c r="JJN80"/>
      <c r="JJO80"/>
      <c r="JJP80"/>
      <c r="JJQ80"/>
      <c r="JJR80"/>
      <c r="JJS80"/>
      <c r="JJT80"/>
      <c r="JJU80"/>
      <c r="JJV80"/>
      <c r="JJW80"/>
      <c r="JJX80"/>
      <c r="JJY80"/>
      <c r="JJZ80"/>
      <c r="JKA80"/>
      <c r="JKB80"/>
      <c r="JKC80"/>
      <c r="JKD80"/>
      <c r="JKE80"/>
      <c r="JKF80"/>
      <c r="JKG80"/>
      <c r="JKH80"/>
      <c r="JKI80"/>
      <c r="JKJ80"/>
      <c r="JKK80"/>
      <c r="JKL80"/>
      <c r="JKM80"/>
      <c r="JKN80"/>
      <c r="JKO80"/>
      <c r="JKP80"/>
      <c r="JKQ80"/>
      <c r="JKR80"/>
      <c r="JKS80"/>
      <c r="JKT80"/>
      <c r="JKU80"/>
      <c r="JKV80"/>
      <c r="JKW80"/>
      <c r="JKX80"/>
      <c r="JKY80"/>
      <c r="JKZ80"/>
      <c r="JLA80"/>
      <c r="JLB80"/>
      <c r="JLC80"/>
      <c r="JLD80"/>
      <c r="JLE80"/>
      <c r="JLF80"/>
      <c r="JLG80"/>
      <c r="JLH80"/>
      <c r="JLI80"/>
      <c r="JLJ80"/>
      <c r="JLK80"/>
      <c r="JLL80"/>
      <c r="JLM80"/>
      <c r="JLN80"/>
      <c r="JLO80"/>
      <c r="JLP80"/>
      <c r="JLQ80"/>
      <c r="JLR80"/>
      <c r="JLS80"/>
      <c r="JLT80"/>
      <c r="JLU80"/>
      <c r="JLV80"/>
      <c r="JLW80"/>
      <c r="JLX80"/>
      <c r="JLY80"/>
      <c r="JLZ80"/>
      <c r="JMA80"/>
      <c r="JMB80"/>
      <c r="JMC80"/>
      <c r="JMD80"/>
      <c r="JME80"/>
      <c r="JMF80"/>
      <c r="JMG80"/>
      <c r="JMH80"/>
      <c r="JMI80"/>
      <c r="JMJ80"/>
      <c r="JMK80"/>
      <c r="JML80"/>
      <c r="JMM80"/>
      <c r="JMN80"/>
      <c r="JMO80"/>
      <c r="JMP80"/>
      <c r="JMQ80"/>
      <c r="JMR80"/>
      <c r="JMS80"/>
      <c r="JMT80"/>
      <c r="JMU80"/>
      <c r="JMV80"/>
      <c r="JMW80"/>
      <c r="JMX80"/>
      <c r="JMY80"/>
      <c r="JMZ80"/>
      <c r="JNA80"/>
      <c r="JNB80"/>
      <c r="JNC80"/>
      <c r="JND80"/>
      <c r="JNE80"/>
      <c r="JNF80"/>
      <c r="JNG80"/>
      <c r="JNH80"/>
      <c r="JNI80"/>
      <c r="JNJ80"/>
      <c r="JNK80"/>
      <c r="JNL80"/>
      <c r="JNM80"/>
      <c r="JNN80"/>
      <c r="JNO80"/>
      <c r="JNP80"/>
      <c r="JNQ80"/>
      <c r="JNR80"/>
      <c r="JNS80"/>
      <c r="JNT80"/>
      <c r="JNU80"/>
      <c r="JNV80"/>
      <c r="JNW80"/>
      <c r="JNX80"/>
      <c r="JNY80"/>
      <c r="JNZ80"/>
      <c r="JOA80"/>
      <c r="JOB80"/>
      <c r="JOC80"/>
      <c r="JOD80"/>
      <c r="JOE80"/>
      <c r="JOF80"/>
      <c r="JOG80"/>
      <c r="JOH80"/>
      <c r="JOI80"/>
      <c r="JOJ80"/>
      <c r="JOK80"/>
      <c r="JOL80"/>
      <c r="JOM80"/>
      <c r="JON80"/>
      <c r="JOO80"/>
      <c r="JOP80"/>
      <c r="JOQ80"/>
      <c r="JOR80"/>
      <c r="JOS80"/>
      <c r="JOT80"/>
      <c r="JOU80"/>
      <c r="JOV80"/>
      <c r="JOW80"/>
      <c r="JOX80"/>
      <c r="JOY80"/>
      <c r="JOZ80"/>
      <c r="JPA80"/>
      <c r="JPB80"/>
      <c r="JPC80"/>
      <c r="JPD80"/>
      <c r="JPE80"/>
      <c r="JPF80"/>
      <c r="JPG80"/>
      <c r="JPH80"/>
      <c r="JPI80"/>
      <c r="JPJ80"/>
      <c r="JPK80"/>
      <c r="JPL80"/>
      <c r="JPM80"/>
      <c r="JPN80"/>
      <c r="JPO80"/>
      <c r="JPP80"/>
      <c r="JPQ80"/>
      <c r="JPR80"/>
      <c r="JPS80"/>
      <c r="JPT80"/>
      <c r="JPU80"/>
      <c r="JPV80"/>
      <c r="JPW80"/>
      <c r="JPX80"/>
      <c r="JPY80"/>
      <c r="JPZ80"/>
      <c r="JQA80"/>
      <c r="JQB80"/>
      <c r="JQC80"/>
      <c r="JQD80"/>
      <c r="JQE80"/>
      <c r="JQF80"/>
      <c r="JQG80"/>
      <c r="JQH80"/>
      <c r="JQI80"/>
      <c r="JQJ80"/>
      <c r="JQK80"/>
      <c r="JQL80"/>
      <c r="JQM80"/>
      <c r="JQN80"/>
      <c r="JQO80"/>
      <c r="JQP80"/>
      <c r="JQQ80"/>
      <c r="JQR80"/>
      <c r="JQS80"/>
      <c r="JQT80"/>
      <c r="JQU80"/>
      <c r="JQV80"/>
      <c r="JQW80"/>
      <c r="JQX80"/>
      <c r="JQY80"/>
      <c r="JQZ80"/>
      <c r="JRA80"/>
      <c r="JRB80"/>
      <c r="JRC80"/>
      <c r="JRD80"/>
      <c r="JRE80"/>
      <c r="JRF80"/>
      <c r="JRG80"/>
      <c r="JRH80"/>
      <c r="JRI80"/>
      <c r="JRJ80"/>
      <c r="JRK80"/>
      <c r="JRL80"/>
      <c r="JRM80"/>
      <c r="JRN80"/>
      <c r="JRO80"/>
      <c r="JRP80"/>
      <c r="JRQ80"/>
      <c r="JRR80"/>
      <c r="JRS80"/>
      <c r="JRT80"/>
      <c r="JRU80"/>
      <c r="JRV80"/>
      <c r="JRW80"/>
      <c r="JRX80"/>
      <c r="JRY80"/>
      <c r="JRZ80"/>
      <c r="JSA80"/>
      <c r="JSB80"/>
      <c r="JSC80"/>
      <c r="JSD80"/>
      <c r="JSE80"/>
      <c r="JSF80"/>
      <c r="JSG80"/>
      <c r="JSH80"/>
      <c r="JSI80"/>
      <c r="JSJ80"/>
      <c r="JSK80"/>
      <c r="JSL80"/>
      <c r="JSM80"/>
      <c r="JSN80"/>
      <c r="JSO80"/>
      <c r="JSP80"/>
      <c r="JSQ80"/>
      <c r="JSR80"/>
      <c r="JSS80"/>
      <c r="JST80"/>
      <c r="JSU80"/>
      <c r="JSV80"/>
      <c r="JSW80"/>
      <c r="JSX80"/>
      <c r="JSY80"/>
      <c r="JSZ80"/>
      <c r="JTA80"/>
      <c r="JTB80"/>
      <c r="JTC80"/>
      <c r="JTD80"/>
      <c r="JTE80"/>
      <c r="JTF80"/>
      <c r="JTG80"/>
      <c r="JTH80"/>
      <c r="JTI80"/>
      <c r="JTJ80"/>
      <c r="JTK80"/>
      <c r="JTL80"/>
      <c r="JTM80"/>
      <c r="JTN80"/>
      <c r="JTO80"/>
      <c r="JTP80"/>
      <c r="JTQ80"/>
      <c r="JTR80"/>
      <c r="JTS80"/>
      <c r="JTT80"/>
      <c r="JTU80"/>
      <c r="JTV80"/>
      <c r="JTW80"/>
      <c r="JTX80"/>
      <c r="JTY80"/>
      <c r="JTZ80"/>
      <c r="JUA80"/>
      <c r="JUB80"/>
      <c r="JUC80"/>
      <c r="JUD80"/>
      <c r="JUE80"/>
      <c r="JUF80"/>
      <c r="JUG80"/>
      <c r="JUH80"/>
      <c r="JUI80"/>
      <c r="JUJ80"/>
      <c r="JUK80"/>
      <c r="JUL80"/>
      <c r="JUM80"/>
      <c r="JUN80"/>
      <c r="JUO80"/>
      <c r="JUP80"/>
      <c r="JUQ80"/>
      <c r="JUR80"/>
      <c r="JUS80"/>
      <c r="JUT80"/>
      <c r="JUU80"/>
      <c r="JUV80"/>
      <c r="JUW80"/>
      <c r="JUX80"/>
      <c r="JUY80"/>
      <c r="JUZ80"/>
      <c r="JVA80"/>
      <c r="JVB80"/>
      <c r="JVC80"/>
      <c r="JVD80"/>
      <c r="JVE80"/>
      <c r="JVF80"/>
      <c r="JVG80"/>
      <c r="JVH80"/>
      <c r="JVI80"/>
      <c r="JVJ80"/>
      <c r="JVK80"/>
      <c r="JVL80"/>
      <c r="JVM80"/>
      <c r="JVN80"/>
      <c r="JVO80"/>
      <c r="JVP80"/>
      <c r="JVQ80"/>
      <c r="JVR80"/>
      <c r="JVS80"/>
      <c r="JVT80"/>
      <c r="JVU80"/>
      <c r="JVV80"/>
      <c r="JVW80"/>
      <c r="JVX80"/>
      <c r="JVY80"/>
      <c r="JVZ80"/>
      <c r="JWA80"/>
      <c r="JWB80"/>
      <c r="JWC80"/>
      <c r="JWD80"/>
      <c r="JWE80"/>
      <c r="JWF80"/>
      <c r="JWG80"/>
      <c r="JWH80"/>
      <c r="JWI80"/>
      <c r="JWJ80"/>
      <c r="JWK80"/>
      <c r="JWL80"/>
      <c r="JWM80"/>
      <c r="JWN80"/>
      <c r="JWO80"/>
      <c r="JWP80"/>
      <c r="JWQ80"/>
      <c r="JWR80"/>
      <c r="JWS80"/>
      <c r="JWT80"/>
      <c r="JWU80"/>
      <c r="JWV80"/>
      <c r="JWW80"/>
      <c r="JWX80"/>
      <c r="JWY80"/>
      <c r="JWZ80"/>
      <c r="JXA80"/>
      <c r="JXB80"/>
      <c r="JXC80"/>
      <c r="JXD80"/>
      <c r="JXE80"/>
      <c r="JXF80"/>
      <c r="JXG80"/>
      <c r="JXH80"/>
      <c r="JXI80"/>
      <c r="JXJ80"/>
      <c r="JXK80"/>
      <c r="JXL80"/>
      <c r="JXM80"/>
      <c r="JXN80"/>
      <c r="JXO80"/>
      <c r="JXP80"/>
      <c r="JXQ80"/>
      <c r="JXR80"/>
      <c r="JXS80"/>
      <c r="JXT80"/>
      <c r="JXU80"/>
      <c r="JXV80"/>
      <c r="JXW80"/>
      <c r="JXX80"/>
      <c r="JXY80"/>
      <c r="JXZ80"/>
      <c r="JYA80"/>
      <c r="JYB80"/>
      <c r="JYC80"/>
      <c r="JYD80"/>
      <c r="JYE80"/>
      <c r="JYF80"/>
      <c r="JYG80"/>
      <c r="JYH80"/>
      <c r="JYI80"/>
      <c r="JYJ80"/>
      <c r="JYK80"/>
      <c r="JYL80"/>
      <c r="JYM80"/>
      <c r="JYN80"/>
      <c r="JYO80"/>
      <c r="JYP80"/>
      <c r="JYQ80"/>
      <c r="JYR80"/>
      <c r="JYS80"/>
      <c r="JYT80"/>
      <c r="JYU80"/>
      <c r="JYV80"/>
      <c r="JYW80"/>
      <c r="JYX80"/>
      <c r="JYY80"/>
      <c r="JYZ80"/>
      <c r="JZA80"/>
      <c r="JZB80"/>
      <c r="JZC80"/>
      <c r="JZD80"/>
      <c r="JZE80"/>
      <c r="JZF80"/>
      <c r="JZG80"/>
      <c r="JZH80"/>
      <c r="JZI80"/>
      <c r="JZJ80"/>
      <c r="JZK80"/>
      <c r="JZL80"/>
      <c r="JZM80"/>
      <c r="JZN80"/>
      <c r="JZO80"/>
      <c r="JZP80"/>
      <c r="JZQ80"/>
      <c r="JZR80"/>
      <c r="JZS80"/>
      <c r="JZT80"/>
      <c r="JZU80"/>
      <c r="JZV80"/>
      <c r="JZW80"/>
      <c r="JZX80"/>
      <c r="JZY80"/>
      <c r="JZZ80"/>
      <c r="KAA80"/>
      <c r="KAB80"/>
      <c r="KAC80"/>
      <c r="KAD80"/>
      <c r="KAE80"/>
      <c r="KAF80"/>
      <c r="KAG80"/>
      <c r="KAH80"/>
      <c r="KAI80"/>
      <c r="KAJ80"/>
      <c r="KAK80"/>
      <c r="KAL80"/>
      <c r="KAM80"/>
      <c r="KAN80"/>
      <c r="KAO80"/>
      <c r="KAP80"/>
      <c r="KAQ80"/>
      <c r="KAR80"/>
      <c r="KAS80"/>
      <c r="KAT80"/>
      <c r="KAU80"/>
      <c r="KAV80"/>
      <c r="KAW80"/>
      <c r="KAX80"/>
      <c r="KAY80"/>
      <c r="KAZ80"/>
      <c r="KBA80"/>
      <c r="KBB80"/>
      <c r="KBC80"/>
      <c r="KBD80"/>
      <c r="KBE80"/>
      <c r="KBF80"/>
      <c r="KBG80"/>
      <c r="KBH80"/>
      <c r="KBI80"/>
      <c r="KBJ80"/>
      <c r="KBK80"/>
      <c r="KBL80"/>
      <c r="KBM80"/>
      <c r="KBN80"/>
      <c r="KBO80"/>
      <c r="KBP80"/>
      <c r="KBQ80"/>
      <c r="KBR80"/>
      <c r="KBS80"/>
      <c r="KBT80"/>
      <c r="KBU80"/>
      <c r="KBV80"/>
      <c r="KBW80"/>
      <c r="KBX80"/>
      <c r="KBY80"/>
      <c r="KBZ80"/>
      <c r="KCA80"/>
      <c r="KCB80"/>
      <c r="KCC80"/>
      <c r="KCD80"/>
      <c r="KCE80"/>
      <c r="KCF80"/>
      <c r="KCG80"/>
      <c r="KCH80"/>
      <c r="KCI80"/>
      <c r="KCJ80"/>
      <c r="KCK80"/>
      <c r="KCL80"/>
      <c r="KCM80"/>
      <c r="KCN80"/>
      <c r="KCO80"/>
      <c r="KCP80"/>
      <c r="KCQ80"/>
      <c r="KCR80"/>
      <c r="KCS80"/>
      <c r="KCT80"/>
      <c r="KCU80"/>
      <c r="KCV80"/>
      <c r="KCW80"/>
      <c r="KCX80"/>
      <c r="KCY80"/>
      <c r="KCZ80"/>
      <c r="KDA80"/>
      <c r="KDB80"/>
      <c r="KDC80"/>
      <c r="KDD80"/>
      <c r="KDE80"/>
      <c r="KDF80"/>
      <c r="KDG80"/>
      <c r="KDH80"/>
      <c r="KDI80"/>
      <c r="KDJ80"/>
      <c r="KDK80"/>
      <c r="KDL80"/>
      <c r="KDM80"/>
      <c r="KDN80"/>
      <c r="KDO80"/>
      <c r="KDP80"/>
      <c r="KDQ80"/>
      <c r="KDR80"/>
      <c r="KDS80"/>
      <c r="KDT80"/>
      <c r="KDU80"/>
      <c r="KDV80"/>
      <c r="KDW80"/>
      <c r="KDX80"/>
      <c r="KDY80"/>
      <c r="KDZ80"/>
      <c r="KEA80"/>
      <c r="KEB80"/>
      <c r="KEC80"/>
      <c r="KED80"/>
      <c r="KEE80"/>
      <c r="KEF80"/>
      <c r="KEG80"/>
      <c r="KEH80"/>
      <c r="KEI80"/>
      <c r="KEJ80"/>
      <c r="KEK80"/>
      <c r="KEL80"/>
      <c r="KEM80"/>
      <c r="KEN80"/>
      <c r="KEO80"/>
      <c r="KEP80"/>
      <c r="KEQ80"/>
      <c r="KER80"/>
      <c r="KES80"/>
      <c r="KET80"/>
      <c r="KEU80"/>
      <c r="KEV80"/>
      <c r="KEW80"/>
      <c r="KEX80"/>
      <c r="KEY80"/>
      <c r="KEZ80"/>
      <c r="KFA80"/>
      <c r="KFB80"/>
      <c r="KFC80"/>
      <c r="KFD80"/>
      <c r="KFE80"/>
      <c r="KFF80"/>
      <c r="KFG80"/>
      <c r="KFH80"/>
      <c r="KFI80"/>
      <c r="KFJ80"/>
      <c r="KFK80"/>
      <c r="KFL80"/>
      <c r="KFM80"/>
      <c r="KFN80"/>
      <c r="KFO80"/>
      <c r="KFP80"/>
      <c r="KFQ80"/>
      <c r="KFR80"/>
      <c r="KFS80"/>
      <c r="KFT80"/>
      <c r="KFU80"/>
      <c r="KFV80"/>
      <c r="KFW80"/>
      <c r="KFX80"/>
      <c r="KFY80"/>
      <c r="KFZ80"/>
      <c r="KGA80"/>
      <c r="KGB80"/>
      <c r="KGC80"/>
      <c r="KGD80"/>
      <c r="KGE80"/>
      <c r="KGF80"/>
      <c r="KGG80"/>
      <c r="KGH80"/>
      <c r="KGI80"/>
      <c r="KGJ80"/>
      <c r="KGK80"/>
      <c r="KGL80"/>
      <c r="KGM80"/>
      <c r="KGN80"/>
      <c r="KGO80"/>
      <c r="KGP80"/>
      <c r="KGQ80"/>
      <c r="KGR80"/>
      <c r="KGS80"/>
      <c r="KGT80"/>
      <c r="KGU80"/>
      <c r="KGV80"/>
      <c r="KGW80"/>
      <c r="KGX80"/>
      <c r="KGY80"/>
      <c r="KGZ80"/>
      <c r="KHA80"/>
      <c r="KHB80"/>
      <c r="KHC80"/>
      <c r="KHD80"/>
      <c r="KHE80"/>
      <c r="KHF80"/>
      <c r="KHG80"/>
      <c r="KHH80"/>
      <c r="KHI80"/>
      <c r="KHJ80"/>
      <c r="KHK80"/>
      <c r="KHL80"/>
      <c r="KHM80"/>
      <c r="KHN80"/>
      <c r="KHO80"/>
      <c r="KHP80"/>
      <c r="KHQ80"/>
      <c r="KHR80"/>
      <c r="KHS80"/>
      <c r="KHT80"/>
      <c r="KHU80"/>
      <c r="KHV80"/>
      <c r="KHW80"/>
      <c r="KHX80"/>
      <c r="KHY80"/>
      <c r="KHZ80"/>
      <c r="KIA80"/>
      <c r="KIB80"/>
      <c r="KIC80"/>
      <c r="KID80"/>
      <c r="KIE80"/>
      <c r="KIF80"/>
      <c r="KIG80"/>
      <c r="KIH80"/>
      <c r="KII80"/>
      <c r="KIJ80"/>
      <c r="KIK80"/>
      <c r="KIL80"/>
      <c r="KIM80"/>
      <c r="KIN80"/>
      <c r="KIO80"/>
      <c r="KIP80"/>
      <c r="KIQ80"/>
      <c r="KIR80"/>
      <c r="KIS80"/>
      <c r="KIT80"/>
      <c r="KIU80"/>
      <c r="KIV80"/>
      <c r="KIW80"/>
      <c r="KIX80"/>
      <c r="KIY80"/>
      <c r="KIZ80"/>
      <c r="KJA80"/>
      <c r="KJB80"/>
      <c r="KJC80"/>
      <c r="KJD80"/>
      <c r="KJE80"/>
      <c r="KJF80"/>
      <c r="KJG80"/>
      <c r="KJH80"/>
      <c r="KJI80"/>
      <c r="KJJ80"/>
      <c r="KJK80"/>
      <c r="KJL80"/>
      <c r="KJM80"/>
      <c r="KJN80"/>
      <c r="KJO80"/>
      <c r="KJP80"/>
      <c r="KJQ80"/>
      <c r="KJR80"/>
      <c r="KJS80"/>
      <c r="KJT80"/>
      <c r="KJU80"/>
      <c r="KJV80"/>
      <c r="KJW80"/>
      <c r="KJX80"/>
      <c r="KJY80"/>
      <c r="KJZ80"/>
      <c r="KKA80"/>
      <c r="KKB80"/>
      <c r="KKC80"/>
      <c r="KKD80"/>
      <c r="KKE80"/>
      <c r="KKF80"/>
      <c r="KKG80"/>
      <c r="KKH80"/>
      <c r="KKI80"/>
      <c r="KKJ80"/>
      <c r="KKK80"/>
      <c r="KKL80"/>
      <c r="KKM80"/>
      <c r="KKN80"/>
      <c r="KKO80"/>
      <c r="KKP80"/>
      <c r="KKQ80"/>
      <c r="KKR80"/>
      <c r="KKS80"/>
      <c r="KKT80"/>
      <c r="KKU80"/>
      <c r="KKV80"/>
      <c r="KKW80"/>
      <c r="KKX80"/>
      <c r="KKY80"/>
      <c r="KKZ80"/>
      <c r="KLA80"/>
      <c r="KLB80"/>
      <c r="KLC80"/>
      <c r="KLD80"/>
      <c r="KLE80"/>
      <c r="KLF80"/>
      <c r="KLG80"/>
      <c r="KLH80"/>
      <c r="KLI80"/>
      <c r="KLJ80"/>
      <c r="KLK80"/>
      <c r="KLL80"/>
      <c r="KLM80"/>
      <c r="KLN80"/>
      <c r="KLO80"/>
      <c r="KLP80"/>
      <c r="KLQ80"/>
      <c r="KLR80"/>
      <c r="KLS80"/>
      <c r="KLT80"/>
      <c r="KLU80"/>
      <c r="KLV80"/>
      <c r="KLW80"/>
      <c r="KLX80"/>
      <c r="KLY80"/>
      <c r="KLZ80"/>
      <c r="KMA80"/>
      <c r="KMB80"/>
      <c r="KMC80"/>
      <c r="KMD80"/>
      <c r="KME80"/>
      <c r="KMF80"/>
      <c r="KMG80"/>
      <c r="KMH80"/>
      <c r="KMI80"/>
      <c r="KMJ80"/>
      <c r="KMK80"/>
      <c r="KML80"/>
      <c r="KMM80"/>
      <c r="KMN80"/>
      <c r="KMO80"/>
      <c r="KMP80"/>
      <c r="KMQ80"/>
      <c r="KMR80"/>
      <c r="KMS80"/>
      <c r="KMT80"/>
      <c r="KMU80"/>
      <c r="KMV80"/>
      <c r="KMW80"/>
      <c r="KMX80"/>
      <c r="KMY80"/>
      <c r="KMZ80"/>
      <c r="KNA80"/>
      <c r="KNB80"/>
      <c r="KNC80"/>
      <c r="KND80"/>
      <c r="KNE80"/>
      <c r="KNF80"/>
      <c r="KNG80"/>
      <c r="KNH80"/>
      <c r="KNI80"/>
      <c r="KNJ80"/>
      <c r="KNK80"/>
      <c r="KNL80"/>
      <c r="KNM80"/>
      <c r="KNN80"/>
      <c r="KNO80"/>
      <c r="KNP80"/>
      <c r="KNQ80"/>
      <c r="KNR80"/>
      <c r="KNS80"/>
      <c r="KNT80"/>
      <c r="KNU80"/>
      <c r="KNV80"/>
      <c r="KNW80"/>
      <c r="KNX80"/>
      <c r="KNY80"/>
      <c r="KNZ80"/>
      <c r="KOA80"/>
      <c r="KOB80"/>
      <c r="KOC80"/>
      <c r="KOD80"/>
      <c r="KOE80"/>
      <c r="KOF80"/>
      <c r="KOG80"/>
      <c r="KOH80"/>
      <c r="KOI80"/>
      <c r="KOJ80"/>
      <c r="KOK80"/>
      <c r="KOL80"/>
      <c r="KOM80"/>
      <c r="KON80"/>
      <c r="KOO80"/>
      <c r="KOP80"/>
      <c r="KOQ80"/>
      <c r="KOR80"/>
      <c r="KOS80"/>
      <c r="KOT80"/>
      <c r="KOU80"/>
      <c r="KOV80"/>
      <c r="KOW80"/>
      <c r="KOX80"/>
      <c r="KOY80"/>
      <c r="KOZ80"/>
      <c r="KPA80"/>
      <c r="KPB80"/>
      <c r="KPC80"/>
      <c r="KPD80"/>
      <c r="KPE80"/>
      <c r="KPF80"/>
      <c r="KPG80"/>
      <c r="KPH80"/>
      <c r="KPI80"/>
      <c r="KPJ80"/>
      <c r="KPK80"/>
      <c r="KPL80"/>
      <c r="KPM80"/>
      <c r="KPN80"/>
      <c r="KPO80"/>
      <c r="KPP80"/>
      <c r="KPQ80"/>
      <c r="KPR80"/>
      <c r="KPS80"/>
      <c r="KPT80"/>
      <c r="KPU80"/>
      <c r="KPV80"/>
      <c r="KPW80"/>
      <c r="KPX80"/>
      <c r="KPY80"/>
      <c r="KPZ80"/>
      <c r="KQA80"/>
      <c r="KQB80"/>
      <c r="KQC80"/>
      <c r="KQD80"/>
      <c r="KQE80"/>
      <c r="KQF80"/>
      <c r="KQG80"/>
      <c r="KQH80"/>
      <c r="KQI80"/>
      <c r="KQJ80"/>
      <c r="KQK80"/>
      <c r="KQL80"/>
      <c r="KQM80"/>
      <c r="KQN80"/>
      <c r="KQO80"/>
      <c r="KQP80"/>
      <c r="KQQ80"/>
      <c r="KQR80"/>
      <c r="KQS80"/>
      <c r="KQT80"/>
      <c r="KQU80"/>
      <c r="KQV80"/>
      <c r="KQW80"/>
      <c r="KQX80"/>
      <c r="KQY80"/>
      <c r="KQZ80"/>
      <c r="KRA80"/>
      <c r="KRB80"/>
      <c r="KRC80"/>
      <c r="KRD80"/>
      <c r="KRE80"/>
      <c r="KRF80"/>
      <c r="KRG80"/>
      <c r="KRH80"/>
      <c r="KRI80"/>
      <c r="KRJ80"/>
      <c r="KRK80"/>
      <c r="KRL80"/>
      <c r="KRM80"/>
      <c r="KRN80"/>
      <c r="KRO80"/>
      <c r="KRP80"/>
      <c r="KRQ80"/>
      <c r="KRR80"/>
      <c r="KRS80"/>
      <c r="KRT80"/>
      <c r="KRU80"/>
      <c r="KRV80"/>
      <c r="KRW80"/>
      <c r="KRX80"/>
      <c r="KRY80"/>
      <c r="KRZ80"/>
      <c r="KSA80"/>
      <c r="KSB80"/>
      <c r="KSC80"/>
      <c r="KSD80"/>
      <c r="KSE80"/>
      <c r="KSF80"/>
      <c r="KSG80"/>
      <c r="KSH80"/>
      <c r="KSI80"/>
      <c r="KSJ80"/>
      <c r="KSK80"/>
      <c r="KSL80"/>
      <c r="KSM80"/>
      <c r="KSN80"/>
      <c r="KSO80"/>
      <c r="KSP80"/>
      <c r="KSQ80"/>
      <c r="KSR80"/>
      <c r="KSS80"/>
      <c r="KST80"/>
      <c r="KSU80"/>
      <c r="KSV80"/>
      <c r="KSW80"/>
      <c r="KSX80"/>
      <c r="KSY80"/>
      <c r="KSZ80"/>
      <c r="KTA80"/>
      <c r="KTB80"/>
      <c r="KTC80"/>
      <c r="KTD80"/>
      <c r="KTE80"/>
      <c r="KTF80"/>
      <c r="KTG80"/>
      <c r="KTH80"/>
      <c r="KTI80"/>
      <c r="KTJ80"/>
      <c r="KTK80"/>
      <c r="KTL80"/>
      <c r="KTM80"/>
      <c r="KTN80"/>
      <c r="KTO80"/>
      <c r="KTP80"/>
      <c r="KTQ80"/>
      <c r="KTR80"/>
      <c r="KTS80"/>
      <c r="KTT80"/>
      <c r="KTU80"/>
      <c r="KTV80"/>
      <c r="KTW80"/>
      <c r="KTX80"/>
      <c r="KTY80"/>
      <c r="KTZ80"/>
      <c r="KUA80"/>
      <c r="KUB80"/>
      <c r="KUC80"/>
      <c r="KUD80"/>
      <c r="KUE80"/>
      <c r="KUF80"/>
      <c r="KUG80"/>
      <c r="KUH80"/>
      <c r="KUI80"/>
      <c r="KUJ80"/>
      <c r="KUK80"/>
      <c r="KUL80"/>
      <c r="KUM80"/>
      <c r="KUN80"/>
      <c r="KUO80"/>
      <c r="KUP80"/>
      <c r="KUQ80"/>
      <c r="KUR80"/>
      <c r="KUS80"/>
      <c r="KUT80"/>
      <c r="KUU80"/>
      <c r="KUV80"/>
      <c r="KUW80"/>
      <c r="KUX80"/>
      <c r="KUY80"/>
      <c r="KUZ80"/>
      <c r="KVA80"/>
      <c r="KVB80"/>
      <c r="KVC80"/>
      <c r="KVD80"/>
      <c r="KVE80"/>
      <c r="KVF80"/>
      <c r="KVG80"/>
      <c r="KVH80"/>
      <c r="KVI80"/>
      <c r="KVJ80"/>
      <c r="KVK80"/>
      <c r="KVL80"/>
      <c r="KVM80"/>
      <c r="KVN80"/>
      <c r="KVO80"/>
      <c r="KVP80"/>
      <c r="KVQ80"/>
      <c r="KVR80"/>
      <c r="KVS80"/>
      <c r="KVT80"/>
      <c r="KVU80"/>
      <c r="KVV80"/>
      <c r="KVW80"/>
      <c r="KVX80"/>
      <c r="KVY80"/>
      <c r="KVZ80"/>
      <c r="KWA80"/>
      <c r="KWB80"/>
      <c r="KWC80"/>
      <c r="KWD80"/>
      <c r="KWE80"/>
      <c r="KWF80"/>
      <c r="KWG80"/>
      <c r="KWH80"/>
      <c r="KWI80"/>
      <c r="KWJ80"/>
      <c r="KWK80"/>
      <c r="KWL80"/>
      <c r="KWM80"/>
      <c r="KWN80"/>
      <c r="KWO80"/>
      <c r="KWP80"/>
      <c r="KWQ80"/>
      <c r="KWR80"/>
      <c r="KWS80"/>
      <c r="KWT80"/>
      <c r="KWU80"/>
      <c r="KWV80"/>
      <c r="KWW80"/>
      <c r="KWX80"/>
      <c r="KWY80"/>
      <c r="KWZ80"/>
      <c r="KXA80"/>
      <c r="KXB80"/>
      <c r="KXC80"/>
      <c r="KXD80"/>
      <c r="KXE80"/>
      <c r="KXF80"/>
      <c r="KXG80"/>
      <c r="KXH80"/>
      <c r="KXI80"/>
      <c r="KXJ80"/>
      <c r="KXK80"/>
      <c r="KXL80"/>
      <c r="KXM80"/>
      <c r="KXN80"/>
      <c r="KXO80"/>
      <c r="KXP80"/>
      <c r="KXQ80"/>
      <c r="KXR80"/>
      <c r="KXS80"/>
      <c r="KXT80"/>
      <c r="KXU80"/>
      <c r="KXV80"/>
      <c r="KXW80"/>
      <c r="KXX80"/>
      <c r="KXY80"/>
      <c r="KXZ80"/>
      <c r="KYA80"/>
      <c r="KYB80"/>
      <c r="KYC80"/>
      <c r="KYD80"/>
      <c r="KYE80"/>
      <c r="KYF80"/>
      <c r="KYG80"/>
      <c r="KYH80"/>
      <c r="KYI80"/>
      <c r="KYJ80"/>
      <c r="KYK80"/>
      <c r="KYL80"/>
      <c r="KYM80"/>
      <c r="KYN80"/>
      <c r="KYO80"/>
      <c r="KYP80"/>
      <c r="KYQ80"/>
      <c r="KYR80"/>
      <c r="KYS80"/>
      <c r="KYT80"/>
      <c r="KYU80"/>
      <c r="KYV80"/>
      <c r="KYW80"/>
      <c r="KYX80"/>
      <c r="KYY80"/>
      <c r="KYZ80"/>
      <c r="KZA80"/>
      <c r="KZB80"/>
      <c r="KZC80"/>
      <c r="KZD80"/>
      <c r="KZE80"/>
      <c r="KZF80"/>
      <c r="KZG80"/>
      <c r="KZH80"/>
      <c r="KZI80"/>
      <c r="KZJ80"/>
      <c r="KZK80"/>
      <c r="KZL80"/>
      <c r="KZM80"/>
      <c r="KZN80"/>
      <c r="KZO80"/>
      <c r="KZP80"/>
      <c r="KZQ80"/>
      <c r="KZR80"/>
      <c r="KZS80"/>
      <c r="KZT80"/>
      <c r="KZU80"/>
      <c r="KZV80"/>
      <c r="KZW80"/>
      <c r="KZX80"/>
      <c r="KZY80"/>
      <c r="KZZ80"/>
      <c r="LAA80"/>
      <c r="LAB80"/>
      <c r="LAC80"/>
      <c r="LAD80"/>
      <c r="LAE80"/>
      <c r="LAF80"/>
      <c r="LAG80"/>
      <c r="LAH80"/>
      <c r="LAI80"/>
      <c r="LAJ80"/>
      <c r="LAK80"/>
      <c r="LAL80"/>
      <c r="LAM80"/>
      <c r="LAN80"/>
      <c r="LAO80"/>
      <c r="LAP80"/>
      <c r="LAQ80"/>
      <c r="LAR80"/>
      <c r="LAS80"/>
      <c r="LAT80"/>
      <c r="LAU80"/>
      <c r="LAV80"/>
      <c r="LAW80"/>
      <c r="LAX80"/>
      <c r="LAY80"/>
      <c r="LAZ80"/>
      <c r="LBA80"/>
      <c r="LBB80"/>
      <c r="LBC80"/>
      <c r="LBD80"/>
      <c r="LBE80"/>
      <c r="LBF80"/>
      <c r="LBG80"/>
      <c r="LBH80"/>
      <c r="LBI80"/>
      <c r="LBJ80"/>
      <c r="LBK80"/>
      <c r="LBL80"/>
      <c r="LBM80"/>
      <c r="LBN80"/>
      <c r="LBO80"/>
      <c r="LBP80"/>
      <c r="LBQ80"/>
      <c r="LBR80"/>
      <c r="LBS80"/>
      <c r="LBT80"/>
      <c r="LBU80"/>
      <c r="LBV80"/>
      <c r="LBW80"/>
      <c r="LBX80"/>
      <c r="LBY80"/>
      <c r="LBZ80"/>
      <c r="LCA80"/>
      <c r="LCB80"/>
      <c r="LCC80"/>
      <c r="LCD80"/>
      <c r="LCE80"/>
      <c r="LCF80"/>
      <c r="LCG80"/>
      <c r="LCH80"/>
      <c r="LCI80"/>
      <c r="LCJ80"/>
      <c r="LCK80"/>
      <c r="LCL80"/>
      <c r="LCM80"/>
      <c r="LCN80"/>
      <c r="LCO80"/>
      <c r="LCP80"/>
      <c r="LCQ80"/>
      <c r="LCR80"/>
      <c r="LCS80"/>
      <c r="LCT80"/>
      <c r="LCU80"/>
      <c r="LCV80"/>
      <c r="LCW80"/>
      <c r="LCX80"/>
      <c r="LCY80"/>
      <c r="LCZ80"/>
      <c r="LDA80"/>
      <c r="LDB80"/>
      <c r="LDC80"/>
      <c r="LDD80"/>
      <c r="LDE80"/>
      <c r="LDF80"/>
      <c r="LDG80"/>
      <c r="LDH80"/>
      <c r="LDI80"/>
      <c r="LDJ80"/>
      <c r="LDK80"/>
      <c r="LDL80"/>
      <c r="LDM80"/>
      <c r="LDN80"/>
      <c r="LDO80"/>
      <c r="LDP80"/>
      <c r="LDQ80"/>
      <c r="LDR80"/>
      <c r="LDS80"/>
      <c r="LDT80"/>
      <c r="LDU80"/>
      <c r="LDV80"/>
      <c r="LDW80"/>
      <c r="LDX80"/>
      <c r="LDY80"/>
      <c r="LDZ80"/>
      <c r="LEA80"/>
      <c r="LEB80"/>
      <c r="LEC80"/>
      <c r="LED80"/>
      <c r="LEE80"/>
      <c r="LEF80"/>
      <c r="LEG80"/>
      <c r="LEH80"/>
      <c r="LEI80"/>
      <c r="LEJ80"/>
      <c r="LEK80"/>
      <c r="LEL80"/>
      <c r="LEM80"/>
      <c r="LEN80"/>
      <c r="LEO80"/>
      <c r="LEP80"/>
      <c r="LEQ80"/>
      <c r="LER80"/>
      <c r="LES80"/>
      <c r="LET80"/>
      <c r="LEU80"/>
      <c r="LEV80"/>
      <c r="LEW80"/>
      <c r="LEX80"/>
      <c r="LEY80"/>
      <c r="LEZ80"/>
      <c r="LFA80"/>
      <c r="LFB80"/>
      <c r="LFC80"/>
      <c r="LFD80"/>
      <c r="LFE80"/>
      <c r="LFF80"/>
      <c r="LFG80"/>
      <c r="LFH80"/>
      <c r="LFI80"/>
      <c r="LFJ80"/>
      <c r="LFK80"/>
      <c r="LFL80"/>
      <c r="LFM80"/>
      <c r="LFN80"/>
      <c r="LFO80"/>
      <c r="LFP80"/>
      <c r="LFQ80"/>
      <c r="LFR80"/>
      <c r="LFS80"/>
      <c r="LFT80"/>
      <c r="LFU80"/>
      <c r="LFV80"/>
      <c r="LFW80"/>
      <c r="LFX80"/>
      <c r="LFY80"/>
      <c r="LFZ80"/>
      <c r="LGA80"/>
      <c r="LGB80"/>
      <c r="LGC80"/>
      <c r="LGD80"/>
      <c r="LGE80"/>
      <c r="LGF80"/>
      <c r="LGG80"/>
      <c r="LGH80"/>
      <c r="LGI80"/>
      <c r="LGJ80"/>
      <c r="LGK80"/>
      <c r="LGL80"/>
      <c r="LGM80"/>
      <c r="LGN80"/>
      <c r="LGO80"/>
      <c r="LGP80"/>
      <c r="LGQ80"/>
      <c r="LGR80"/>
      <c r="LGS80"/>
      <c r="LGT80"/>
      <c r="LGU80"/>
      <c r="LGV80"/>
      <c r="LGW80"/>
      <c r="LGX80"/>
      <c r="LGY80"/>
      <c r="LGZ80"/>
      <c r="LHA80"/>
      <c r="LHB80"/>
      <c r="LHC80"/>
      <c r="LHD80"/>
      <c r="LHE80"/>
      <c r="LHF80"/>
      <c r="LHG80"/>
      <c r="LHH80"/>
      <c r="LHI80"/>
      <c r="LHJ80"/>
      <c r="LHK80"/>
      <c r="LHL80"/>
      <c r="LHM80"/>
      <c r="LHN80"/>
      <c r="LHO80"/>
      <c r="LHP80"/>
      <c r="LHQ80"/>
      <c r="LHR80"/>
      <c r="LHS80"/>
      <c r="LHT80"/>
      <c r="LHU80"/>
      <c r="LHV80"/>
      <c r="LHW80"/>
      <c r="LHX80"/>
      <c r="LHY80"/>
      <c r="LHZ80"/>
      <c r="LIA80"/>
      <c r="LIB80"/>
      <c r="LIC80"/>
      <c r="LID80"/>
      <c r="LIE80"/>
      <c r="LIF80"/>
      <c r="LIG80"/>
      <c r="LIH80"/>
      <c r="LII80"/>
      <c r="LIJ80"/>
      <c r="LIK80"/>
      <c r="LIL80"/>
      <c r="LIM80"/>
      <c r="LIN80"/>
      <c r="LIO80"/>
      <c r="LIP80"/>
      <c r="LIQ80"/>
      <c r="LIR80"/>
      <c r="LIS80"/>
      <c r="LIT80"/>
      <c r="LIU80"/>
      <c r="LIV80"/>
      <c r="LIW80"/>
      <c r="LIX80"/>
      <c r="LIY80"/>
      <c r="LIZ80"/>
      <c r="LJA80"/>
      <c r="LJB80"/>
      <c r="LJC80"/>
      <c r="LJD80"/>
      <c r="LJE80"/>
      <c r="LJF80"/>
      <c r="LJG80"/>
      <c r="LJH80"/>
      <c r="LJI80"/>
      <c r="LJJ80"/>
      <c r="LJK80"/>
      <c r="LJL80"/>
      <c r="LJM80"/>
      <c r="LJN80"/>
      <c r="LJO80"/>
      <c r="LJP80"/>
      <c r="LJQ80"/>
      <c r="LJR80"/>
      <c r="LJS80"/>
      <c r="LJT80"/>
      <c r="LJU80"/>
      <c r="LJV80"/>
      <c r="LJW80"/>
      <c r="LJX80"/>
      <c r="LJY80"/>
      <c r="LJZ80"/>
      <c r="LKA80"/>
      <c r="LKB80"/>
      <c r="LKC80"/>
      <c r="LKD80"/>
      <c r="LKE80"/>
      <c r="LKF80"/>
      <c r="LKG80"/>
      <c r="LKH80"/>
      <c r="LKI80"/>
      <c r="LKJ80"/>
      <c r="LKK80"/>
      <c r="LKL80"/>
      <c r="LKM80"/>
      <c r="LKN80"/>
      <c r="LKO80"/>
      <c r="LKP80"/>
      <c r="LKQ80"/>
      <c r="LKR80"/>
      <c r="LKS80"/>
      <c r="LKT80"/>
      <c r="LKU80"/>
      <c r="LKV80"/>
      <c r="LKW80"/>
      <c r="LKX80"/>
      <c r="LKY80"/>
      <c r="LKZ80"/>
      <c r="LLA80"/>
      <c r="LLB80"/>
      <c r="LLC80"/>
      <c r="LLD80"/>
      <c r="LLE80"/>
      <c r="LLF80"/>
      <c r="LLG80"/>
      <c r="LLH80"/>
      <c r="LLI80"/>
      <c r="LLJ80"/>
      <c r="LLK80"/>
      <c r="LLL80"/>
      <c r="LLM80"/>
      <c r="LLN80"/>
      <c r="LLO80"/>
      <c r="LLP80"/>
      <c r="LLQ80"/>
      <c r="LLR80"/>
      <c r="LLS80"/>
      <c r="LLT80"/>
      <c r="LLU80"/>
      <c r="LLV80"/>
      <c r="LLW80"/>
      <c r="LLX80"/>
      <c r="LLY80"/>
      <c r="LLZ80"/>
      <c r="LMA80"/>
      <c r="LMB80"/>
      <c r="LMC80"/>
      <c r="LMD80"/>
      <c r="LME80"/>
      <c r="LMF80"/>
      <c r="LMG80"/>
      <c r="LMH80"/>
      <c r="LMI80"/>
      <c r="LMJ80"/>
      <c r="LMK80"/>
      <c r="LML80"/>
      <c r="LMM80"/>
      <c r="LMN80"/>
      <c r="LMO80"/>
      <c r="LMP80"/>
      <c r="LMQ80"/>
      <c r="LMR80"/>
      <c r="LMS80"/>
      <c r="LMT80"/>
      <c r="LMU80"/>
      <c r="LMV80"/>
      <c r="LMW80"/>
      <c r="LMX80"/>
      <c r="LMY80"/>
      <c r="LMZ80"/>
      <c r="LNA80"/>
      <c r="LNB80"/>
      <c r="LNC80"/>
      <c r="LND80"/>
      <c r="LNE80"/>
      <c r="LNF80"/>
      <c r="LNG80"/>
      <c r="LNH80"/>
      <c r="LNI80"/>
      <c r="LNJ80"/>
      <c r="LNK80"/>
      <c r="LNL80"/>
      <c r="LNM80"/>
      <c r="LNN80"/>
      <c r="LNO80"/>
      <c r="LNP80"/>
      <c r="LNQ80"/>
      <c r="LNR80"/>
      <c r="LNS80"/>
      <c r="LNT80"/>
      <c r="LNU80"/>
      <c r="LNV80"/>
      <c r="LNW80"/>
      <c r="LNX80"/>
      <c r="LNY80"/>
      <c r="LNZ80"/>
      <c r="LOA80"/>
      <c r="LOB80"/>
      <c r="LOC80"/>
      <c r="LOD80"/>
      <c r="LOE80"/>
      <c r="LOF80"/>
      <c r="LOG80"/>
      <c r="LOH80"/>
      <c r="LOI80"/>
      <c r="LOJ80"/>
      <c r="LOK80"/>
      <c r="LOL80"/>
      <c r="LOM80"/>
      <c r="LON80"/>
      <c r="LOO80"/>
      <c r="LOP80"/>
      <c r="LOQ80"/>
      <c r="LOR80"/>
      <c r="LOS80"/>
      <c r="LOT80"/>
      <c r="LOU80"/>
      <c r="LOV80"/>
      <c r="LOW80"/>
      <c r="LOX80"/>
      <c r="LOY80"/>
      <c r="LOZ80"/>
      <c r="LPA80"/>
      <c r="LPB80"/>
      <c r="LPC80"/>
      <c r="LPD80"/>
      <c r="LPE80"/>
      <c r="LPF80"/>
      <c r="LPG80"/>
      <c r="LPH80"/>
      <c r="LPI80"/>
      <c r="LPJ80"/>
      <c r="LPK80"/>
      <c r="LPL80"/>
      <c r="LPM80"/>
      <c r="LPN80"/>
      <c r="LPO80"/>
      <c r="LPP80"/>
      <c r="LPQ80"/>
      <c r="LPR80"/>
      <c r="LPS80"/>
      <c r="LPT80"/>
      <c r="LPU80"/>
      <c r="LPV80"/>
      <c r="LPW80"/>
      <c r="LPX80"/>
      <c r="LPY80"/>
      <c r="LPZ80"/>
      <c r="LQA80"/>
      <c r="LQB80"/>
      <c r="LQC80"/>
      <c r="LQD80"/>
      <c r="LQE80"/>
      <c r="LQF80"/>
      <c r="LQG80"/>
      <c r="LQH80"/>
      <c r="LQI80"/>
      <c r="LQJ80"/>
      <c r="LQK80"/>
      <c r="LQL80"/>
      <c r="LQM80"/>
      <c r="LQN80"/>
      <c r="LQO80"/>
      <c r="LQP80"/>
      <c r="LQQ80"/>
      <c r="LQR80"/>
      <c r="LQS80"/>
      <c r="LQT80"/>
      <c r="LQU80"/>
      <c r="LQV80"/>
      <c r="LQW80"/>
      <c r="LQX80"/>
      <c r="LQY80"/>
      <c r="LQZ80"/>
      <c r="LRA80"/>
      <c r="LRB80"/>
      <c r="LRC80"/>
      <c r="LRD80"/>
      <c r="LRE80"/>
      <c r="LRF80"/>
      <c r="LRG80"/>
      <c r="LRH80"/>
      <c r="LRI80"/>
      <c r="LRJ80"/>
      <c r="LRK80"/>
      <c r="LRL80"/>
      <c r="LRM80"/>
      <c r="LRN80"/>
      <c r="LRO80"/>
      <c r="LRP80"/>
      <c r="LRQ80"/>
      <c r="LRR80"/>
      <c r="LRS80"/>
      <c r="LRT80"/>
      <c r="LRU80"/>
      <c r="LRV80"/>
      <c r="LRW80"/>
      <c r="LRX80"/>
      <c r="LRY80"/>
      <c r="LRZ80"/>
      <c r="LSA80"/>
      <c r="LSB80"/>
      <c r="LSC80"/>
      <c r="LSD80"/>
      <c r="LSE80"/>
      <c r="LSF80"/>
      <c r="LSG80"/>
      <c r="LSH80"/>
      <c r="LSI80"/>
      <c r="LSJ80"/>
      <c r="LSK80"/>
      <c r="LSL80"/>
      <c r="LSM80"/>
      <c r="LSN80"/>
      <c r="LSO80"/>
      <c r="LSP80"/>
      <c r="LSQ80"/>
      <c r="LSR80"/>
      <c r="LSS80"/>
      <c r="LST80"/>
      <c r="LSU80"/>
      <c r="LSV80"/>
      <c r="LSW80"/>
      <c r="LSX80"/>
      <c r="LSY80"/>
      <c r="LSZ80"/>
      <c r="LTA80"/>
      <c r="LTB80"/>
      <c r="LTC80"/>
      <c r="LTD80"/>
      <c r="LTE80"/>
      <c r="LTF80"/>
      <c r="LTG80"/>
      <c r="LTH80"/>
      <c r="LTI80"/>
      <c r="LTJ80"/>
      <c r="LTK80"/>
      <c r="LTL80"/>
      <c r="LTM80"/>
      <c r="LTN80"/>
      <c r="LTO80"/>
      <c r="LTP80"/>
      <c r="LTQ80"/>
      <c r="LTR80"/>
      <c r="LTS80"/>
      <c r="LTT80"/>
      <c r="LTU80"/>
      <c r="LTV80"/>
      <c r="LTW80"/>
      <c r="LTX80"/>
      <c r="LTY80"/>
      <c r="LTZ80"/>
      <c r="LUA80"/>
      <c r="LUB80"/>
      <c r="LUC80"/>
      <c r="LUD80"/>
      <c r="LUE80"/>
      <c r="LUF80"/>
      <c r="LUG80"/>
      <c r="LUH80"/>
      <c r="LUI80"/>
      <c r="LUJ80"/>
      <c r="LUK80"/>
      <c r="LUL80"/>
      <c r="LUM80"/>
      <c r="LUN80"/>
      <c r="LUO80"/>
      <c r="LUP80"/>
      <c r="LUQ80"/>
      <c r="LUR80"/>
      <c r="LUS80"/>
      <c r="LUT80"/>
      <c r="LUU80"/>
      <c r="LUV80"/>
      <c r="LUW80"/>
      <c r="LUX80"/>
      <c r="LUY80"/>
      <c r="LUZ80"/>
      <c r="LVA80"/>
      <c r="LVB80"/>
      <c r="LVC80"/>
      <c r="LVD80"/>
      <c r="LVE80"/>
      <c r="LVF80"/>
      <c r="LVG80"/>
      <c r="LVH80"/>
      <c r="LVI80"/>
      <c r="LVJ80"/>
      <c r="LVK80"/>
      <c r="LVL80"/>
      <c r="LVM80"/>
      <c r="LVN80"/>
      <c r="LVO80"/>
      <c r="LVP80"/>
      <c r="LVQ80"/>
      <c r="LVR80"/>
      <c r="LVS80"/>
      <c r="LVT80"/>
      <c r="LVU80"/>
      <c r="LVV80"/>
      <c r="LVW80"/>
      <c r="LVX80"/>
      <c r="LVY80"/>
      <c r="LVZ80"/>
      <c r="LWA80"/>
      <c r="LWB80"/>
      <c r="LWC80"/>
      <c r="LWD80"/>
      <c r="LWE80"/>
      <c r="LWF80"/>
      <c r="LWG80"/>
      <c r="LWH80"/>
      <c r="LWI80"/>
      <c r="LWJ80"/>
      <c r="LWK80"/>
      <c r="LWL80"/>
      <c r="LWM80"/>
      <c r="LWN80"/>
      <c r="LWO80"/>
      <c r="LWP80"/>
      <c r="LWQ80"/>
      <c r="LWR80"/>
      <c r="LWS80"/>
      <c r="LWT80"/>
      <c r="LWU80"/>
      <c r="LWV80"/>
      <c r="LWW80"/>
      <c r="LWX80"/>
      <c r="LWY80"/>
      <c r="LWZ80"/>
      <c r="LXA80"/>
      <c r="LXB80"/>
      <c r="LXC80"/>
      <c r="LXD80"/>
      <c r="LXE80"/>
      <c r="LXF80"/>
      <c r="LXG80"/>
      <c r="LXH80"/>
      <c r="LXI80"/>
      <c r="LXJ80"/>
      <c r="LXK80"/>
      <c r="LXL80"/>
      <c r="LXM80"/>
      <c r="LXN80"/>
      <c r="LXO80"/>
      <c r="LXP80"/>
      <c r="LXQ80"/>
      <c r="LXR80"/>
      <c r="LXS80"/>
      <c r="LXT80"/>
      <c r="LXU80"/>
      <c r="LXV80"/>
      <c r="LXW80"/>
      <c r="LXX80"/>
      <c r="LXY80"/>
      <c r="LXZ80"/>
      <c r="LYA80"/>
      <c r="LYB80"/>
      <c r="LYC80"/>
      <c r="LYD80"/>
      <c r="LYE80"/>
      <c r="LYF80"/>
      <c r="LYG80"/>
      <c r="LYH80"/>
      <c r="LYI80"/>
      <c r="LYJ80"/>
      <c r="LYK80"/>
      <c r="LYL80"/>
      <c r="LYM80"/>
      <c r="LYN80"/>
      <c r="LYO80"/>
      <c r="LYP80"/>
      <c r="LYQ80"/>
      <c r="LYR80"/>
      <c r="LYS80"/>
      <c r="LYT80"/>
      <c r="LYU80"/>
      <c r="LYV80"/>
      <c r="LYW80"/>
      <c r="LYX80"/>
      <c r="LYY80"/>
      <c r="LYZ80"/>
      <c r="LZA80"/>
      <c r="LZB80"/>
      <c r="LZC80"/>
      <c r="LZD80"/>
      <c r="LZE80"/>
      <c r="LZF80"/>
      <c r="LZG80"/>
      <c r="LZH80"/>
      <c r="LZI80"/>
      <c r="LZJ80"/>
      <c r="LZK80"/>
      <c r="LZL80"/>
      <c r="LZM80"/>
      <c r="LZN80"/>
      <c r="LZO80"/>
      <c r="LZP80"/>
      <c r="LZQ80"/>
      <c r="LZR80"/>
      <c r="LZS80"/>
      <c r="LZT80"/>
      <c r="LZU80"/>
      <c r="LZV80"/>
      <c r="LZW80"/>
      <c r="LZX80"/>
      <c r="LZY80"/>
      <c r="LZZ80"/>
      <c r="MAA80"/>
      <c r="MAB80"/>
      <c r="MAC80"/>
      <c r="MAD80"/>
      <c r="MAE80"/>
      <c r="MAF80"/>
      <c r="MAG80"/>
      <c r="MAH80"/>
      <c r="MAI80"/>
      <c r="MAJ80"/>
      <c r="MAK80"/>
      <c r="MAL80"/>
      <c r="MAM80"/>
      <c r="MAN80"/>
      <c r="MAO80"/>
      <c r="MAP80"/>
      <c r="MAQ80"/>
      <c r="MAR80"/>
      <c r="MAS80"/>
      <c r="MAT80"/>
      <c r="MAU80"/>
      <c r="MAV80"/>
      <c r="MAW80"/>
      <c r="MAX80"/>
      <c r="MAY80"/>
      <c r="MAZ80"/>
      <c r="MBA80"/>
      <c r="MBB80"/>
      <c r="MBC80"/>
      <c r="MBD80"/>
      <c r="MBE80"/>
      <c r="MBF80"/>
      <c r="MBG80"/>
      <c r="MBH80"/>
      <c r="MBI80"/>
      <c r="MBJ80"/>
      <c r="MBK80"/>
      <c r="MBL80"/>
      <c r="MBM80"/>
      <c r="MBN80"/>
      <c r="MBO80"/>
      <c r="MBP80"/>
      <c r="MBQ80"/>
      <c r="MBR80"/>
      <c r="MBS80"/>
      <c r="MBT80"/>
      <c r="MBU80"/>
      <c r="MBV80"/>
      <c r="MBW80"/>
      <c r="MBX80"/>
      <c r="MBY80"/>
      <c r="MBZ80"/>
      <c r="MCA80"/>
      <c r="MCB80"/>
      <c r="MCC80"/>
      <c r="MCD80"/>
      <c r="MCE80"/>
      <c r="MCF80"/>
      <c r="MCG80"/>
      <c r="MCH80"/>
      <c r="MCI80"/>
      <c r="MCJ80"/>
      <c r="MCK80"/>
      <c r="MCL80"/>
      <c r="MCM80"/>
      <c r="MCN80"/>
      <c r="MCO80"/>
      <c r="MCP80"/>
      <c r="MCQ80"/>
      <c r="MCR80"/>
      <c r="MCS80"/>
      <c r="MCT80"/>
      <c r="MCU80"/>
      <c r="MCV80"/>
      <c r="MCW80"/>
      <c r="MCX80"/>
      <c r="MCY80"/>
      <c r="MCZ80"/>
      <c r="MDA80"/>
      <c r="MDB80"/>
      <c r="MDC80"/>
      <c r="MDD80"/>
      <c r="MDE80"/>
      <c r="MDF80"/>
      <c r="MDG80"/>
      <c r="MDH80"/>
      <c r="MDI80"/>
      <c r="MDJ80"/>
      <c r="MDK80"/>
      <c r="MDL80"/>
      <c r="MDM80"/>
      <c r="MDN80"/>
      <c r="MDO80"/>
      <c r="MDP80"/>
      <c r="MDQ80"/>
      <c r="MDR80"/>
      <c r="MDS80"/>
      <c r="MDT80"/>
      <c r="MDU80"/>
      <c r="MDV80"/>
      <c r="MDW80"/>
      <c r="MDX80"/>
      <c r="MDY80"/>
      <c r="MDZ80"/>
      <c r="MEA80"/>
      <c r="MEB80"/>
      <c r="MEC80"/>
      <c r="MED80"/>
      <c r="MEE80"/>
      <c r="MEF80"/>
      <c r="MEG80"/>
      <c r="MEH80"/>
      <c r="MEI80"/>
      <c r="MEJ80"/>
      <c r="MEK80"/>
      <c r="MEL80"/>
      <c r="MEM80"/>
      <c r="MEN80"/>
      <c r="MEO80"/>
      <c r="MEP80"/>
      <c r="MEQ80"/>
      <c r="MER80"/>
      <c r="MES80"/>
      <c r="MET80"/>
      <c r="MEU80"/>
      <c r="MEV80"/>
      <c r="MEW80"/>
      <c r="MEX80"/>
      <c r="MEY80"/>
      <c r="MEZ80"/>
      <c r="MFA80"/>
      <c r="MFB80"/>
      <c r="MFC80"/>
      <c r="MFD80"/>
      <c r="MFE80"/>
      <c r="MFF80"/>
      <c r="MFG80"/>
      <c r="MFH80"/>
      <c r="MFI80"/>
      <c r="MFJ80"/>
      <c r="MFK80"/>
      <c r="MFL80"/>
      <c r="MFM80"/>
      <c r="MFN80"/>
      <c r="MFO80"/>
      <c r="MFP80"/>
      <c r="MFQ80"/>
      <c r="MFR80"/>
      <c r="MFS80"/>
      <c r="MFT80"/>
      <c r="MFU80"/>
      <c r="MFV80"/>
      <c r="MFW80"/>
      <c r="MFX80"/>
      <c r="MFY80"/>
      <c r="MFZ80"/>
      <c r="MGA80"/>
      <c r="MGB80"/>
      <c r="MGC80"/>
      <c r="MGD80"/>
      <c r="MGE80"/>
      <c r="MGF80"/>
      <c r="MGG80"/>
      <c r="MGH80"/>
      <c r="MGI80"/>
      <c r="MGJ80"/>
      <c r="MGK80"/>
      <c r="MGL80"/>
      <c r="MGM80"/>
      <c r="MGN80"/>
      <c r="MGO80"/>
      <c r="MGP80"/>
      <c r="MGQ80"/>
      <c r="MGR80"/>
      <c r="MGS80"/>
      <c r="MGT80"/>
      <c r="MGU80"/>
      <c r="MGV80"/>
      <c r="MGW80"/>
      <c r="MGX80"/>
      <c r="MGY80"/>
      <c r="MGZ80"/>
      <c r="MHA80"/>
      <c r="MHB80"/>
      <c r="MHC80"/>
      <c r="MHD80"/>
      <c r="MHE80"/>
      <c r="MHF80"/>
      <c r="MHG80"/>
      <c r="MHH80"/>
      <c r="MHI80"/>
      <c r="MHJ80"/>
      <c r="MHK80"/>
      <c r="MHL80"/>
      <c r="MHM80"/>
      <c r="MHN80"/>
      <c r="MHO80"/>
      <c r="MHP80"/>
      <c r="MHQ80"/>
      <c r="MHR80"/>
      <c r="MHS80"/>
      <c r="MHT80"/>
      <c r="MHU80"/>
      <c r="MHV80"/>
      <c r="MHW80"/>
      <c r="MHX80"/>
      <c r="MHY80"/>
      <c r="MHZ80"/>
      <c r="MIA80"/>
      <c r="MIB80"/>
      <c r="MIC80"/>
      <c r="MID80"/>
      <c r="MIE80"/>
      <c r="MIF80"/>
      <c r="MIG80"/>
      <c r="MIH80"/>
      <c r="MII80"/>
      <c r="MIJ80"/>
      <c r="MIK80"/>
      <c r="MIL80"/>
      <c r="MIM80"/>
      <c r="MIN80"/>
      <c r="MIO80"/>
      <c r="MIP80"/>
      <c r="MIQ80"/>
      <c r="MIR80"/>
      <c r="MIS80"/>
      <c r="MIT80"/>
      <c r="MIU80"/>
      <c r="MIV80"/>
      <c r="MIW80"/>
      <c r="MIX80"/>
      <c r="MIY80"/>
      <c r="MIZ80"/>
      <c r="MJA80"/>
      <c r="MJB80"/>
      <c r="MJC80"/>
      <c r="MJD80"/>
      <c r="MJE80"/>
      <c r="MJF80"/>
      <c r="MJG80"/>
      <c r="MJH80"/>
      <c r="MJI80"/>
      <c r="MJJ80"/>
      <c r="MJK80"/>
      <c r="MJL80"/>
      <c r="MJM80"/>
      <c r="MJN80"/>
      <c r="MJO80"/>
      <c r="MJP80"/>
      <c r="MJQ80"/>
      <c r="MJR80"/>
      <c r="MJS80"/>
      <c r="MJT80"/>
      <c r="MJU80"/>
      <c r="MJV80"/>
      <c r="MJW80"/>
      <c r="MJX80"/>
      <c r="MJY80"/>
      <c r="MJZ80"/>
      <c r="MKA80"/>
      <c r="MKB80"/>
      <c r="MKC80"/>
      <c r="MKD80"/>
      <c r="MKE80"/>
      <c r="MKF80"/>
      <c r="MKG80"/>
      <c r="MKH80"/>
      <c r="MKI80"/>
      <c r="MKJ80"/>
      <c r="MKK80"/>
      <c r="MKL80"/>
      <c r="MKM80"/>
      <c r="MKN80"/>
      <c r="MKO80"/>
      <c r="MKP80"/>
      <c r="MKQ80"/>
      <c r="MKR80"/>
      <c r="MKS80"/>
      <c r="MKT80"/>
      <c r="MKU80"/>
      <c r="MKV80"/>
      <c r="MKW80"/>
      <c r="MKX80"/>
      <c r="MKY80"/>
      <c r="MKZ80"/>
      <c r="MLA80"/>
      <c r="MLB80"/>
      <c r="MLC80"/>
      <c r="MLD80"/>
      <c r="MLE80"/>
      <c r="MLF80"/>
      <c r="MLG80"/>
      <c r="MLH80"/>
      <c r="MLI80"/>
      <c r="MLJ80"/>
      <c r="MLK80"/>
      <c r="MLL80"/>
      <c r="MLM80"/>
      <c r="MLN80"/>
      <c r="MLO80"/>
      <c r="MLP80"/>
      <c r="MLQ80"/>
      <c r="MLR80"/>
      <c r="MLS80"/>
      <c r="MLT80"/>
      <c r="MLU80"/>
      <c r="MLV80"/>
      <c r="MLW80"/>
      <c r="MLX80"/>
      <c r="MLY80"/>
      <c r="MLZ80"/>
      <c r="MMA80"/>
      <c r="MMB80"/>
      <c r="MMC80"/>
      <c r="MMD80"/>
      <c r="MME80"/>
      <c r="MMF80"/>
      <c r="MMG80"/>
      <c r="MMH80"/>
      <c r="MMI80"/>
      <c r="MMJ80"/>
      <c r="MMK80"/>
      <c r="MML80"/>
      <c r="MMM80"/>
      <c r="MMN80"/>
      <c r="MMO80"/>
      <c r="MMP80"/>
      <c r="MMQ80"/>
      <c r="MMR80"/>
      <c r="MMS80"/>
      <c r="MMT80"/>
      <c r="MMU80"/>
      <c r="MMV80"/>
      <c r="MMW80"/>
      <c r="MMX80"/>
      <c r="MMY80"/>
      <c r="MMZ80"/>
      <c r="MNA80"/>
      <c r="MNB80"/>
      <c r="MNC80"/>
      <c r="MND80"/>
      <c r="MNE80"/>
      <c r="MNF80"/>
      <c r="MNG80"/>
      <c r="MNH80"/>
      <c r="MNI80"/>
      <c r="MNJ80"/>
      <c r="MNK80"/>
      <c r="MNL80"/>
      <c r="MNM80"/>
      <c r="MNN80"/>
      <c r="MNO80"/>
      <c r="MNP80"/>
      <c r="MNQ80"/>
      <c r="MNR80"/>
      <c r="MNS80"/>
      <c r="MNT80"/>
      <c r="MNU80"/>
      <c r="MNV80"/>
      <c r="MNW80"/>
      <c r="MNX80"/>
      <c r="MNY80"/>
      <c r="MNZ80"/>
      <c r="MOA80"/>
      <c r="MOB80"/>
      <c r="MOC80"/>
      <c r="MOD80"/>
      <c r="MOE80"/>
      <c r="MOF80"/>
      <c r="MOG80"/>
      <c r="MOH80"/>
      <c r="MOI80"/>
      <c r="MOJ80"/>
      <c r="MOK80"/>
      <c r="MOL80"/>
      <c r="MOM80"/>
      <c r="MON80"/>
      <c r="MOO80"/>
      <c r="MOP80"/>
      <c r="MOQ80"/>
      <c r="MOR80"/>
      <c r="MOS80"/>
      <c r="MOT80"/>
      <c r="MOU80"/>
      <c r="MOV80"/>
      <c r="MOW80"/>
      <c r="MOX80"/>
      <c r="MOY80"/>
      <c r="MOZ80"/>
      <c r="MPA80"/>
      <c r="MPB80"/>
      <c r="MPC80"/>
      <c r="MPD80"/>
      <c r="MPE80"/>
      <c r="MPF80"/>
      <c r="MPG80"/>
      <c r="MPH80"/>
      <c r="MPI80"/>
      <c r="MPJ80"/>
      <c r="MPK80"/>
      <c r="MPL80"/>
      <c r="MPM80"/>
      <c r="MPN80"/>
      <c r="MPO80"/>
      <c r="MPP80"/>
      <c r="MPQ80"/>
      <c r="MPR80"/>
      <c r="MPS80"/>
      <c r="MPT80"/>
      <c r="MPU80"/>
      <c r="MPV80"/>
      <c r="MPW80"/>
      <c r="MPX80"/>
      <c r="MPY80"/>
      <c r="MPZ80"/>
      <c r="MQA80"/>
      <c r="MQB80"/>
      <c r="MQC80"/>
      <c r="MQD80"/>
      <c r="MQE80"/>
      <c r="MQF80"/>
      <c r="MQG80"/>
      <c r="MQH80"/>
      <c r="MQI80"/>
      <c r="MQJ80"/>
      <c r="MQK80"/>
      <c r="MQL80"/>
      <c r="MQM80"/>
      <c r="MQN80"/>
      <c r="MQO80"/>
      <c r="MQP80"/>
      <c r="MQQ80"/>
      <c r="MQR80"/>
      <c r="MQS80"/>
      <c r="MQT80"/>
      <c r="MQU80"/>
      <c r="MQV80"/>
      <c r="MQW80"/>
      <c r="MQX80"/>
      <c r="MQY80"/>
      <c r="MQZ80"/>
      <c r="MRA80"/>
      <c r="MRB80"/>
      <c r="MRC80"/>
      <c r="MRD80"/>
      <c r="MRE80"/>
      <c r="MRF80"/>
      <c r="MRG80"/>
      <c r="MRH80"/>
      <c r="MRI80"/>
      <c r="MRJ80"/>
      <c r="MRK80"/>
      <c r="MRL80"/>
      <c r="MRM80"/>
      <c r="MRN80"/>
      <c r="MRO80"/>
      <c r="MRP80"/>
      <c r="MRQ80"/>
      <c r="MRR80"/>
      <c r="MRS80"/>
      <c r="MRT80"/>
      <c r="MRU80"/>
      <c r="MRV80"/>
      <c r="MRW80"/>
      <c r="MRX80"/>
      <c r="MRY80"/>
      <c r="MRZ80"/>
      <c r="MSA80"/>
      <c r="MSB80"/>
      <c r="MSC80"/>
      <c r="MSD80"/>
      <c r="MSE80"/>
      <c r="MSF80"/>
      <c r="MSG80"/>
      <c r="MSH80"/>
      <c r="MSI80"/>
      <c r="MSJ80"/>
      <c r="MSK80"/>
      <c r="MSL80"/>
      <c r="MSM80"/>
      <c r="MSN80"/>
      <c r="MSO80"/>
      <c r="MSP80"/>
      <c r="MSQ80"/>
      <c r="MSR80"/>
      <c r="MSS80"/>
      <c r="MST80"/>
      <c r="MSU80"/>
      <c r="MSV80"/>
      <c r="MSW80"/>
      <c r="MSX80"/>
      <c r="MSY80"/>
      <c r="MSZ80"/>
      <c r="MTA80"/>
      <c r="MTB80"/>
      <c r="MTC80"/>
      <c r="MTD80"/>
      <c r="MTE80"/>
      <c r="MTF80"/>
      <c r="MTG80"/>
      <c r="MTH80"/>
      <c r="MTI80"/>
      <c r="MTJ80"/>
      <c r="MTK80"/>
      <c r="MTL80"/>
      <c r="MTM80"/>
      <c r="MTN80"/>
      <c r="MTO80"/>
      <c r="MTP80"/>
      <c r="MTQ80"/>
      <c r="MTR80"/>
      <c r="MTS80"/>
      <c r="MTT80"/>
      <c r="MTU80"/>
      <c r="MTV80"/>
      <c r="MTW80"/>
      <c r="MTX80"/>
      <c r="MTY80"/>
      <c r="MTZ80"/>
      <c r="MUA80"/>
      <c r="MUB80"/>
      <c r="MUC80"/>
      <c r="MUD80"/>
      <c r="MUE80"/>
      <c r="MUF80"/>
      <c r="MUG80"/>
      <c r="MUH80"/>
      <c r="MUI80"/>
      <c r="MUJ80"/>
      <c r="MUK80"/>
      <c r="MUL80"/>
      <c r="MUM80"/>
      <c r="MUN80"/>
      <c r="MUO80"/>
      <c r="MUP80"/>
      <c r="MUQ80"/>
      <c r="MUR80"/>
      <c r="MUS80"/>
      <c r="MUT80"/>
      <c r="MUU80"/>
      <c r="MUV80"/>
      <c r="MUW80"/>
      <c r="MUX80"/>
      <c r="MUY80"/>
      <c r="MUZ80"/>
      <c r="MVA80"/>
      <c r="MVB80"/>
      <c r="MVC80"/>
      <c r="MVD80"/>
      <c r="MVE80"/>
      <c r="MVF80"/>
      <c r="MVG80"/>
      <c r="MVH80"/>
      <c r="MVI80"/>
      <c r="MVJ80"/>
      <c r="MVK80"/>
      <c r="MVL80"/>
      <c r="MVM80"/>
      <c r="MVN80"/>
      <c r="MVO80"/>
      <c r="MVP80"/>
      <c r="MVQ80"/>
      <c r="MVR80"/>
      <c r="MVS80"/>
      <c r="MVT80"/>
      <c r="MVU80"/>
      <c r="MVV80"/>
      <c r="MVW80"/>
      <c r="MVX80"/>
      <c r="MVY80"/>
      <c r="MVZ80"/>
      <c r="MWA80"/>
      <c r="MWB80"/>
      <c r="MWC80"/>
      <c r="MWD80"/>
      <c r="MWE80"/>
      <c r="MWF80"/>
      <c r="MWG80"/>
      <c r="MWH80"/>
      <c r="MWI80"/>
      <c r="MWJ80"/>
      <c r="MWK80"/>
      <c r="MWL80"/>
      <c r="MWM80"/>
      <c r="MWN80"/>
      <c r="MWO80"/>
      <c r="MWP80"/>
      <c r="MWQ80"/>
      <c r="MWR80"/>
      <c r="MWS80"/>
      <c r="MWT80"/>
      <c r="MWU80"/>
      <c r="MWV80"/>
      <c r="MWW80"/>
      <c r="MWX80"/>
      <c r="MWY80"/>
      <c r="MWZ80"/>
      <c r="MXA80"/>
      <c r="MXB80"/>
      <c r="MXC80"/>
      <c r="MXD80"/>
      <c r="MXE80"/>
      <c r="MXF80"/>
      <c r="MXG80"/>
      <c r="MXH80"/>
      <c r="MXI80"/>
      <c r="MXJ80"/>
      <c r="MXK80"/>
      <c r="MXL80"/>
      <c r="MXM80"/>
      <c r="MXN80"/>
      <c r="MXO80"/>
      <c r="MXP80"/>
      <c r="MXQ80"/>
      <c r="MXR80"/>
      <c r="MXS80"/>
      <c r="MXT80"/>
      <c r="MXU80"/>
      <c r="MXV80"/>
      <c r="MXW80"/>
      <c r="MXX80"/>
      <c r="MXY80"/>
      <c r="MXZ80"/>
      <c r="MYA80"/>
      <c r="MYB80"/>
      <c r="MYC80"/>
      <c r="MYD80"/>
      <c r="MYE80"/>
      <c r="MYF80"/>
      <c r="MYG80"/>
      <c r="MYH80"/>
      <c r="MYI80"/>
      <c r="MYJ80"/>
      <c r="MYK80"/>
      <c r="MYL80"/>
      <c r="MYM80"/>
      <c r="MYN80"/>
      <c r="MYO80"/>
      <c r="MYP80"/>
      <c r="MYQ80"/>
      <c r="MYR80"/>
      <c r="MYS80"/>
      <c r="MYT80"/>
      <c r="MYU80"/>
      <c r="MYV80"/>
      <c r="MYW80"/>
      <c r="MYX80"/>
      <c r="MYY80"/>
      <c r="MYZ80"/>
      <c r="MZA80"/>
      <c r="MZB80"/>
      <c r="MZC80"/>
      <c r="MZD80"/>
      <c r="MZE80"/>
      <c r="MZF80"/>
      <c r="MZG80"/>
      <c r="MZH80"/>
      <c r="MZI80"/>
      <c r="MZJ80"/>
      <c r="MZK80"/>
      <c r="MZL80"/>
      <c r="MZM80"/>
      <c r="MZN80"/>
      <c r="MZO80"/>
      <c r="MZP80"/>
      <c r="MZQ80"/>
      <c r="MZR80"/>
      <c r="MZS80"/>
      <c r="MZT80"/>
      <c r="MZU80"/>
      <c r="MZV80"/>
      <c r="MZW80"/>
      <c r="MZX80"/>
      <c r="MZY80"/>
      <c r="MZZ80"/>
      <c r="NAA80"/>
      <c r="NAB80"/>
      <c r="NAC80"/>
      <c r="NAD80"/>
      <c r="NAE80"/>
      <c r="NAF80"/>
      <c r="NAG80"/>
      <c r="NAH80"/>
      <c r="NAI80"/>
      <c r="NAJ80"/>
      <c r="NAK80"/>
      <c r="NAL80"/>
      <c r="NAM80"/>
      <c r="NAN80"/>
      <c r="NAO80"/>
      <c r="NAP80"/>
      <c r="NAQ80"/>
      <c r="NAR80"/>
      <c r="NAS80"/>
      <c r="NAT80"/>
      <c r="NAU80"/>
      <c r="NAV80"/>
      <c r="NAW80"/>
      <c r="NAX80"/>
      <c r="NAY80"/>
      <c r="NAZ80"/>
      <c r="NBA80"/>
      <c r="NBB80"/>
      <c r="NBC80"/>
      <c r="NBD80"/>
      <c r="NBE80"/>
      <c r="NBF80"/>
      <c r="NBG80"/>
      <c r="NBH80"/>
      <c r="NBI80"/>
      <c r="NBJ80"/>
      <c r="NBK80"/>
      <c r="NBL80"/>
      <c r="NBM80"/>
      <c r="NBN80"/>
      <c r="NBO80"/>
      <c r="NBP80"/>
      <c r="NBQ80"/>
      <c r="NBR80"/>
      <c r="NBS80"/>
      <c r="NBT80"/>
      <c r="NBU80"/>
      <c r="NBV80"/>
      <c r="NBW80"/>
      <c r="NBX80"/>
      <c r="NBY80"/>
      <c r="NBZ80"/>
      <c r="NCA80"/>
      <c r="NCB80"/>
      <c r="NCC80"/>
      <c r="NCD80"/>
      <c r="NCE80"/>
      <c r="NCF80"/>
      <c r="NCG80"/>
      <c r="NCH80"/>
      <c r="NCI80"/>
      <c r="NCJ80"/>
      <c r="NCK80"/>
      <c r="NCL80"/>
      <c r="NCM80"/>
      <c r="NCN80"/>
      <c r="NCO80"/>
      <c r="NCP80"/>
      <c r="NCQ80"/>
      <c r="NCR80"/>
      <c r="NCS80"/>
      <c r="NCT80"/>
      <c r="NCU80"/>
      <c r="NCV80"/>
      <c r="NCW80"/>
      <c r="NCX80"/>
      <c r="NCY80"/>
      <c r="NCZ80"/>
      <c r="NDA80"/>
      <c r="NDB80"/>
      <c r="NDC80"/>
      <c r="NDD80"/>
      <c r="NDE80"/>
      <c r="NDF80"/>
      <c r="NDG80"/>
      <c r="NDH80"/>
      <c r="NDI80"/>
      <c r="NDJ80"/>
      <c r="NDK80"/>
      <c r="NDL80"/>
      <c r="NDM80"/>
      <c r="NDN80"/>
      <c r="NDO80"/>
      <c r="NDP80"/>
      <c r="NDQ80"/>
      <c r="NDR80"/>
      <c r="NDS80"/>
      <c r="NDT80"/>
      <c r="NDU80"/>
      <c r="NDV80"/>
      <c r="NDW80"/>
      <c r="NDX80"/>
      <c r="NDY80"/>
      <c r="NDZ80"/>
      <c r="NEA80"/>
      <c r="NEB80"/>
      <c r="NEC80"/>
      <c r="NED80"/>
      <c r="NEE80"/>
      <c r="NEF80"/>
      <c r="NEG80"/>
      <c r="NEH80"/>
      <c r="NEI80"/>
      <c r="NEJ80"/>
      <c r="NEK80"/>
      <c r="NEL80"/>
      <c r="NEM80"/>
      <c r="NEN80"/>
      <c r="NEO80"/>
      <c r="NEP80"/>
      <c r="NEQ80"/>
      <c r="NER80"/>
      <c r="NES80"/>
      <c r="NET80"/>
      <c r="NEU80"/>
      <c r="NEV80"/>
      <c r="NEW80"/>
      <c r="NEX80"/>
      <c r="NEY80"/>
      <c r="NEZ80"/>
      <c r="NFA80"/>
      <c r="NFB80"/>
      <c r="NFC80"/>
      <c r="NFD80"/>
      <c r="NFE80"/>
      <c r="NFF80"/>
      <c r="NFG80"/>
      <c r="NFH80"/>
      <c r="NFI80"/>
      <c r="NFJ80"/>
      <c r="NFK80"/>
      <c r="NFL80"/>
      <c r="NFM80"/>
      <c r="NFN80"/>
      <c r="NFO80"/>
      <c r="NFP80"/>
      <c r="NFQ80"/>
      <c r="NFR80"/>
      <c r="NFS80"/>
      <c r="NFT80"/>
      <c r="NFU80"/>
      <c r="NFV80"/>
      <c r="NFW80"/>
      <c r="NFX80"/>
      <c r="NFY80"/>
      <c r="NFZ80"/>
      <c r="NGA80"/>
      <c r="NGB80"/>
      <c r="NGC80"/>
      <c r="NGD80"/>
      <c r="NGE80"/>
      <c r="NGF80"/>
      <c r="NGG80"/>
      <c r="NGH80"/>
      <c r="NGI80"/>
      <c r="NGJ80"/>
      <c r="NGK80"/>
      <c r="NGL80"/>
      <c r="NGM80"/>
      <c r="NGN80"/>
      <c r="NGO80"/>
      <c r="NGP80"/>
      <c r="NGQ80"/>
      <c r="NGR80"/>
      <c r="NGS80"/>
      <c r="NGT80"/>
      <c r="NGU80"/>
      <c r="NGV80"/>
      <c r="NGW80"/>
      <c r="NGX80"/>
      <c r="NGY80"/>
      <c r="NGZ80"/>
      <c r="NHA80"/>
      <c r="NHB80"/>
      <c r="NHC80"/>
      <c r="NHD80"/>
      <c r="NHE80"/>
      <c r="NHF80"/>
      <c r="NHG80"/>
      <c r="NHH80"/>
      <c r="NHI80"/>
      <c r="NHJ80"/>
      <c r="NHK80"/>
      <c r="NHL80"/>
      <c r="NHM80"/>
      <c r="NHN80"/>
      <c r="NHO80"/>
      <c r="NHP80"/>
      <c r="NHQ80"/>
      <c r="NHR80"/>
      <c r="NHS80"/>
      <c r="NHT80"/>
      <c r="NHU80"/>
      <c r="NHV80"/>
      <c r="NHW80"/>
      <c r="NHX80"/>
      <c r="NHY80"/>
      <c r="NHZ80"/>
      <c r="NIA80"/>
      <c r="NIB80"/>
      <c r="NIC80"/>
      <c r="NID80"/>
      <c r="NIE80"/>
      <c r="NIF80"/>
      <c r="NIG80"/>
      <c r="NIH80"/>
      <c r="NII80"/>
      <c r="NIJ80"/>
      <c r="NIK80"/>
      <c r="NIL80"/>
      <c r="NIM80"/>
      <c r="NIN80"/>
      <c r="NIO80"/>
      <c r="NIP80"/>
      <c r="NIQ80"/>
      <c r="NIR80"/>
      <c r="NIS80"/>
      <c r="NIT80"/>
      <c r="NIU80"/>
      <c r="NIV80"/>
      <c r="NIW80"/>
      <c r="NIX80"/>
      <c r="NIY80"/>
      <c r="NIZ80"/>
      <c r="NJA80"/>
      <c r="NJB80"/>
      <c r="NJC80"/>
      <c r="NJD80"/>
      <c r="NJE80"/>
      <c r="NJF80"/>
      <c r="NJG80"/>
      <c r="NJH80"/>
      <c r="NJI80"/>
      <c r="NJJ80"/>
      <c r="NJK80"/>
      <c r="NJL80"/>
      <c r="NJM80"/>
      <c r="NJN80"/>
      <c r="NJO80"/>
      <c r="NJP80"/>
      <c r="NJQ80"/>
      <c r="NJR80"/>
      <c r="NJS80"/>
      <c r="NJT80"/>
      <c r="NJU80"/>
      <c r="NJV80"/>
      <c r="NJW80"/>
      <c r="NJX80"/>
      <c r="NJY80"/>
      <c r="NJZ80"/>
      <c r="NKA80"/>
      <c r="NKB80"/>
      <c r="NKC80"/>
      <c r="NKD80"/>
      <c r="NKE80"/>
      <c r="NKF80"/>
      <c r="NKG80"/>
      <c r="NKH80"/>
      <c r="NKI80"/>
      <c r="NKJ80"/>
      <c r="NKK80"/>
      <c r="NKL80"/>
      <c r="NKM80"/>
      <c r="NKN80"/>
      <c r="NKO80"/>
      <c r="NKP80"/>
      <c r="NKQ80"/>
      <c r="NKR80"/>
      <c r="NKS80"/>
      <c r="NKT80"/>
      <c r="NKU80"/>
      <c r="NKV80"/>
      <c r="NKW80"/>
      <c r="NKX80"/>
      <c r="NKY80"/>
      <c r="NKZ80"/>
      <c r="NLA80"/>
      <c r="NLB80"/>
      <c r="NLC80"/>
      <c r="NLD80"/>
      <c r="NLE80"/>
      <c r="NLF80"/>
      <c r="NLG80"/>
      <c r="NLH80"/>
      <c r="NLI80"/>
      <c r="NLJ80"/>
      <c r="NLK80"/>
      <c r="NLL80"/>
      <c r="NLM80"/>
      <c r="NLN80"/>
      <c r="NLO80"/>
      <c r="NLP80"/>
      <c r="NLQ80"/>
      <c r="NLR80"/>
      <c r="NLS80"/>
      <c r="NLT80"/>
      <c r="NLU80"/>
      <c r="NLV80"/>
      <c r="NLW80"/>
      <c r="NLX80"/>
      <c r="NLY80"/>
      <c r="NLZ80"/>
      <c r="NMA80"/>
      <c r="NMB80"/>
      <c r="NMC80"/>
      <c r="NMD80"/>
      <c r="NME80"/>
      <c r="NMF80"/>
      <c r="NMG80"/>
      <c r="NMH80"/>
      <c r="NMI80"/>
      <c r="NMJ80"/>
      <c r="NMK80"/>
      <c r="NML80"/>
      <c r="NMM80"/>
      <c r="NMN80"/>
      <c r="NMO80"/>
      <c r="NMP80"/>
      <c r="NMQ80"/>
      <c r="NMR80"/>
      <c r="NMS80"/>
      <c r="NMT80"/>
      <c r="NMU80"/>
      <c r="NMV80"/>
      <c r="NMW80"/>
      <c r="NMX80"/>
      <c r="NMY80"/>
      <c r="NMZ80"/>
      <c r="NNA80"/>
      <c r="NNB80"/>
      <c r="NNC80"/>
      <c r="NND80"/>
      <c r="NNE80"/>
      <c r="NNF80"/>
      <c r="NNG80"/>
      <c r="NNH80"/>
      <c r="NNI80"/>
      <c r="NNJ80"/>
      <c r="NNK80"/>
      <c r="NNL80"/>
      <c r="NNM80"/>
      <c r="NNN80"/>
      <c r="NNO80"/>
      <c r="NNP80"/>
      <c r="NNQ80"/>
      <c r="NNR80"/>
      <c r="NNS80"/>
      <c r="NNT80"/>
      <c r="NNU80"/>
      <c r="NNV80"/>
      <c r="NNW80"/>
      <c r="NNX80"/>
      <c r="NNY80"/>
      <c r="NNZ80"/>
      <c r="NOA80"/>
      <c r="NOB80"/>
      <c r="NOC80"/>
      <c r="NOD80"/>
      <c r="NOE80"/>
      <c r="NOF80"/>
      <c r="NOG80"/>
      <c r="NOH80"/>
      <c r="NOI80"/>
      <c r="NOJ80"/>
      <c r="NOK80"/>
      <c r="NOL80"/>
      <c r="NOM80"/>
      <c r="NON80"/>
      <c r="NOO80"/>
      <c r="NOP80"/>
      <c r="NOQ80"/>
      <c r="NOR80"/>
      <c r="NOS80"/>
      <c r="NOT80"/>
      <c r="NOU80"/>
      <c r="NOV80"/>
      <c r="NOW80"/>
      <c r="NOX80"/>
      <c r="NOY80"/>
      <c r="NOZ80"/>
      <c r="NPA80"/>
      <c r="NPB80"/>
      <c r="NPC80"/>
      <c r="NPD80"/>
      <c r="NPE80"/>
      <c r="NPF80"/>
      <c r="NPG80"/>
      <c r="NPH80"/>
      <c r="NPI80"/>
      <c r="NPJ80"/>
      <c r="NPK80"/>
      <c r="NPL80"/>
      <c r="NPM80"/>
      <c r="NPN80"/>
      <c r="NPO80"/>
      <c r="NPP80"/>
      <c r="NPQ80"/>
      <c r="NPR80"/>
      <c r="NPS80"/>
      <c r="NPT80"/>
      <c r="NPU80"/>
      <c r="NPV80"/>
      <c r="NPW80"/>
      <c r="NPX80"/>
      <c r="NPY80"/>
      <c r="NPZ80"/>
      <c r="NQA80"/>
      <c r="NQB80"/>
      <c r="NQC80"/>
      <c r="NQD80"/>
      <c r="NQE80"/>
      <c r="NQF80"/>
      <c r="NQG80"/>
      <c r="NQH80"/>
      <c r="NQI80"/>
      <c r="NQJ80"/>
      <c r="NQK80"/>
      <c r="NQL80"/>
      <c r="NQM80"/>
      <c r="NQN80"/>
      <c r="NQO80"/>
      <c r="NQP80"/>
      <c r="NQQ80"/>
      <c r="NQR80"/>
      <c r="NQS80"/>
      <c r="NQT80"/>
      <c r="NQU80"/>
      <c r="NQV80"/>
      <c r="NQW80"/>
      <c r="NQX80"/>
      <c r="NQY80"/>
      <c r="NQZ80"/>
      <c r="NRA80"/>
      <c r="NRB80"/>
      <c r="NRC80"/>
      <c r="NRD80"/>
      <c r="NRE80"/>
      <c r="NRF80"/>
      <c r="NRG80"/>
      <c r="NRH80"/>
      <c r="NRI80"/>
      <c r="NRJ80"/>
      <c r="NRK80"/>
      <c r="NRL80"/>
      <c r="NRM80"/>
      <c r="NRN80"/>
      <c r="NRO80"/>
      <c r="NRP80"/>
      <c r="NRQ80"/>
      <c r="NRR80"/>
      <c r="NRS80"/>
      <c r="NRT80"/>
      <c r="NRU80"/>
      <c r="NRV80"/>
      <c r="NRW80"/>
      <c r="NRX80"/>
      <c r="NRY80"/>
      <c r="NRZ80"/>
      <c r="NSA80"/>
      <c r="NSB80"/>
      <c r="NSC80"/>
      <c r="NSD80"/>
      <c r="NSE80"/>
      <c r="NSF80"/>
      <c r="NSG80"/>
      <c r="NSH80"/>
      <c r="NSI80"/>
      <c r="NSJ80"/>
      <c r="NSK80"/>
      <c r="NSL80"/>
      <c r="NSM80"/>
      <c r="NSN80"/>
      <c r="NSO80"/>
      <c r="NSP80"/>
      <c r="NSQ80"/>
      <c r="NSR80"/>
      <c r="NSS80"/>
      <c r="NST80"/>
      <c r="NSU80"/>
      <c r="NSV80"/>
      <c r="NSW80"/>
      <c r="NSX80"/>
      <c r="NSY80"/>
      <c r="NSZ80"/>
      <c r="NTA80"/>
      <c r="NTB80"/>
      <c r="NTC80"/>
      <c r="NTD80"/>
      <c r="NTE80"/>
      <c r="NTF80"/>
      <c r="NTG80"/>
      <c r="NTH80"/>
      <c r="NTI80"/>
      <c r="NTJ80"/>
      <c r="NTK80"/>
      <c r="NTL80"/>
      <c r="NTM80"/>
      <c r="NTN80"/>
      <c r="NTO80"/>
      <c r="NTP80"/>
      <c r="NTQ80"/>
      <c r="NTR80"/>
      <c r="NTS80"/>
      <c r="NTT80"/>
      <c r="NTU80"/>
      <c r="NTV80"/>
      <c r="NTW80"/>
      <c r="NTX80"/>
      <c r="NTY80"/>
      <c r="NTZ80"/>
      <c r="NUA80"/>
      <c r="NUB80"/>
      <c r="NUC80"/>
      <c r="NUD80"/>
      <c r="NUE80"/>
      <c r="NUF80"/>
      <c r="NUG80"/>
      <c r="NUH80"/>
      <c r="NUI80"/>
      <c r="NUJ80"/>
      <c r="NUK80"/>
      <c r="NUL80"/>
      <c r="NUM80"/>
      <c r="NUN80"/>
      <c r="NUO80"/>
      <c r="NUP80"/>
      <c r="NUQ80"/>
      <c r="NUR80"/>
      <c r="NUS80"/>
      <c r="NUT80"/>
      <c r="NUU80"/>
      <c r="NUV80"/>
      <c r="NUW80"/>
      <c r="NUX80"/>
      <c r="NUY80"/>
      <c r="NUZ80"/>
      <c r="NVA80"/>
      <c r="NVB80"/>
      <c r="NVC80"/>
      <c r="NVD80"/>
      <c r="NVE80"/>
      <c r="NVF80"/>
      <c r="NVG80"/>
      <c r="NVH80"/>
      <c r="NVI80"/>
      <c r="NVJ80"/>
      <c r="NVK80"/>
      <c r="NVL80"/>
      <c r="NVM80"/>
      <c r="NVN80"/>
      <c r="NVO80"/>
      <c r="NVP80"/>
      <c r="NVQ80"/>
      <c r="NVR80"/>
      <c r="NVS80"/>
      <c r="NVT80"/>
      <c r="NVU80"/>
      <c r="NVV80"/>
      <c r="NVW80"/>
      <c r="NVX80"/>
      <c r="NVY80"/>
      <c r="NVZ80"/>
      <c r="NWA80"/>
      <c r="NWB80"/>
      <c r="NWC80"/>
      <c r="NWD80"/>
      <c r="NWE80"/>
      <c r="NWF80"/>
      <c r="NWG80"/>
      <c r="NWH80"/>
      <c r="NWI80"/>
      <c r="NWJ80"/>
      <c r="NWK80"/>
      <c r="NWL80"/>
      <c r="NWM80"/>
      <c r="NWN80"/>
      <c r="NWO80"/>
      <c r="NWP80"/>
      <c r="NWQ80"/>
      <c r="NWR80"/>
      <c r="NWS80"/>
      <c r="NWT80"/>
      <c r="NWU80"/>
      <c r="NWV80"/>
      <c r="NWW80"/>
      <c r="NWX80"/>
      <c r="NWY80"/>
      <c r="NWZ80"/>
      <c r="NXA80"/>
      <c r="NXB80"/>
      <c r="NXC80"/>
      <c r="NXD80"/>
      <c r="NXE80"/>
      <c r="NXF80"/>
      <c r="NXG80"/>
      <c r="NXH80"/>
      <c r="NXI80"/>
      <c r="NXJ80"/>
      <c r="NXK80"/>
      <c r="NXL80"/>
      <c r="NXM80"/>
      <c r="NXN80"/>
      <c r="NXO80"/>
      <c r="NXP80"/>
      <c r="NXQ80"/>
      <c r="NXR80"/>
      <c r="NXS80"/>
      <c r="NXT80"/>
      <c r="NXU80"/>
      <c r="NXV80"/>
      <c r="NXW80"/>
      <c r="NXX80"/>
      <c r="NXY80"/>
      <c r="NXZ80"/>
      <c r="NYA80"/>
      <c r="NYB80"/>
      <c r="NYC80"/>
      <c r="NYD80"/>
      <c r="NYE80"/>
      <c r="NYF80"/>
      <c r="NYG80"/>
      <c r="NYH80"/>
      <c r="NYI80"/>
      <c r="NYJ80"/>
      <c r="NYK80"/>
      <c r="NYL80"/>
      <c r="NYM80"/>
      <c r="NYN80"/>
      <c r="NYO80"/>
      <c r="NYP80"/>
      <c r="NYQ80"/>
      <c r="NYR80"/>
      <c r="NYS80"/>
      <c r="NYT80"/>
      <c r="NYU80"/>
      <c r="NYV80"/>
      <c r="NYW80"/>
      <c r="NYX80"/>
      <c r="NYY80"/>
      <c r="NYZ80"/>
      <c r="NZA80"/>
      <c r="NZB80"/>
      <c r="NZC80"/>
      <c r="NZD80"/>
      <c r="NZE80"/>
      <c r="NZF80"/>
      <c r="NZG80"/>
      <c r="NZH80"/>
      <c r="NZI80"/>
      <c r="NZJ80"/>
      <c r="NZK80"/>
      <c r="NZL80"/>
      <c r="NZM80"/>
      <c r="NZN80"/>
      <c r="NZO80"/>
      <c r="NZP80"/>
      <c r="NZQ80"/>
      <c r="NZR80"/>
      <c r="NZS80"/>
      <c r="NZT80"/>
      <c r="NZU80"/>
      <c r="NZV80"/>
      <c r="NZW80"/>
      <c r="NZX80"/>
      <c r="NZY80"/>
      <c r="NZZ80"/>
      <c r="OAA80"/>
      <c r="OAB80"/>
      <c r="OAC80"/>
      <c r="OAD80"/>
      <c r="OAE80"/>
      <c r="OAF80"/>
      <c r="OAG80"/>
      <c r="OAH80"/>
      <c r="OAI80"/>
      <c r="OAJ80"/>
      <c r="OAK80"/>
      <c r="OAL80"/>
      <c r="OAM80"/>
      <c r="OAN80"/>
      <c r="OAO80"/>
      <c r="OAP80"/>
      <c r="OAQ80"/>
      <c r="OAR80"/>
      <c r="OAS80"/>
      <c r="OAT80"/>
      <c r="OAU80"/>
      <c r="OAV80"/>
      <c r="OAW80"/>
      <c r="OAX80"/>
      <c r="OAY80"/>
      <c r="OAZ80"/>
      <c r="OBA80"/>
      <c r="OBB80"/>
      <c r="OBC80"/>
      <c r="OBD80"/>
      <c r="OBE80"/>
      <c r="OBF80"/>
      <c r="OBG80"/>
      <c r="OBH80"/>
      <c r="OBI80"/>
      <c r="OBJ80"/>
      <c r="OBK80"/>
      <c r="OBL80"/>
      <c r="OBM80"/>
      <c r="OBN80"/>
      <c r="OBO80"/>
      <c r="OBP80"/>
      <c r="OBQ80"/>
      <c r="OBR80"/>
      <c r="OBS80"/>
      <c r="OBT80"/>
      <c r="OBU80"/>
      <c r="OBV80"/>
      <c r="OBW80"/>
      <c r="OBX80"/>
      <c r="OBY80"/>
      <c r="OBZ80"/>
      <c r="OCA80"/>
      <c r="OCB80"/>
      <c r="OCC80"/>
      <c r="OCD80"/>
      <c r="OCE80"/>
      <c r="OCF80"/>
      <c r="OCG80"/>
      <c r="OCH80"/>
      <c r="OCI80"/>
      <c r="OCJ80"/>
      <c r="OCK80"/>
      <c r="OCL80"/>
      <c r="OCM80"/>
      <c r="OCN80"/>
      <c r="OCO80"/>
      <c r="OCP80"/>
      <c r="OCQ80"/>
      <c r="OCR80"/>
      <c r="OCS80"/>
      <c r="OCT80"/>
      <c r="OCU80"/>
      <c r="OCV80"/>
      <c r="OCW80"/>
      <c r="OCX80"/>
      <c r="OCY80"/>
      <c r="OCZ80"/>
      <c r="ODA80"/>
      <c r="ODB80"/>
      <c r="ODC80"/>
      <c r="ODD80"/>
      <c r="ODE80"/>
      <c r="ODF80"/>
      <c r="ODG80"/>
      <c r="ODH80"/>
      <c r="ODI80"/>
      <c r="ODJ80"/>
      <c r="ODK80"/>
      <c r="ODL80"/>
      <c r="ODM80"/>
      <c r="ODN80"/>
      <c r="ODO80"/>
      <c r="ODP80"/>
      <c r="ODQ80"/>
      <c r="ODR80"/>
      <c r="ODS80"/>
      <c r="ODT80"/>
      <c r="ODU80"/>
      <c r="ODV80"/>
      <c r="ODW80"/>
      <c r="ODX80"/>
      <c r="ODY80"/>
      <c r="ODZ80"/>
      <c r="OEA80"/>
      <c r="OEB80"/>
      <c r="OEC80"/>
      <c r="OED80"/>
      <c r="OEE80"/>
      <c r="OEF80"/>
      <c r="OEG80"/>
      <c r="OEH80"/>
      <c r="OEI80"/>
      <c r="OEJ80"/>
      <c r="OEK80"/>
      <c r="OEL80"/>
      <c r="OEM80"/>
      <c r="OEN80"/>
      <c r="OEO80"/>
      <c r="OEP80"/>
      <c r="OEQ80"/>
      <c r="OER80"/>
      <c r="OES80"/>
      <c r="OET80"/>
      <c r="OEU80"/>
      <c r="OEV80"/>
      <c r="OEW80"/>
      <c r="OEX80"/>
      <c r="OEY80"/>
      <c r="OEZ80"/>
      <c r="OFA80"/>
      <c r="OFB80"/>
      <c r="OFC80"/>
      <c r="OFD80"/>
      <c r="OFE80"/>
      <c r="OFF80"/>
      <c r="OFG80"/>
      <c r="OFH80"/>
      <c r="OFI80"/>
      <c r="OFJ80"/>
      <c r="OFK80"/>
      <c r="OFL80"/>
      <c r="OFM80"/>
      <c r="OFN80"/>
      <c r="OFO80"/>
      <c r="OFP80"/>
      <c r="OFQ80"/>
      <c r="OFR80"/>
      <c r="OFS80"/>
      <c r="OFT80"/>
      <c r="OFU80"/>
      <c r="OFV80"/>
      <c r="OFW80"/>
      <c r="OFX80"/>
      <c r="OFY80"/>
      <c r="OFZ80"/>
      <c r="OGA80"/>
      <c r="OGB80"/>
      <c r="OGC80"/>
      <c r="OGD80"/>
      <c r="OGE80"/>
      <c r="OGF80"/>
      <c r="OGG80"/>
      <c r="OGH80"/>
      <c r="OGI80"/>
      <c r="OGJ80"/>
      <c r="OGK80"/>
      <c r="OGL80"/>
      <c r="OGM80"/>
      <c r="OGN80"/>
      <c r="OGO80"/>
      <c r="OGP80"/>
      <c r="OGQ80"/>
      <c r="OGR80"/>
      <c r="OGS80"/>
      <c r="OGT80"/>
      <c r="OGU80"/>
      <c r="OGV80"/>
      <c r="OGW80"/>
      <c r="OGX80"/>
      <c r="OGY80"/>
      <c r="OGZ80"/>
      <c r="OHA80"/>
      <c r="OHB80"/>
      <c r="OHC80"/>
      <c r="OHD80"/>
      <c r="OHE80"/>
      <c r="OHF80"/>
      <c r="OHG80"/>
      <c r="OHH80"/>
      <c r="OHI80"/>
      <c r="OHJ80"/>
      <c r="OHK80"/>
      <c r="OHL80"/>
      <c r="OHM80"/>
      <c r="OHN80"/>
      <c r="OHO80"/>
      <c r="OHP80"/>
      <c r="OHQ80"/>
      <c r="OHR80"/>
      <c r="OHS80"/>
      <c r="OHT80"/>
      <c r="OHU80"/>
      <c r="OHV80"/>
      <c r="OHW80"/>
      <c r="OHX80"/>
      <c r="OHY80"/>
      <c r="OHZ80"/>
      <c r="OIA80"/>
      <c r="OIB80"/>
      <c r="OIC80"/>
      <c r="OID80"/>
      <c r="OIE80"/>
      <c r="OIF80"/>
      <c r="OIG80"/>
      <c r="OIH80"/>
      <c r="OII80"/>
      <c r="OIJ80"/>
      <c r="OIK80"/>
      <c r="OIL80"/>
      <c r="OIM80"/>
      <c r="OIN80"/>
      <c r="OIO80"/>
      <c r="OIP80"/>
      <c r="OIQ80"/>
      <c r="OIR80"/>
      <c r="OIS80"/>
      <c r="OIT80"/>
      <c r="OIU80"/>
      <c r="OIV80"/>
      <c r="OIW80"/>
      <c r="OIX80"/>
      <c r="OIY80"/>
      <c r="OIZ80"/>
      <c r="OJA80"/>
      <c r="OJB80"/>
      <c r="OJC80"/>
      <c r="OJD80"/>
      <c r="OJE80"/>
      <c r="OJF80"/>
      <c r="OJG80"/>
      <c r="OJH80"/>
      <c r="OJI80"/>
      <c r="OJJ80"/>
      <c r="OJK80"/>
      <c r="OJL80"/>
      <c r="OJM80"/>
      <c r="OJN80"/>
      <c r="OJO80"/>
      <c r="OJP80"/>
      <c r="OJQ80"/>
      <c r="OJR80"/>
      <c r="OJS80"/>
      <c r="OJT80"/>
      <c r="OJU80"/>
      <c r="OJV80"/>
      <c r="OJW80"/>
      <c r="OJX80"/>
      <c r="OJY80"/>
      <c r="OJZ80"/>
      <c r="OKA80"/>
      <c r="OKB80"/>
      <c r="OKC80"/>
      <c r="OKD80"/>
      <c r="OKE80"/>
      <c r="OKF80"/>
      <c r="OKG80"/>
      <c r="OKH80"/>
      <c r="OKI80"/>
      <c r="OKJ80"/>
      <c r="OKK80"/>
      <c r="OKL80"/>
      <c r="OKM80"/>
      <c r="OKN80"/>
      <c r="OKO80"/>
      <c r="OKP80"/>
      <c r="OKQ80"/>
      <c r="OKR80"/>
      <c r="OKS80"/>
      <c r="OKT80"/>
      <c r="OKU80"/>
      <c r="OKV80"/>
      <c r="OKW80"/>
      <c r="OKX80"/>
      <c r="OKY80"/>
      <c r="OKZ80"/>
      <c r="OLA80"/>
      <c r="OLB80"/>
      <c r="OLC80"/>
      <c r="OLD80"/>
      <c r="OLE80"/>
      <c r="OLF80"/>
      <c r="OLG80"/>
      <c r="OLH80"/>
      <c r="OLI80"/>
      <c r="OLJ80"/>
      <c r="OLK80"/>
      <c r="OLL80"/>
      <c r="OLM80"/>
      <c r="OLN80"/>
      <c r="OLO80"/>
      <c r="OLP80"/>
      <c r="OLQ80"/>
      <c r="OLR80"/>
      <c r="OLS80"/>
      <c r="OLT80"/>
      <c r="OLU80"/>
      <c r="OLV80"/>
      <c r="OLW80"/>
      <c r="OLX80"/>
      <c r="OLY80"/>
      <c r="OLZ80"/>
      <c r="OMA80"/>
      <c r="OMB80"/>
      <c r="OMC80"/>
      <c r="OMD80"/>
      <c r="OME80"/>
      <c r="OMF80"/>
      <c r="OMG80"/>
      <c r="OMH80"/>
      <c r="OMI80"/>
      <c r="OMJ80"/>
      <c r="OMK80"/>
      <c r="OML80"/>
      <c r="OMM80"/>
      <c r="OMN80"/>
      <c r="OMO80"/>
      <c r="OMP80"/>
      <c r="OMQ80"/>
      <c r="OMR80"/>
      <c r="OMS80"/>
      <c r="OMT80"/>
      <c r="OMU80"/>
      <c r="OMV80"/>
      <c r="OMW80"/>
      <c r="OMX80"/>
      <c r="OMY80"/>
      <c r="OMZ80"/>
      <c r="ONA80"/>
      <c r="ONB80"/>
      <c r="ONC80"/>
      <c r="OND80"/>
      <c r="ONE80"/>
      <c r="ONF80"/>
      <c r="ONG80"/>
      <c r="ONH80"/>
      <c r="ONI80"/>
      <c r="ONJ80"/>
      <c r="ONK80"/>
      <c r="ONL80"/>
      <c r="ONM80"/>
      <c r="ONN80"/>
      <c r="ONO80"/>
      <c r="ONP80"/>
      <c r="ONQ80"/>
      <c r="ONR80"/>
      <c r="ONS80"/>
      <c r="ONT80"/>
      <c r="ONU80"/>
      <c r="ONV80"/>
      <c r="ONW80"/>
      <c r="ONX80"/>
      <c r="ONY80"/>
      <c r="ONZ80"/>
      <c r="OOA80"/>
      <c r="OOB80"/>
      <c r="OOC80"/>
      <c r="OOD80"/>
      <c r="OOE80"/>
      <c r="OOF80"/>
      <c r="OOG80"/>
      <c r="OOH80"/>
      <c r="OOI80"/>
      <c r="OOJ80"/>
      <c r="OOK80"/>
      <c r="OOL80"/>
      <c r="OOM80"/>
      <c r="OON80"/>
      <c r="OOO80"/>
      <c r="OOP80"/>
      <c r="OOQ80"/>
      <c r="OOR80"/>
      <c r="OOS80"/>
      <c r="OOT80"/>
      <c r="OOU80"/>
      <c r="OOV80"/>
      <c r="OOW80"/>
      <c r="OOX80"/>
      <c r="OOY80"/>
      <c r="OOZ80"/>
      <c r="OPA80"/>
      <c r="OPB80"/>
      <c r="OPC80"/>
      <c r="OPD80"/>
      <c r="OPE80"/>
      <c r="OPF80"/>
      <c r="OPG80"/>
      <c r="OPH80"/>
      <c r="OPI80"/>
      <c r="OPJ80"/>
      <c r="OPK80"/>
      <c r="OPL80"/>
      <c r="OPM80"/>
      <c r="OPN80"/>
      <c r="OPO80"/>
      <c r="OPP80"/>
      <c r="OPQ80"/>
      <c r="OPR80"/>
      <c r="OPS80"/>
      <c r="OPT80"/>
      <c r="OPU80"/>
      <c r="OPV80"/>
      <c r="OPW80"/>
      <c r="OPX80"/>
      <c r="OPY80"/>
      <c r="OPZ80"/>
      <c r="OQA80"/>
      <c r="OQB80"/>
      <c r="OQC80"/>
      <c r="OQD80"/>
      <c r="OQE80"/>
      <c r="OQF80"/>
      <c r="OQG80"/>
      <c r="OQH80"/>
      <c r="OQI80"/>
      <c r="OQJ80"/>
      <c r="OQK80"/>
      <c r="OQL80"/>
      <c r="OQM80"/>
      <c r="OQN80"/>
      <c r="OQO80"/>
      <c r="OQP80"/>
      <c r="OQQ80"/>
      <c r="OQR80"/>
      <c r="OQS80"/>
      <c r="OQT80"/>
      <c r="OQU80"/>
      <c r="OQV80"/>
      <c r="OQW80"/>
      <c r="OQX80"/>
      <c r="OQY80"/>
      <c r="OQZ80"/>
      <c r="ORA80"/>
      <c r="ORB80"/>
      <c r="ORC80"/>
      <c r="ORD80"/>
      <c r="ORE80"/>
      <c r="ORF80"/>
      <c r="ORG80"/>
      <c r="ORH80"/>
      <c r="ORI80"/>
      <c r="ORJ80"/>
      <c r="ORK80"/>
      <c r="ORL80"/>
      <c r="ORM80"/>
      <c r="ORN80"/>
      <c r="ORO80"/>
      <c r="ORP80"/>
      <c r="ORQ80"/>
      <c r="ORR80"/>
      <c r="ORS80"/>
      <c r="ORT80"/>
      <c r="ORU80"/>
      <c r="ORV80"/>
      <c r="ORW80"/>
      <c r="ORX80"/>
      <c r="ORY80"/>
      <c r="ORZ80"/>
      <c r="OSA80"/>
      <c r="OSB80"/>
      <c r="OSC80"/>
      <c r="OSD80"/>
      <c r="OSE80"/>
      <c r="OSF80"/>
      <c r="OSG80"/>
      <c r="OSH80"/>
      <c r="OSI80"/>
      <c r="OSJ80"/>
      <c r="OSK80"/>
      <c r="OSL80"/>
      <c r="OSM80"/>
      <c r="OSN80"/>
      <c r="OSO80"/>
      <c r="OSP80"/>
      <c r="OSQ80"/>
      <c r="OSR80"/>
      <c r="OSS80"/>
      <c r="OST80"/>
      <c r="OSU80"/>
      <c r="OSV80"/>
      <c r="OSW80"/>
      <c r="OSX80"/>
      <c r="OSY80"/>
      <c r="OSZ80"/>
      <c r="OTA80"/>
      <c r="OTB80"/>
      <c r="OTC80"/>
      <c r="OTD80"/>
      <c r="OTE80"/>
      <c r="OTF80"/>
      <c r="OTG80"/>
      <c r="OTH80"/>
      <c r="OTI80"/>
      <c r="OTJ80"/>
      <c r="OTK80"/>
      <c r="OTL80"/>
      <c r="OTM80"/>
      <c r="OTN80"/>
      <c r="OTO80"/>
      <c r="OTP80"/>
      <c r="OTQ80"/>
      <c r="OTR80"/>
      <c r="OTS80"/>
      <c r="OTT80"/>
      <c r="OTU80"/>
      <c r="OTV80"/>
      <c r="OTW80"/>
      <c r="OTX80"/>
      <c r="OTY80"/>
      <c r="OTZ80"/>
      <c r="OUA80"/>
      <c r="OUB80"/>
      <c r="OUC80"/>
      <c r="OUD80"/>
      <c r="OUE80"/>
      <c r="OUF80"/>
      <c r="OUG80"/>
      <c r="OUH80"/>
      <c r="OUI80"/>
      <c r="OUJ80"/>
      <c r="OUK80"/>
      <c r="OUL80"/>
      <c r="OUM80"/>
      <c r="OUN80"/>
      <c r="OUO80"/>
      <c r="OUP80"/>
      <c r="OUQ80"/>
      <c r="OUR80"/>
      <c r="OUS80"/>
      <c r="OUT80"/>
      <c r="OUU80"/>
      <c r="OUV80"/>
      <c r="OUW80"/>
      <c r="OUX80"/>
      <c r="OUY80"/>
      <c r="OUZ80"/>
      <c r="OVA80"/>
      <c r="OVB80"/>
      <c r="OVC80"/>
      <c r="OVD80"/>
      <c r="OVE80"/>
      <c r="OVF80"/>
      <c r="OVG80"/>
      <c r="OVH80"/>
      <c r="OVI80"/>
      <c r="OVJ80"/>
      <c r="OVK80"/>
      <c r="OVL80"/>
      <c r="OVM80"/>
      <c r="OVN80"/>
      <c r="OVO80"/>
      <c r="OVP80"/>
      <c r="OVQ80"/>
      <c r="OVR80"/>
      <c r="OVS80"/>
      <c r="OVT80"/>
      <c r="OVU80"/>
      <c r="OVV80"/>
      <c r="OVW80"/>
      <c r="OVX80"/>
      <c r="OVY80"/>
      <c r="OVZ80"/>
      <c r="OWA80"/>
      <c r="OWB80"/>
      <c r="OWC80"/>
      <c r="OWD80"/>
      <c r="OWE80"/>
      <c r="OWF80"/>
      <c r="OWG80"/>
      <c r="OWH80"/>
      <c r="OWI80"/>
      <c r="OWJ80"/>
      <c r="OWK80"/>
      <c r="OWL80"/>
      <c r="OWM80"/>
      <c r="OWN80"/>
      <c r="OWO80"/>
      <c r="OWP80"/>
      <c r="OWQ80"/>
      <c r="OWR80"/>
      <c r="OWS80"/>
      <c r="OWT80"/>
      <c r="OWU80"/>
      <c r="OWV80"/>
      <c r="OWW80"/>
      <c r="OWX80"/>
      <c r="OWY80"/>
      <c r="OWZ80"/>
      <c r="OXA80"/>
      <c r="OXB80"/>
      <c r="OXC80"/>
      <c r="OXD80"/>
      <c r="OXE80"/>
      <c r="OXF80"/>
      <c r="OXG80"/>
      <c r="OXH80"/>
      <c r="OXI80"/>
      <c r="OXJ80"/>
      <c r="OXK80"/>
      <c r="OXL80"/>
      <c r="OXM80"/>
      <c r="OXN80"/>
      <c r="OXO80"/>
      <c r="OXP80"/>
      <c r="OXQ80"/>
      <c r="OXR80"/>
      <c r="OXS80"/>
      <c r="OXT80"/>
      <c r="OXU80"/>
      <c r="OXV80"/>
      <c r="OXW80"/>
      <c r="OXX80"/>
      <c r="OXY80"/>
      <c r="OXZ80"/>
      <c r="OYA80"/>
      <c r="OYB80"/>
      <c r="OYC80"/>
      <c r="OYD80"/>
      <c r="OYE80"/>
      <c r="OYF80"/>
      <c r="OYG80"/>
      <c r="OYH80"/>
      <c r="OYI80"/>
      <c r="OYJ80"/>
      <c r="OYK80"/>
      <c r="OYL80"/>
      <c r="OYM80"/>
      <c r="OYN80"/>
      <c r="OYO80"/>
      <c r="OYP80"/>
      <c r="OYQ80"/>
      <c r="OYR80"/>
      <c r="OYS80"/>
      <c r="OYT80"/>
      <c r="OYU80"/>
      <c r="OYV80"/>
      <c r="OYW80"/>
      <c r="OYX80"/>
      <c r="OYY80"/>
      <c r="OYZ80"/>
      <c r="OZA80"/>
      <c r="OZB80"/>
      <c r="OZC80"/>
      <c r="OZD80"/>
      <c r="OZE80"/>
      <c r="OZF80"/>
      <c r="OZG80"/>
      <c r="OZH80"/>
      <c r="OZI80"/>
      <c r="OZJ80"/>
      <c r="OZK80"/>
      <c r="OZL80"/>
      <c r="OZM80"/>
      <c r="OZN80"/>
      <c r="OZO80"/>
      <c r="OZP80"/>
      <c r="OZQ80"/>
      <c r="OZR80"/>
      <c r="OZS80"/>
      <c r="OZT80"/>
      <c r="OZU80"/>
      <c r="OZV80"/>
      <c r="OZW80"/>
      <c r="OZX80"/>
      <c r="OZY80"/>
      <c r="OZZ80"/>
      <c r="PAA80"/>
      <c r="PAB80"/>
      <c r="PAC80"/>
      <c r="PAD80"/>
      <c r="PAE80"/>
      <c r="PAF80"/>
      <c r="PAG80"/>
      <c r="PAH80"/>
      <c r="PAI80"/>
      <c r="PAJ80"/>
      <c r="PAK80"/>
      <c r="PAL80"/>
      <c r="PAM80"/>
      <c r="PAN80"/>
      <c r="PAO80"/>
      <c r="PAP80"/>
      <c r="PAQ80"/>
      <c r="PAR80"/>
      <c r="PAS80"/>
      <c r="PAT80"/>
      <c r="PAU80"/>
      <c r="PAV80"/>
      <c r="PAW80"/>
      <c r="PAX80"/>
      <c r="PAY80"/>
      <c r="PAZ80"/>
      <c r="PBA80"/>
      <c r="PBB80"/>
      <c r="PBC80"/>
      <c r="PBD80"/>
      <c r="PBE80"/>
      <c r="PBF80"/>
      <c r="PBG80"/>
      <c r="PBH80"/>
      <c r="PBI80"/>
      <c r="PBJ80"/>
      <c r="PBK80"/>
      <c r="PBL80"/>
      <c r="PBM80"/>
      <c r="PBN80"/>
      <c r="PBO80"/>
      <c r="PBP80"/>
      <c r="PBQ80"/>
      <c r="PBR80"/>
      <c r="PBS80"/>
      <c r="PBT80"/>
      <c r="PBU80"/>
      <c r="PBV80"/>
      <c r="PBW80"/>
      <c r="PBX80"/>
      <c r="PBY80"/>
      <c r="PBZ80"/>
      <c r="PCA80"/>
      <c r="PCB80"/>
      <c r="PCC80"/>
      <c r="PCD80"/>
      <c r="PCE80"/>
      <c r="PCF80"/>
      <c r="PCG80"/>
      <c r="PCH80"/>
      <c r="PCI80"/>
      <c r="PCJ80"/>
      <c r="PCK80"/>
      <c r="PCL80"/>
      <c r="PCM80"/>
      <c r="PCN80"/>
      <c r="PCO80"/>
      <c r="PCP80"/>
      <c r="PCQ80"/>
      <c r="PCR80"/>
      <c r="PCS80"/>
      <c r="PCT80"/>
      <c r="PCU80"/>
      <c r="PCV80"/>
      <c r="PCW80"/>
      <c r="PCX80"/>
      <c r="PCY80"/>
      <c r="PCZ80"/>
      <c r="PDA80"/>
      <c r="PDB80"/>
      <c r="PDC80"/>
      <c r="PDD80"/>
      <c r="PDE80"/>
      <c r="PDF80"/>
      <c r="PDG80"/>
      <c r="PDH80"/>
      <c r="PDI80"/>
      <c r="PDJ80"/>
      <c r="PDK80"/>
      <c r="PDL80"/>
      <c r="PDM80"/>
      <c r="PDN80"/>
      <c r="PDO80"/>
      <c r="PDP80"/>
      <c r="PDQ80"/>
      <c r="PDR80"/>
      <c r="PDS80"/>
      <c r="PDT80"/>
      <c r="PDU80"/>
      <c r="PDV80"/>
      <c r="PDW80"/>
      <c r="PDX80"/>
      <c r="PDY80"/>
      <c r="PDZ80"/>
      <c r="PEA80"/>
      <c r="PEB80"/>
      <c r="PEC80"/>
      <c r="PED80"/>
      <c r="PEE80"/>
      <c r="PEF80"/>
      <c r="PEG80"/>
      <c r="PEH80"/>
      <c r="PEI80"/>
      <c r="PEJ80"/>
      <c r="PEK80"/>
      <c r="PEL80"/>
      <c r="PEM80"/>
      <c r="PEN80"/>
      <c r="PEO80"/>
      <c r="PEP80"/>
      <c r="PEQ80"/>
      <c r="PER80"/>
      <c r="PES80"/>
      <c r="PET80"/>
      <c r="PEU80"/>
      <c r="PEV80"/>
      <c r="PEW80"/>
      <c r="PEX80"/>
      <c r="PEY80"/>
      <c r="PEZ80"/>
      <c r="PFA80"/>
      <c r="PFB80"/>
      <c r="PFC80"/>
      <c r="PFD80"/>
      <c r="PFE80"/>
      <c r="PFF80"/>
      <c r="PFG80"/>
      <c r="PFH80"/>
      <c r="PFI80"/>
      <c r="PFJ80"/>
      <c r="PFK80"/>
      <c r="PFL80"/>
      <c r="PFM80"/>
      <c r="PFN80"/>
      <c r="PFO80"/>
      <c r="PFP80"/>
      <c r="PFQ80"/>
      <c r="PFR80"/>
      <c r="PFS80"/>
      <c r="PFT80"/>
      <c r="PFU80"/>
      <c r="PFV80"/>
      <c r="PFW80"/>
      <c r="PFX80"/>
      <c r="PFY80"/>
      <c r="PFZ80"/>
      <c r="PGA80"/>
      <c r="PGB80"/>
      <c r="PGC80"/>
      <c r="PGD80"/>
      <c r="PGE80"/>
      <c r="PGF80"/>
      <c r="PGG80"/>
      <c r="PGH80"/>
      <c r="PGI80"/>
      <c r="PGJ80"/>
      <c r="PGK80"/>
      <c r="PGL80"/>
      <c r="PGM80"/>
      <c r="PGN80"/>
      <c r="PGO80"/>
      <c r="PGP80"/>
      <c r="PGQ80"/>
      <c r="PGR80"/>
      <c r="PGS80"/>
      <c r="PGT80"/>
      <c r="PGU80"/>
      <c r="PGV80"/>
      <c r="PGW80"/>
      <c r="PGX80"/>
      <c r="PGY80"/>
      <c r="PGZ80"/>
      <c r="PHA80"/>
      <c r="PHB80"/>
      <c r="PHC80"/>
      <c r="PHD80"/>
      <c r="PHE80"/>
      <c r="PHF80"/>
      <c r="PHG80"/>
      <c r="PHH80"/>
      <c r="PHI80"/>
      <c r="PHJ80"/>
      <c r="PHK80"/>
      <c r="PHL80"/>
      <c r="PHM80"/>
      <c r="PHN80"/>
      <c r="PHO80"/>
      <c r="PHP80"/>
      <c r="PHQ80"/>
      <c r="PHR80"/>
      <c r="PHS80"/>
      <c r="PHT80"/>
      <c r="PHU80"/>
      <c r="PHV80"/>
      <c r="PHW80"/>
      <c r="PHX80"/>
      <c r="PHY80"/>
      <c r="PHZ80"/>
      <c r="PIA80"/>
      <c r="PIB80"/>
      <c r="PIC80"/>
      <c r="PID80"/>
      <c r="PIE80"/>
      <c r="PIF80"/>
      <c r="PIG80"/>
      <c r="PIH80"/>
      <c r="PII80"/>
      <c r="PIJ80"/>
      <c r="PIK80"/>
      <c r="PIL80"/>
      <c r="PIM80"/>
      <c r="PIN80"/>
      <c r="PIO80"/>
      <c r="PIP80"/>
      <c r="PIQ80"/>
      <c r="PIR80"/>
      <c r="PIS80"/>
      <c r="PIT80"/>
      <c r="PIU80"/>
      <c r="PIV80"/>
      <c r="PIW80"/>
      <c r="PIX80"/>
      <c r="PIY80"/>
      <c r="PIZ80"/>
      <c r="PJA80"/>
      <c r="PJB80"/>
      <c r="PJC80"/>
      <c r="PJD80"/>
      <c r="PJE80"/>
      <c r="PJF80"/>
      <c r="PJG80"/>
      <c r="PJH80"/>
      <c r="PJI80"/>
      <c r="PJJ80"/>
      <c r="PJK80"/>
      <c r="PJL80"/>
      <c r="PJM80"/>
      <c r="PJN80"/>
      <c r="PJO80"/>
      <c r="PJP80"/>
      <c r="PJQ80"/>
      <c r="PJR80"/>
      <c r="PJS80"/>
      <c r="PJT80"/>
      <c r="PJU80"/>
      <c r="PJV80"/>
      <c r="PJW80"/>
      <c r="PJX80"/>
      <c r="PJY80"/>
      <c r="PJZ80"/>
      <c r="PKA80"/>
      <c r="PKB80"/>
      <c r="PKC80"/>
      <c r="PKD80"/>
      <c r="PKE80"/>
      <c r="PKF80"/>
      <c r="PKG80"/>
      <c r="PKH80"/>
      <c r="PKI80"/>
      <c r="PKJ80"/>
      <c r="PKK80"/>
      <c r="PKL80"/>
      <c r="PKM80"/>
      <c r="PKN80"/>
      <c r="PKO80"/>
      <c r="PKP80"/>
      <c r="PKQ80"/>
      <c r="PKR80"/>
      <c r="PKS80"/>
      <c r="PKT80"/>
      <c r="PKU80"/>
      <c r="PKV80"/>
      <c r="PKW80"/>
      <c r="PKX80"/>
      <c r="PKY80"/>
      <c r="PKZ80"/>
      <c r="PLA80"/>
      <c r="PLB80"/>
      <c r="PLC80"/>
      <c r="PLD80"/>
      <c r="PLE80"/>
      <c r="PLF80"/>
      <c r="PLG80"/>
      <c r="PLH80"/>
      <c r="PLI80"/>
      <c r="PLJ80"/>
      <c r="PLK80"/>
      <c r="PLL80"/>
      <c r="PLM80"/>
      <c r="PLN80"/>
      <c r="PLO80"/>
      <c r="PLP80"/>
      <c r="PLQ80"/>
      <c r="PLR80"/>
      <c r="PLS80"/>
      <c r="PLT80"/>
      <c r="PLU80"/>
      <c r="PLV80"/>
      <c r="PLW80"/>
      <c r="PLX80"/>
      <c r="PLY80"/>
      <c r="PLZ80"/>
      <c r="PMA80"/>
      <c r="PMB80"/>
      <c r="PMC80"/>
      <c r="PMD80"/>
      <c r="PME80"/>
      <c r="PMF80"/>
      <c r="PMG80"/>
      <c r="PMH80"/>
      <c r="PMI80"/>
      <c r="PMJ80"/>
      <c r="PMK80"/>
      <c r="PML80"/>
      <c r="PMM80"/>
      <c r="PMN80"/>
      <c r="PMO80"/>
      <c r="PMP80"/>
      <c r="PMQ80"/>
      <c r="PMR80"/>
      <c r="PMS80"/>
      <c r="PMT80"/>
      <c r="PMU80"/>
      <c r="PMV80"/>
      <c r="PMW80"/>
      <c r="PMX80"/>
      <c r="PMY80"/>
      <c r="PMZ80"/>
      <c r="PNA80"/>
      <c r="PNB80"/>
      <c r="PNC80"/>
      <c r="PND80"/>
      <c r="PNE80"/>
      <c r="PNF80"/>
      <c r="PNG80"/>
      <c r="PNH80"/>
      <c r="PNI80"/>
      <c r="PNJ80"/>
      <c r="PNK80"/>
      <c r="PNL80"/>
      <c r="PNM80"/>
      <c r="PNN80"/>
      <c r="PNO80"/>
      <c r="PNP80"/>
      <c r="PNQ80"/>
      <c r="PNR80"/>
      <c r="PNS80"/>
      <c r="PNT80"/>
      <c r="PNU80"/>
      <c r="PNV80"/>
      <c r="PNW80"/>
      <c r="PNX80"/>
      <c r="PNY80"/>
      <c r="PNZ80"/>
      <c r="POA80"/>
      <c r="POB80"/>
      <c r="POC80"/>
      <c r="POD80"/>
      <c r="POE80"/>
      <c r="POF80"/>
      <c r="POG80"/>
      <c r="POH80"/>
      <c r="POI80"/>
      <c r="POJ80"/>
      <c r="POK80"/>
      <c r="POL80"/>
      <c r="POM80"/>
      <c r="PON80"/>
      <c r="POO80"/>
      <c r="POP80"/>
      <c r="POQ80"/>
      <c r="POR80"/>
      <c r="POS80"/>
      <c r="POT80"/>
      <c r="POU80"/>
      <c r="POV80"/>
      <c r="POW80"/>
      <c r="POX80"/>
      <c r="POY80"/>
      <c r="POZ80"/>
      <c r="PPA80"/>
      <c r="PPB80"/>
      <c r="PPC80"/>
      <c r="PPD80"/>
      <c r="PPE80"/>
      <c r="PPF80"/>
      <c r="PPG80"/>
      <c r="PPH80"/>
      <c r="PPI80"/>
      <c r="PPJ80"/>
      <c r="PPK80"/>
      <c r="PPL80"/>
      <c r="PPM80"/>
      <c r="PPN80"/>
      <c r="PPO80"/>
      <c r="PPP80"/>
      <c r="PPQ80"/>
      <c r="PPR80"/>
      <c r="PPS80"/>
      <c r="PPT80"/>
      <c r="PPU80"/>
      <c r="PPV80"/>
      <c r="PPW80"/>
      <c r="PPX80"/>
      <c r="PPY80"/>
      <c r="PPZ80"/>
      <c r="PQA80"/>
      <c r="PQB80"/>
      <c r="PQC80"/>
      <c r="PQD80"/>
      <c r="PQE80"/>
      <c r="PQF80"/>
      <c r="PQG80"/>
      <c r="PQH80"/>
      <c r="PQI80"/>
      <c r="PQJ80"/>
      <c r="PQK80"/>
      <c r="PQL80"/>
      <c r="PQM80"/>
      <c r="PQN80"/>
      <c r="PQO80"/>
      <c r="PQP80"/>
      <c r="PQQ80"/>
      <c r="PQR80"/>
      <c r="PQS80"/>
      <c r="PQT80"/>
      <c r="PQU80"/>
      <c r="PQV80"/>
      <c r="PQW80"/>
      <c r="PQX80"/>
      <c r="PQY80"/>
      <c r="PQZ80"/>
      <c r="PRA80"/>
      <c r="PRB80"/>
      <c r="PRC80"/>
      <c r="PRD80"/>
      <c r="PRE80"/>
      <c r="PRF80"/>
      <c r="PRG80"/>
      <c r="PRH80"/>
      <c r="PRI80"/>
      <c r="PRJ80"/>
      <c r="PRK80"/>
      <c r="PRL80"/>
      <c r="PRM80"/>
      <c r="PRN80"/>
      <c r="PRO80"/>
      <c r="PRP80"/>
      <c r="PRQ80"/>
      <c r="PRR80"/>
      <c r="PRS80"/>
      <c r="PRT80"/>
      <c r="PRU80"/>
      <c r="PRV80"/>
      <c r="PRW80"/>
      <c r="PRX80"/>
      <c r="PRY80"/>
      <c r="PRZ80"/>
      <c r="PSA80"/>
      <c r="PSB80"/>
      <c r="PSC80"/>
      <c r="PSD80"/>
      <c r="PSE80"/>
      <c r="PSF80"/>
      <c r="PSG80"/>
      <c r="PSH80"/>
      <c r="PSI80"/>
      <c r="PSJ80"/>
      <c r="PSK80"/>
      <c r="PSL80"/>
      <c r="PSM80"/>
      <c r="PSN80"/>
      <c r="PSO80"/>
      <c r="PSP80"/>
      <c r="PSQ80"/>
      <c r="PSR80"/>
      <c r="PSS80"/>
      <c r="PST80"/>
      <c r="PSU80"/>
      <c r="PSV80"/>
      <c r="PSW80"/>
      <c r="PSX80"/>
      <c r="PSY80"/>
      <c r="PSZ80"/>
      <c r="PTA80"/>
      <c r="PTB80"/>
      <c r="PTC80"/>
      <c r="PTD80"/>
      <c r="PTE80"/>
      <c r="PTF80"/>
      <c r="PTG80"/>
      <c r="PTH80"/>
      <c r="PTI80"/>
      <c r="PTJ80"/>
      <c r="PTK80"/>
      <c r="PTL80"/>
      <c r="PTM80"/>
      <c r="PTN80"/>
      <c r="PTO80"/>
      <c r="PTP80"/>
      <c r="PTQ80"/>
      <c r="PTR80"/>
      <c r="PTS80"/>
      <c r="PTT80"/>
      <c r="PTU80"/>
      <c r="PTV80"/>
      <c r="PTW80"/>
      <c r="PTX80"/>
      <c r="PTY80"/>
      <c r="PTZ80"/>
      <c r="PUA80"/>
      <c r="PUB80"/>
      <c r="PUC80"/>
      <c r="PUD80"/>
      <c r="PUE80"/>
      <c r="PUF80"/>
      <c r="PUG80"/>
      <c r="PUH80"/>
      <c r="PUI80"/>
      <c r="PUJ80"/>
      <c r="PUK80"/>
      <c r="PUL80"/>
      <c r="PUM80"/>
      <c r="PUN80"/>
      <c r="PUO80"/>
      <c r="PUP80"/>
      <c r="PUQ80"/>
      <c r="PUR80"/>
      <c r="PUS80"/>
      <c r="PUT80"/>
      <c r="PUU80"/>
      <c r="PUV80"/>
      <c r="PUW80"/>
      <c r="PUX80"/>
      <c r="PUY80"/>
      <c r="PUZ80"/>
      <c r="PVA80"/>
      <c r="PVB80"/>
      <c r="PVC80"/>
      <c r="PVD80"/>
      <c r="PVE80"/>
      <c r="PVF80"/>
      <c r="PVG80"/>
      <c r="PVH80"/>
      <c r="PVI80"/>
      <c r="PVJ80"/>
      <c r="PVK80"/>
      <c r="PVL80"/>
      <c r="PVM80"/>
      <c r="PVN80"/>
      <c r="PVO80"/>
      <c r="PVP80"/>
      <c r="PVQ80"/>
      <c r="PVR80"/>
      <c r="PVS80"/>
      <c r="PVT80"/>
      <c r="PVU80"/>
      <c r="PVV80"/>
      <c r="PVW80"/>
      <c r="PVX80"/>
      <c r="PVY80"/>
      <c r="PVZ80"/>
      <c r="PWA80"/>
      <c r="PWB80"/>
      <c r="PWC80"/>
      <c r="PWD80"/>
      <c r="PWE80"/>
      <c r="PWF80"/>
      <c r="PWG80"/>
      <c r="PWH80"/>
      <c r="PWI80"/>
      <c r="PWJ80"/>
      <c r="PWK80"/>
      <c r="PWL80"/>
      <c r="PWM80"/>
      <c r="PWN80"/>
      <c r="PWO80"/>
      <c r="PWP80"/>
      <c r="PWQ80"/>
      <c r="PWR80"/>
      <c r="PWS80"/>
      <c r="PWT80"/>
      <c r="PWU80"/>
      <c r="PWV80"/>
      <c r="PWW80"/>
      <c r="PWX80"/>
      <c r="PWY80"/>
      <c r="PWZ80"/>
      <c r="PXA80"/>
      <c r="PXB80"/>
      <c r="PXC80"/>
      <c r="PXD80"/>
      <c r="PXE80"/>
      <c r="PXF80"/>
      <c r="PXG80"/>
      <c r="PXH80"/>
      <c r="PXI80"/>
      <c r="PXJ80"/>
      <c r="PXK80"/>
      <c r="PXL80"/>
      <c r="PXM80"/>
      <c r="PXN80"/>
      <c r="PXO80"/>
      <c r="PXP80"/>
      <c r="PXQ80"/>
      <c r="PXR80"/>
      <c r="PXS80"/>
      <c r="PXT80"/>
      <c r="PXU80"/>
      <c r="PXV80"/>
      <c r="PXW80"/>
      <c r="PXX80"/>
      <c r="PXY80"/>
      <c r="PXZ80"/>
      <c r="PYA80"/>
      <c r="PYB80"/>
      <c r="PYC80"/>
      <c r="PYD80"/>
      <c r="PYE80"/>
      <c r="PYF80"/>
      <c r="PYG80"/>
      <c r="PYH80"/>
      <c r="PYI80"/>
      <c r="PYJ80"/>
      <c r="PYK80"/>
      <c r="PYL80"/>
      <c r="PYM80"/>
      <c r="PYN80"/>
      <c r="PYO80"/>
      <c r="PYP80"/>
      <c r="PYQ80"/>
      <c r="PYR80"/>
      <c r="PYS80"/>
      <c r="PYT80"/>
      <c r="PYU80"/>
      <c r="PYV80"/>
      <c r="PYW80"/>
      <c r="PYX80"/>
      <c r="PYY80"/>
      <c r="PYZ80"/>
      <c r="PZA80"/>
      <c r="PZB80"/>
      <c r="PZC80"/>
      <c r="PZD80"/>
      <c r="PZE80"/>
      <c r="PZF80"/>
      <c r="PZG80"/>
      <c r="PZH80"/>
      <c r="PZI80"/>
      <c r="PZJ80"/>
      <c r="PZK80"/>
      <c r="PZL80"/>
      <c r="PZM80"/>
      <c r="PZN80"/>
      <c r="PZO80"/>
      <c r="PZP80"/>
      <c r="PZQ80"/>
      <c r="PZR80"/>
      <c r="PZS80"/>
      <c r="PZT80"/>
      <c r="PZU80"/>
      <c r="PZV80"/>
      <c r="PZW80"/>
      <c r="PZX80"/>
      <c r="PZY80"/>
      <c r="PZZ80"/>
      <c r="QAA80"/>
      <c r="QAB80"/>
      <c r="QAC80"/>
      <c r="QAD80"/>
      <c r="QAE80"/>
      <c r="QAF80"/>
      <c r="QAG80"/>
      <c r="QAH80"/>
      <c r="QAI80"/>
      <c r="QAJ80"/>
      <c r="QAK80"/>
      <c r="QAL80"/>
      <c r="QAM80"/>
      <c r="QAN80"/>
      <c r="QAO80"/>
      <c r="QAP80"/>
      <c r="QAQ80"/>
      <c r="QAR80"/>
      <c r="QAS80"/>
      <c r="QAT80"/>
      <c r="QAU80"/>
      <c r="QAV80"/>
      <c r="QAW80"/>
      <c r="QAX80"/>
      <c r="QAY80"/>
      <c r="QAZ80"/>
      <c r="QBA80"/>
      <c r="QBB80"/>
      <c r="QBC80"/>
      <c r="QBD80"/>
      <c r="QBE80"/>
      <c r="QBF80"/>
      <c r="QBG80"/>
      <c r="QBH80"/>
      <c r="QBI80"/>
      <c r="QBJ80"/>
      <c r="QBK80"/>
      <c r="QBL80"/>
      <c r="QBM80"/>
      <c r="QBN80"/>
      <c r="QBO80"/>
      <c r="QBP80"/>
      <c r="QBQ80"/>
      <c r="QBR80"/>
      <c r="QBS80"/>
      <c r="QBT80"/>
      <c r="QBU80"/>
      <c r="QBV80"/>
      <c r="QBW80"/>
      <c r="QBX80"/>
      <c r="QBY80"/>
      <c r="QBZ80"/>
      <c r="QCA80"/>
      <c r="QCB80"/>
      <c r="QCC80"/>
      <c r="QCD80"/>
      <c r="QCE80"/>
      <c r="QCF80"/>
      <c r="QCG80"/>
      <c r="QCH80"/>
      <c r="QCI80"/>
      <c r="QCJ80"/>
      <c r="QCK80"/>
      <c r="QCL80"/>
      <c r="QCM80"/>
      <c r="QCN80"/>
      <c r="QCO80"/>
      <c r="QCP80"/>
      <c r="QCQ80"/>
      <c r="QCR80"/>
      <c r="QCS80"/>
      <c r="QCT80"/>
      <c r="QCU80"/>
      <c r="QCV80"/>
      <c r="QCW80"/>
      <c r="QCX80"/>
      <c r="QCY80"/>
      <c r="QCZ80"/>
      <c r="QDA80"/>
      <c r="QDB80"/>
      <c r="QDC80"/>
      <c r="QDD80"/>
      <c r="QDE80"/>
      <c r="QDF80"/>
      <c r="QDG80"/>
      <c r="QDH80"/>
      <c r="QDI80"/>
      <c r="QDJ80"/>
      <c r="QDK80"/>
      <c r="QDL80"/>
      <c r="QDM80"/>
      <c r="QDN80"/>
      <c r="QDO80"/>
      <c r="QDP80"/>
      <c r="QDQ80"/>
      <c r="QDR80"/>
      <c r="QDS80"/>
      <c r="QDT80"/>
      <c r="QDU80"/>
      <c r="QDV80"/>
      <c r="QDW80"/>
      <c r="QDX80"/>
      <c r="QDY80"/>
      <c r="QDZ80"/>
      <c r="QEA80"/>
      <c r="QEB80"/>
      <c r="QEC80"/>
      <c r="QED80"/>
      <c r="QEE80"/>
      <c r="QEF80"/>
      <c r="QEG80"/>
      <c r="QEH80"/>
      <c r="QEI80"/>
      <c r="QEJ80"/>
      <c r="QEK80"/>
      <c r="QEL80"/>
      <c r="QEM80"/>
      <c r="QEN80"/>
      <c r="QEO80"/>
      <c r="QEP80"/>
      <c r="QEQ80"/>
      <c r="QER80"/>
      <c r="QES80"/>
      <c r="QET80"/>
      <c r="QEU80"/>
      <c r="QEV80"/>
      <c r="QEW80"/>
      <c r="QEX80"/>
      <c r="QEY80"/>
      <c r="QEZ80"/>
      <c r="QFA80"/>
      <c r="QFB80"/>
      <c r="QFC80"/>
      <c r="QFD80"/>
      <c r="QFE80"/>
      <c r="QFF80"/>
      <c r="QFG80"/>
      <c r="QFH80"/>
      <c r="QFI80"/>
      <c r="QFJ80"/>
      <c r="QFK80"/>
      <c r="QFL80"/>
      <c r="QFM80"/>
      <c r="QFN80"/>
      <c r="QFO80"/>
      <c r="QFP80"/>
      <c r="QFQ80"/>
      <c r="QFR80"/>
      <c r="QFS80"/>
      <c r="QFT80"/>
      <c r="QFU80"/>
      <c r="QFV80"/>
      <c r="QFW80"/>
      <c r="QFX80"/>
      <c r="QFY80"/>
      <c r="QFZ80"/>
      <c r="QGA80"/>
      <c r="QGB80"/>
      <c r="QGC80"/>
      <c r="QGD80"/>
      <c r="QGE80"/>
      <c r="QGF80"/>
      <c r="QGG80"/>
      <c r="QGH80"/>
      <c r="QGI80"/>
      <c r="QGJ80"/>
      <c r="QGK80"/>
      <c r="QGL80"/>
      <c r="QGM80"/>
      <c r="QGN80"/>
      <c r="QGO80"/>
      <c r="QGP80"/>
      <c r="QGQ80"/>
      <c r="QGR80"/>
      <c r="QGS80"/>
      <c r="QGT80"/>
      <c r="QGU80"/>
      <c r="QGV80"/>
      <c r="QGW80"/>
      <c r="QGX80"/>
      <c r="QGY80"/>
      <c r="QGZ80"/>
      <c r="QHA80"/>
      <c r="QHB80"/>
      <c r="QHC80"/>
      <c r="QHD80"/>
      <c r="QHE80"/>
      <c r="QHF80"/>
      <c r="QHG80"/>
      <c r="QHH80"/>
      <c r="QHI80"/>
      <c r="QHJ80"/>
      <c r="QHK80"/>
      <c r="QHL80"/>
      <c r="QHM80"/>
      <c r="QHN80"/>
      <c r="QHO80"/>
      <c r="QHP80"/>
      <c r="QHQ80"/>
      <c r="QHR80"/>
      <c r="QHS80"/>
      <c r="QHT80"/>
      <c r="QHU80"/>
      <c r="QHV80"/>
      <c r="QHW80"/>
      <c r="QHX80"/>
      <c r="QHY80"/>
      <c r="QHZ80"/>
      <c r="QIA80"/>
      <c r="QIB80"/>
      <c r="QIC80"/>
      <c r="QID80"/>
      <c r="QIE80"/>
      <c r="QIF80"/>
      <c r="QIG80"/>
      <c r="QIH80"/>
      <c r="QII80"/>
      <c r="QIJ80"/>
      <c r="QIK80"/>
      <c r="QIL80"/>
      <c r="QIM80"/>
      <c r="QIN80"/>
      <c r="QIO80"/>
      <c r="QIP80"/>
      <c r="QIQ80"/>
      <c r="QIR80"/>
      <c r="QIS80"/>
      <c r="QIT80"/>
      <c r="QIU80"/>
      <c r="QIV80"/>
      <c r="QIW80"/>
      <c r="QIX80"/>
      <c r="QIY80"/>
      <c r="QIZ80"/>
      <c r="QJA80"/>
      <c r="QJB80"/>
      <c r="QJC80"/>
      <c r="QJD80"/>
      <c r="QJE80"/>
      <c r="QJF80"/>
      <c r="QJG80"/>
      <c r="QJH80"/>
      <c r="QJI80"/>
      <c r="QJJ80"/>
      <c r="QJK80"/>
      <c r="QJL80"/>
      <c r="QJM80"/>
      <c r="QJN80"/>
      <c r="QJO80"/>
      <c r="QJP80"/>
      <c r="QJQ80"/>
      <c r="QJR80"/>
      <c r="QJS80"/>
      <c r="QJT80"/>
      <c r="QJU80"/>
      <c r="QJV80"/>
      <c r="QJW80"/>
      <c r="QJX80"/>
      <c r="QJY80"/>
      <c r="QJZ80"/>
      <c r="QKA80"/>
      <c r="QKB80"/>
      <c r="QKC80"/>
      <c r="QKD80"/>
      <c r="QKE80"/>
      <c r="QKF80"/>
      <c r="QKG80"/>
      <c r="QKH80"/>
      <c r="QKI80"/>
      <c r="QKJ80"/>
      <c r="QKK80"/>
      <c r="QKL80"/>
      <c r="QKM80"/>
      <c r="QKN80"/>
      <c r="QKO80"/>
      <c r="QKP80"/>
      <c r="QKQ80"/>
      <c r="QKR80"/>
      <c r="QKS80"/>
      <c r="QKT80"/>
      <c r="QKU80"/>
      <c r="QKV80"/>
      <c r="QKW80"/>
      <c r="QKX80"/>
      <c r="QKY80"/>
      <c r="QKZ80"/>
      <c r="QLA80"/>
      <c r="QLB80"/>
      <c r="QLC80"/>
      <c r="QLD80"/>
      <c r="QLE80"/>
      <c r="QLF80"/>
      <c r="QLG80"/>
      <c r="QLH80"/>
      <c r="QLI80"/>
      <c r="QLJ80"/>
      <c r="QLK80"/>
      <c r="QLL80"/>
      <c r="QLM80"/>
      <c r="QLN80"/>
      <c r="QLO80"/>
      <c r="QLP80"/>
      <c r="QLQ80"/>
      <c r="QLR80"/>
      <c r="QLS80"/>
      <c r="QLT80"/>
      <c r="QLU80"/>
      <c r="QLV80"/>
      <c r="QLW80"/>
      <c r="QLX80"/>
      <c r="QLY80"/>
      <c r="QLZ80"/>
      <c r="QMA80"/>
      <c r="QMB80"/>
      <c r="QMC80"/>
      <c r="QMD80"/>
      <c r="QME80"/>
      <c r="QMF80"/>
      <c r="QMG80"/>
      <c r="QMH80"/>
      <c r="QMI80"/>
      <c r="QMJ80"/>
      <c r="QMK80"/>
      <c r="QML80"/>
      <c r="QMM80"/>
      <c r="QMN80"/>
      <c r="QMO80"/>
      <c r="QMP80"/>
      <c r="QMQ80"/>
      <c r="QMR80"/>
      <c r="QMS80"/>
      <c r="QMT80"/>
      <c r="QMU80"/>
      <c r="QMV80"/>
      <c r="QMW80"/>
      <c r="QMX80"/>
      <c r="QMY80"/>
      <c r="QMZ80"/>
      <c r="QNA80"/>
      <c r="QNB80"/>
      <c r="QNC80"/>
      <c r="QND80"/>
      <c r="QNE80"/>
      <c r="QNF80"/>
      <c r="QNG80"/>
      <c r="QNH80"/>
      <c r="QNI80"/>
      <c r="QNJ80"/>
      <c r="QNK80"/>
      <c r="QNL80"/>
      <c r="QNM80"/>
      <c r="QNN80"/>
      <c r="QNO80"/>
      <c r="QNP80"/>
      <c r="QNQ80"/>
      <c r="QNR80"/>
      <c r="QNS80"/>
      <c r="QNT80"/>
      <c r="QNU80"/>
      <c r="QNV80"/>
      <c r="QNW80"/>
      <c r="QNX80"/>
      <c r="QNY80"/>
      <c r="QNZ80"/>
      <c r="QOA80"/>
      <c r="QOB80"/>
      <c r="QOC80"/>
      <c r="QOD80"/>
      <c r="QOE80"/>
      <c r="QOF80"/>
      <c r="QOG80"/>
      <c r="QOH80"/>
      <c r="QOI80"/>
      <c r="QOJ80"/>
      <c r="QOK80"/>
      <c r="QOL80"/>
      <c r="QOM80"/>
      <c r="QON80"/>
      <c r="QOO80"/>
      <c r="QOP80"/>
      <c r="QOQ80"/>
      <c r="QOR80"/>
      <c r="QOS80"/>
      <c r="QOT80"/>
      <c r="QOU80"/>
      <c r="QOV80"/>
      <c r="QOW80"/>
      <c r="QOX80"/>
      <c r="QOY80"/>
      <c r="QOZ80"/>
      <c r="QPA80"/>
      <c r="QPB80"/>
      <c r="QPC80"/>
      <c r="QPD80"/>
      <c r="QPE80"/>
      <c r="QPF80"/>
      <c r="QPG80"/>
      <c r="QPH80"/>
      <c r="QPI80"/>
      <c r="QPJ80"/>
      <c r="QPK80"/>
      <c r="QPL80"/>
      <c r="QPM80"/>
      <c r="QPN80"/>
      <c r="QPO80"/>
      <c r="QPP80"/>
      <c r="QPQ80"/>
      <c r="QPR80"/>
      <c r="QPS80"/>
      <c r="QPT80"/>
      <c r="QPU80"/>
      <c r="QPV80"/>
      <c r="QPW80"/>
      <c r="QPX80"/>
      <c r="QPY80"/>
      <c r="QPZ80"/>
      <c r="QQA80"/>
      <c r="QQB80"/>
      <c r="QQC80"/>
      <c r="QQD80"/>
      <c r="QQE80"/>
      <c r="QQF80"/>
      <c r="QQG80"/>
      <c r="QQH80"/>
      <c r="QQI80"/>
      <c r="QQJ80"/>
      <c r="QQK80"/>
      <c r="QQL80"/>
      <c r="QQM80"/>
      <c r="QQN80"/>
      <c r="QQO80"/>
      <c r="QQP80"/>
      <c r="QQQ80"/>
      <c r="QQR80"/>
      <c r="QQS80"/>
      <c r="QQT80"/>
      <c r="QQU80"/>
      <c r="QQV80"/>
      <c r="QQW80"/>
      <c r="QQX80"/>
      <c r="QQY80"/>
      <c r="QQZ80"/>
      <c r="QRA80"/>
      <c r="QRB80"/>
      <c r="QRC80"/>
      <c r="QRD80"/>
      <c r="QRE80"/>
      <c r="QRF80"/>
      <c r="QRG80"/>
      <c r="QRH80"/>
      <c r="QRI80"/>
      <c r="QRJ80"/>
      <c r="QRK80"/>
      <c r="QRL80"/>
      <c r="QRM80"/>
      <c r="QRN80"/>
      <c r="QRO80"/>
      <c r="QRP80"/>
      <c r="QRQ80"/>
      <c r="QRR80"/>
      <c r="QRS80"/>
      <c r="QRT80"/>
      <c r="QRU80"/>
      <c r="QRV80"/>
      <c r="QRW80"/>
      <c r="QRX80"/>
      <c r="QRY80"/>
      <c r="QRZ80"/>
      <c r="QSA80"/>
      <c r="QSB80"/>
      <c r="QSC80"/>
      <c r="QSD80"/>
      <c r="QSE80"/>
      <c r="QSF80"/>
      <c r="QSG80"/>
      <c r="QSH80"/>
      <c r="QSI80"/>
      <c r="QSJ80"/>
      <c r="QSK80"/>
      <c r="QSL80"/>
      <c r="QSM80"/>
      <c r="QSN80"/>
      <c r="QSO80"/>
      <c r="QSP80"/>
      <c r="QSQ80"/>
      <c r="QSR80"/>
      <c r="QSS80"/>
      <c r="QST80"/>
      <c r="QSU80"/>
      <c r="QSV80"/>
      <c r="QSW80"/>
      <c r="QSX80"/>
      <c r="QSY80"/>
      <c r="QSZ80"/>
      <c r="QTA80"/>
      <c r="QTB80"/>
      <c r="QTC80"/>
      <c r="QTD80"/>
      <c r="QTE80"/>
      <c r="QTF80"/>
      <c r="QTG80"/>
      <c r="QTH80"/>
      <c r="QTI80"/>
      <c r="QTJ80"/>
      <c r="QTK80"/>
      <c r="QTL80"/>
      <c r="QTM80"/>
      <c r="QTN80"/>
      <c r="QTO80"/>
      <c r="QTP80"/>
      <c r="QTQ80"/>
      <c r="QTR80"/>
      <c r="QTS80"/>
      <c r="QTT80"/>
      <c r="QTU80"/>
      <c r="QTV80"/>
      <c r="QTW80"/>
      <c r="QTX80"/>
      <c r="QTY80"/>
      <c r="QTZ80"/>
      <c r="QUA80"/>
      <c r="QUB80"/>
      <c r="QUC80"/>
      <c r="QUD80"/>
      <c r="QUE80"/>
      <c r="QUF80"/>
      <c r="QUG80"/>
      <c r="QUH80"/>
      <c r="QUI80"/>
      <c r="QUJ80"/>
      <c r="QUK80"/>
      <c r="QUL80"/>
      <c r="QUM80"/>
      <c r="QUN80"/>
      <c r="QUO80"/>
      <c r="QUP80"/>
      <c r="QUQ80"/>
      <c r="QUR80"/>
      <c r="QUS80"/>
      <c r="QUT80"/>
      <c r="QUU80"/>
      <c r="QUV80"/>
      <c r="QUW80"/>
      <c r="QUX80"/>
      <c r="QUY80"/>
      <c r="QUZ80"/>
      <c r="QVA80"/>
      <c r="QVB80"/>
      <c r="QVC80"/>
      <c r="QVD80"/>
      <c r="QVE80"/>
      <c r="QVF80"/>
      <c r="QVG80"/>
      <c r="QVH80"/>
      <c r="QVI80"/>
      <c r="QVJ80"/>
      <c r="QVK80"/>
      <c r="QVL80"/>
      <c r="QVM80"/>
      <c r="QVN80"/>
      <c r="QVO80"/>
      <c r="QVP80"/>
      <c r="QVQ80"/>
      <c r="QVR80"/>
      <c r="QVS80"/>
      <c r="QVT80"/>
      <c r="QVU80"/>
      <c r="QVV80"/>
      <c r="QVW80"/>
      <c r="QVX80"/>
      <c r="QVY80"/>
      <c r="QVZ80"/>
      <c r="QWA80"/>
      <c r="QWB80"/>
      <c r="QWC80"/>
      <c r="QWD80"/>
      <c r="QWE80"/>
      <c r="QWF80"/>
      <c r="QWG80"/>
      <c r="QWH80"/>
      <c r="QWI80"/>
      <c r="QWJ80"/>
      <c r="QWK80"/>
      <c r="QWL80"/>
      <c r="QWM80"/>
      <c r="QWN80"/>
      <c r="QWO80"/>
      <c r="QWP80"/>
      <c r="QWQ80"/>
      <c r="QWR80"/>
      <c r="QWS80"/>
      <c r="QWT80"/>
      <c r="QWU80"/>
      <c r="QWV80"/>
      <c r="QWW80"/>
      <c r="QWX80"/>
      <c r="QWY80"/>
      <c r="QWZ80"/>
      <c r="QXA80"/>
      <c r="QXB80"/>
      <c r="QXC80"/>
      <c r="QXD80"/>
      <c r="QXE80"/>
      <c r="QXF80"/>
      <c r="QXG80"/>
      <c r="QXH80"/>
      <c r="QXI80"/>
      <c r="QXJ80"/>
      <c r="QXK80"/>
      <c r="QXL80"/>
      <c r="QXM80"/>
      <c r="QXN80"/>
      <c r="QXO80"/>
      <c r="QXP80"/>
      <c r="QXQ80"/>
      <c r="QXR80"/>
      <c r="QXS80"/>
      <c r="QXT80"/>
      <c r="QXU80"/>
      <c r="QXV80"/>
      <c r="QXW80"/>
      <c r="QXX80"/>
      <c r="QXY80"/>
      <c r="QXZ80"/>
      <c r="QYA80"/>
      <c r="QYB80"/>
      <c r="QYC80"/>
      <c r="QYD80"/>
      <c r="QYE80"/>
      <c r="QYF80"/>
      <c r="QYG80"/>
      <c r="QYH80"/>
      <c r="QYI80"/>
      <c r="QYJ80"/>
      <c r="QYK80"/>
      <c r="QYL80"/>
      <c r="QYM80"/>
      <c r="QYN80"/>
      <c r="QYO80"/>
      <c r="QYP80"/>
      <c r="QYQ80"/>
      <c r="QYR80"/>
      <c r="QYS80"/>
      <c r="QYT80"/>
      <c r="QYU80"/>
      <c r="QYV80"/>
      <c r="QYW80"/>
      <c r="QYX80"/>
      <c r="QYY80"/>
      <c r="QYZ80"/>
      <c r="QZA80"/>
      <c r="QZB80"/>
      <c r="QZC80"/>
      <c r="QZD80"/>
      <c r="QZE80"/>
      <c r="QZF80"/>
      <c r="QZG80"/>
      <c r="QZH80"/>
      <c r="QZI80"/>
      <c r="QZJ80"/>
      <c r="QZK80"/>
      <c r="QZL80"/>
      <c r="QZM80"/>
      <c r="QZN80"/>
      <c r="QZO80"/>
      <c r="QZP80"/>
      <c r="QZQ80"/>
      <c r="QZR80"/>
      <c r="QZS80"/>
      <c r="QZT80"/>
      <c r="QZU80"/>
      <c r="QZV80"/>
      <c r="QZW80"/>
      <c r="QZX80"/>
      <c r="QZY80"/>
      <c r="QZZ80"/>
      <c r="RAA80"/>
      <c r="RAB80"/>
      <c r="RAC80"/>
      <c r="RAD80"/>
      <c r="RAE80"/>
      <c r="RAF80"/>
      <c r="RAG80"/>
      <c r="RAH80"/>
      <c r="RAI80"/>
      <c r="RAJ80"/>
      <c r="RAK80"/>
      <c r="RAL80"/>
      <c r="RAM80"/>
      <c r="RAN80"/>
      <c r="RAO80"/>
      <c r="RAP80"/>
      <c r="RAQ80"/>
      <c r="RAR80"/>
      <c r="RAS80"/>
      <c r="RAT80"/>
      <c r="RAU80"/>
      <c r="RAV80"/>
      <c r="RAW80"/>
      <c r="RAX80"/>
      <c r="RAY80"/>
      <c r="RAZ80"/>
      <c r="RBA80"/>
      <c r="RBB80"/>
      <c r="RBC80"/>
      <c r="RBD80"/>
      <c r="RBE80"/>
      <c r="RBF80"/>
      <c r="RBG80"/>
      <c r="RBH80"/>
      <c r="RBI80"/>
      <c r="RBJ80"/>
      <c r="RBK80"/>
      <c r="RBL80"/>
      <c r="RBM80"/>
      <c r="RBN80"/>
      <c r="RBO80"/>
      <c r="RBP80"/>
      <c r="RBQ80"/>
      <c r="RBR80"/>
      <c r="RBS80"/>
      <c r="RBT80"/>
      <c r="RBU80"/>
      <c r="RBV80"/>
      <c r="RBW80"/>
      <c r="RBX80"/>
      <c r="RBY80"/>
      <c r="RBZ80"/>
      <c r="RCA80"/>
      <c r="RCB80"/>
      <c r="RCC80"/>
      <c r="RCD80"/>
      <c r="RCE80"/>
      <c r="RCF80"/>
      <c r="RCG80"/>
      <c r="RCH80"/>
      <c r="RCI80"/>
      <c r="RCJ80"/>
      <c r="RCK80"/>
      <c r="RCL80"/>
      <c r="RCM80"/>
      <c r="RCN80"/>
      <c r="RCO80"/>
      <c r="RCP80"/>
      <c r="RCQ80"/>
      <c r="RCR80"/>
      <c r="RCS80"/>
      <c r="RCT80"/>
      <c r="RCU80"/>
      <c r="RCV80"/>
      <c r="RCW80"/>
      <c r="RCX80"/>
      <c r="RCY80"/>
      <c r="RCZ80"/>
      <c r="RDA80"/>
      <c r="RDB80"/>
      <c r="RDC80"/>
      <c r="RDD80"/>
      <c r="RDE80"/>
      <c r="RDF80"/>
      <c r="RDG80"/>
      <c r="RDH80"/>
      <c r="RDI80"/>
      <c r="RDJ80"/>
      <c r="RDK80"/>
      <c r="RDL80"/>
      <c r="RDM80"/>
      <c r="RDN80"/>
      <c r="RDO80"/>
      <c r="RDP80"/>
      <c r="RDQ80"/>
      <c r="RDR80"/>
      <c r="RDS80"/>
      <c r="RDT80"/>
      <c r="RDU80"/>
      <c r="RDV80"/>
      <c r="RDW80"/>
      <c r="RDX80"/>
      <c r="RDY80"/>
      <c r="RDZ80"/>
      <c r="REA80"/>
      <c r="REB80"/>
      <c r="REC80"/>
      <c r="RED80"/>
      <c r="REE80"/>
      <c r="REF80"/>
      <c r="REG80"/>
      <c r="REH80"/>
      <c r="REI80"/>
      <c r="REJ80"/>
      <c r="REK80"/>
      <c r="REL80"/>
      <c r="REM80"/>
      <c r="REN80"/>
      <c r="REO80"/>
      <c r="REP80"/>
      <c r="REQ80"/>
      <c r="RER80"/>
      <c r="RES80"/>
      <c r="RET80"/>
      <c r="REU80"/>
      <c r="REV80"/>
      <c r="REW80"/>
      <c r="REX80"/>
      <c r="REY80"/>
      <c r="REZ80"/>
      <c r="RFA80"/>
      <c r="RFB80"/>
      <c r="RFC80"/>
      <c r="RFD80"/>
      <c r="RFE80"/>
      <c r="RFF80"/>
      <c r="RFG80"/>
      <c r="RFH80"/>
      <c r="RFI80"/>
      <c r="RFJ80"/>
      <c r="RFK80"/>
      <c r="RFL80"/>
      <c r="RFM80"/>
      <c r="RFN80"/>
      <c r="RFO80"/>
      <c r="RFP80"/>
      <c r="RFQ80"/>
      <c r="RFR80"/>
      <c r="RFS80"/>
      <c r="RFT80"/>
      <c r="RFU80"/>
      <c r="RFV80"/>
      <c r="RFW80"/>
      <c r="RFX80"/>
      <c r="RFY80"/>
      <c r="RFZ80"/>
      <c r="RGA80"/>
      <c r="RGB80"/>
      <c r="RGC80"/>
      <c r="RGD80"/>
      <c r="RGE80"/>
      <c r="RGF80"/>
      <c r="RGG80"/>
      <c r="RGH80"/>
      <c r="RGI80"/>
      <c r="RGJ80"/>
      <c r="RGK80"/>
      <c r="RGL80"/>
      <c r="RGM80"/>
      <c r="RGN80"/>
      <c r="RGO80"/>
      <c r="RGP80"/>
      <c r="RGQ80"/>
      <c r="RGR80"/>
      <c r="RGS80"/>
      <c r="RGT80"/>
      <c r="RGU80"/>
      <c r="RGV80"/>
      <c r="RGW80"/>
      <c r="RGX80"/>
      <c r="RGY80"/>
      <c r="RGZ80"/>
      <c r="RHA80"/>
      <c r="RHB80"/>
      <c r="RHC80"/>
      <c r="RHD80"/>
      <c r="RHE80"/>
      <c r="RHF80"/>
      <c r="RHG80"/>
      <c r="RHH80"/>
      <c r="RHI80"/>
      <c r="RHJ80"/>
      <c r="RHK80"/>
      <c r="RHL80"/>
      <c r="RHM80"/>
      <c r="RHN80"/>
      <c r="RHO80"/>
      <c r="RHP80"/>
      <c r="RHQ80"/>
      <c r="RHR80"/>
      <c r="RHS80"/>
      <c r="RHT80"/>
      <c r="RHU80"/>
      <c r="RHV80"/>
      <c r="RHW80"/>
      <c r="RHX80"/>
      <c r="RHY80"/>
      <c r="RHZ80"/>
      <c r="RIA80"/>
      <c r="RIB80"/>
      <c r="RIC80"/>
      <c r="RID80"/>
      <c r="RIE80"/>
      <c r="RIF80"/>
      <c r="RIG80"/>
      <c r="RIH80"/>
      <c r="RII80"/>
      <c r="RIJ80"/>
      <c r="RIK80"/>
      <c r="RIL80"/>
      <c r="RIM80"/>
      <c r="RIN80"/>
      <c r="RIO80"/>
      <c r="RIP80"/>
      <c r="RIQ80"/>
      <c r="RIR80"/>
      <c r="RIS80"/>
      <c r="RIT80"/>
      <c r="RIU80"/>
      <c r="RIV80"/>
      <c r="RIW80"/>
      <c r="RIX80"/>
      <c r="RIY80"/>
      <c r="RIZ80"/>
      <c r="RJA80"/>
      <c r="RJB80"/>
      <c r="RJC80"/>
      <c r="RJD80"/>
      <c r="RJE80"/>
      <c r="RJF80"/>
      <c r="RJG80"/>
      <c r="RJH80"/>
      <c r="RJI80"/>
      <c r="RJJ80"/>
      <c r="RJK80"/>
      <c r="RJL80"/>
      <c r="RJM80"/>
      <c r="RJN80"/>
      <c r="RJO80"/>
      <c r="RJP80"/>
      <c r="RJQ80"/>
      <c r="RJR80"/>
      <c r="RJS80"/>
      <c r="RJT80"/>
      <c r="RJU80"/>
      <c r="RJV80"/>
      <c r="RJW80"/>
      <c r="RJX80"/>
      <c r="RJY80"/>
      <c r="RJZ80"/>
      <c r="RKA80"/>
      <c r="RKB80"/>
      <c r="RKC80"/>
      <c r="RKD80"/>
      <c r="RKE80"/>
      <c r="RKF80"/>
      <c r="RKG80"/>
      <c r="RKH80"/>
      <c r="RKI80"/>
      <c r="RKJ80"/>
      <c r="RKK80"/>
      <c r="RKL80"/>
      <c r="RKM80"/>
      <c r="RKN80"/>
      <c r="RKO80"/>
      <c r="RKP80"/>
      <c r="RKQ80"/>
      <c r="RKR80"/>
      <c r="RKS80"/>
      <c r="RKT80"/>
      <c r="RKU80"/>
      <c r="RKV80"/>
      <c r="RKW80"/>
      <c r="RKX80"/>
      <c r="RKY80"/>
      <c r="RKZ80"/>
      <c r="RLA80"/>
      <c r="RLB80"/>
      <c r="RLC80"/>
      <c r="RLD80"/>
      <c r="RLE80"/>
      <c r="RLF80"/>
      <c r="RLG80"/>
      <c r="RLH80"/>
      <c r="RLI80"/>
      <c r="RLJ80"/>
      <c r="RLK80"/>
      <c r="RLL80"/>
      <c r="RLM80"/>
      <c r="RLN80"/>
      <c r="RLO80"/>
      <c r="RLP80"/>
      <c r="RLQ80"/>
      <c r="RLR80"/>
      <c r="RLS80"/>
      <c r="RLT80"/>
      <c r="RLU80"/>
      <c r="RLV80"/>
      <c r="RLW80"/>
      <c r="RLX80"/>
      <c r="RLY80"/>
      <c r="RLZ80"/>
      <c r="RMA80"/>
      <c r="RMB80"/>
      <c r="RMC80"/>
      <c r="RMD80"/>
      <c r="RME80"/>
      <c r="RMF80"/>
      <c r="RMG80"/>
      <c r="RMH80"/>
      <c r="RMI80"/>
      <c r="RMJ80"/>
      <c r="RMK80"/>
      <c r="RML80"/>
      <c r="RMM80"/>
      <c r="RMN80"/>
      <c r="RMO80"/>
      <c r="RMP80"/>
      <c r="RMQ80"/>
      <c r="RMR80"/>
      <c r="RMS80"/>
      <c r="RMT80"/>
      <c r="RMU80"/>
      <c r="RMV80"/>
      <c r="RMW80"/>
      <c r="RMX80"/>
      <c r="RMY80"/>
      <c r="RMZ80"/>
      <c r="RNA80"/>
      <c r="RNB80"/>
      <c r="RNC80"/>
      <c r="RND80"/>
      <c r="RNE80"/>
      <c r="RNF80"/>
      <c r="RNG80"/>
      <c r="RNH80"/>
      <c r="RNI80"/>
      <c r="RNJ80"/>
      <c r="RNK80"/>
      <c r="RNL80"/>
      <c r="RNM80"/>
      <c r="RNN80"/>
      <c r="RNO80"/>
      <c r="RNP80"/>
      <c r="RNQ80"/>
      <c r="RNR80"/>
      <c r="RNS80"/>
      <c r="RNT80"/>
      <c r="RNU80"/>
      <c r="RNV80"/>
      <c r="RNW80"/>
      <c r="RNX80"/>
      <c r="RNY80"/>
      <c r="RNZ80"/>
      <c r="ROA80"/>
      <c r="ROB80"/>
      <c r="ROC80"/>
      <c r="ROD80"/>
      <c r="ROE80"/>
      <c r="ROF80"/>
      <c r="ROG80"/>
      <c r="ROH80"/>
      <c r="ROI80"/>
      <c r="ROJ80"/>
      <c r="ROK80"/>
      <c r="ROL80"/>
      <c r="ROM80"/>
      <c r="RON80"/>
      <c r="ROO80"/>
      <c r="ROP80"/>
      <c r="ROQ80"/>
      <c r="ROR80"/>
      <c r="ROS80"/>
      <c r="ROT80"/>
      <c r="ROU80"/>
      <c r="ROV80"/>
      <c r="ROW80"/>
      <c r="ROX80"/>
      <c r="ROY80"/>
      <c r="ROZ80"/>
      <c r="RPA80"/>
      <c r="RPB80"/>
      <c r="RPC80"/>
      <c r="RPD80"/>
      <c r="RPE80"/>
      <c r="RPF80"/>
      <c r="RPG80"/>
      <c r="RPH80"/>
      <c r="RPI80"/>
      <c r="RPJ80"/>
      <c r="RPK80"/>
      <c r="RPL80"/>
      <c r="RPM80"/>
      <c r="RPN80"/>
      <c r="RPO80"/>
      <c r="RPP80"/>
      <c r="RPQ80"/>
      <c r="RPR80"/>
      <c r="RPS80"/>
      <c r="RPT80"/>
      <c r="RPU80"/>
      <c r="RPV80"/>
      <c r="RPW80"/>
      <c r="RPX80"/>
      <c r="RPY80"/>
      <c r="RPZ80"/>
      <c r="RQA80"/>
      <c r="RQB80"/>
      <c r="RQC80"/>
      <c r="RQD80"/>
      <c r="RQE80"/>
      <c r="RQF80"/>
      <c r="RQG80"/>
      <c r="RQH80"/>
      <c r="RQI80"/>
      <c r="RQJ80"/>
      <c r="RQK80"/>
      <c r="RQL80"/>
      <c r="RQM80"/>
      <c r="RQN80"/>
      <c r="RQO80"/>
      <c r="RQP80"/>
      <c r="RQQ80"/>
      <c r="RQR80"/>
      <c r="RQS80"/>
      <c r="RQT80"/>
      <c r="RQU80"/>
      <c r="RQV80"/>
      <c r="RQW80"/>
      <c r="RQX80"/>
      <c r="RQY80"/>
      <c r="RQZ80"/>
      <c r="RRA80"/>
      <c r="RRB80"/>
      <c r="RRC80"/>
      <c r="RRD80"/>
      <c r="RRE80"/>
      <c r="RRF80"/>
      <c r="RRG80"/>
      <c r="RRH80"/>
      <c r="RRI80"/>
      <c r="RRJ80"/>
      <c r="RRK80"/>
      <c r="RRL80"/>
      <c r="RRM80"/>
      <c r="RRN80"/>
      <c r="RRO80"/>
      <c r="RRP80"/>
      <c r="RRQ80"/>
      <c r="RRR80"/>
      <c r="RRS80"/>
      <c r="RRT80"/>
      <c r="RRU80"/>
      <c r="RRV80"/>
      <c r="RRW80"/>
      <c r="RRX80"/>
      <c r="RRY80"/>
      <c r="RRZ80"/>
      <c r="RSA80"/>
      <c r="RSB80"/>
      <c r="RSC80"/>
      <c r="RSD80"/>
      <c r="RSE80"/>
      <c r="RSF80"/>
      <c r="RSG80"/>
      <c r="RSH80"/>
      <c r="RSI80"/>
      <c r="RSJ80"/>
      <c r="RSK80"/>
      <c r="RSL80"/>
      <c r="RSM80"/>
      <c r="RSN80"/>
      <c r="RSO80"/>
      <c r="RSP80"/>
      <c r="RSQ80"/>
      <c r="RSR80"/>
      <c r="RSS80"/>
      <c r="RST80"/>
      <c r="RSU80"/>
      <c r="RSV80"/>
      <c r="RSW80"/>
      <c r="RSX80"/>
      <c r="RSY80"/>
      <c r="RSZ80"/>
      <c r="RTA80"/>
      <c r="RTB80"/>
      <c r="RTC80"/>
      <c r="RTD80"/>
      <c r="RTE80"/>
      <c r="RTF80"/>
      <c r="RTG80"/>
      <c r="RTH80"/>
      <c r="RTI80"/>
      <c r="RTJ80"/>
      <c r="RTK80"/>
      <c r="RTL80"/>
      <c r="RTM80"/>
      <c r="RTN80"/>
      <c r="RTO80"/>
      <c r="RTP80"/>
      <c r="RTQ80"/>
      <c r="RTR80"/>
      <c r="RTS80"/>
      <c r="RTT80"/>
      <c r="RTU80"/>
      <c r="RTV80"/>
      <c r="RTW80"/>
      <c r="RTX80"/>
      <c r="RTY80"/>
      <c r="RTZ80"/>
      <c r="RUA80"/>
      <c r="RUB80"/>
      <c r="RUC80"/>
      <c r="RUD80"/>
      <c r="RUE80"/>
      <c r="RUF80"/>
      <c r="RUG80"/>
      <c r="RUH80"/>
      <c r="RUI80"/>
      <c r="RUJ80"/>
      <c r="RUK80"/>
      <c r="RUL80"/>
      <c r="RUM80"/>
      <c r="RUN80"/>
      <c r="RUO80"/>
      <c r="RUP80"/>
      <c r="RUQ80"/>
      <c r="RUR80"/>
      <c r="RUS80"/>
      <c r="RUT80"/>
      <c r="RUU80"/>
      <c r="RUV80"/>
      <c r="RUW80"/>
      <c r="RUX80"/>
      <c r="RUY80"/>
      <c r="RUZ80"/>
      <c r="RVA80"/>
      <c r="RVB80"/>
      <c r="RVC80"/>
      <c r="RVD80"/>
      <c r="RVE80"/>
      <c r="RVF80"/>
      <c r="RVG80"/>
      <c r="RVH80"/>
      <c r="RVI80"/>
      <c r="RVJ80"/>
      <c r="RVK80"/>
      <c r="RVL80"/>
      <c r="RVM80"/>
      <c r="RVN80"/>
      <c r="RVO80"/>
      <c r="RVP80"/>
      <c r="RVQ80"/>
      <c r="RVR80"/>
      <c r="RVS80"/>
      <c r="RVT80"/>
      <c r="RVU80"/>
      <c r="RVV80"/>
      <c r="RVW80"/>
      <c r="RVX80"/>
      <c r="RVY80"/>
      <c r="RVZ80"/>
      <c r="RWA80"/>
      <c r="RWB80"/>
      <c r="RWC80"/>
      <c r="RWD80"/>
      <c r="RWE80"/>
      <c r="RWF80"/>
      <c r="RWG80"/>
      <c r="RWH80"/>
      <c r="RWI80"/>
      <c r="RWJ80"/>
      <c r="RWK80"/>
      <c r="RWL80"/>
      <c r="RWM80"/>
      <c r="RWN80"/>
      <c r="RWO80"/>
      <c r="RWP80"/>
      <c r="RWQ80"/>
      <c r="RWR80"/>
      <c r="RWS80"/>
      <c r="RWT80"/>
      <c r="RWU80"/>
      <c r="RWV80"/>
      <c r="RWW80"/>
      <c r="RWX80"/>
      <c r="RWY80"/>
      <c r="RWZ80"/>
      <c r="RXA80"/>
      <c r="RXB80"/>
      <c r="RXC80"/>
      <c r="RXD80"/>
      <c r="RXE80"/>
      <c r="RXF80"/>
      <c r="RXG80"/>
      <c r="RXH80"/>
      <c r="RXI80"/>
      <c r="RXJ80"/>
      <c r="RXK80"/>
      <c r="RXL80"/>
      <c r="RXM80"/>
      <c r="RXN80"/>
      <c r="RXO80"/>
      <c r="RXP80"/>
      <c r="RXQ80"/>
      <c r="RXR80"/>
      <c r="RXS80"/>
      <c r="RXT80"/>
      <c r="RXU80"/>
      <c r="RXV80"/>
      <c r="RXW80"/>
      <c r="RXX80"/>
      <c r="RXY80"/>
      <c r="RXZ80"/>
      <c r="RYA80"/>
      <c r="RYB80"/>
      <c r="RYC80"/>
      <c r="RYD80"/>
      <c r="RYE80"/>
      <c r="RYF80"/>
      <c r="RYG80"/>
      <c r="RYH80"/>
      <c r="RYI80"/>
      <c r="RYJ80"/>
      <c r="RYK80"/>
      <c r="RYL80"/>
      <c r="RYM80"/>
      <c r="RYN80"/>
      <c r="RYO80"/>
      <c r="RYP80"/>
      <c r="RYQ80"/>
      <c r="RYR80"/>
      <c r="RYS80"/>
      <c r="RYT80"/>
      <c r="RYU80"/>
      <c r="RYV80"/>
      <c r="RYW80"/>
      <c r="RYX80"/>
      <c r="RYY80"/>
      <c r="RYZ80"/>
      <c r="RZA80"/>
      <c r="RZB80"/>
      <c r="RZC80"/>
      <c r="RZD80"/>
      <c r="RZE80"/>
      <c r="RZF80"/>
      <c r="RZG80"/>
      <c r="RZH80"/>
      <c r="RZI80"/>
      <c r="RZJ80"/>
      <c r="RZK80"/>
      <c r="RZL80"/>
      <c r="RZM80"/>
      <c r="RZN80"/>
      <c r="RZO80"/>
      <c r="RZP80"/>
      <c r="RZQ80"/>
      <c r="RZR80"/>
      <c r="RZS80"/>
      <c r="RZT80"/>
      <c r="RZU80"/>
      <c r="RZV80"/>
      <c r="RZW80"/>
      <c r="RZX80"/>
      <c r="RZY80"/>
      <c r="RZZ80"/>
      <c r="SAA80"/>
      <c r="SAB80"/>
      <c r="SAC80"/>
      <c r="SAD80"/>
      <c r="SAE80"/>
      <c r="SAF80"/>
      <c r="SAG80"/>
      <c r="SAH80"/>
      <c r="SAI80"/>
      <c r="SAJ80"/>
      <c r="SAK80"/>
      <c r="SAL80"/>
      <c r="SAM80"/>
      <c r="SAN80"/>
      <c r="SAO80"/>
      <c r="SAP80"/>
      <c r="SAQ80"/>
      <c r="SAR80"/>
      <c r="SAS80"/>
      <c r="SAT80"/>
      <c r="SAU80"/>
      <c r="SAV80"/>
      <c r="SAW80"/>
      <c r="SAX80"/>
      <c r="SAY80"/>
      <c r="SAZ80"/>
      <c r="SBA80"/>
      <c r="SBB80"/>
      <c r="SBC80"/>
      <c r="SBD80"/>
      <c r="SBE80"/>
      <c r="SBF80"/>
      <c r="SBG80"/>
      <c r="SBH80"/>
      <c r="SBI80"/>
      <c r="SBJ80"/>
      <c r="SBK80"/>
      <c r="SBL80"/>
      <c r="SBM80"/>
      <c r="SBN80"/>
      <c r="SBO80"/>
      <c r="SBP80"/>
      <c r="SBQ80"/>
      <c r="SBR80"/>
      <c r="SBS80"/>
      <c r="SBT80"/>
      <c r="SBU80"/>
      <c r="SBV80"/>
      <c r="SBW80"/>
      <c r="SBX80"/>
      <c r="SBY80"/>
      <c r="SBZ80"/>
      <c r="SCA80"/>
      <c r="SCB80"/>
      <c r="SCC80"/>
      <c r="SCD80"/>
      <c r="SCE80"/>
      <c r="SCF80"/>
      <c r="SCG80"/>
      <c r="SCH80"/>
      <c r="SCI80"/>
      <c r="SCJ80"/>
      <c r="SCK80"/>
      <c r="SCL80"/>
      <c r="SCM80"/>
      <c r="SCN80"/>
      <c r="SCO80"/>
      <c r="SCP80"/>
      <c r="SCQ80"/>
      <c r="SCR80"/>
      <c r="SCS80"/>
      <c r="SCT80"/>
      <c r="SCU80"/>
      <c r="SCV80"/>
      <c r="SCW80"/>
      <c r="SCX80"/>
      <c r="SCY80"/>
      <c r="SCZ80"/>
      <c r="SDA80"/>
      <c r="SDB80"/>
      <c r="SDC80"/>
      <c r="SDD80"/>
      <c r="SDE80"/>
      <c r="SDF80"/>
      <c r="SDG80"/>
      <c r="SDH80"/>
      <c r="SDI80"/>
      <c r="SDJ80"/>
      <c r="SDK80"/>
      <c r="SDL80"/>
      <c r="SDM80"/>
      <c r="SDN80"/>
      <c r="SDO80"/>
      <c r="SDP80"/>
      <c r="SDQ80"/>
      <c r="SDR80"/>
      <c r="SDS80"/>
      <c r="SDT80"/>
      <c r="SDU80"/>
      <c r="SDV80"/>
      <c r="SDW80"/>
      <c r="SDX80"/>
      <c r="SDY80"/>
      <c r="SDZ80"/>
      <c r="SEA80"/>
      <c r="SEB80"/>
      <c r="SEC80"/>
      <c r="SED80"/>
      <c r="SEE80"/>
      <c r="SEF80"/>
      <c r="SEG80"/>
      <c r="SEH80"/>
      <c r="SEI80"/>
      <c r="SEJ80"/>
      <c r="SEK80"/>
      <c r="SEL80"/>
      <c r="SEM80"/>
      <c r="SEN80"/>
      <c r="SEO80"/>
      <c r="SEP80"/>
      <c r="SEQ80"/>
      <c r="SER80"/>
      <c r="SES80"/>
      <c r="SET80"/>
      <c r="SEU80"/>
      <c r="SEV80"/>
      <c r="SEW80"/>
      <c r="SEX80"/>
      <c r="SEY80"/>
      <c r="SEZ80"/>
      <c r="SFA80"/>
      <c r="SFB80"/>
      <c r="SFC80"/>
      <c r="SFD80"/>
      <c r="SFE80"/>
      <c r="SFF80"/>
      <c r="SFG80"/>
      <c r="SFH80"/>
      <c r="SFI80"/>
      <c r="SFJ80"/>
      <c r="SFK80"/>
      <c r="SFL80"/>
      <c r="SFM80"/>
      <c r="SFN80"/>
      <c r="SFO80"/>
      <c r="SFP80"/>
      <c r="SFQ80"/>
      <c r="SFR80"/>
      <c r="SFS80"/>
      <c r="SFT80"/>
      <c r="SFU80"/>
      <c r="SFV80"/>
      <c r="SFW80"/>
      <c r="SFX80"/>
      <c r="SFY80"/>
      <c r="SFZ80"/>
      <c r="SGA80"/>
      <c r="SGB80"/>
      <c r="SGC80"/>
      <c r="SGD80"/>
      <c r="SGE80"/>
      <c r="SGF80"/>
      <c r="SGG80"/>
      <c r="SGH80"/>
      <c r="SGI80"/>
      <c r="SGJ80"/>
      <c r="SGK80"/>
      <c r="SGL80"/>
      <c r="SGM80"/>
      <c r="SGN80"/>
      <c r="SGO80"/>
      <c r="SGP80"/>
      <c r="SGQ80"/>
      <c r="SGR80"/>
      <c r="SGS80"/>
      <c r="SGT80"/>
      <c r="SGU80"/>
      <c r="SGV80"/>
      <c r="SGW80"/>
      <c r="SGX80"/>
      <c r="SGY80"/>
      <c r="SGZ80"/>
      <c r="SHA80"/>
      <c r="SHB80"/>
      <c r="SHC80"/>
      <c r="SHD80"/>
      <c r="SHE80"/>
      <c r="SHF80"/>
      <c r="SHG80"/>
      <c r="SHH80"/>
      <c r="SHI80"/>
      <c r="SHJ80"/>
      <c r="SHK80"/>
      <c r="SHL80"/>
      <c r="SHM80"/>
      <c r="SHN80"/>
      <c r="SHO80"/>
      <c r="SHP80"/>
      <c r="SHQ80"/>
      <c r="SHR80"/>
      <c r="SHS80"/>
      <c r="SHT80"/>
      <c r="SHU80"/>
      <c r="SHV80"/>
      <c r="SHW80"/>
      <c r="SHX80"/>
      <c r="SHY80"/>
      <c r="SHZ80"/>
      <c r="SIA80"/>
      <c r="SIB80"/>
      <c r="SIC80"/>
      <c r="SID80"/>
      <c r="SIE80"/>
      <c r="SIF80"/>
      <c r="SIG80"/>
      <c r="SIH80"/>
      <c r="SII80"/>
      <c r="SIJ80"/>
      <c r="SIK80"/>
      <c r="SIL80"/>
      <c r="SIM80"/>
      <c r="SIN80"/>
      <c r="SIO80"/>
      <c r="SIP80"/>
      <c r="SIQ80"/>
      <c r="SIR80"/>
      <c r="SIS80"/>
      <c r="SIT80"/>
      <c r="SIU80"/>
      <c r="SIV80"/>
      <c r="SIW80"/>
      <c r="SIX80"/>
      <c r="SIY80"/>
      <c r="SIZ80"/>
      <c r="SJA80"/>
      <c r="SJB80"/>
      <c r="SJC80"/>
      <c r="SJD80"/>
      <c r="SJE80"/>
      <c r="SJF80"/>
      <c r="SJG80"/>
      <c r="SJH80"/>
      <c r="SJI80"/>
      <c r="SJJ80"/>
      <c r="SJK80"/>
      <c r="SJL80"/>
      <c r="SJM80"/>
      <c r="SJN80"/>
      <c r="SJO80"/>
      <c r="SJP80"/>
      <c r="SJQ80"/>
      <c r="SJR80"/>
      <c r="SJS80"/>
      <c r="SJT80"/>
      <c r="SJU80"/>
      <c r="SJV80"/>
      <c r="SJW80"/>
      <c r="SJX80"/>
      <c r="SJY80"/>
      <c r="SJZ80"/>
      <c r="SKA80"/>
      <c r="SKB80"/>
      <c r="SKC80"/>
      <c r="SKD80"/>
      <c r="SKE80"/>
      <c r="SKF80"/>
      <c r="SKG80"/>
      <c r="SKH80"/>
      <c r="SKI80"/>
      <c r="SKJ80"/>
      <c r="SKK80"/>
      <c r="SKL80"/>
      <c r="SKM80"/>
      <c r="SKN80"/>
      <c r="SKO80"/>
      <c r="SKP80"/>
      <c r="SKQ80"/>
      <c r="SKR80"/>
      <c r="SKS80"/>
      <c r="SKT80"/>
      <c r="SKU80"/>
      <c r="SKV80"/>
      <c r="SKW80"/>
      <c r="SKX80"/>
      <c r="SKY80"/>
      <c r="SKZ80"/>
      <c r="SLA80"/>
      <c r="SLB80"/>
      <c r="SLC80"/>
      <c r="SLD80"/>
      <c r="SLE80"/>
      <c r="SLF80"/>
      <c r="SLG80"/>
      <c r="SLH80"/>
      <c r="SLI80"/>
      <c r="SLJ80"/>
      <c r="SLK80"/>
      <c r="SLL80"/>
      <c r="SLM80"/>
      <c r="SLN80"/>
      <c r="SLO80"/>
      <c r="SLP80"/>
      <c r="SLQ80"/>
      <c r="SLR80"/>
      <c r="SLS80"/>
      <c r="SLT80"/>
      <c r="SLU80"/>
      <c r="SLV80"/>
      <c r="SLW80"/>
      <c r="SLX80"/>
      <c r="SLY80"/>
      <c r="SLZ80"/>
      <c r="SMA80"/>
      <c r="SMB80"/>
      <c r="SMC80"/>
      <c r="SMD80"/>
      <c r="SME80"/>
      <c r="SMF80"/>
      <c r="SMG80"/>
      <c r="SMH80"/>
      <c r="SMI80"/>
      <c r="SMJ80"/>
      <c r="SMK80"/>
      <c r="SML80"/>
      <c r="SMM80"/>
      <c r="SMN80"/>
      <c r="SMO80"/>
      <c r="SMP80"/>
      <c r="SMQ80"/>
      <c r="SMR80"/>
      <c r="SMS80"/>
      <c r="SMT80"/>
      <c r="SMU80"/>
      <c r="SMV80"/>
      <c r="SMW80"/>
      <c r="SMX80"/>
      <c r="SMY80"/>
      <c r="SMZ80"/>
      <c r="SNA80"/>
      <c r="SNB80"/>
      <c r="SNC80"/>
      <c r="SND80"/>
      <c r="SNE80"/>
      <c r="SNF80"/>
      <c r="SNG80"/>
      <c r="SNH80"/>
      <c r="SNI80"/>
      <c r="SNJ80"/>
      <c r="SNK80"/>
      <c r="SNL80"/>
      <c r="SNM80"/>
      <c r="SNN80"/>
      <c r="SNO80"/>
      <c r="SNP80"/>
      <c r="SNQ80"/>
      <c r="SNR80"/>
      <c r="SNS80"/>
      <c r="SNT80"/>
      <c r="SNU80"/>
      <c r="SNV80"/>
      <c r="SNW80"/>
      <c r="SNX80"/>
      <c r="SNY80"/>
      <c r="SNZ80"/>
      <c r="SOA80"/>
      <c r="SOB80"/>
      <c r="SOC80"/>
      <c r="SOD80"/>
      <c r="SOE80"/>
      <c r="SOF80"/>
      <c r="SOG80"/>
      <c r="SOH80"/>
      <c r="SOI80"/>
      <c r="SOJ80"/>
      <c r="SOK80"/>
      <c r="SOL80"/>
      <c r="SOM80"/>
      <c r="SON80"/>
      <c r="SOO80"/>
      <c r="SOP80"/>
      <c r="SOQ80"/>
      <c r="SOR80"/>
      <c r="SOS80"/>
      <c r="SOT80"/>
      <c r="SOU80"/>
      <c r="SOV80"/>
      <c r="SOW80"/>
      <c r="SOX80"/>
      <c r="SOY80"/>
      <c r="SOZ80"/>
      <c r="SPA80"/>
      <c r="SPB80"/>
      <c r="SPC80"/>
      <c r="SPD80"/>
      <c r="SPE80"/>
      <c r="SPF80"/>
      <c r="SPG80"/>
      <c r="SPH80"/>
      <c r="SPI80"/>
      <c r="SPJ80"/>
      <c r="SPK80"/>
      <c r="SPL80"/>
      <c r="SPM80"/>
      <c r="SPN80"/>
      <c r="SPO80"/>
      <c r="SPP80"/>
      <c r="SPQ80"/>
      <c r="SPR80"/>
      <c r="SPS80"/>
      <c r="SPT80"/>
      <c r="SPU80"/>
      <c r="SPV80"/>
      <c r="SPW80"/>
      <c r="SPX80"/>
      <c r="SPY80"/>
      <c r="SPZ80"/>
      <c r="SQA80"/>
      <c r="SQB80"/>
      <c r="SQC80"/>
      <c r="SQD80"/>
      <c r="SQE80"/>
      <c r="SQF80"/>
      <c r="SQG80"/>
      <c r="SQH80"/>
      <c r="SQI80"/>
      <c r="SQJ80"/>
      <c r="SQK80"/>
      <c r="SQL80"/>
      <c r="SQM80"/>
      <c r="SQN80"/>
      <c r="SQO80"/>
      <c r="SQP80"/>
      <c r="SQQ80"/>
      <c r="SQR80"/>
      <c r="SQS80"/>
      <c r="SQT80"/>
      <c r="SQU80"/>
      <c r="SQV80"/>
      <c r="SQW80"/>
      <c r="SQX80"/>
      <c r="SQY80"/>
      <c r="SQZ80"/>
      <c r="SRA80"/>
      <c r="SRB80"/>
      <c r="SRC80"/>
      <c r="SRD80"/>
      <c r="SRE80"/>
      <c r="SRF80"/>
      <c r="SRG80"/>
      <c r="SRH80"/>
      <c r="SRI80"/>
      <c r="SRJ80"/>
      <c r="SRK80"/>
      <c r="SRL80"/>
      <c r="SRM80"/>
      <c r="SRN80"/>
      <c r="SRO80"/>
      <c r="SRP80"/>
      <c r="SRQ80"/>
      <c r="SRR80"/>
      <c r="SRS80"/>
      <c r="SRT80"/>
      <c r="SRU80"/>
      <c r="SRV80"/>
      <c r="SRW80"/>
      <c r="SRX80"/>
      <c r="SRY80"/>
      <c r="SRZ80"/>
      <c r="SSA80"/>
      <c r="SSB80"/>
      <c r="SSC80"/>
      <c r="SSD80"/>
      <c r="SSE80"/>
      <c r="SSF80"/>
      <c r="SSG80"/>
      <c r="SSH80"/>
      <c r="SSI80"/>
      <c r="SSJ80"/>
      <c r="SSK80"/>
      <c r="SSL80"/>
      <c r="SSM80"/>
      <c r="SSN80"/>
      <c r="SSO80"/>
      <c r="SSP80"/>
      <c r="SSQ80"/>
      <c r="SSR80"/>
      <c r="SSS80"/>
      <c r="SST80"/>
      <c r="SSU80"/>
      <c r="SSV80"/>
      <c r="SSW80"/>
      <c r="SSX80"/>
      <c r="SSY80"/>
      <c r="SSZ80"/>
      <c r="STA80"/>
      <c r="STB80"/>
      <c r="STC80"/>
      <c r="STD80"/>
      <c r="STE80"/>
      <c r="STF80"/>
      <c r="STG80"/>
      <c r="STH80"/>
      <c r="STI80"/>
      <c r="STJ80"/>
      <c r="STK80"/>
      <c r="STL80"/>
      <c r="STM80"/>
      <c r="STN80"/>
      <c r="STO80"/>
      <c r="STP80"/>
      <c r="STQ80"/>
      <c r="STR80"/>
      <c r="STS80"/>
      <c r="STT80"/>
      <c r="STU80"/>
      <c r="STV80"/>
      <c r="STW80"/>
      <c r="STX80"/>
      <c r="STY80"/>
      <c r="STZ80"/>
      <c r="SUA80"/>
      <c r="SUB80"/>
      <c r="SUC80"/>
      <c r="SUD80"/>
      <c r="SUE80"/>
      <c r="SUF80"/>
      <c r="SUG80"/>
      <c r="SUH80"/>
      <c r="SUI80"/>
      <c r="SUJ80"/>
      <c r="SUK80"/>
      <c r="SUL80"/>
      <c r="SUM80"/>
      <c r="SUN80"/>
      <c r="SUO80"/>
      <c r="SUP80"/>
      <c r="SUQ80"/>
      <c r="SUR80"/>
      <c r="SUS80"/>
      <c r="SUT80"/>
      <c r="SUU80"/>
      <c r="SUV80"/>
      <c r="SUW80"/>
      <c r="SUX80"/>
      <c r="SUY80"/>
      <c r="SUZ80"/>
      <c r="SVA80"/>
      <c r="SVB80"/>
      <c r="SVC80"/>
      <c r="SVD80"/>
      <c r="SVE80"/>
      <c r="SVF80"/>
      <c r="SVG80"/>
      <c r="SVH80"/>
      <c r="SVI80"/>
      <c r="SVJ80"/>
      <c r="SVK80"/>
      <c r="SVL80"/>
      <c r="SVM80"/>
      <c r="SVN80"/>
      <c r="SVO80"/>
      <c r="SVP80"/>
      <c r="SVQ80"/>
      <c r="SVR80"/>
      <c r="SVS80"/>
      <c r="SVT80"/>
      <c r="SVU80"/>
      <c r="SVV80"/>
      <c r="SVW80"/>
      <c r="SVX80"/>
      <c r="SVY80"/>
      <c r="SVZ80"/>
      <c r="SWA80"/>
      <c r="SWB80"/>
      <c r="SWC80"/>
      <c r="SWD80"/>
      <c r="SWE80"/>
      <c r="SWF80"/>
      <c r="SWG80"/>
      <c r="SWH80"/>
      <c r="SWI80"/>
      <c r="SWJ80"/>
      <c r="SWK80"/>
      <c r="SWL80"/>
      <c r="SWM80"/>
      <c r="SWN80"/>
      <c r="SWO80"/>
      <c r="SWP80"/>
      <c r="SWQ80"/>
      <c r="SWR80"/>
      <c r="SWS80"/>
      <c r="SWT80"/>
      <c r="SWU80"/>
      <c r="SWV80"/>
      <c r="SWW80"/>
      <c r="SWX80"/>
      <c r="SWY80"/>
      <c r="SWZ80"/>
      <c r="SXA80"/>
      <c r="SXB80"/>
      <c r="SXC80"/>
      <c r="SXD80"/>
      <c r="SXE80"/>
      <c r="SXF80"/>
      <c r="SXG80"/>
      <c r="SXH80"/>
      <c r="SXI80"/>
      <c r="SXJ80"/>
      <c r="SXK80"/>
      <c r="SXL80"/>
      <c r="SXM80"/>
      <c r="SXN80"/>
      <c r="SXO80"/>
      <c r="SXP80"/>
      <c r="SXQ80"/>
      <c r="SXR80"/>
      <c r="SXS80"/>
      <c r="SXT80"/>
      <c r="SXU80"/>
      <c r="SXV80"/>
      <c r="SXW80"/>
      <c r="SXX80"/>
      <c r="SXY80"/>
      <c r="SXZ80"/>
      <c r="SYA80"/>
      <c r="SYB80"/>
      <c r="SYC80"/>
      <c r="SYD80"/>
      <c r="SYE80"/>
      <c r="SYF80"/>
      <c r="SYG80"/>
      <c r="SYH80"/>
      <c r="SYI80"/>
      <c r="SYJ80"/>
      <c r="SYK80"/>
      <c r="SYL80"/>
      <c r="SYM80"/>
      <c r="SYN80"/>
      <c r="SYO80"/>
      <c r="SYP80"/>
      <c r="SYQ80"/>
      <c r="SYR80"/>
      <c r="SYS80"/>
      <c r="SYT80"/>
      <c r="SYU80"/>
      <c r="SYV80"/>
      <c r="SYW80"/>
      <c r="SYX80"/>
      <c r="SYY80"/>
      <c r="SYZ80"/>
      <c r="SZA80"/>
      <c r="SZB80"/>
      <c r="SZC80"/>
      <c r="SZD80"/>
      <c r="SZE80"/>
      <c r="SZF80"/>
      <c r="SZG80"/>
      <c r="SZH80"/>
      <c r="SZI80"/>
      <c r="SZJ80"/>
      <c r="SZK80"/>
      <c r="SZL80"/>
      <c r="SZM80"/>
      <c r="SZN80"/>
      <c r="SZO80"/>
      <c r="SZP80"/>
      <c r="SZQ80"/>
      <c r="SZR80"/>
      <c r="SZS80"/>
      <c r="SZT80"/>
      <c r="SZU80"/>
      <c r="SZV80"/>
      <c r="SZW80"/>
      <c r="SZX80"/>
      <c r="SZY80"/>
      <c r="SZZ80"/>
      <c r="TAA80"/>
      <c r="TAB80"/>
      <c r="TAC80"/>
      <c r="TAD80"/>
      <c r="TAE80"/>
      <c r="TAF80"/>
      <c r="TAG80"/>
      <c r="TAH80"/>
      <c r="TAI80"/>
      <c r="TAJ80"/>
      <c r="TAK80"/>
      <c r="TAL80"/>
      <c r="TAM80"/>
      <c r="TAN80"/>
      <c r="TAO80"/>
      <c r="TAP80"/>
      <c r="TAQ80"/>
      <c r="TAR80"/>
      <c r="TAS80"/>
      <c r="TAT80"/>
      <c r="TAU80"/>
      <c r="TAV80"/>
      <c r="TAW80"/>
      <c r="TAX80"/>
      <c r="TAY80"/>
      <c r="TAZ80"/>
      <c r="TBA80"/>
      <c r="TBB80"/>
      <c r="TBC80"/>
      <c r="TBD80"/>
      <c r="TBE80"/>
      <c r="TBF80"/>
      <c r="TBG80"/>
      <c r="TBH80"/>
      <c r="TBI80"/>
      <c r="TBJ80"/>
      <c r="TBK80"/>
      <c r="TBL80"/>
      <c r="TBM80"/>
      <c r="TBN80"/>
      <c r="TBO80"/>
      <c r="TBP80"/>
      <c r="TBQ80"/>
      <c r="TBR80"/>
      <c r="TBS80"/>
      <c r="TBT80"/>
      <c r="TBU80"/>
      <c r="TBV80"/>
      <c r="TBW80"/>
      <c r="TBX80"/>
      <c r="TBY80"/>
      <c r="TBZ80"/>
      <c r="TCA80"/>
      <c r="TCB80"/>
      <c r="TCC80"/>
      <c r="TCD80"/>
      <c r="TCE80"/>
      <c r="TCF80"/>
      <c r="TCG80"/>
      <c r="TCH80"/>
      <c r="TCI80"/>
      <c r="TCJ80"/>
      <c r="TCK80"/>
      <c r="TCL80"/>
      <c r="TCM80"/>
      <c r="TCN80"/>
      <c r="TCO80"/>
      <c r="TCP80"/>
      <c r="TCQ80"/>
      <c r="TCR80"/>
      <c r="TCS80"/>
      <c r="TCT80"/>
      <c r="TCU80"/>
      <c r="TCV80"/>
      <c r="TCW80"/>
      <c r="TCX80"/>
      <c r="TCY80"/>
      <c r="TCZ80"/>
      <c r="TDA80"/>
      <c r="TDB80"/>
      <c r="TDC80"/>
      <c r="TDD80"/>
      <c r="TDE80"/>
      <c r="TDF80"/>
      <c r="TDG80"/>
      <c r="TDH80"/>
      <c r="TDI80"/>
      <c r="TDJ80"/>
      <c r="TDK80"/>
      <c r="TDL80"/>
      <c r="TDM80"/>
      <c r="TDN80"/>
      <c r="TDO80"/>
      <c r="TDP80"/>
      <c r="TDQ80"/>
      <c r="TDR80"/>
      <c r="TDS80"/>
      <c r="TDT80"/>
      <c r="TDU80"/>
      <c r="TDV80"/>
      <c r="TDW80"/>
      <c r="TDX80"/>
      <c r="TDY80"/>
      <c r="TDZ80"/>
      <c r="TEA80"/>
      <c r="TEB80"/>
      <c r="TEC80"/>
      <c r="TED80"/>
      <c r="TEE80"/>
      <c r="TEF80"/>
      <c r="TEG80"/>
      <c r="TEH80"/>
      <c r="TEI80"/>
      <c r="TEJ80"/>
      <c r="TEK80"/>
      <c r="TEL80"/>
      <c r="TEM80"/>
      <c r="TEN80"/>
      <c r="TEO80"/>
      <c r="TEP80"/>
      <c r="TEQ80"/>
      <c r="TER80"/>
      <c r="TES80"/>
      <c r="TET80"/>
      <c r="TEU80"/>
      <c r="TEV80"/>
      <c r="TEW80"/>
      <c r="TEX80"/>
      <c r="TEY80"/>
      <c r="TEZ80"/>
      <c r="TFA80"/>
      <c r="TFB80"/>
      <c r="TFC80"/>
      <c r="TFD80"/>
      <c r="TFE80"/>
      <c r="TFF80"/>
      <c r="TFG80"/>
      <c r="TFH80"/>
      <c r="TFI80"/>
      <c r="TFJ80"/>
      <c r="TFK80"/>
      <c r="TFL80"/>
      <c r="TFM80"/>
      <c r="TFN80"/>
      <c r="TFO80"/>
      <c r="TFP80"/>
      <c r="TFQ80"/>
      <c r="TFR80"/>
      <c r="TFS80"/>
      <c r="TFT80"/>
      <c r="TFU80"/>
      <c r="TFV80"/>
      <c r="TFW80"/>
      <c r="TFX80"/>
      <c r="TFY80"/>
      <c r="TFZ80"/>
      <c r="TGA80"/>
      <c r="TGB80"/>
      <c r="TGC80"/>
      <c r="TGD80"/>
      <c r="TGE80"/>
      <c r="TGF80"/>
      <c r="TGG80"/>
      <c r="TGH80"/>
      <c r="TGI80"/>
      <c r="TGJ80"/>
      <c r="TGK80"/>
      <c r="TGL80"/>
      <c r="TGM80"/>
      <c r="TGN80"/>
      <c r="TGO80"/>
      <c r="TGP80"/>
      <c r="TGQ80"/>
      <c r="TGR80"/>
      <c r="TGS80"/>
      <c r="TGT80"/>
      <c r="TGU80"/>
      <c r="TGV80"/>
      <c r="TGW80"/>
      <c r="TGX80"/>
      <c r="TGY80"/>
      <c r="TGZ80"/>
      <c r="THA80"/>
      <c r="THB80"/>
      <c r="THC80"/>
      <c r="THD80"/>
      <c r="THE80"/>
      <c r="THF80"/>
      <c r="THG80"/>
      <c r="THH80"/>
      <c r="THI80"/>
      <c r="THJ80"/>
      <c r="THK80"/>
      <c r="THL80"/>
      <c r="THM80"/>
      <c r="THN80"/>
      <c r="THO80"/>
      <c r="THP80"/>
      <c r="THQ80"/>
      <c r="THR80"/>
      <c r="THS80"/>
      <c r="THT80"/>
      <c r="THU80"/>
      <c r="THV80"/>
      <c r="THW80"/>
      <c r="THX80"/>
      <c r="THY80"/>
      <c r="THZ80"/>
      <c r="TIA80"/>
      <c r="TIB80"/>
      <c r="TIC80"/>
      <c r="TID80"/>
      <c r="TIE80"/>
      <c r="TIF80"/>
      <c r="TIG80"/>
      <c r="TIH80"/>
      <c r="TII80"/>
      <c r="TIJ80"/>
      <c r="TIK80"/>
      <c r="TIL80"/>
      <c r="TIM80"/>
      <c r="TIN80"/>
      <c r="TIO80"/>
      <c r="TIP80"/>
      <c r="TIQ80"/>
      <c r="TIR80"/>
      <c r="TIS80"/>
      <c r="TIT80"/>
      <c r="TIU80"/>
      <c r="TIV80"/>
      <c r="TIW80"/>
      <c r="TIX80"/>
      <c r="TIY80"/>
      <c r="TIZ80"/>
      <c r="TJA80"/>
      <c r="TJB80"/>
      <c r="TJC80"/>
      <c r="TJD80"/>
      <c r="TJE80"/>
      <c r="TJF80"/>
      <c r="TJG80"/>
      <c r="TJH80"/>
      <c r="TJI80"/>
      <c r="TJJ80"/>
      <c r="TJK80"/>
      <c r="TJL80"/>
      <c r="TJM80"/>
      <c r="TJN80"/>
      <c r="TJO80"/>
      <c r="TJP80"/>
      <c r="TJQ80"/>
      <c r="TJR80"/>
      <c r="TJS80"/>
      <c r="TJT80"/>
      <c r="TJU80"/>
      <c r="TJV80"/>
      <c r="TJW80"/>
      <c r="TJX80"/>
      <c r="TJY80"/>
      <c r="TJZ80"/>
      <c r="TKA80"/>
      <c r="TKB80"/>
      <c r="TKC80"/>
      <c r="TKD80"/>
      <c r="TKE80"/>
      <c r="TKF80"/>
      <c r="TKG80"/>
      <c r="TKH80"/>
      <c r="TKI80"/>
      <c r="TKJ80"/>
      <c r="TKK80"/>
      <c r="TKL80"/>
      <c r="TKM80"/>
      <c r="TKN80"/>
      <c r="TKO80"/>
      <c r="TKP80"/>
      <c r="TKQ80"/>
      <c r="TKR80"/>
      <c r="TKS80"/>
      <c r="TKT80"/>
      <c r="TKU80"/>
      <c r="TKV80"/>
      <c r="TKW80"/>
      <c r="TKX80"/>
      <c r="TKY80"/>
      <c r="TKZ80"/>
      <c r="TLA80"/>
      <c r="TLB80"/>
      <c r="TLC80"/>
      <c r="TLD80"/>
      <c r="TLE80"/>
      <c r="TLF80"/>
      <c r="TLG80"/>
      <c r="TLH80"/>
      <c r="TLI80"/>
      <c r="TLJ80"/>
      <c r="TLK80"/>
      <c r="TLL80"/>
      <c r="TLM80"/>
      <c r="TLN80"/>
      <c r="TLO80"/>
      <c r="TLP80"/>
      <c r="TLQ80"/>
      <c r="TLR80"/>
      <c r="TLS80"/>
      <c r="TLT80"/>
      <c r="TLU80"/>
      <c r="TLV80"/>
      <c r="TLW80"/>
      <c r="TLX80"/>
      <c r="TLY80"/>
      <c r="TLZ80"/>
      <c r="TMA80"/>
      <c r="TMB80"/>
      <c r="TMC80"/>
      <c r="TMD80"/>
      <c r="TME80"/>
      <c r="TMF80"/>
      <c r="TMG80"/>
      <c r="TMH80"/>
      <c r="TMI80"/>
      <c r="TMJ80"/>
      <c r="TMK80"/>
      <c r="TML80"/>
      <c r="TMM80"/>
      <c r="TMN80"/>
      <c r="TMO80"/>
      <c r="TMP80"/>
      <c r="TMQ80"/>
      <c r="TMR80"/>
      <c r="TMS80"/>
      <c r="TMT80"/>
      <c r="TMU80"/>
      <c r="TMV80"/>
      <c r="TMW80"/>
      <c r="TMX80"/>
      <c r="TMY80"/>
      <c r="TMZ80"/>
      <c r="TNA80"/>
      <c r="TNB80"/>
      <c r="TNC80"/>
      <c r="TND80"/>
      <c r="TNE80"/>
      <c r="TNF80"/>
      <c r="TNG80"/>
      <c r="TNH80"/>
      <c r="TNI80"/>
      <c r="TNJ80"/>
      <c r="TNK80"/>
      <c r="TNL80"/>
      <c r="TNM80"/>
      <c r="TNN80"/>
      <c r="TNO80"/>
      <c r="TNP80"/>
      <c r="TNQ80"/>
      <c r="TNR80"/>
      <c r="TNS80"/>
      <c r="TNT80"/>
      <c r="TNU80"/>
      <c r="TNV80"/>
      <c r="TNW80"/>
      <c r="TNX80"/>
      <c r="TNY80"/>
      <c r="TNZ80"/>
      <c r="TOA80"/>
      <c r="TOB80"/>
      <c r="TOC80"/>
      <c r="TOD80"/>
      <c r="TOE80"/>
      <c r="TOF80"/>
      <c r="TOG80"/>
      <c r="TOH80"/>
      <c r="TOI80"/>
      <c r="TOJ80"/>
      <c r="TOK80"/>
      <c r="TOL80"/>
      <c r="TOM80"/>
      <c r="TON80"/>
      <c r="TOO80"/>
      <c r="TOP80"/>
      <c r="TOQ80"/>
      <c r="TOR80"/>
      <c r="TOS80"/>
      <c r="TOT80"/>
      <c r="TOU80"/>
      <c r="TOV80"/>
      <c r="TOW80"/>
      <c r="TOX80"/>
      <c r="TOY80"/>
      <c r="TOZ80"/>
      <c r="TPA80"/>
      <c r="TPB80"/>
      <c r="TPC80"/>
      <c r="TPD80"/>
      <c r="TPE80"/>
      <c r="TPF80"/>
      <c r="TPG80"/>
      <c r="TPH80"/>
      <c r="TPI80"/>
      <c r="TPJ80"/>
      <c r="TPK80"/>
      <c r="TPL80"/>
      <c r="TPM80"/>
      <c r="TPN80"/>
      <c r="TPO80"/>
      <c r="TPP80"/>
      <c r="TPQ80"/>
      <c r="TPR80"/>
      <c r="TPS80"/>
      <c r="TPT80"/>
      <c r="TPU80"/>
      <c r="TPV80"/>
      <c r="TPW80"/>
      <c r="TPX80"/>
      <c r="TPY80"/>
      <c r="TPZ80"/>
      <c r="TQA80"/>
      <c r="TQB80"/>
      <c r="TQC80"/>
      <c r="TQD80"/>
      <c r="TQE80"/>
      <c r="TQF80"/>
      <c r="TQG80"/>
      <c r="TQH80"/>
      <c r="TQI80"/>
      <c r="TQJ80"/>
      <c r="TQK80"/>
      <c r="TQL80"/>
      <c r="TQM80"/>
      <c r="TQN80"/>
      <c r="TQO80"/>
      <c r="TQP80"/>
      <c r="TQQ80"/>
      <c r="TQR80"/>
      <c r="TQS80"/>
      <c r="TQT80"/>
      <c r="TQU80"/>
      <c r="TQV80"/>
      <c r="TQW80"/>
      <c r="TQX80"/>
      <c r="TQY80"/>
      <c r="TQZ80"/>
      <c r="TRA80"/>
      <c r="TRB80"/>
      <c r="TRC80"/>
      <c r="TRD80"/>
      <c r="TRE80"/>
      <c r="TRF80"/>
      <c r="TRG80"/>
      <c r="TRH80"/>
      <c r="TRI80"/>
      <c r="TRJ80"/>
      <c r="TRK80"/>
      <c r="TRL80"/>
      <c r="TRM80"/>
      <c r="TRN80"/>
      <c r="TRO80"/>
      <c r="TRP80"/>
      <c r="TRQ80"/>
      <c r="TRR80"/>
      <c r="TRS80"/>
      <c r="TRT80"/>
      <c r="TRU80"/>
      <c r="TRV80"/>
      <c r="TRW80"/>
      <c r="TRX80"/>
      <c r="TRY80"/>
      <c r="TRZ80"/>
      <c r="TSA80"/>
      <c r="TSB80"/>
      <c r="TSC80"/>
      <c r="TSD80"/>
      <c r="TSE80"/>
      <c r="TSF80"/>
      <c r="TSG80"/>
      <c r="TSH80"/>
      <c r="TSI80"/>
      <c r="TSJ80"/>
      <c r="TSK80"/>
      <c r="TSL80"/>
      <c r="TSM80"/>
      <c r="TSN80"/>
      <c r="TSO80"/>
      <c r="TSP80"/>
      <c r="TSQ80"/>
      <c r="TSR80"/>
      <c r="TSS80"/>
      <c r="TST80"/>
      <c r="TSU80"/>
      <c r="TSV80"/>
      <c r="TSW80"/>
      <c r="TSX80"/>
      <c r="TSY80"/>
      <c r="TSZ80"/>
      <c r="TTA80"/>
      <c r="TTB80"/>
      <c r="TTC80"/>
      <c r="TTD80"/>
      <c r="TTE80"/>
      <c r="TTF80"/>
      <c r="TTG80"/>
      <c r="TTH80"/>
      <c r="TTI80"/>
      <c r="TTJ80"/>
      <c r="TTK80"/>
      <c r="TTL80"/>
      <c r="TTM80"/>
      <c r="TTN80"/>
      <c r="TTO80"/>
      <c r="TTP80"/>
      <c r="TTQ80"/>
      <c r="TTR80"/>
      <c r="TTS80"/>
      <c r="TTT80"/>
      <c r="TTU80"/>
      <c r="TTV80"/>
      <c r="TTW80"/>
      <c r="TTX80"/>
      <c r="TTY80"/>
      <c r="TTZ80"/>
      <c r="TUA80"/>
      <c r="TUB80"/>
      <c r="TUC80"/>
      <c r="TUD80"/>
      <c r="TUE80"/>
      <c r="TUF80"/>
      <c r="TUG80"/>
      <c r="TUH80"/>
      <c r="TUI80"/>
      <c r="TUJ80"/>
      <c r="TUK80"/>
      <c r="TUL80"/>
      <c r="TUM80"/>
      <c r="TUN80"/>
      <c r="TUO80"/>
      <c r="TUP80"/>
      <c r="TUQ80"/>
      <c r="TUR80"/>
      <c r="TUS80"/>
      <c r="TUT80"/>
      <c r="TUU80"/>
      <c r="TUV80"/>
      <c r="TUW80"/>
      <c r="TUX80"/>
      <c r="TUY80"/>
      <c r="TUZ80"/>
      <c r="TVA80"/>
      <c r="TVB80"/>
      <c r="TVC80"/>
      <c r="TVD80"/>
      <c r="TVE80"/>
      <c r="TVF80"/>
      <c r="TVG80"/>
      <c r="TVH80"/>
      <c r="TVI80"/>
      <c r="TVJ80"/>
      <c r="TVK80"/>
      <c r="TVL80"/>
      <c r="TVM80"/>
      <c r="TVN80"/>
      <c r="TVO80"/>
      <c r="TVP80"/>
      <c r="TVQ80"/>
      <c r="TVR80"/>
      <c r="TVS80"/>
      <c r="TVT80"/>
      <c r="TVU80"/>
      <c r="TVV80"/>
      <c r="TVW80"/>
      <c r="TVX80"/>
      <c r="TVY80"/>
      <c r="TVZ80"/>
      <c r="TWA80"/>
      <c r="TWB80"/>
      <c r="TWC80"/>
      <c r="TWD80"/>
      <c r="TWE80"/>
      <c r="TWF80"/>
      <c r="TWG80"/>
      <c r="TWH80"/>
      <c r="TWI80"/>
      <c r="TWJ80"/>
      <c r="TWK80"/>
      <c r="TWL80"/>
      <c r="TWM80"/>
      <c r="TWN80"/>
      <c r="TWO80"/>
      <c r="TWP80"/>
      <c r="TWQ80"/>
      <c r="TWR80"/>
      <c r="TWS80"/>
      <c r="TWT80"/>
      <c r="TWU80"/>
      <c r="TWV80"/>
      <c r="TWW80"/>
      <c r="TWX80"/>
      <c r="TWY80"/>
      <c r="TWZ80"/>
      <c r="TXA80"/>
      <c r="TXB80"/>
      <c r="TXC80"/>
      <c r="TXD80"/>
      <c r="TXE80"/>
      <c r="TXF80"/>
      <c r="TXG80"/>
      <c r="TXH80"/>
      <c r="TXI80"/>
      <c r="TXJ80"/>
      <c r="TXK80"/>
      <c r="TXL80"/>
      <c r="TXM80"/>
      <c r="TXN80"/>
      <c r="TXO80"/>
      <c r="TXP80"/>
      <c r="TXQ80"/>
      <c r="TXR80"/>
      <c r="TXS80"/>
      <c r="TXT80"/>
      <c r="TXU80"/>
      <c r="TXV80"/>
      <c r="TXW80"/>
      <c r="TXX80"/>
      <c r="TXY80"/>
      <c r="TXZ80"/>
      <c r="TYA80"/>
      <c r="TYB80"/>
      <c r="TYC80"/>
      <c r="TYD80"/>
      <c r="TYE80"/>
      <c r="TYF80"/>
      <c r="TYG80"/>
      <c r="TYH80"/>
      <c r="TYI80"/>
      <c r="TYJ80"/>
      <c r="TYK80"/>
      <c r="TYL80"/>
      <c r="TYM80"/>
      <c r="TYN80"/>
      <c r="TYO80"/>
      <c r="TYP80"/>
      <c r="TYQ80"/>
      <c r="TYR80"/>
      <c r="TYS80"/>
      <c r="TYT80"/>
      <c r="TYU80"/>
      <c r="TYV80"/>
      <c r="TYW80"/>
      <c r="TYX80"/>
      <c r="TYY80"/>
      <c r="TYZ80"/>
      <c r="TZA80"/>
      <c r="TZB80"/>
      <c r="TZC80"/>
      <c r="TZD80"/>
      <c r="TZE80"/>
      <c r="TZF80"/>
      <c r="TZG80"/>
      <c r="TZH80"/>
      <c r="TZI80"/>
      <c r="TZJ80"/>
      <c r="TZK80"/>
      <c r="TZL80"/>
      <c r="TZM80"/>
      <c r="TZN80"/>
      <c r="TZO80"/>
      <c r="TZP80"/>
      <c r="TZQ80"/>
      <c r="TZR80"/>
      <c r="TZS80"/>
      <c r="TZT80"/>
      <c r="TZU80"/>
      <c r="TZV80"/>
      <c r="TZW80"/>
      <c r="TZX80"/>
      <c r="TZY80"/>
      <c r="TZZ80"/>
      <c r="UAA80"/>
      <c r="UAB80"/>
      <c r="UAC80"/>
      <c r="UAD80"/>
      <c r="UAE80"/>
      <c r="UAF80"/>
      <c r="UAG80"/>
      <c r="UAH80"/>
      <c r="UAI80"/>
      <c r="UAJ80"/>
      <c r="UAK80"/>
      <c r="UAL80"/>
      <c r="UAM80"/>
      <c r="UAN80"/>
      <c r="UAO80"/>
      <c r="UAP80"/>
      <c r="UAQ80"/>
      <c r="UAR80"/>
      <c r="UAS80"/>
      <c r="UAT80"/>
      <c r="UAU80"/>
      <c r="UAV80"/>
      <c r="UAW80"/>
      <c r="UAX80"/>
      <c r="UAY80"/>
      <c r="UAZ80"/>
      <c r="UBA80"/>
      <c r="UBB80"/>
      <c r="UBC80"/>
      <c r="UBD80"/>
      <c r="UBE80"/>
      <c r="UBF80"/>
      <c r="UBG80"/>
      <c r="UBH80"/>
      <c r="UBI80"/>
      <c r="UBJ80"/>
      <c r="UBK80"/>
      <c r="UBL80"/>
      <c r="UBM80"/>
      <c r="UBN80"/>
      <c r="UBO80"/>
      <c r="UBP80"/>
      <c r="UBQ80"/>
      <c r="UBR80"/>
      <c r="UBS80"/>
      <c r="UBT80"/>
      <c r="UBU80"/>
      <c r="UBV80"/>
      <c r="UBW80"/>
      <c r="UBX80"/>
      <c r="UBY80"/>
      <c r="UBZ80"/>
      <c r="UCA80"/>
      <c r="UCB80"/>
      <c r="UCC80"/>
      <c r="UCD80"/>
      <c r="UCE80"/>
      <c r="UCF80"/>
      <c r="UCG80"/>
      <c r="UCH80"/>
      <c r="UCI80"/>
      <c r="UCJ80"/>
      <c r="UCK80"/>
      <c r="UCL80"/>
      <c r="UCM80"/>
      <c r="UCN80"/>
      <c r="UCO80"/>
      <c r="UCP80"/>
      <c r="UCQ80"/>
      <c r="UCR80"/>
      <c r="UCS80"/>
      <c r="UCT80"/>
      <c r="UCU80"/>
      <c r="UCV80"/>
      <c r="UCW80"/>
      <c r="UCX80"/>
      <c r="UCY80"/>
      <c r="UCZ80"/>
      <c r="UDA80"/>
      <c r="UDB80"/>
      <c r="UDC80"/>
      <c r="UDD80"/>
      <c r="UDE80"/>
      <c r="UDF80"/>
      <c r="UDG80"/>
      <c r="UDH80"/>
      <c r="UDI80"/>
      <c r="UDJ80"/>
      <c r="UDK80"/>
      <c r="UDL80"/>
      <c r="UDM80"/>
      <c r="UDN80"/>
      <c r="UDO80"/>
      <c r="UDP80"/>
      <c r="UDQ80"/>
      <c r="UDR80"/>
      <c r="UDS80"/>
      <c r="UDT80"/>
      <c r="UDU80"/>
      <c r="UDV80"/>
      <c r="UDW80"/>
      <c r="UDX80"/>
      <c r="UDY80"/>
      <c r="UDZ80"/>
      <c r="UEA80"/>
      <c r="UEB80"/>
      <c r="UEC80"/>
      <c r="UED80"/>
      <c r="UEE80"/>
      <c r="UEF80"/>
      <c r="UEG80"/>
      <c r="UEH80"/>
      <c r="UEI80"/>
      <c r="UEJ80"/>
      <c r="UEK80"/>
      <c r="UEL80"/>
      <c r="UEM80"/>
      <c r="UEN80"/>
      <c r="UEO80"/>
      <c r="UEP80"/>
      <c r="UEQ80"/>
      <c r="UER80"/>
      <c r="UES80"/>
      <c r="UET80"/>
      <c r="UEU80"/>
      <c r="UEV80"/>
      <c r="UEW80"/>
      <c r="UEX80"/>
      <c r="UEY80"/>
      <c r="UEZ80"/>
      <c r="UFA80"/>
      <c r="UFB80"/>
      <c r="UFC80"/>
      <c r="UFD80"/>
      <c r="UFE80"/>
      <c r="UFF80"/>
      <c r="UFG80"/>
      <c r="UFH80"/>
      <c r="UFI80"/>
      <c r="UFJ80"/>
      <c r="UFK80"/>
      <c r="UFL80"/>
      <c r="UFM80"/>
      <c r="UFN80"/>
      <c r="UFO80"/>
      <c r="UFP80"/>
      <c r="UFQ80"/>
      <c r="UFR80"/>
      <c r="UFS80"/>
      <c r="UFT80"/>
      <c r="UFU80"/>
      <c r="UFV80"/>
      <c r="UFW80"/>
      <c r="UFX80"/>
      <c r="UFY80"/>
      <c r="UFZ80"/>
      <c r="UGA80"/>
      <c r="UGB80"/>
      <c r="UGC80"/>
      <c r="UGD80"/>
      <c r="UGE80"/>
      <c r="UGF80"/>
      <c r="UGG80"/>
      <c r="UGH80"/>
      <c r="UGI80"/>
      <c r="UGJ80"/>
      <c r="UGK80"/>
      <c r="UGL80"/>
      <c r="UGM80"/>
      <c r="UGN80"/>
      <c r="UGO80"/>
      <c r="UGP80"/>
      <c r="UGQ80"/>
      <c r="UGR80"/>
      <c r="UGS80"/>
      <c r="UGT80"/>
      <c r="UGU80"/>
      <c r="UGV80"/>
      <c r="UGW80"/>
      <c r="UGX80"/>
      <c r="UGY80"/>
      <c r="UGZ80"/>
      <c r="UHA80"/>
      <c r="UHB80"/>
      <c r="UHC80"/>
      <c r="UHD80"/>
      <c r="UHE80"/>
      <c r="UHF80"/>
      <c r="UHG80"/>
      <c r="UHH80"/>
      <c r="UHI80"/>
      <c r="UHJ80"/>
      <c r="UHK80"/>
      <c r="UHL80"/>
      <c r="UHM80"/>
      <c r="UHN80"/>
      <c r="UHO80"/>
      <c r="UHP80"/>
      <c r="UHQ80"/>
      <c r="UHR80"/>
      <c r="UHS80"/>
      <c r="UHT80"/>
      <c r="UHU80"/>
      <c r="UHV80"/>
      <c r="UHW80"/>
      <c r="UHX80"/>
      <c r="UHY80"/>
      <c r="UHZ80"/>
      <c r="UIA80"/>
      <c r="UIB80"/>
      <c r="UIC80"/>
      <c r="UID80"/>
      <c r="UIE80"/>
      <c r="UIF80"/>
      <c r="UIG80"/>
      <c r="UIH80"/>
      <c r="UII80"/>
      <c r="UIJ80"/>
      <c r="UIK80"/>
      <c r="UIL80"/>
      <c r="UIM80"/>
      <c r="UIN80"/>
      <c r="UIO80"/>
      <c r="UIP80"/>
      <c r="UIQ80"/>
      <c r="UIR80"/>
      <c r="UIS80"/>
      <c r="UIT80"/>
      <c r="UIU80"/>
      <c r="UIV80"/>
      <c r="UIW80"/>
      <c r="UIX80"/>
      <c r="UIY80"/>
      <c r="UIZ80"/>
      <c r="UJA80"/>
      <c r="UJB80"/>
      <c r="UJC80"/>
      <c r="UJD80"/>
      <c r="UJE80"/>
      <c r="UJF80"/>
      <c r="UJG80"/>
      <c r="UJH80"/>
      <c r="UJI80"/>
      <c r="UJJ80"/>
      <c r="UJK80"/>
      <c r="UJL80"/>
      <c r="UJM80"/>
      <c r="UJN80"/>
      <c r="UJO80"/>
      <c r="UJP80"/>
      <c r="UJQ80"/>
      <c r="UJR80"/>
      <c r="UJS80"/>
      <c r="UJT80"/>
      <c r="UJU80"/>
      <c r="UJV80"/>
      <c r="UJW80"/>
      <c r="UJX80"/>
      <c r="UJY80"/>
      <c r="UJZ80"/>
      <c r="UKA80"/>
      <c r="UKB80"/>
      <c r="UKC80"/>
      <c r="UKD80"/>
      <c r="UKE80"/>
      <c r="UKF80"/>
      <c r="UKG80"/>
      <c r="UKH80"/>
      <c r="UKI80"/>
      <c r="UKJ80"/>
      <c r="UKK80"/>
      <c r="UKL80"/>
      <c r="UKM80"/>
      <c r="UKN80"/>
      <c r="UKO80"/>
      <c r="UKP80"/>
      <c r="UKQ80"/>
      <c r="UKR80"/>
      <c r="UKS80"/>
      <c r="UKT80"/>
      <c r="UKU80"/>
      <c r="UKV80"/>
      <c r="UKW80"/>
      <c r="UKX80"/>
      <c r="UKY80"/>
      <c r="UKZ80"/>
      <c r="ULA80"/>
      <c r="ULB80"/>
      <c r="ULC80"/>
      <c r="ULD80"/>
      <c r="ULE80"/>
      <c r="ULF80"/>
      <c r="ULG80"/>
      <c r="ULH80"/>
      <c r="ULI80"/>
      <c r="ULJ80"/>
      <c r="ULK80"/>
      <c r="ULL80"/>
      <c r="ULM80"/>
      <c r="ULN80"/>
      <c r="ULO80"/>
      <c r="ULP80"/>
      <c r="ULQ80"/>
      <c r="ULR80"/>
      <c r="ULS80"/>
      <c r="ULT80"/>
      <c r="ULU80"/>
      <c r="ULV80"/>
      <c r="ULW80"/>
      <c r="ULX80"/>
      <c r="ULY80"/>
      <c r="ULZ80"/>
      <c r="UMA80"/>
      <c r="UMB80"/>
      <c r="UMC80"/>
      <c r="UMD80"/>
      <c r="UME80"/>
      <c r="UMF80"/>
      <c r="UMG80"/>
      <c r="UMH80"/>
      <c r="UMI80"/>
      <c r="UMJ80"/>
      <c r="UMK80"/>
      <c r="UML80"/>
      <c r="UMM80"/>
      <c r="UMN80"/>
      <c r="UMO80"/>
      <c r="UMP80"/>
      <c r="UMQ80"/>
      <c r="UMR80"/>
      <c r="UMS80"/>
      <c r="UMT80"/>
      <c r="UMU80"/>
      <c r="UMV80"/>
      <c r="UMW80"/>
      <c r="UMX80"/>
      <c r="UMY80"/>
      <c r="UMZ80"/>
      <c r="UNA80"/>
      <c r="UNB80"/>
      <c r="UNC80"/>
      <c r="UND80"/>
      <c r="UNE80"/>
      <c r="UNF80"/>
      <c r="UNG80"/>
      <c r="UNH80"/>
      <c r="UNI80"/>
      <c r="UNJ80"/>
      <c r="UNK80"/>
      <c r="UNL80"/>
      <c r="UNM80"/>
      <c r="UNN80"/>
      <c r="UNO80"/>
      <c r="UNP80"/>
      <c r="UNQ80"/>
      <c r="UNR80"/>
      <c r="UNS80"/>
      <c r="UNT80"/>
      <c r="UNU80"/>
      <c r="UNV80"/>
      <c r="UNW80"/>
      <c r="UNX80"/>
      <c r="UNY80"/>
      <c r="UNZ80"/>
      <c r="UOA80"/>
      <c r="UOB80"/>
      <c r="UOC80"/>
      <c r="UOD80"/>
      <c r="UOE80"/>
      <c r="UOF80"/>
      <c r="UOG80"/>
      <c r="UOH80"/>
      <c r="UOI80"/>
      <c r="UOJ80"/>
      <c r="UOK80"/>
      <c r="UOL80"/>
      <c r="UOM80"/>
      <c r="UON80"/>
      <c r="UOO80"/>
      <c r="UOP80"/>
      <c r="UOQ80"/>
      <c r="UOR80"/>
      <c r="UOS80"/>
      <c r="UOT80"/>
      <c r="UOU80"/>
      <c r="UOV80"/>
      <c r="UOW80"/>
      <c r="UOX80"/>
      <c r="UOY80"/>
      <c r="UOZ80"/>
      <c r="UPA80"/>
      <c r="UPB80"/>
      <c r="UPC80"/>
      <c r="UPD80"/>
      <c r="UPE80"/>
      <c r="UPF80"/>
      <c r="UPG80"/>
      <c r="UPH80"/>
      <c r="UPI80"/>
      <c r="UPJ80"/>
      <c r="UPK80"/>
      <c r="UPL80"/>
      <c r="UPM80"/>
      <c r="UPN80"/>
      <c r="UPO80"/>
      <c r="UPP80"/>
      <c r="UPQ80"/>
      <c r="UPR80"/>
      <c r="UPS80"/>
      <c r="UPT80"/>
      <c r="UPU80"/>
      <c r="UPV80"/>
      <c r="UPW80"/>
      <c r="UPX80"/>
      <c r="UPY80"/>
      <c r="UPZ80"/>
      <c r="UQA80"/>
      <c r="UQB80"/>
      <c r="UQC80"/>
      <c r="UQD80"/>
      <c r="UQE80"/>
      <c r="UQF80"/>
      <c r="UQG80"/>
      <c r="UQH80"/>
      <c r="UQI80"/>
      <c r="UQJ80"/>
      <c r="UQK80"/>
      <c r="UQL80"/>
      <c r="UQM80"/>
      <c r="UQN80"/>
      <c r="UQO80"/>
      <c r="UQP80"/>
      <c r="UQQ80"/>
      <c r="UQR80"/>
      <c r="UQS80"/>
      <c r="UQT80"/>
      <c r="UQU80"/>
      <c r="UQV80"/>
      <c r="UQW80"/>
      <c r="UQX80"/>
      <c r="UQY80"/>
      <c r="UQZ80"/>
      <c r="URA80"/>
      <c r="URB80"/>
      <c r="URC80"/>
      <c r="URD80"/>
      <c r="URE80"/>
      <c r="URF80"/>
      <c r="URG80"/>
      <c r="URH80"/>
      <c r="URI80"/>
      <c r="URJ80"/>
      <c r="URK80"/>
      <c r="URL80"/>
      <c r="URM80"/>
      <c r="URN80"/>
      <c r="URO80"/>
      <c r="URP80"/>
      <c r="URQ80"/>
      <c r="URR80"/>
      <c r="URS80"/>
      <c r="URT80"/>
      <c r="URU80"/>
      <c r="URV80"/>
      <c r="URW80"/>
      <c r="URX80"/>
      <c r="URY80"/>
      <c r="URZ80"/>
      <c r="USA80"/>
      <c r="USB80"/>
      <c r="USC80"/>
      <c r="USD80"/>
      <c r="USE80"/>
      <c r="USF80"/>
      <c r="USG80"/>
      <c r="USH80"/>
      <c r="USI80"/>
      <c r="USJ80"/>
      <c r="USK80"/>
      <c r="USL80"/>
      <c r="USM80"/>
      <c r="USN80"/>
      <c r="USO80"/>
      <c r="USP80"/>
      <c r="USQ80"/>
      <c r="USR80"/>
      <c r="USS80"/>
      <c r="UST80"/>
      <c r="USU80"/>
      <c r="USV80"/>
      <c r="USW80"/>
      <c r="USX80"/>
      <c r="USY80"/>
      <c r="USZ80"/>
      <c r="UTA80"/>
      <c r="UTB80"/>
      <c r="UTC80"/>
      <c r="UTD80"/>
      <c r="UTE80"/>
      <c r="UTF80"/>
      <c r="UTG80"/>
      <c r="UTH80"/>
      <c r="UTI80"/>
      <c r="UTJ80"/>
      <c r="UTK80"/>
      <c r="UTL80"/>
      <c r="UTM80"/>
      <c r="UTN80"/>
      <c r="UTO80"/>
      <c r="UTP80"/>
      <c r="UTQ80"/>
      <c r="UTR80"/>
      <c r="UTS80"/>
      <c r="UTT80"/>
      <c r="UTU80"/>
      <c r="UTV80"/>
      <c r="UTW80"/>
      <c r="UTX80"/>
      <c r="UTY80"/>
      <c r="UTZ80"/>
      <c r="UUA80"/>
      <c r="UUB80"/>
      <c r="UUC80"/>
      <c r="UUD80"/>
      <c r="UUE80"/>
      <c r="UUF80"/>
      <c r="UUG80"/>
      <c r="UUH80"/>
      <c r="UUI80"/>
      <c r="UUJ80"/>
      <c r="UUK80"/>
      <c r="UUL80"/>
      <c r="UUM80"/>
      <c r="UUN80"/>
      <c r="UUO80"/>
      <c r="UUP80"/>
      <c r="UUQ80"/>
      <c r="UUR80"/>
      <c r="UUS80"/>
      <c r="UUT80"/>
      <c r="UUU80"/>
      <c r="UUV80"/>
      <c r="UUW80"/>
      <c r="UUX80"/>
      <c r="UUY80"/>
      <c r="UUZ80"/>
      <c r="UVA80"/>
      <c r="UVB80"/>
      <c r="UVC80"/>
      <c r="UVD80"/>
      <c r="UVE80"/>
      <c r="UVF80"/>
      <c r="UVG80"/>
      <c r="UVH80"/>
      <c r="UVI80"/>
      <c r="UVJ80"/>
      <c r="UVK80"/>
      <c r="UVL80"/>
      <c r="UVM80"/>
      <c r="UVN80"/>
      <c r="UVO80"/>
      <c r="UVP80"/>
      <c r="UVQ80"/>
      <c r="UVR80"/>
      <c r="UVS80"/>
      <c r="UVT80"/>
      <c r="UVU80"/>
      <c r="UVV80"/>
      <c r="UVW80"/>
      <c r="UVX80"/>
      <c r="UVY80"/>
      <c r="UVZ80"/>
      <c r="UWA80"/>
      <c r="UWB80"/>
      <c r="UWC80"/>
      <c r="UWD80"/>
      <c r="UWE80"/>
      <c r="UWF80"/>
      <c r="UWG80"/>
      <c r="UWH80"/>
      <c r="UWI80"/>
      <c r="UWJ80"/>
      <c r="UWK80"/>
      <c r="UWL80"/>
      <c r="UWM80"/>
      <c r="UWN80"/>
      <c r="UWO80"/>
      <c r="UWP80"/>
      <c r="UWQ80"/>
      <c r="UWR80"/>
      <c r="UWS80"/>
      <c r="UWT80"/>
      <c r="UWU80"/>
      <c r="UWV80"/>
      <c r="UWW80"/>
      <c r="UWX80"/>
      <c r="UWY80"/>
      <c r="UWZ80"/>
      <c r="UXA80"/>
      <c r="UXB80"/>
      <c r="UXC80"/>
      <c r="UXD80"/>
      <c r="UXE80"/>
      <c r="UXF80"/>
      <c r="UXG80"/>
      <c r="UXH80"/>
      <c r="UXI80"/>
      <c r="UXJ80"/>
      <c r="UXK80"/>
      <c r="UXL80"/>
      <c r="UXM80"/>
      <c r="UXN80"/>
      <c r="UXO80"/>
      <c r="UXP80"/>
      <c r="UXQ80"/>
      <c r="UXR80"/>
      <c r="UXS80"/>
      <c r="UXT80"/>
      <c r="UXU80"/>
      <c r="UXV80"/>
      <c r="UXW80"/>
      <c r="UXX80"/>
      <c r="UXY80"/>
      <c r="UXZ80"/>
      <c r="UYA80"/>
      <c r="UYB80"/>
      <c r="UYC80"/>
      <c r="UYD80"/>
      <c r="UYE80"/>
      <c r="UYF80"/>
      <c r="UYG80"/>
      <c r="UYH80"/>
      <c r="UYI80"/>
      <c r="UYJ80"/>
      <c r="UYK80"/>
      <c r="UYL80"/>
      <c r="UYM80"/>
      <c r="UYN80"/>
      <c r="UYO80"/>
      <c r="UYP80"/>
      <c r="UYQ80"/>
      <c r="UYR80"/>
      <c r="UYS80"/>
      <c r="UYT80"/>
      <c r="UYU80"/>
      <c r="UYV80"/>
      <c r="UYW80"/>
      <c r="UYX80"/>
      <c r="UYY80"/>
      <c r="UYZ80"/>
      <c r="UZA80"/>
      <c r="UZB80"/>
      <c r="UZC80"/>
      <c r="UZD80"/>
      <c r="UZE80"/>
      <c r="UZF80"/>
      <c r="UZG80"/>
      <c r="UZH80"/>
      <c r="UZI80"/>
      <c r="UZJ80"/>
      <c r="UZK80"/>
      <c r="UZL80"/>
      <c r="UZM80"/>
      <c r="UZN80"/>
      <c r="UZO80"/>
      <c r="UZP80"/>
      <c r="UZQ80"/>
      <c r="UZR80"/>
      <c r="UZS80"/>
      <c r="UZT80"/>
      <c r="UZU80"/>
      <c r="UZV80"/>
      <c r="UZW80"/>
      <c r="UZX80"/>
      <c r="UZY80"/>
      <c r="UZZ80"/>
      <c r="VAA80"/>
      <c r="VAB80"/>
      <c r="VAC80"/>
      <c r="VAD80"/>
      <c r="VAE80"/>
      <c r="VAF80"/>
      <c r="VAG80"/>
      <c r="VAH80"/>
      <c r="VAI80"/>
      <c r="VAJ80"/>
      <c r="VAK80"/>
      <c r="VAL80"/>
      <c r="VAM80"/>
      <c r="VAN80"/>
      <c r="VAO80"/>
      <c r="VAP80"/>
      <c r="VAQ80"/>
      <c r="VAR80"/>
      <c r="VAS80"/>
      <c r="VAT80"/>
      <c r="VAU80"/>
      <c r="VAV80"/>
      <c r="VAW80"/>
      <c r="VAX80"/>
      <c r="VAY80"/>
      <c r="VAZ80"/>
      <c r="VBA80"/>
      <c r="VBB80"/>
      <c r="VBC80"/>
      <c r="VBD80"/>
      <c r="VBE80"/>
      <c r="VBF80"/>
      <c r="VBG80"/>
      <c r="VBH80"/>
      <c r="VBI80"/>
      <c r="VBJ80"/>
      <c r="VBK80"/>
      <c r="VBL80"/>
      <c r="VBM80"/>
      <c r="VBN80"/>
      <c r="VBO80"/>
      <c r="VBP80"/>
      <c r="VBQ80"/>
      <c r="VBR80"/>
      <c r="VBS80"/>
      <c r="VBT80"/>
      <c r="VBU80"/>
      <c r="VBV80"/>
      <c r="VBW80"/>
      <c r="VBX80"/>
      <c r="VBY80"/>
      <c r="VBZ80"/>
      <c r="VCA80"/>
      <c r="VCB80"/>
      <c r="VCC80"/>
      <c r="VCD80"/>
      <c r="VCE80"/>
      <c r="VCF80"/>
      <c r="VCG80"/>
      <c r="VCH80"/>
      <c r="VCI80"/>
      <c r="VCJ80"/>
      <c r="VCK80"/>
      <c r="VCL80"/>
      <c r="VCM80"/>
      <c r="VCN80"/>
      <c r="VCO80"/>
      <c r="VCP80"/>
      <c r="VCQ80"/>
      <c r="VCR80"/>
      <c r="VCS80"/>
      <c r="VCT80"/>
      <c r="VCU80"/>
      <c r="VCV80"/>
      <c r="VCW80"/>
      <c r="VCX80"/>
      <c r="VCY80"/>
      <c r="VCZ80"/>
      <c r="VDA80"/>
      <c r="VDB80"/>
      <c r="VDC80"/>
      <c r="VDD80"/>
      <c r="VDE80"/>
      <c r="VDF80"/>
      <c r="VDG80"/>
      <c r="VDH80"/>
      <c r="VDI80"/>
      <c r="VDJ80"/>
      <c r="VDK80"/>
      <c r="VDL80"/>
      <c r="VDM80"/>
      <c r="VDN80"/>
      <c r="VDO80"/>
      <c r="VDP80"/>
      <c r="VDQ80"/>
      <c r="VDR80"/>
      <c r="VDS80"/>
      <c r="VDT80"/>
      <c r="VDU80"/>
      <c r="VDV80"/>
      <c r="VDW80"/>
      <c r="VDX80"/>
      <c r="VDY80"/>
      <c r="VDZ80"/>
      <c r="VEA80"/>
      <c r="VEB80"/>
      <c r="VEC80"/>
      <c r="VED80"/>
      <c r="VEE80"/>
      <c r="VEF80"/>
      <c r="VEG80"/>
      <c r="VEH80"/>
      <c r="VEI80"/>
      <c r="VEJ80"/>
      <c r="VEK80"/>
      <c r="VEL80"/>
      <c r="VEM80"/>
      <c r="VEN80"/>
      <c r="VEO80"/>
      <c r="VEP80"/>
      <c r="VEQ80"/>
      <c r="VER80"/>
      <c r="VES80"/>
      <c r="VET80"/>
      <c r="VEU80"/>
      <c r="VEV80"/>
      <c r="VEW80"/>
      <c r="VEX80"/>
      <c r="VEY80"/>
      <c r="VEZ80"/>
      <c r="VFA80"/>
      <c r="VFB80"/>
      <c r="VFC80"/>
      <c r="VFD80"/>
      <c r="VFE80"/>
      <c r="VFF80"/>
      <c r="VFG80"/>
      <c r="VFH80"/>
      <c r="VFI80"/>
      <c r="VFJ80"/>
      <c r="VFK80"/>
      <c r="VFL80"/>
      <c r="VFM80"/>
      <c r="VFN80"/>
      <c r="VFO80"/>
      <c r="VFP80"/>
      <c r="VFQ80"/>
      <c r="VFR80"/>
      <c r="VFS80"/>
      <c r="VFT80"/>
      <c r="VFU80"/>
      <c r="VFV80"/>
      <c r="VFW80"/>
      <c r="VFX80"/>
      <c r="VFY80"/>
      <c r="VFZ80"/>
      <c r="VGA80"/>
      <c r="VGB80"/>
      <c r="VGC80"/>
      <c r="VGD80"/>
      <c r="VGE80"/>
      <c r="VGF80"/>
      <c r="VGG80"/>
      <c r="VGH80"/>
      <c r="VGI80"/>
      <c r="VGJ80"/>
      <c r="VGK80"/>
      <c r="VGL80"/>
      <c r="VGM80"/>
      <c r="VGN80"/>
      <c r="VGO80"/>
      <c r="VGP80"/>
      <c r="VGQ80"/>
      <c r="VGR80"/>
      <c r="VGS80"/>
      <c r="VGT80"/>
      <c r="VGU80"/>
      <c r="VGV80"/>
      <c r="VGW80"/>
      <c r="VGX80"/>
      <c r="VGY80"/>
      <c r="VGZ80"/>
      <c r="VHA80"/>
      <c r="VHB80"/>
      <c r="VHC80"/>
      <c r="VHD80"/>
      <c r="VHE80"/>
      <c r="VHF80"/>
      <c r="VHG80"/>
      <c r="VHH80"/>
      <c r="VHI80"/>
      <c r="VHJ80"/>
      <c r="VHK80"/>
      <c r="VHL80"/>
      <c r="VHM80"/>
      <c r="VHN80"/>
      <c r="VHO80"/>
      <c r="VHP80"/>
      <c r="VHQ80"/>
      <c r="VHR80"/>
      <c r="VHS80"/>
      <c r="VHT80"/>
      <c r="VHU80"/>
      <c r="VHV80"/>
      <c r="VHW80"/>
      <c r="VHX80"/>
      <c r="VHY80"/>
      <c r="VHZ80"/>
      <c r="VIA80"/>
      <c r="VIB80"/>
      <c r="VIC80"/>
      <c r="VID80"/>
      <c r="VIE80"/>
      <c r="VIF80"/>
      <c r="VIG80"/>
      <c r="VIH80"/>
      <c r="VII80"/>
      <c r="VIJ80"/>
      <c r="VIK80"/>
      <c r="VIL80"/>
      <c r="VIM80"/>
      <c r="VIN80"/>
      <c r="VIO80"/>
      <c r="VIP80"/>
      <c r="VIQ80"/>
      <c r="VIR80"/>
      <c r="VIS80"/>
      <c r="VIT80"/>
      <c r="VIU80"/>
      <c r="VIV80"/>
      <c r="VIW80"/>
      <c r="VIX80"/>
      <c r="VIY80"/>
      <c r="VIZ80"/>
      <c r="VJA80"/>
      <c r="VJB80"/>
      <c r="VJC80"/>
      <c r="VJD80"/>
      <c r="VJE80"/>
      <c r="VJF80"/>
      <c r="VJG80"/>
      <c r="VJH80"/>
      <c r="VJI80"/>
      <c r="VJJ80"/>
      <c r="VJK80"/>
      <c r="VJL80"/>
      <c r="VJM80"/>
      <c r="VJN80"/>
      <c r="VJO80"/>
      <c r="VJP80"/>
      <c r="VJQ80"/>
      <c r="VJR80"/>
      <c r="VJS80"/>
      <c r="VJT80"/>
      <c r="VJU80"/>
      <c r="VJV80"/>
      <c r="VJW80"/>
      <c r="VJX80"/>
      <c r="VJY80"/>
      <c r="VJZ80"/>
      <c r="VKA80"/>
      <c r="VKB80"/>
      <c r="VKC80"/>
      <c r="VKD80"/>
      <c r="VKE80"/>
      <c r="VKF80"/>
      <c r="VKG80"/>
      <c r="VKH80"/>
      <c r="VKI80"/>
      <c r="VKJ80"/>
      <c r="VKK80"/>
      <c r="VKL80"/>
      <c r="VKM80"/>
      <c r="VKN80"/>
      <c r="VKO80"/>
      <c r="VKP80"/>
      <c r="VKQ80"/>
      <c r="VKR80"/>
      <c r="VKS80"/>
      <c r="VKT80"/>
      <c r="VKU80"/>
      <c r="VKV80"/>
      <c r="VKW80"/>
      <c r="VKX80"/>
      <c r="VKY80"/>
      <c r="VKZ80"/>
      <c r="VLA80"/>
      <c r="VLB80"/>
      <c r="VLC80"/>
      <c r="VLD80"/>
      <c r="VLE80"/>
      <c r="VLF80"/>
      <c r="VLG80"/>
      <c r="VLH80"/>
      <c r="VLI80"/>
      <c r="VLJ80"/>
      <c r="VLK80"/>
      <c r="VLL80"/>
      <c r="VLM80"/>
      <c r="VLN80"/>
      <c r="VLO80"/>
      <c r="VLP80"/>
      <c r="VLQ80"/>
      <c r="VLR80"/>
      <c r="VLS80"/>
      <c r="VLT80"/>
      <c r="VLU80"/>
      <c r="VLV80"/>
      <c r="VLW80"/>
      <c r="VLX80"/>
      <c r="VLY80"/>
      <c r="VLZ80"/>
      <c r="VMA80"/>
      <c r="VMB80"/>
      <c r="VMC80"/>
      <c r="VMD80"/>
      <c r="VME80"/>
      <c r="VMF80"/>
      <c r="VMG80"/>
      <c r="VMH80"/>
      <c r="VMI80"/>
      <c r="VMJ80"/>
      <c r="VMK80"/>
      <c r="VML80"/>
      <c r="VMM80"/>
      <c r="VMN80"/>
      <c r="VMO80"/>
      <c r="VMP80"/>
      <c r="VMQ80"/>
      <c r="VMR80"/>
      <c r="VMS80"/>
      <c r="VMT80"/>
      <c r="VMU80"/>
      <c r="VMV80"/>
      <c r="VMW80"/>
      <c r="VMX80"/>
      <c r="VMY80"/>
      <c r="VMZ80"/>
      <c r="VNA80"/>
      <c r="VNB80"/>
      <c r="VNC80"/>
      <c r="VND80"/>
      <c r="VNE80"/>
      <c r="VNF80"/>
      <c r="VNG80"/>
      <c r="VNH80"/>
      <c r="VNI80"/>
      <c r="VNJ80"/>
      <c r="VNK80"/>
      <c r="VNL80"/>
      <c r="VNM80"/>
      <c r="VNN80"/>
      <c r="VNO80"/>
      <c r="VNP80"/>
      <c r="VNQ80"/>
      <c r="VNR80"/>
      <c r="VNS80"/>
      <c r="VNT80"/>
      <c r="VNU80"/>
      <c r="VNV80"/>
      <c r="VNW80"/>
      <c r="VNX80"/>
      <c r="VNY80"/>
      <c r="VNZ80"/>
      <c r="VOA80"/>
      <c r="VOB80"/>
      <c r="VOC80"/>
      <c r="VOD80"/>
      <c r="VOE80"/>
      <c r="VOF80"/>
      <c r="VOG80"/>
      <c r="VOH80"/>
      <c r="VOI80"/>
      <c r="VOJ80"/>
      <c r="VOK80"/>
      <c r="VOL80"/>
      <c r="VOM80"/>
      <c r="VON80"/>
      <c r="VOO80"/>
      <c r="VOP80"/>
      <c r="VOQ80"/>
      <c r="VOR80"/>
      <c r="VOS80"/>
      <c r="VOT80"/>
      <c r="VOU80"/>
      <c r="VOV80"/>
      <c r="VOW80"/>
      <c r="VOX80"/>
      <c r="VOY80"/>
      <c r="VOZ80"/>
      <c r="VPA80"/>
      <c r="VPB80"/>
      <c r="VPC80"/>
      <c r="VPD80"/>
      <c r="VPE80"/>
      <c r="VPF80"/>
      <c r="VPG80"/>
      <c r="VPH80"/>
      <c r="VPI80"/>
      <c r="VPJ80"/>
      <c r="VPK80"/>
      <c r="VPL80"/>
      <c r="VPM80"/>
      <c r="VPN80"/>
      <c r="VPO80"/>
      <c r="VPP80"/>
      <c r="VPQ80"/>
      <c r="VPR80"/>
      <c r="VPS80"/>
      <c r="VPT80"/>
      <c r="VPU80"/>
      <c r="VPV80"/>
      <c r="VPW80"/>
      <c r="VPX80"/>
      <c r="VPY80"/>
      <c r="VPZ80"/>
      <c r="VQA80"/>
      <c r="VQB80"/>
      <c r="VQC80"/>
      <c r="VQD80"/>
      <c r="VQE80"/>
      <c r="VQF80"/>
      <c r="VQG80"/>
      <c r="VQH80"/>
      <c r="VQI80"/>
      <c r="VQJ80"/>
      <c r="VQK80"/>
      <c r="VQL80"/>
      <c r="VQM80"/>
      <c r="VQN80"/>
      <c r="VQO80"/>
      <c r="VQP80"/>
      <c r="VQQ80"/>
      <c r="VQR80"/>
      <c r="VQS80"/>
      <c r="VQT80"/>
      <c r="VQU80"/>
      <c r="VQV80"/>
      <c r="VQW80"/>
      <c r="VQX80"/>
      <c r="VQY80"/>
      <c r="VQZ80"/>
      <c r="VRA80"/>
      <c r="VRB80"/>
      <c r="VRC80"/>
      <c r="VRD80"/>
      <c r="VRE80"/>
      <c r="VRF80"/>
      <c r="VRG80"/>
      <c r="VRH80"/>
      <c r="VRI80"/>
      <c r="VRJ80"/>
      <c r="VRK80"/>
      <c r="VRL80"/>
      <c r="VRM80"/>
      <c r="VRN80"/>
      <c r="VRO80"/>
      <c r="VRP80"/>
      <c r="VRQ80"/>
      <c r="VRR80"/>
      <c r="VRS80"/>
      <c r="VRT80"/>
      <c r="VRU80"/>
      <c r="VRV80"/>
      <c r="VRW80"/>
      <c r="VRX80"/>
      <c r="VRY80"/>
      <c r="VRZ80"/>
      <c r="VSA80"/>
      <c r="VSB80"/>
      <c r="VSC80"/>
      <c r="VSD80"/>
      <c r="VSE80"/>
      <c r="VSF80"/>
      <c r="VSG80"/>
      <c r="VSH80"/>
      <c r="VSI80"/>
      <c r="VSJ80"/>
      <c r="VSK80"/>
      <c r="VSL80"/>
      <c r="VSM80"/>
      <c r="VSN80"/>
      <c r="VSO80"/>
      <c r="VSP80"/>
      <c r="VSQ80"/>
      <c r="VSR80"/>
      <c r="VSS80"/>
      <c r="VST80"/>
      <c r="VSU80"/>
      <c r="VSV80"/>
      <c r="VSW80"/>
      <c r="VSX80"/>
      <c r="VSY80"/>
      <c r="VSZ80"/>
      <c r="VTA80"/>
      <c r="VTB80"/>
      <c r="VTC80"/>
      <c r="VTD80"/>
      <c r="VTE80"/>
      <c r="VTF80"/>
      <c r="VTG80"/>
      <c r="VTH80"/>
      <c r="VTI80"/>
      <c r="VTJ80"/>
      <c r="VTK80"/>
      <c r="VTL80"/>
      <c r="VTM80"/>
      <c r="VTN80"/>
      <c r="VTO80"/>
      <c r="VTP80"/>
      <c r="VTQ80"/>
      <c r="VTR80"/>
      <c r="VTS80"/>
      <c r="VTT80"/>
      <c r="VTU80"/>
      <c r="VTV80"/>
      <c r="VTW80"/>
      <c r="VTX80"/>
      <c r="VTY80"/>
      <c r="VTZ80"/>
      <c r="VUA80"/>
      <c r="VUB80"/>
      <c r="VUC80"/>
      <c r="VUD80"/>
      <c r="VUE80"/>
      <c r="VUF80"/>
      <c r="VUG80"/>
      <c r="VUH80"/>
      <c r="VUI80"/>
      <c r="VUJ80"/>
      <c r="VUK80"/>
      <c r="VUL80"/>
      <c r="VUM80"/>
      <c r="VUN80"/>
      <c r="VUO80"/>
      <c r="VUP80"/>
      <c r="VUQ80"/>
      <c r="VUR80"/>
      <c r="VUS80"/>
      <c r="VUT80"/>
      <c r="VUU80"/>
      <c r="VUV80"/>
      <c r="VUW80"/>
      <c r="VUX80"/>
      <c r="VUY80"/>
      <c r="VUZ80"/>
      <c r="VVA80"/>
      <c r="VVB80"/>
      <c r="VVC80"/>
      <c r="VVD80"/>
      <c r="VVE80"/>
      <c r="VVF80"/>
      <c r="VVG80"/>
      <c r="VVH80"/>
      <c r="VVI80"/>
      <c r="VVJ80"/>
      <c r="VVK80"/>
      <c r="VVL80"/>
      <c r="VVM80"/>
      <c r="VVN80"/>
      <c r="VVO80"/>
      <c r="VVP80"/>
      <c r="VVQ80"/>
      <c r="VVR80"/>
      <c r="VVS80"/>
      <c r="VVT80"/>
      <c r="VVU80"/>
      <c r="VVV80"/>
      <c r="VVW80"/>
      <c r="VVX80"/>
      <c r="VVY80"/>
      <c r="VVZ80"/>
      <c r="VWA80"/>
      <c r="VWB80"/>
      <c r="VWC80"/>
      <c r="VWD80"/>
      <c r="VWE80"/>
      <c r="VWF80"/>
      <c r="VWG80"/>
      <c r="VWH80"/>
      <c r="VWI80"/>
      <c r="VWJ80"/>
      <c r="VWK80"/>
      <c r="VWL80"/>
      <c r="VWM80"/>
      <c r="VWN80"/>
      <c r="VWO80"/>
      <c r="VWP80"/>
      <c r="VWQ80"/>
      <c r="VWR80"/>
      <c r="VWS80"/>
      <c r="VWT80"/>
      <c r="VWU80"/>
      <c r="VWV80"/>
      <c r="VWW80"/>
      <c r="VWX80"/>
      <c r="VWY80"/>
      <c r="VWZ80"/>
      <c r="VXA80"/>
      <c r="VXB80"/>
      <c r="VXC80"/>
      <c r="VXD80"/>
      <c r="VXE80"/>
      <c r="VXF80"/>
      <c r="VXG80"/>
      <c r="VXH80"/>
      <c r="VXI80"/>
      <c r="VXJ80"/>
      <c r="VXK80"/>
      <c r="VXL80"/>
      <c r="VXM80"/>
      <c r="VXN80"/>
      <c r="VXO80"/>
      <c r="VXP80"/>
      <c r="VXQ80"/>
      <c r="VXR80"/>
      <c r="VXS80"/>
      <c r="VXT80"/>
      <c r="VXU80"/>
      <c r="VXV80"/>
      <c r="VXW80"/>
      <c r="VXX80"/>
      <c r="VXY80"/>
      <c r="VXZ80"/>
      <c r="VYA80"/>
      <c r="VYB80"/>
      <c r="VYC80"/>
      <c r="VYD80"/>
      <c r="VYE80"/>
      <c r="VYF80"/>
      <c r="VYG80"/>
      <c r="VYH80"/>
      <c r="VYI80"/>
      <c r="VYJ80"/>
      <c r="VYK80"/>
      <c r="VYL80"/>
      <c r="VYM80"/>
      <c r="VYN80"/>
      <c r="VYO80"/>
      <c r="VYP80"/>
      <c r="VYQ80"/>
      <c r="VYR80"/>
      <c r="VYS80"/>
      <c r="VYT80"/>
      <c r="VYU80"/>
      <c r="VYV80"/>
      <c r="VYW80"/>
      <c r="VYX80"/>
      <c r="VYY80"/>
      <c r="VYZ80"/>
      <c r="VZA80"/>
      <c r="VZB80"/>
      <c r="VZC80"/>
      <c r="VZD80"/>
      <c r="VZE80"/>
      <c r="VZF80"/>
      <c r="VZG80"/>
      <c r="VZH80"/>
      <c r="VZI80"/>
      <c r="VZJ80"/>
      <c r="VZK80"/>
      <c r="VZL80"/>
      <c r="VZM80"/>
      <c r="VZN80"/>
      <c r="VZO80"/>
      <c r="VZP80"/>
      <c r="VZQ80"/>
      <c r="VZR80"/>
      <c r="VZS80"/>
      <c r="VZT80"/>
      <c r="VZU80"/>
      <c r="VZV80"/>
      <c r="VZW80"/>
      <c r="VZX80"/>
      <c r="VZY80"/>
      <c r="VZZ80"/>
      <c r="WAA80"/>
      <c r="WAB80"/>
      <c r="WAC80"/>
      <c r="WAD80"/>
      <c r="WAE80"/>
      <c r="WAF80"/>
      <c r="WAG80"/>
      <c r="WAH80"/>
      <c r="WAI80"/>
      <c r="WAJ80"/>
      <c r="WAK80"/>
      <c r="WAL80"/>
      <c r="WAM80"/>
      <c r="WAN80"/>
      <c r="WAO80"/>
      <c r="WAP80"/>
      <c r="WAQ80"/>
      <c r="WAR80"/>
      <c r="WAS80"/>
      <c r="WAT80"/>
      <c r="WAU80"/>
      <c r="WAV80"/>
      <c r="WAW80"/>
      <c r="WAX80"/>
      <c r="WAY80"/>
      <c r="WAZ80"/>
      <c r="WBA80"/>
      <c r="WBB80"/>
      <c r="WBC80"/>
      <c r="WBD80"/>
      <c r="WBE80"/>
      <c r="WBF80"/>
      <c r="WBG80"/>
      <c r="WBH80"/>
      <c r="WBI80"/>
      <c r="WBJ80"/>
      <c r="WBK80"/>
      <c r="WBL80"/>
      <c r="WBM80"/>
      <c r="WBN80"/>
      <c r="WBO80"/>
      <c r="WBP80"/>
      <c r="WBQ80"/>
      <c r="WBR80"/>
      <c r="WBS80"/>
      <c r="WBT80"/>
      <c r="WBU80"/>
      <c r="WBV80"/>
      <c r="WBW80"/>
      <c r="WBX80"/>
      <c r="WBY80"/>
      <c r="WBZ80"/>
      <c r="WCA80"/>
      <c r="WCB80"/>
      <c r="WCC80"/>
      <c r="WCD80"/>
      <c r="WCE80"/>
      <c r="WCF80"/>
      <c r="WCG80"/>
      <c r="WCH80"/>
      <c r="WCI80"/>
      <c r="WCJ80"/>
      <c r="WCK80"/>
      <c r="WCL80"/>
      <c r="WCM80"/>
      <c r="WCN80"/>
      <c r="WCO80"/>
      <c r="WCP80"/>
      <c r="WCQ80"/>
      <c r="WCR80"/>
      <c r="WCS80"/>
      <c r="WCT80"/>
      <c r="WCU80"/>
      <c r="WCV80"/>
      <c r="WCW80"/>
      <c r="WCX80"/>
      <c r="WCY80"/>
      <c r="WCZ80"/>
      <c r="WDA80"/>
      <c r="WDB80"/>
      <c r="WDC80"/>
      <c r="WDD80"/>
      <c r="WDE80"/>
      <c r="WDF80"/>
      <c r="WDG80"/>
      <c r="WDH80"/>
      <c r="WDI80"/>
      <c r="WDJ80"/>
      <c r="WDK80"/>
      <c r="WDL80"/>
      <c r="WDM80"/>
      <c r="WDN80"/>
      <c r="WDO80"/>
      <c r="WDP80"/>
      <c r="WDQ80"/>
      <c r="WDR80"/>
      <c r="WDS80"/>
      <c r="WDT80"/>
      <c r="WDU80"/>
      <c r="WDV80"/>
      <c r="WDW80"/>
      <c r="WDX80"/>
      <c r="WDY80"/>
      <c r="WDZ80"/>
      <c r="WEA80"/>
      <c r="WEB80"/>
      <c r="WEC80"/>
      <c r="WED80"/>
      <c r="WEE80"/>
      <c r="WEF80"/>
      <c r="WEG80"/>
      <c r="WEH80"/>
      <c r="WEI80"/>
      <c r="WEJ80"/>
      <c r="WEK80"/>
      <c r="WEL80"/>
      <c r="WEM80"/>
      <c r="WEN80"/>
      <c r="WEO80"/>
      <c r="WEP80"/>
      <c r="WEQ80"/>
      <c r="WER80"/>
      <c r="WES80"/>
      <c r="WET80"/>
      <c r="WEU80"/>
      <c r="WEV80"/>
      <c r="WEW80"/>
      <c r="WEX80"/>
      <c r="WEY80"/>
      <c r="WEZ80"/>
      <c r="WFA80"/>
      <c r="WFB80"/>
      <c r="WFC80"/>
      <c r="WFD80"/>
      <c r="WFE80"/>
      <c r="WFF80"/>
      <c r="WFG80"/>
      <c r="WFH80"/>
      <c r="WFI80"/>
      <c r="WFJ80"/>
      <c r="WFK80"/>
      <c r="WFL80"/>
      <c r="WFM80"/>
      <c r="WFN80"/>
      <c r="WFO80"/>
      <c r="WFP80"/>
      <c r="WFQ80"/>
      <c r="WFR80"/>
      <c r="WFS80"/>
      <c r="WFT80"/>
      <c r="WFU80"/>
      <c r="WFV80"/>
      <c r="WFW80"/>
      <c r="WFX80"/>
      <c r="WFY80"/>
      <c r="WFZ80"/>
      <c r="WGA80"/>
      <c r="WGB80"/>
      <c r="WGC80"/>
      <c r="WGD80"/>
      <c r="WGE80"/>
      <c r="WGF80"/>
      <c r="WGG80"/>
      <c r="WGH80"/>
      <c r="WGI80"/>
      <c r="WGJ80"/>
      <c r="WGK80"/>
      <c r="WGL80"/>
      <c r="WGM80"/>
      <c r="WGN80"/>
      <c r="WGO80"/>
      <c r="WGP80"/>
      <c r="WGQ80"/>
      <c r="WGR80"/>
      <c r="WGS80"/>
      <c r="WGT80"/>
      <c r="WGU80"/>
      <c r="WGV80"/>
      <c r="WGW80"/>
      <c r="WGX80"/>
      <c r="WGY80"/>
      <c r="WGZ80"/>
      <c r="WHA80"/>
      <c r="WHB80"/>
      <c r="WHC80"/>
      <c r="WHD80"/>
      <c r="WHE80"/>
      <c r="WHF80"/>
      <c r="WHG80"/>
      <c r="WHH80"/>
      <c r="WHI80"/>
      <c r="WHJ80"/>
      <c r="WHK80"/>
      <c r="WHL80"/>
      <c r="WHM80"/>
      <c r="WHN80"/>
      <c r="WHO80"/>
      <c r="WHP80"/>
      <c r="WHQ80"/>
      <c r="WHR80"/>
      <c r="WHS80"/>
      <c r="WHT80"/>
      <c r="WHU80"/>
      <c r="WHV80"/>
      <c r="WHW80"/>
      <c r="WHX80"/>
      <c r="WHY80"/>
      <c r="WHZ80"/>
      <c r="WIA80"/>
      <c r="WIB80"/>
      <c r="WIC80"/>
      <c r="WID80"/>
      <c r="WIE80"/>
      <c r="WIF80"/>
      <c r="WIG80"/>
      <c r="WIH80"/>
      <c r="WII80"/>
      <c r="WIJ80"/>
      <c r="WIK80"/>
      <c r="WIL80"/>
      <c r="WIM80"/>
      <c r="WIN80"/>
      <c r="WIO80"/>
      <c r="WIP80"/>
      <c r="WIQ80"/>
      <c r="WIR80"/>
      <c r="WIS80"/>
      <c r="WIT80"/>
      <c r="WIU80"/>
      <c r="WIV80"/>
      <c r="WIW80"/>
      <c r="WIX80"/>
      <c r="WIY80"/>
      <c r="WIZ80"/>
      <c r="WJA80"/>
      <c r="WJB80"/>
      <c r="WJC80"/>
      <c r="WJD80"/>
      <c r="WJE80"/>
      <c r="WJF80"/>
      <c r="WJG80"/>
      <c r="WJH80"/>
      <c r="WJI80"/>
      <c r="WJJ80"/>
      <c r="WJK80"/>
      <c r="WJL80"/>
      <c r="WJM80"/>
      <c r="WJN80"/>
      <c r="WJO80"/>
      <c r="WJP80"/>
      <c r="WJQ80"/>
      <c r="WJR80"/>
      <c r="WJS80"/>
      <c r="WJT80"/>
      <c r="WJU80"/>
      <c r="WJV80"/>
      <c r="WJW80"/>
      <c r="WJX80"/>
      <c r="WJY80"/>
      <c r="WJZ80"/>
      <c r="WKA80"/>
      <c r="WKB80"/>
      <c r="WKC80"/>
      <c r="WKD80"/>
      <c r="WKE80"/>
      <c r="WKF80"/>
      <c r="WKG80"/>
      <c r="WKH80"/>
      <c r="WKI80"/>
      <c r="WKJ80"/>
      <c r="WKK80"/>
      <c r="WKL80"/>
      <c r="WKM80"/>
      <c r="WKN80"/>
      <c r="WKO80"/>
      <c r="WKP80"/>
      <c r="WKQ80"/>
      <c r="WKR80"/>
      <c r="WKS80"/>
      <c r="WKT80"/>
      <c r="WKU80"/>
      <c r="WKV80"/>
      <c r="WKW80"/>
      <c r="WKX80"/>
      <c r="WKY80"/>
      <c r="WKZ80"/>
      <c r="WLA80"/>
      <c r="WLB80"/>
      <c r="WLC80"/>
      <c r="WLD80"/>
      <c r="WLE80"/>
      <c r="WLF80"/>
      <c r="WLG80"/>
      <c r="WLH80"/>
      <c r="WLI80"/>
      <c r="WLJ80"/>
      <c r="WLK80"/>
      <c r="WLL80"/>
      <c r="WLM80"/>
      <c r="WLN80"/>
      <c r="WLO80"/>
      <c r="WLP80"/>
      <c r="WLQ80"/>
      <c r="WLR80"/>
      <c r="WLS80"/>
      <c r="WLT80"/>
      <c r="WLU80"/>
      <c r="WLV80"/>
      <c r="WLW80"/>
      <c r="WLX80"/>
      <c r="WLY80"/>
      <c r="WLZ80"/>
      <c r="WMA80"/>
      <c r="WMB80"/>
      <c r="WMC80"/>
      <c r="WMD80"/>
      <c r="WME80"/>
      <c r="WMF80"/>
      <c r="WMG80"/>
      <c r="WMH80"/>
      <c r="WMI80"/>
      <c r="WMJ80"/>
      <c r="WMK80"/>
      <c r="WML80"/>
      <c r="WMM80"/>
      <c r="WMN80"/>
      <c r="WMO80"/>
      <c r="WMP80"/>
      <c r="WMQ80"/>
      <c r="WMR80"/>
      <c r="WMS80"/>
      <c r="WMT80"/>
      <c r="WMU80"/>
      <c r="WMV80"/>
      <c r="WMW80"/>
      <c r="WMX80"/>
      <c r="WMY80"/>
      <c r="WMZ80"/>
      <c r="WNA80"/>
      <c r="WNB80"/>
      <c r="WNC80"/>
      <c r="WND80"/>
      <c r="WNE80"/>
      <c r="WNF80"/>
      <c r="WNG80"/>
      <c r="WNH80"/>
      <c r="WNI80"/>
      <c r="WNJ80"/>
      <c r="WNK80"/>
      <c r="WNL80"/>
      <c r="WNM80"/>
      <c r="WNN80"/>
      <c r="WNO80"/>
      <c r="WNP80"/>
      <c r="WNQ80"/>
      <c r="WNR80"/>
      <c r="WNS80"/>
      <c r="WNT80"/>
      <c r="WNU80"/>
      <c r="WNV80"/>
      <c r="WNW80"/>
      <c r="WNX80"/>
      <c r="WNY80"/>
      <c r="WNZ80"/>
      <c r="WOA80"/>
      <c r="WOB80"/>
      <c r="WOC80"/>
      <c r="WOD80"/>
      <c r="WOE80"/>
      <c r="WOF80"/>
      <c r="WOG80"/>
      <c r="WOH80"/>
      <c r="WOI80"/>
      <c r="WOJ80"/>
      <c r="WOK80"/>
      <c r="WOL80"/>
      <c r="WOM80"/>
      <c r="WON80"/>
      <c r="WOO80"/>
      <c r="WOP80"/>
      <c r="WOQ80"/>
      <c r="WOR80"/>
      <c r="WOS80"/>
      <c r="WOT80"/>
      <c r="WOU80"/>
      <c r="WOV80"/>
      <c r="WOW80"/>
      <c r="WOX80"/>
      <c r="WOY80"/>
      <c r="WOZ80"/>
      <c r="WPA80"/>
      <c r="WPB80"/>
      <c r="WPC80"/>
      <c r="WPD80"/>
      <c r="WPE80"/>
      <c r="WPF80"/>
      <c r="WPG80"/>
      <c r="WPH80"/>
      <c r="WPI80"/>
      <c r="WPJ80"/>
      <c r="WPK80"/>
      <c r="WPL80"/>
      <c r="WPM80"/>
      <c r="WPN80"/>
      <c r="WPO80"/>
      <c r="WPP80"/>
      <c r="WPQ80"/>
      <c r="WPR80"/>
      <c r="WPS80"/>
      <c r="WPT80"/>
      <c r="WPU80"/>
      <c r="WPV80"/>
      <c r="WPW80"/>
      <c r="WPX80"/>
      <c r="WPY80"/>
      <c r="WPZ80"/>
      <c r="WQA80"/>
      <c r="WQB80"/>
      <c r="WQC80"/>
      <c r="WQD80"/>
      <c r="WQE80"/>
      <c r="WQF80"/>
      <c r="WQG80"/>
      <c r="WQH80"/>
      <c r="WQI80"/>
      <c r="WQJ80"/>
      <c r="WQK80"/>
      <c r="WQL80"/>
      <c r="WQM80"/>
      <c r="WQN80"/>
      <c r="WQO80"/>
      <c r="WQP80"/>
      <c r="WQQ80"/>
      <c r="WQR80"/>
      <c r="WQS80"/>
      <c r="WQT80"/>
      <c r="WQU80"/>
      <c r="WQV80"/>
      <c r="WQW80"/>
      <c r="WQX80"/>
      <c r="WQY80"/>
      <c r="WQZ80"/>
      <c r="WRA80"/>
      <c r="WRB80"/>
      <c r="WRC80"/>
      <c r="WRD80"/>
      <c r="WRE80"/>
      <c r="WRF80"/>
      <c r="WRG80"/>
      <c r="WRH80"/>
      <c r="WRI80"/>
      <c r="WRJ80"/>
      <c r="WRK80"/>
      <c r="WRL80"/>
      <c r="WRM80"/>
      <c r="WRN80"/>
      <c r="WRO80"/>
      <c r="WRP80"/>
      <c r="WRQ80"/>
      <c r="WRR80"/>
      <c r="WRS80"/>
      <c r="WRT80"/>
      <c r="WRU80"/>
      <c r="WRV80"/>
      <c r="WRW80"/>
      <c r="WRX80"/>
      <c r="WRY80"/>
      <c r="WRZ80"/>
      <c r="WSA80"/>
      <c r="WSB80"/>
      <c r="WSC80"/>
      <c r="WSD80"/>
      <c r="WSE80"/>
      <c r="WSF80"/>
      <c r="WSG80"/>
      <c r="WSH80"/>
      <c r="WSI80"/>
      <c r="WSJ80"/>
      <c r="WSK80"/>
      <c r="WSL80"/>
      <c r="WSM80"/>
      <c r="WSN80"/>
      <c r="WSO80"/>
      <c r="WSP80"/>
      <c r="WSQ80"/>
      <c r="WSR80"/>
      <c r="WSS80"/>
      <c r="WST80"/>
      <c r="WSU80"/>
      <c r="WSV80"/>
      <c r="WSW80"/>
      <c r="WSX80"/>
      <c r="WSY80"/>
      <c r="WSZ80"/>
      <c r="WTA80"/>
      <c r="WTB80"/>
      <c r="WTC80"/>
      <c r="WTD80"/>
      <c r="WTE80"/>
      <c r="WTF80"/>
      <c r="WTG80"/>
      <c r="WTH80"/>
      <c r="WTI80"/>
      <c r="WTJ80"/>
      <c r="WTK80"/>
      <c r="WTL80"/>
      <c r="WTM80"/>
      <c r="WTN80"/>
      <c r="WTO80"/>
      <c r="WTP80"/>
      <c r="WTQ80"/>
      <c r="WTR80"/>
      <c r="WTS80"/>
      <c r="WTT80"/>
      <c r="WTU80"/>
      <c r="WTV80"/>
      <c r="WTW80"/>
      <c r="WTX80"/>
      <c r="WTY80"/>
      <c r="WTZ80"/>
      <c r="WUA80"/>
      <c r="WUB80"/>
      <c r="WUC80"/>
      <c r="WUD80"/>
      <c r="WUE80"/>
      <c r="WUF80"/>
      <c r="WUG80"/>
      <c r="WUH80"/>
      <c r="WUI80"/>
      <c r="WUJ80"/>
      <c r="WUK80"/>
      <c r="WUL80"/>
      <c r="WUM80"/>
      <c r="WUN80"/>
      <c r="WUO80"/>
      <c r="WUP80"/>
      <c r="WUQ80"/>
      <c r="WUR80"/>
      <c r="WUS80"/>
      <c r="WUT80"/>
      <c r="WUU80"/>
      <c r="WUV80"/>
      <c r="WUW80"/>
      <c r="WUX80"/>
      <c r="WUY80"/>
      <c r="WUZ80"/>
      <c r="WVA80"/>
      <c r="WVB80"/>
      <c r="WVC80"/>
      <c r="WVD80"/>
      <c r="WVE80"/>
      <c r="WVF80"/>
      <c r="WVG80"/>
      <c r="WVH80"/>
      <c r="WVI80"/>
      <c r="WVJ80"/>
      <c r="WVK80"/>
      <c r="WVL80"/>
      <c r="WVM80"/>
      <c r="WVN80"/>
      <c r="WVO80"/>
      <c r="WVP80"/>
      <c r="WVQ80"/>
      <c r="WVR80"/>
      <c r="WVS80"/>
      <c r="WVT80"/>
      <c r="WVU80"/>
      <c r="WVV80"/>
      <c r="WVW80"/>
      <c r="WVX80"/>
      <c r="WVY80"/>
      <c r="WVZ80"/>
      <c r="WWA80"/>
      <c r="WWB80"/>
      <c r="WWC80"/>
      <c r="WWD80"/>
      <c r="WWE80"/>
      <c r="WWF80"/>
      <c r="WWG80"/>
      <c r="WWH80"/>
      <c r="WWI80"/>
      <c r="WWJ80"/>
      <c r="WWK80"/>
      <c r="WWL80"/>
      <c r="WWM80"/>
      <c r="WWN80"/>
      <c r="WWO80"/>
      <c r="WWP80"/>
      <c r="WWQ80"/>
      <c r="WWR80"/>
      <c r="WWS80"/>
      <c r="WWT80"/>
      <c r="WWU80"/>
      <c r="WWV80"/>
      <c r="WWW80"/>
      <c r="WWX80"/>
      <c r="WWY80"/>
      <c r="WWZ80"/>
      <c r="WXA80"/>
      <c r="WXB80"/>
      <c r="WXC80"/>
      <c r="WXD80"/>
      <c r="WXE80"/>
      <c r="WXF80"/>
      <c r="WXG80"/>
      <c r="WXH80"/>
      <c r="WXI80"/>
      <c r="WXJ80"/>
      <c r="WXK80"/>
      <c r="WXL80"/>
      <c r="WXM80"/>
      <c r="WXN80"/>
      <c r="WXO80"/>
      <c r="WXP80"/>
      <c r="WXQ80"/>
      <c r="WXR80"/>
      <c r="WXS80"/>
      <c r="WXT80"/>
      <c r="WXU80"/>
      <c r="WXV80"/>
      <c r="WXW80"/>
      <c r="WXX80"/>
      <c r="WXY80"/>
      <c r="WXZ80"/>
      <c r="WYA80"/>
      <c r="WYB80"/>
      <c r="WYC80"/>
      <c r="WYD80"/>
      <c r="WYE80"/>
      <c r="WYF80"/>
      <c r="WYG80"/>
      <c r="WYH80"/>
      <c r="WYI80"/>
      <c r="WYJ80"/>
      <c r="WYK80"/>
      <c r="WYL80"/>
      <c r="WYM80"/>
      <c r="WYN80"/>
      <c r="WYO80"/>
      <c r="WYP80"/>
      <c r="WYQ80"/>
      <c r="WYR80"/>
      <c r="WYS80"/>
      <c r="WYT80"/>
      <c r="WYU80"/>
      <c r="WYV80"/>
      <c r="WYW80"/>
      <c r="WYX80"/>
      <c r="WYY80"/>
      <c r="WYZ80"/>
      <c r="WZA80"/>
      <c r="WZB80"/>
      <c r="WZC80"/>
      <c r="WZD80"/>
      <c r="WZE80"/>
      <c r="WZF80"/>
      <c r="WZG80"/>
      <c r="WZH80"/>
      <c r="WZI80"/>
      <c r="WZJ80"/>
      <c r="WZK80"/>
      <c r="WZL80"/>
      <c r="WZM80"/>
      <c r="WZN80"/>
      <c r="WZO80"/>
      <c r="WZP80"/>
      <c r="WZQ80"/>
      <c r="WZR80"/>
      <c r="WZS80"/>
      <c r="WZT80"/>
      <c r="WZU80"/>
      <c r="WZV80"/>
      <c r="WZW80"/>
      <c r="WZX80"/>
      <c r="WZY80"/>
      <c r="WZZ80"/>
      <c r="XAA80"/>
      <c r="XAB80"/>
      <c r="XAC80"/>
      <c r="XAD80"/>
      <c r="XAE80"/>
      <c r="XAF80"/>
      <c r="XAG80"/>
      <c r="XAH80"/>
      <c r="XAI80"/>
      <c r="XAJ80"/>
      <c r="XAK80"/>
      <c r="XAL80"/>
      <c r="XAM80"/>
      <c r="XAN80"/>
      <c r="XAO80"/>
      <c r="XAP80"/>
      <c r="XAQ80"/>
      <c r="XAR80"/>
      <c r="XAS80"/>
      <c r="XAT80"/>
      <c r="XAU80"/>
      <c r="XAV80"/>
      <c r="XAW80"/>
      <c r="XAX80"/>
      <c r="XAY80"/>
      <c r="XAZ80"/>
      <c r="XBA80"/>
      <c r="XBB80"/>
      <c r="XBC80"/>
      <c r="XBD80"/>
      <c r="XBE80"/>
      <c r="XBF80"/>
      <c r="XBG80"/>
      <c r="XBH80"/>
      <c r="XBI80"/>
      <c r="XBJ80"/>
      <c r="XBK80"/>
      <c r="XBL80"/>
      <c r="XBM80"/>
      <c r="XBN80"/>
      <c r="XBO80"/>
      <c r="XBP80"/>
      <c r="XBQ80"/>
      <c r="XBR80"/>
      <c r="XBS80"/>
      <c r="XBT80"/>
      <c r="XBU80"/>
      <c r="XBV80"/>
      <c r="XBW80"/>
      <c r="XBX80"/>
      <c r="XBY80"/>
      <c r="XBZ80"/>
      <c r="XCA80"/>
      <c r="XCB80"/>
      <c r="XCC80"/>
      <c r="XCD80"/>
      <c r="XCE80"/>
      <c r="XCF80"/>
      <c r="XCG80"/>
      <c r="XCH80"/>
      <c r="XCI80"/>
      <c r="XCJ80"/>
      <c r="XCK80"/>
      <c r="XCL80"/>
      <c r="XCM80"/>
      <c r="XCN80"/>
      <c r="XCO80"/>
      <c r="XCP80"/>
      <c r="XCQ80"/>
      <c r="XCR80"/>
      <c r="XCS80"/>
      <c r="XCT80"/>
      <c r="XCU80"/>
      <c r="XCV80"/>
      <c r="XCW80"/>
      <c r="XCX80"/>
      <c r="XCY80"/>
      <c r="XCZ80"/>
      <c r="XDA80"/>
      <c r="XDB80"/>
      <c r="XDC80"/>
      <c r="XDD80"/>
      <c r="XDE80"/>
      <c r="XDF80"/>
      <c r="XDG80"/>
      <c r="XDH80"/>
      <c r="XDI80"/>
      <c r="XDJ80"/>
      <c r="XDK80"/>
      <c r="XDL80"/>
      <c r="XDM80"/>
      <c r="XDN80"/>
      <c r="XDO80"/>
      <c r="XDP80"/>
      <c r="XDQ80"/>
      <c r="XDR80"/>
      <c r="XDS80"/>
      <c r="XDT80"/>
      <c r="XDU80"/>
      <c r="XDV80"/>
      <c r="XDW80"/>
      <c r="XDX80"/>
      <c r="XDY80"/>
      <c r="XDZ80"/>
      <c r="XEA80"/>
      <c r="XEB80"/>
      <c r="XEC80"/>
      <c r="XED80"/>
      <c r="XEE80"/>
      <c r="XEF80"/>
      <c r="XEG80"/>
      <c r="XEH80"/>
      <c r="XEI80"/>
      <c r="XEJ80"/>
      <c r="XEK80"/>
      <c r="XEL80"/>
      <c r="XEM80"/>
      <c r="XEN80"/>
      <c r="XEO80"/>
      <c r="XEP80"/>
      <c r="XEQ80"/>
      <c r="XER80"/>
      <c r="XES80"/>
      <c r="XET80"/>
      <c r="XEU80"/>
      <c r="XEV80"/>
      <c r="XEW80"/>
      <c r="XEX80"/>
      <c r="XEY80"/>
      <c r="XEZ80"/>
    </row>
    <row r="81" customFormat="1" hidden="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sheetData>
  <mergeCells count="20469">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8:R68"/>
    <mergeCell ref="O58:R58"/>
    <mergeCell ref="O38:R38"/>
    <mergeCell ref="O46:R4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XEU36:XEX36"/>
    <mergeCell ref="XEY36:XFB36"/>
    <mergeCell ref="XFC36:XFD36"/>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S35:V35"/>
    <mergeCell ref="W35:Z35"/>
    <mergeCell ref="AA35:AD35"/>
    <mergeCell ref="AE35:AH35"/>
    <mergeCell ref="AI35:AL35"/>
    <mergeCell ref="AM35:AP35"/>
    <mergeCell ref="AQ35:AT35"/>
    <mergeCell ref="AU35:AX35"/>
    <mergeCell ref="AY35:BB35"/>
    <mergeCell ref="BC35:BF35"/>
    <mergeCell ref="BG35:BJ35"/>
    <mergeCell ref="BK35:BN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XEU34:XEX34"/>
    <mergeCell ref="XEY34:XFB34"/>
    <mergeCell ref="XFC34:XFD34"/>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XEY33:XFB33"/>
    <mergeCell ref="XFC33:XFD33"/>
    <mergeCell ref="S34:V34"/>
    <mergeCell ref="W34:Z34"/>
    <mergeCell ref="AA34:AD34"/>
    <mergeCell ref="AE34:AH34"/>
    <mergeCell ref="AI34:AL34"/>
    <mergeCell ref="AM34:AP34"/>
    <mergeCell ref="AQ34:AT34"/>
    <mergeCell ref="AU34:AX34"/>
    <mergeCell ref="AY34:BB34"/>
    <mergeCell ref="BC34:BF34"/>
    <mergeCell ref="BG34:BJ34"/>
    <mergeCell ref="BK34:BN34"/>
    <mergeCell ref="BO34:BR34"/>
    <mergeCell ref="BS34:BV34"/>
    <mergeCell ref="XEE33:XEH33"/>
    <mergeCell ref="XEI33:XEL33"/>
    <mergeCell ref="XEM33:XEP33"/>
    <mergeCell ref="XEQ33:XET33"/>
    <mergeCell ref="XEU33:XEX33"/>
    <mergeCell ref="XDK33:XDN33"/>
    <mergeCell ref="XDO33:XDR33"/>
    <mergeCell ref="XDS33:XDV33"/>
    <mergeCell ref="XDW33:XDZ33"/>
    <mergeCell ref="XEA33:XED33"/>
    <mergeCell ref="XCQ33:XCT33"/>
    <mergeCell ref="XCU33:XCX33"/>
    <mergeCell ref="XCY33:XDB33"/>
    <mergeCell ref="XDC33:XDF33"/>
    <mergeCell ref="XDG33:XDJ33"/>
    <mergeCell ref="XBW33:XBZ33"/>
    <mergeCell ref="XCA33:XCD33"/>
    <mergeCell ref="XCE33:XCH33"/>
    <mergeCell ref="XCI33:XCL33"/>
    <mergeCell ref="XCM33:XCP33"/>
    <mergeCell ref="XBC33:XBF33"/>
    <mergeCell ref="XBG33:XBJ33"/>
    <mergeCell ref="XBK33:XBN33"/>
    <mergeCell ref="XBO33:XBR33"/>
    <mergeCell ref="XBS33:XBV33"/>
    <mergeCell ref="XAI33:XAL33"/>
    <mergeCell ref="XAM33:XAP33"/>
    <mergeCell ref="XAQ33:XAT33"/>
    <mergeCell ref="XAU33:XAX33"/>
    <mergeCell ref="XAY33:XBB33"/>
    <mergeCell ref="WZO33:WZR33"/>
    <mergeCell ref="WZS33:WZV33"/>
    <mergeCell ref="WZW33:WZZ33"/>
    <mergeCell ref="XAA33:XAD33"/>
    <mergeCell ref="XAE33:XAH33"/>
    <mergeCell ref="WYU33:WYX33"/>
    <mergeCell ref="WYY33:WZB33"/>
    <mergeCell ref="WZC33:WZF33"/>
    <mergeCell ref="WZG33:WZJ33"/>
    <mergeCell ref="WZK33:WZN33"/>
    <mergeCell ref="WYA33:WYD33"/>
    <mergeCell ref="WYE33:WYH33"/>
    <mergeCell ref="WYI33:WYL33"/>
    <mergeCell ref="WYM33:WYP33"/>
    <mergeCell ref="WYQ33:WYT33"/>
    <mergeCell ref="WXG33:WXJ33"/>
    <mergeCell ref="WXK33:WXN33"/>
    <mergeCell ref="WXO33:WXR33"/>
    <mergeCell ref="WXS33:WXV33"/>
    <mergeCell ref="WXW33:WXZ33"/>
    <mergeCell ref="WWM33:WWP33"/>
    <mergeCell ref="WWQ33:WWT33"/>
    <mergeCell ref="WWU33:WWX33"/>
    <mergeCell ref="WWY33:WXB33"/>
    <mergeCell ref="WXC33:WXF33"/>
    <mergeCell ref="WVS33:WVV33"/>
    <mergeCell ref="WVW33:WVZ33"/>
    <mergeCell ref="WWA33:WWD33"/>
    <mergeCell ref="WWE33:WWH33"/>
    <mergeCell ref="WWI33:WWL33"/>
    <mergeCell ref="WUY33:WVB33"/>
    <mergeCell ref="WVC33:WVF33"/>
    <mergeCell ref="WVG33:WVJ33"/>
    <mergeCell ref="WVK33:WVN33"/>
    <mergeCell ref="WVO33:WVR33"/>
    <mergeCell ref="WUE33:WUH33"/>
    <mergeCell ref="WUI33:WUL33"/>
    <mergeCell ref="WUM33:WUP33"/>
    <mergeCell ref="WUQ33:WUT33"/>
    <mergeCell ref="WUU33:WUX33"/>
    <mergeCell ref="WTK33:WTN33"/>
    <mergeCell ref="WTO33:WTR33"/>
    <mergeCell ref="WTS33:WTV33"/>
    <mergeCell ref="WTW33:WTZ33"/>
    <mergeCell ref="WUA33:WUD33"/>
    <mergeCell ref="WSQ33:WST33"/>
    <mergeCell ref="WSU33:WSX33"/>
    <mergeCell ref="WSY33:WTB33"/>
    <mergeCell ref="WTC33:WTF33"/>
    <mergeCell ref="WTG33:WTJ33"/>
    <mergeCell ref="WRW33:WRZ33"/>
    <mergeCell ref="WSA33:WSD33"/>
    <mergeCell ref="WSE33:WSH33"/>
    <mergeCell ref="WSI33:WSL33"/>
    <mergeCell ref="WSM33:WSP33"/>
    <mergeCell ref="WRC33:WRF33"/>
    <mergeCell ref="WRG33:WRJ33"/>
    <mergeCell ref="WRK33:WRN33"/>
    <mergeCell ref="WRO33:WRR33"/>
    <mergeCell ref="WRS33:WRV33"/>
    <mergeCell ref="WQI33:WQL33"/>
    <mergeCell ref="WQM33:WQP33"/>
    <mergeCell ref="WQQ33:WQT33"/>
    <mergeCell ref="WQU33:WQX33"/>
    <mergeCell ref="WQY33:WRB33"/>
    <mergeCell ref="WPO33:WPR33"/>
    <mergeCell ref="WPS33:WPV33"/>
    <mergeCell ref="WPW33:WPZ33"/>
    <mergeCell ref="WQA33:WQD33"/>
    <mergeCell ref="WQE33:WQH33"/>
    <mergeCell ref="WOU33:WOX33"/>
    <mergeCell ref="WOY33:WPB33"/>
    <mergeCell ref="WPC33:WPF33"/>
    <mergeCell ref="WPG33:WPJ33"/>
    <mergeCell ref="WPK33:WPN33"/>
    <mergeCell ref="WOA33:WOD33"/>
    <mergeCell ref="WOE33:WOH33"/>
    <mergeCell ref="WOI33:WOL33"/>
    <mergeCell ref="WOM33:WOP33"/>
    <mergeCell ref="WOQ33:WOT33"/>
    <mergeCell ref="WNG33:WNJ33"/>
    <mergeCell ref="WNK33:WNN33"/>
    <mergeCell ref="WNO33:WNR33"/>
    <mergeCell ref="WNS33:WNV33"/>
    <mergeCell ref="WNW33:WNZ33"/>
    <mergeCell ref="WMM33:WMP33"/>
    <mergeCell ref="WMQ33:WMT33"/>
    <mergeCell ref="WMU33:WMX33"/>
    <mergeCell ref="WMY33:WNB33"/>
    <mergeCell ref="WNC33:WNF33"/>
    <mergeCell ref="WLS33:WLV33"/>
    <mergeCell ref="WLW33:WLZ33"/>
    <mergeCell ref="WMA33:WMD33"/>
    <mergeCell ref="WME33:WMH33"/>
    <mergeCell ref="WMI33:WML33"/>
    <mergeCell ref="WKY33:WLB33"/>
    <mergeCell ref="WLC33:WLF33"/>
    <mergeCell ref="WLG33:WLJ33"/>
    <mergeCell ref="WLK33:WLN33"/>
    <mergeCell ref="WLO33:WLR33"/>
    <mergeCell ref="WKE33:WKH33"/>
    <mergeCell ref="WKI33:WKL33"/>
    <mergeCell ref="WKM33:WKP33"/>
    <mergeCell ref="WKQ33:WKT33"/>
    <mergeCell ref="WKU33:WKX33"/>
    <mergeCell ref="WJK33:WJN33"/>
    <mergeCell ref="WJO33:WJR33"/>
    <mergeCell ref="WJS33:WJV33"/>
    <mergeCell ref="WJW33:WJZ33"/>
    <mergeCell ref="WKA33:WKD33"/>
    <mergeCell ref="WIQ33:WIT33"/>
    <mergeCell ref="WIU33:WIX33"/>
    <mergeCell ref="WIY33:WJB33"/>
    <mergeCell ref="WJC33:WJF33"/>
    <mergeCell ref="WJG33:WJJ33"/>
    <mergeCell ref="WHW33:WHZ33"/>
    <mergeCell ref="WIA33:WID33"/>
    <mergeCell ref="WIE33:WIH33"/>
    <mergeCell ref="WII33:WIL33"/>
    <mergeCell ref="WIM33:WIP33"/>
    <mergeCell ref="WHC33:WHF33"/>
    <mergeCell ref="WHG33:WHJ33"/>
    <mergeCell ref="WHK33:WHN33"/>
    <mergeCell ref="WHO33:WHR33"/>
    <mergeCell ref="WHS33:WHV33"/>
    <mergeCell ref="WGI33:WGL33"/>
    <mergeCell ref="WGM33:WGP33"/>
    <mergeCell ref="WGQ33:WGT33"/>
    <mergeCell ref="WGU33:WGX33"/>
    <mergeCell ref="WGY33:WHB33"/>
    <mergeCell ref="WFO33:WFR33"/>
    <mergeCell ref="WFS33:WFV33"/>
    <mergeCell ref="WFW33:WFZ33"/>
    <mergeCell ref="WGA33:WGD33"/>
    <mergeCell ref="WGE33:WGH33"/>
    <mergeCell ref="WEU33:WEX33"/>
    <mergeCell ref="WEY33:WFB33"/>
    <mergeCell ref="WFC33:WFF33"/>
    <mergeCell ref="WFG33:WFJ33"/>
    <mergeCell ref="WFK33:WFN33"/>
    <mergeCell ref="WEA33:WED33"/>
    <mergeCell ref="WEE33:WEH33"/>
    <mergeCell ref="WEI33:WEL33"/>
    <mergeCell ref="WEM33:WEP33"/>
    <mergeCell ref="WEQ33:WET33"/>
    <mergeCell ref="WDG33:WDJ33"/>
    <mergeCell ref="WDK33:WDN33"/>
    <mergeCell ref="WDO33:WDR33"/>
    <mergeCell ref="WDS33:WDV33"/>
    <mergeCell ref="WDW33:WDZ33"/>
    <mergeCell ref="WCM33:WCP33"/>
    <mergeCell ref="WCQ33:WCT33"/>
    <mergeCell ref="WCU33:WCX33"/>
    <mergeCell ref="WCY33:WDB33"/>
    <mergeCell ref="WDC33:WDF33"/>
    <mergeCell ref="WBS33:WBV33"/>
    <mergeCell ref="WBW33:WBZ33"/>
    <mergeCell ref="WCA33:WCD33"/>
    <mergeCell ref="WCE33:WCH33"/>
    <mergeCell ref="WCI33:WCL33"/>
    <mergeCell ref="WAY33:WBB33"/>
    <mergeCell ref="WBC33:WBF33"/>
    <mergeCell ref="WBG33:WBJ33"/>
    <mergeCell ref="WBK33:WBN33"/>
    <mergeCell ref="WBO33:WBR33"/>
    <mergeCell ref="WAE33:WAH33"/>
    <mergeCell ref="WAI33:WAL33"/>
    <mergeCell ref="WAM33:WAP33"/>
    <mergeCell ref="WAQ33:WAT33"/>
    <mergeCell ref="WAU33:WAX33"/>
    <mergeCell ref="VZK33:VZN33"/>
    <mergeCell ref="VZO33:VZR33"/>
    <mergeCell ref="VZS33:VZV33"/>
    <mergeCell ref="VZW33:VZZ33"/>
    <mergeCell ref="WAA33:WAD33"/>
    <mergeCell ref="VYQ33:VYT33"/>
    <mergeCell ref="VYU33:VYX33"/>
    <mergeCell ref="VYY33:VZB33"/>
    <mergeCell ref="VZC33:VZF33"/>
    <mergeCell ref="VZG33:VZJ33"/>
    <mergeCell ref="VXW33:VXZ33"/>
    <mergeCell ref="VYA33:VYD33"/>
    <mergeCell ref="VYE33:VYH33"/>
    <mergeCell ref="VYI33:VYL33"/>
    <mergeCell ref="VYM33:VYP33"/>
    <mergeCell ref="VXC33:VXF33"/>
    <mergeCell ref="VXG33:VXJ33"/>
    <mergeCell ref="VXK33:VXN33"/>
    <mergeCell ref="VXO33:VXR33"/>
    <mergeCell ref="VXS33:VXV33"/>
    <mergeCell ref="VWI33:VWL33"/>
    <mergeCell ref="VWM33:VWP33"/>
    <mergeCell ref="VWQ33:VWT33"/>
    <mergeCell ref="VWU33:VWX33"/>
    <mergeCell ref="VWY33:VXB33"/>
    <mergeCell ref="VVO33:VVR33"/>
    <mergeCell ref="VVS33:VVV33"/>
    <mergeCell ref="VVW33:VVZ33"/>
    <mergeCell ref="VWA33:VWD33"/>
    <mergeCell ref="VWE33:VWH33"/>
    <mergeCell ref="VUU33:VUX33"/>
    <mergeCell ref="VUY33:VVB33"/>
    <mergeCell ref="VVC33:VVF33"/>
    <mergeCell ref="VVG33:VVJ33"/>
    <mergeCell ref="VVK33:VVN33"/>
    <mergeCell ref="VUA33:VUD33"/>
    <mergeCell ref="VUE33:VUH33"/>
    <mergeCell ref="VUI33:VUL33"/>
    <mergeCell ref="VUM33:VUP33"/>
    <mergeCell ref="VUQ33:VUT33"/>
    <mergeCell ref="VTG33:VTJ33"/>
    <mergeCell ref="VTK33:VTN33"/>
    <mergeCell ref="VTO33:VTR33"/>
    <mergeCell ref="VTS33:VTV33"/>
    <mergeCell ref="VTW33:VTZ33"/>
    <mergeCell ref="VSM33:VSP33"/>
    <mergeCell ref="VSQ33:VST33"/>
    <mergeCell ref="VSU33:VSX33"/>
    <mergeCell ref="VSY33:VTB33"/>
    <mergeCell ref="VTC33:VTF33"/>
    <mergeCell ref="VRS33:VRV33"/>
    <mergeCell ref="VRW33:VRZ33"/>
    <mergeCell ref="VSA33:VSD33"/>
    <mergeCell ref="VSE33:VSH33"/>
    <mergeCell ref="VSI33:VSL33"/>
    <mergeCell ref="VQY33:VRB33"/>
    <mergeCell ref="VRC33:VRF33"/>
    <mergeCell ref="VRG33:VRJ33"/>
    <mergeCell ref="VRK33:VRN33"/>
    <mergeCell ref="VRO33:VRR33"/>
    <mergeCell ref="VQE33:VQH33"/>
    <mergeCell ref="VQI33:VQL33"/>
    <mergeCell ref="VQM33:VQP33"/>
    <mergeCell ref="VQQ33:VQT33"/>
    <mergeCell ref="VQU33:VQX33"/>
    <mergeCell ref="VPK33:VPN33"/>
    <mergeCell ref="VPO33:VPR33"/>
    <mergeCell ref="VPS33:VPV33"/>
    <mergeCell ref="VPW33:VPZ33"/>
    <mergeCell ref="VQA33:VQD33"/>
    <mergeCell ref="VOQ33:VOT33"/>
    <mergeCell ref="VOU33:VOX33"/>
    <mergeCell ref="VOY33:VPB33"/>
    <mergeCell ref="VPC33:VPF33"/>
    <mergeCell ref="VPG33:VPJ33"/>
    <mergeCell ref="VNW33:VNZ33"/>
    <mergeCell ref="VOA33:VOD33"/>
    <mergeCell ref="VOE33:VOH33"/>
    <mergeCell ref="VOI33:VOL33"/>
    <mergeCell ref="VOM33:VOP33"/>
    <mergeCell ref="VNC33:VNF33"/>
    <mergeCell ref="VNG33:VNJ33"/>
    <mergeCell ref="VNK33:VNN33"/>
    <mergeCell ref="VNO33:VNR33"/>
    <mergeCell ref="VNS33:VNV33"/>
    <mergeCell ref="VMI33:VML33"/>
    <mergeCell ref="VMM33:VMP33"/>
    <mergeCell ref="VMQ33:VMT33"/>
    <mergeCell ref="VMU33:VMX33"/>
    <mergeCell ref="VMY33:VNB33"/>
    <mergeCell ref="VLO33:VLR33"/>
    <mergeCell ref="VLS33:VLV33"/>
    <mergeCell ref="VLW33:VLZ33"/>
    <mergeCell ref="VMA33:VMD33"/>
    <mergeCell ref="VME33:VMH33"/>
    <mergeCell ref="VKU33:VKX33"/>
    <mergeCell ref="VKY33:VLB33"/>
    <mergeCell ref="VLC33:VLF33"/>
    <mergeCell ref="VLG33:VLJ33"/>
    <mergeCell ref="VLK33:VLN33"/>
    <mergeCell ref="VKA33:VKD33"/>
    <mergeCell ref="VKE33:VKH33"/>
    <mergeCell ref="VKI33:VKL33"/>
    <mergeCell ref="VKM33:VKP33"/>
    <mergeCell ref="VKQ33:VKT33"/>
    <mergeCell ref="VJG33:VJJ33"/>
    <mergeCell ref="VJK33:VJN33"/>
    <mergeCell ref="VJO33:VJR33"/>
    <mergeCell ref="VJS33:VJV33"/>
    <mergeCell ref="VJW33:VJZ33"/>
    <mergeCell ref="VIM33:VIP33"/>
    <mergeCell ref="VIQ33:VIT33"/>
    <mergeCell ref="VIU33:VIX33"/>
    <mergeCell ref="VIY33:VJB33"/>
    <mergeCell ref="VJC33:VJF33"/>
    <mergeCell ref="VHS33:VHV33"/>
    <mergeCell ref="VHW33:VHZ33"/>
    <mergeCell ref="VIA33:VID33"/>
    <mergeCell ref="VIE33:VIH33"/>
    <mergeCell ref="VII33:VIL33"/>
    <mergeCell ref="VGY33:VHB33"/>
    <mergeCell ref="VHC33:VHF33"/>
    <mergeCell ref="VHG33:VHJ33"/>
    <mergeCell ref="VHK33:VHN33"/>
    <mergeCell ref="VHO33:VHR33"/>
    <mergeCell ref="VGE33:VGH33"/>
    <mergeCell ref="VGI33:VGL33"/>
    <mergeCell ref="VGM33:VGP33"/>
    <mergeCell ref="VGQ33:VGT33"/>
    <mergeCell ref="VGU33:VGX33"/>
    <mergeCell ref="VFK33:VFN33"/>
    <mergeCell ref="VFO33:VFR33"/>
    <mergeCell ref="VFS33:VFV33"/>
    <mergeCell ref="VFW33:VFZ33"/>
    <mergeCell ref="VGA33:VGD33"/>
    <mergeCell ref="VEQ33:VET33"/>
    <mergeCell ref="VEU33:VEX33"/>
    <mergeCell ref="VEY33:VFB33"/>
    <mergeCell ref="VFC33:VFF33"/>
    <mergeCell ref="VFG33:VFJ33"/>
    <mergeCell ref="VDW33:VDZ33"/>
    <mergeCell ref="VEA33:VED33"/>
    <mergeCell ref="VEE33:VEH33"/>
    <mergeCell ref="VEI33:VEL33"/>
    <mergeCell ref="VEM33:VEP33"/>
    <mergeCell ref="VDC33:VDF33"/>
    <mergeCell ref="VDG33:VDJ33"/>
    <mergeCell ref="VDK33:VDN33"/>
    <mergeCell ref="VDO33:VDR33"/>
    <mergeCell ref="VDS33:VDV33"/>
    <mergeCell ref="VCI33:VCL33"/>
    <mergeCell ref="VCM33:VCP33"/>
    <mergeCell ref="VCQ33:VCT33"/>
    <mergeCell ref="VCU33:VCX33"/>
    <mergeCell ref="VCY33:VDB33"/>
    <mergeCell ref="VBO33:VBR33"/>
    <mergeCell ref="VBS33:VBV33"/>
    <mergeCell ref="VBW33:VBZ33"/>
    <mergeCell ref="VCA33:VCD33"/>
    <mergeCell ref="VCE33:VCH33"/>
    <mergeCell ref="VAU33:VAX33"/>
    <mergeCell ref="VAY33:VBB33"/>
    <mergeCell ref="VBC33:VBF33"/>
    <mergeCell ref="VBG33:VBJ33"/>
    <mergeCell ref="VBK33:VBN33"/>
    <mergeCell ref="VAA33:VAD33"/>
    <mergeCell ref="VAE33:VAH33"/>
    <mergeCell ref="VAI33:VAL33"/>
    <mergeCell ref="VAM33:VAP33"/>
    <mergeCell ref="VAQ33:VAT33"/>
    <mergeCell ref="UZG33:UZJ33"/>
    <mergeCell ref="UZK33:UZN33"/>
    <mergeCell ref="UZO33:UZR33"/>
    <mergeCell ref="UZS33:UZV33"/>
    <mergeCell ref="UZW33:UZZ33"/>
    <mergeCell ref="UYM33:UYP33"/>
    <mergeCell ref="UYQ33:UYT33"/>
    <mergeCell ref="UYU33:UYX33"/>
    <mergeCell ref="UYY33:UZB33"/>
    <mergeCell ref="UZC33:UZF33"/>
    <mergeCell ref="UXS33:UXV33"/>
    <mergeCell ref="UXW33:UXZ33"/>
    <mergeCell ref="UYA33:UYD33"/>
    <mergeCell ref="UYE33:UYH33"/>
    <mergeCell ref="UYI33:UYL33"/>
    <mergeCell ref="UWY33:UXB33"/>
    <mergeCell ref="UXC33:UXF33"/>
    <mergeCell ref="UXG33:UXJ33"/>
    <mergeCell ref="UXK33:UXN33"/>
    <mergeCell ref="UXO33:UXR33"/>
    <mergeCell ref="UWE33:UWH33"/>
    <mergeCell ref="UWI33:UWL33"/>
    <mergeCell ref="UWM33:UWP33"/>
    <mergeCell ref="UWQ33:UWT33"/>
    <mergeCell ref="UWU33:UWX33"/>
    <mergeCell ref="UVK33:UVN33"/>
    <mergeCell ref="UVO33:UVR33"/>
    <mergeCell ref="UVS33:UVV33"/>
    <mergeCell ref="UVW33:UVZ33"/>
    <mergeCell ref="UWA33:UWD33"/>
    <mergeCell ref="UUQ33:UUT33"/>
    <mergeCell ref="UUU33:UUX33"/>
    <mergeCell ref="UUY33:UVB33"/>
    <mergeCell ref="UVC33:UVF33"/>
    <mergeCell ref="UVG33:UVJ33"/>
    <mergeCell ref="UTW33:UTZ33"/>
    <mergeCell ref="UUA33:UUD33"/>
    <mergeCell ref="UUE33:UUH33"/>
    <mergeCell ref="UUI33:UUL33"/>
    <mergeCell ref="UUM33:UUP33"/>
    <mergeCell ref="UTC33:UTF33"/>
    <mergeCell ref="UTG33:UTJ33"/>
    <mergeCell ref="UTK33:UTN33"/>
    <mergeCell ref="UTO33:UTR33"/>
    <mergeCell ref="UTS33:UTV33"/>
    <mergeCell ref="USI33:USL33"/>
    <mergeCell ref="USM33:USP33"/>
    <mergeCell ref="USQ33:UST33"/>
    <mergeCell ref="USU33:USX33"/>
    <mergeCell ref="USY33:UTB33"/>
    <mergeCell ref="URO33:URR33"/>
    <mergeCell ref="URS33:URV33"/>
    <mergeCell ref="URW33:URZ33"/>
    <mergeCell ref="USA33:USD33"/>
    <mergeCell ref="USE33:USH33"/>
    <mergeCell ref="UQU33:UQX33"/>
    <mergeCell ref="UQY33:URB33"/>
    <mergeCell ref="URC33:URF33"/>
    <mergeCell ref="URG33:URJ33"/>
    <mergeCell ref="URK33:URN33"/>
    <mergeCell ref="UQA33:UQD33"/>
    <mergeCell ref="UQE33:UQH33"/>
    <mergeCell ref="UQI33:UQL33"/>
    <mergeCell ref="UQM33:UQP33"/>
    <mergeCell ref="UQQ33:UQT33"/>
    <mergeCell ref="UPG33:UPJ33"/>
    <mergeCell ref="UPK33:UPN33"/>
    <mergeCell ref="UPO33:UPR33"/>
    <mergeCell ref="UPS33:UPV33"/>
    <mergeCell ref="UPW33:UPZ33"/>
    <mergeCell ref="UOM33:UOP33"/>
    <mergeCell ref="UOQ33:UOT33"/>
    <mergeCell ref="UOU33:UOX33"/>
    <mergeCell ref="UOY33:UPB33"/>
    <mergeCell ref="UPC33:UPF33"/>
    <mergeCell ref="UNS33:UNV33"/>
    <mergeCell ref="UNW33:UNZ33"/>
    <mergeCell ref="UOA33:UOD33"/>
    <mergeCell ref="UOE33:UOH33"/>
    <mergeCell ref="UOI33:UOL33"/>
    <mergeCell ref="UMY33:UNB33"/>
    <mergeCell ref="UNC33:UNF33"/>
    <mergeCell ref="UNG33:UNJ33"/>
    <mergeCell ref="UNK33:UNN33"/>
    <mergeCell ref="UNO33:UNR33"/>
    <mergeCell ref="UME33:UMH33"/>
    <mergeCell ref="UMI33:UML33"/>
    <mergeCell ref="UMM33:UMP33"/>
    <mergeCell ref="UMQ33:UMT33"/>
    <mergeCell ref="UMU33:UMX33"/>
    <mergeCell ref="ULK33:ULN33"/>
    <mergeCell ref="ULO33:ULR33"/>
    <mergeCell ref="ULS33:ULV33"/>
    <mergeCell ref="ULW33:ULZ33"/>
    <mergeCell ref="UMA33:UMD33"/>
    <mergeCell ref="UKQ33:UKT33"/>
    <mergeCell ref="UKU33:UKX33"/>
    <mergeCell ref="UKY33:ULB33"/>
    <mergeCell ref="ULC33:ULF33"/>
    <mergeCell ref="ULG33:ULJ33"/>
    <mergeCell ref="UJW33:UJZ33"/>
    <mergeCell ref="UKA33:UKD33"/>
    <mergeCell ref="UKE33:UKH33"/>
    <mergeCell ref="UKI33:UKL33"/>
    <mergeCell ref="UKM33:UKP33"/>
    <mergeCell ref="UJC33:UJF33"/>
    <mergeCell ref="UJG33:UJJ33"/>
    <mergeCell ref="UJK33:UJN33"/>
    <mergeCell ref="UJO33:UJR33"/>
    <mergeCell ref="UJS33:UJV33"/>
    <mergeCell ref="UII33:UIL33"/>
    <mergeCell ref="UIM33:UIP33"/>
    <mergeCell ref="UIQ33:UIT33"/>
    <mergeCell ref="UIU33:UIX33"/>
    <mergeCell ref="UIY33:UJB33"/>
    <mergeCell ref="UHO33:UHR33"/>
    <mergeCell ref="UHS33:UHV33"/>
    <mergeCell ref="UHW33:UHZ33"/>
    <mergeCell ref="UIA33:UID33"/>
    <mergeCell ref="UIE33:UIH33"/>
    <mergeCell ref="UGU33:UGX33"/>
    <mergeCell ref="UGY33:UHB33"/>
    <mergeCell ref="UHC33:UHF33"/>
    <mergeCell ref="UHG33:UHJ33"/>
    <mergeCell ref="UHK33:UHN33"/>
    <mergeCell ref="UGA33:UGD33"/>
    <mergeCell ref="UGE33:UGH33"/>
    <mergeCell ref="UGI33:UGL33"/>
    <mergeCell ref="UGM33:UGP33"/>
    <mergeCell ref="UGQ33:UGT33"/>
    <mergeCell ref="UFG33:UFJ33"/>
    <mergeCell ref="UFK33:UFN33"/>
    <mergeCell ref="UFO33:UFR33"/>
    <mergeCell ref="UFS33:UFV33"/>
    <mergeCell ref="UFW33:UFZ33"/>
    <mergeCell ref="UEM33:UEP33"/>
    <mergeCell ref="UEQ33:UET33"/>
    <mergeCell ref="UEU33:UEX33"/>
    <mergeCell ref="UEY33:UFB33"/>
    <mergeCell ref="UFC33:UFF33"/>
    <mergeCell ref="UDS33:UDV33"/>
    <mergeCell ref="UDW33:UDZ33"/>
    <mergeCell ref="UEA33:UED33"/>
    <mergeCell ref="UEE33:UEH33"/>
    <mergeCell ref="UEI33:UEL33"/>
    <mergeCell ref="UCY33:UDB33"/>
    <mergeCell ref="UDC33:UDF33"/>
    <mergeCell ref="UDG33:UDJ33"/>
    <mergeCell ref="UDK33:UDN33"/>
    <mergeCell ref="UDO33:UDR33"/>
    <mergeCell ref="UCE33:UCH33"/>
    <mergeCell ref="UCI33:UCL33"/>
    <mergeCell ref="UCM33:UCP33"/>
    <mergeCell ref="UCQ33:UCT33"/>
    <mergeCell ref="UCU33:UCX33"/>
    <mergeCell ref="UBK33:UBN33"/>
    <mergeCell ref="UBO33:UBR33"/>
    <mergeCell ref="UBS33:UBV33"/>
    <mergeCell ref="UBW33:UBZ33"/>
    <mergeCell ref="UCA33:UCD33"/>
    <mergeCell ref="UAQ33:UAT33"/>
    <mergeCell ref="UAU33:UAX33"/>
    <mergeCell ref="UAY33:UBB33"/>
    <mergeCell ref="UBC33:UBF33"/>
    <mergeCell ref="UBG33:UBJ33"/>
    <mergeCell ref="TZW33:TZZ33"/>
    <mergeCell ref="UAA33:UAD33"/>
    <mergeCell ref="UAE33:UAH33"/>
    <mergeCell ref="UAI33:UAL33"/>
    <mergeCell ref="UAM33:UAP33"/>
    <mergeCell ref="TZC33:TZF33"/>
    <mergeCell ref="TZG33:TZJ33"/>
    <mergeCell ref="TZK33:TZN33"/>
    <mergeCell ref="TZO33:TZR33"/>
    <mergeCell ref="TZS33:TZV33"/>
    <mergeCell ref="TYI33:TYL33"/>
    <mergeCell ref="TYM33:TYP33"/>
    <mergeCell ref="TYQ33:TYT33"/>
    <mergeCell ref="TYU33:TYX33"/>
    <mergeCell ref="TYY33:TZB33"/>
    <mergeCell ref="TXO33:TXR33"/>
    <mergeCell ref="TXS33:TXV33"/>
    <mergeCell ref="TXW33:TXZ33"/>
    <mergeCell ref="TYA33:TYD33"/>
    <mergeCell ref="TYE33:TYH33"/>
    <mergeCell ref="TWU33:TWX33"/>
    <mergeCell ref="TWY33:TXB33"/>
    <mergeCell ref="TXC33:TXF33"/>
    <mergeCell ref="TXG33:TXJ33"/>
    <mergeCell ref="TXK33:TXN33"/>
    <mergeCell ref="TWA33:TWD33"/>
    <mergeCell ref="TWE33:TWH33"/>
    <mergeCell ref="TWI33:TWL33"/>
    <mergeCell ref="TWM33:TWP33"/>
    <mergeCell ref="TWQ33:TWT33"/>
    <mergeCell ref="TVG33:TVJ33"/>
    <mergeCell ref="TVK33:TVN33"/>
    <mergeCell ref="TVO33:TVR33"/>
    <mergeCell ref="TVS33:TVV33"/>
    <mergeCell ref="TVW33:TVZ33"/>
    <mergeCell ref="TUM33:TUP33"/>
    <mergeCell ref="TUQ33:TUT33"/>
    <mergeCell ref="TUU33:TUX33"/>
    <mergeCell ref="TUY33:TVB33"/>
    <mergeCell ref="TVC33:TVF33"/>
    <mergeCell ref="TTS33:TTV33"/>
    <mergeCell ref="TTW33:TTZ33"/>
    <mergeCell ref="TUA33:TUD33"/>
    <mergeCell ref="TUE33:TUH33"/>
    <mergeCell ref="TUI33:TUL33"/>
    <mergeCell ref="TSY33:TTB33"/>
    <mergeCell ref="TTC33:TTF33"/>
    <mergeCell ref="TTG33:TTJ33"/>
    <mergeCell ref="TTK33:TTN33"/>
    <mergeCell ref="TTO33:TTR33"/>
    <mergeCell ref="TSE33:TSH33"/>
    <mergeCell ref="TSI33:TSL33"/>
    <mergeCell ref="TSM33:TSP33"/>
    <mergeCell ref="TSQ33:TST33"/>
    <mergeCell ref="TSU33:TSX33"/>
    <mergeCell ref="TRK33:TRN33"/>
    <mergeCell ref="TRO33:TRR33"/>
    <mergeCell ref="TRS33:TRV33"/>
    <mergeCell ref="TRW33:TRZ33"/>
    <mergeCell ref="TSA33:TSD33"/>
    <mergeCell ref="TQQ33:TQT33"/>
    <mergeCell ref="TQU33:TQX33"/>
    <mergeCell ref="TQY33:TRB33"/>
    <mergeCell ref="TRC33:TRF33"/>
    <mergeCell ref="TRG33:TRJ33"/>
    <mergeCell ref="TPW33:TPZ33"/>
    <mergeCell ref="TQA33:TQD33"/>
    <mergeCell ref="TQE33:TQH33"/>
    <mergeCell ref="TQI33:TQL33"/>
    <mergeCell ref="TQM33:TQP33"/>
    <mergeCell ref="TPC33:TPF33"/>
    <mergeCell ref="TPG33:TPJ33"/>
    <mergeCell ref="TPK33:TPN33"/>
    <mergeCell ref="TPO33:TPR33"/>
    <mergeCell ref="TPS33:TPV33"/>
    <mergeCell ref="TOI33:TOL33"/>
    <mergeCell ref="TOM33:TOP33"/>
    <mergeCell ref="TOQ33:TOT33"/>
    <mergeCell ref="TOU33:TOX33"/>
    <mergeCell ref="TOY33:TPB33"/>
    <mergeCell ref="TNO33:TNR33"/>
    <mergeCell ref="TNS33:TNV33"/>
    <mergeCell ref="TNW33:TNZ33"/>
    <mergeCell ref="TOA33:TOD33"/>
    <mergeCell ref="TOE33:TOH33"/>
    <mergeCell ref="TMU33:TMX33"/>
    <mergeCell ref="TMY33:TNB33"/>
    <mergeCell ref="TNC33:TNF33"/>
    <mergeCell ref="TNG33:TNJ33"/>
    <mergeCell ref="TNK33:TNN33"/>
    <mergeCell ref="TMA33:TMD33"/>
    <mergeCell ref="TME33:TMH33"/>
    <mergeCell ref="TMI33:TML33"/>
    <mergeCell ref="TMM33:TMP33"/>
    <mergeCell ref="TMQ33:TMT33"/>
    <mergeCell ref="TLG33:TLJ33"/>
    <mergeCell ref="TLK33:TLN33"/>
    <mergeCell ref="TLO33:TLR33"/>
    <mergeCell ref="TLS33:TLV33"/>
    <mergeCell ref="TLW33:TLZ33"/>
    <mergeCell ref="TKM33:TKP33"/>
    <mergeCell ref="TKQ33:TKT33"/>
    <mergeCell ref="TKU33:TKX33"/>
    <mergeCell ref="TKY33:TLB33"/>
    <mergeCell ref="TLC33:TLF33"/>
    <mergeCell ref="TJS33:TJV33"/>
    <mergeCell ref="TJW33:TJZ33"/>
    <mergeCell ref="TKA33:TKD33"/>
    <mergeCell ref="TKE33:TKH33"/>
    <mergeCell ref="TKI33:TKL33"/>
    <mergeCell ref="TIY33:TJB33"/>
    <mergeCell ref="TJC33:TJF33"/>
    <mergeCell ref="TJG33:TJJ33"/>
    <mergeCell ref="TJK33:TJN33"/>
    <mergeCell ref="TJO33:TJR33"/>
    <mergeCell ref="TIE33:TIH33"/>
    <mergeCell ref="TII33:TIL33"/>
    <mergeCell ref="TIM33:TIP33"/>
    <mergeCell ref="TIQ33:TIT33"/>
    <mergeCell ref="TIU33:TIX33"/>
    <mergeCell ref="THK33:THN33"/>
    <mergeCell ref="THO33:THR33"/>
    <mergeCell ref="THS33:THV33"/>
    <mergeCell ref="THW33:THZ33"/>
    <mergeCell ref="TIA33:TID33"/>
    <mergeCell ref="TGQ33:TGT33"/>
    <mergeCell ref="TGU33:TGX33"/>
    <mergeCell ref="TGY33:THB33"/>
    <mergeCell ref="THC33:THF33"/>
    <mergeCell ref="THG33:THJ33"/>
    <mergeCell ref="TFW33:TFZ33"/>
    <mergeCell ref="TGA33:TGD33"/>
    <mergeCell ref="TGE33:TGH33"/>
    <mergeCell ref="TGI33:TGL33"/>
    <mergeCell ref="TGM33:TGP33"/>
    <mergeCell ref="TFC33:TFF33"/>
    <mergeCell ref="TFG33:TFJ33"/>
    <mergeCell ref="TFK33:TFN33"/>
    <mergeCell ref="TFO33:TFR33"/>
    <mergeCell ref="TFS33:TFV33"/>
    <mergeCell ref="TEI33:TEL33"/>
    <mergeCell ref="TEM33:TEP33"/>
    <mergeCell ref="TEQ33:TET33"/>
    <mergeCell ref="TEU33:TEX33"/>
    <mergeCell ref="TEY33:TFB33"/>
    <mergeCell ref="TDO33:TDR33"/>
    <mergeCell ref="TDS33:TDV33"/>
    <mergeCell ref="TDW33:TDZ33"/>
    <mergeCell ref="TEA33:TED33"/>
    <mergeCell ref="TEE33:TEH33"/>
    <mergeCell ref="TCU33:TCX33"/>
    <mergeCell ref="TCY33:TDB33"/>
    <mergeCell ref="TDC33:TDF33"/>
    <mergeCell ref="TDG33:TDJ33"/>
    <mergeCell ref="TDK33:TDN33"/>
    <mergeCell ref="TCA33:TCD33"/>
    <mergeCell ref="TCE33:TCH33"/>
    <mergeCell ref="TCI33:TCL33"/>
    <mergeCell ref="TCM33:TCP33"/>
    <mergeCell ref="TCQ33:TCT33"/>
    <mergeCell ref="TBG33:TBJ33"/>
    <mergeCell ref="TBK33:TBN33"/>
    <mergeCell ref="TBO33:TBR33"/>
    <mergeCell ref="TBS33:TBV33"/>
    <mergeCell ref="TBW33:TBZ33"/>
    <mergeCell ref="TAM33:TAP33"/>
    <mergeCell ref="TAQ33:TAT33"/>
    <mergeCell ref="TAU33:TAX33"/>
    <mergeCell ref="TAY33:TBB33"/>
    <mergeCell ref="TBC33:TBF33"/>
    <mergeCell ref="SZS33:SZV33"/>
    <mergeCell ref="SZW33:SZZ33"/>
    <mergeCell ref="TAA33:TAD33"/>
    <mergeCell ref="TAE33:TAH33"/>
    <mergeCell ref="TAI33:TAL33"/>
    <mergeCell ref="SYY33:SZB33"/>
    <mergeCell ref="SZC33:SZF33"/>
    <mergeCell ref="SZG33:SZJ33"/>
    <mergeCell ref="SZK33:SZN33"/>
    <mergeCell ref="SZO33:SZR33"/>
    <mergeCell ref="SYE33:SYH33"/>
    <mergeCell ref="SYI33:SYL33"/>
    <mergeCell ref="SYM33:SYP33"/>
    <mergeCell ref="SYQ33:SYT33"/>
    <mergeCell ref="SYU33:SYX33"/>
    <mergeCell ref="SXK33:SXN33"/>
    <mergeCell ref="SXO33:SXR33"/>
    <mergeCell ref="SXS33:SXV33"/>
    <mergeCell ref="SXW33:SXZ33"/>
    <mergeCell ref="SYA33:SYD33"/>
    <mergeCell ref="SWQ33:SWT33"/>
    <mergeCell ref="SWU33:SWX33"/>
    <mergeCell ref="SWY33:SXB33"/>
    <mergeCell ref="SXC33:SXF33"/>
    <mergeCell ref="SXG33:SXJ33"/>
    <mergeCell ref="SVW33:SVZ33"/>
    <mergeCell ref="SWA33:SWD33"/>
    <mergeCell ref="SWE33:SWH33"/>
    <mergeCell ref="SWI33:SWL33"/>
    <mergeCell ref="SWM33:SWP33"/>
    <mergeCell ref="SVC33:SVF33"/>
    <mergeCell ref="SVG33:SVJ33"/>
    <mergeCell ref="SVK33:SVN33"/>
    <mergeCell ref="SVO33:SVR33"/>
    <mergeCell ref="SVS33:SVV33"/>
    <mergeCell ref="SUI33:SUL33"/>
    <mergeCell ref="SUM33:SUP33"/>
    <mergeCell ref="SUQ33:SUT33"/>
    <mergeCell ref="SUU33:SUX33"/>
    <mergeCell ref="SUY33:SVB33"/>
    <mergeCell ref="STO33:STR33"/>
    <mergeCell ref="STS33:STV33"/>
    <mergeCell ref="STW33:STZ33"/>
    <mergeCell ref="SUA33:SUD33"/>
    <mergeCell ref="SUE33:SUH33"/>
    <mergeCell ref="SSU33:SSX33"/>
    <mergeCell ref="SSY33:STB33"/>
    <mergeCell ref="STC33:STF33"/>
    <mergeCell ref="STG33:STJ33"/>
    <mergeCell ref="STK33:STN33"/>
    <mergeCell ref="SSA33:SSD33"/>
    <mergeCell ref="SSE33:SSH33"/>
    <mergeCell ref="SSI33:SSL33"/>
    <mergeCell ref="SSM33:SSP33"/>
    <mergeCell ref="SSQ33:SST33"/>
    <mergeCell ref="SRG33:SRJ33"/>
    <mergeCell ref="SRK33:SRN33"/>
    <mergeCell ref="SRO33:SRR33"/>
    <mergeCell ref="SRS33:SRV33"/>
    <mergeCell ref="SRW33:SRZ33"/>
    <mergeCell ref="SQM33:SQP33"/>
    <mergeCell ref="SQQ33:SQT33"/>
    <mergeCell ref="SQU33:SQX33"/>
    <mergeCell ref="SQY33:SRB33"/>
    <mergeCell ref="SRC33:SRF33"/>
    <mergeCell ref="SPS33:SPV33"/>
    <mergeCell ref="SPW33:SPZ33"/>
    <mergeCell ref="SQA33:SQD33"/>
    <mergeCell ref="SQE33:SQH33"/>
    <mergeCell ref="SQI33:SQL33"/>
    <mergeCell ref="SOY33:SPB33"/>
    <mergeCell ref="SPC33:SPF33"/>
    <mergeCell ref="SPG33:SPJ33"/>
    <mergeCell ref="SPK33:SPN33"/>
    <mergeCell ref="SPO33:SPR33"/>
    <mergeCell ref="SOE33:SOH33"/>
    <mergeCell ref="SOI33:SOL33"/>
    <mergeCell ref="SOM33:SOP33"/>
    <mergeCell ref="SOQ33:SOT33"/>
    <mergeCell ref="SOU33:SOX33"/>
    <mergeCell ref="SNK33:SNN33"/>
    <mergeCell ref="SNO33:SNR33"/>
    <mergeCell ref="SNS33:SNV33"/>
    <mergeCell ref="SNW33:SNZ33"/>
    <mergeCell ref="SOA33:SOD33"/>
    <mergeCell ref="SMQ33:SMT33"/>
    <mergeCell ref="SMU33:SMX33"/>
    <mergeCell ref="SMY33:SNB33"/>
    <mergeCell ref="SNC33:SNF33"/>
    <mergeCell ref="SNG33:SNJ33"/>
    <mergeCell ref="SLW33:SLZ33"/>
    <mergeCell ref="SMA33:SMD33"/>
    <mergeCell ref="SME33:SMH33"/>
    <mergeCell ref="SMI33:SML33"/>
    <mergeCell ref="SMM33:SMP33"/>
    <mergeCell ref="SLC33:SLF33"/>
    <mergeCell ref="SLG33:SLJ33"/>
    <mergeCell ref="SLK33:SLN33"/>
    <mergeCell ref="SLO33:SLR33"/>
    <mergeCell ref="SLS33:SLV33"/>
    <mergeCell ref="SKI33:SKL33"/>
    <mergeCell ref="SKM33:SKP33"/>
    <mergeCell ref="SKQ33:SKT33"/>
    <mergeCell ref="SKU33:SKX33"/>
    <mergeCell ref="SKY33:SLB33"/>
    <mergeCell ref="SJO33:SJR33"/>
    <mergeCell ref="SJS33:SJV33"/>
    <mergeCell ref="SJW33:SJZ33"/>
    <mergeCell ref="SKA33:SKD33"/>
    <mergeCell ref="SKE33:SKH33"/>
    <mergeCell ref="SIU33:SIX33"/>
    <mergeCell ref="SIY33:SJB33"/>
    <mergeCell ref="SJC33:SJF33"/>
    <mergeCell ref="SJG33:SJJ33"/>
    <mergeCell ref="SJK33:SJN33"/>
    <mergeCell ref="SIA33:SID33"/>
    <mergeCell ref="SIE33:SIH33"/>
    <mergeCell ref="SII33:SIL33"/>
    <mergeCell ref="SIM33:SIP33"/>
    <mergeCell ref="SIQ33:SIT33"/>
    <mergeCell ref="SHG33:SHJ33"/>
    <mergeCell ref="SHK33:SHN33"/>
    <mergeCell ref="SHO33:SHR33"/>
    <mergeCell ref="SHS33:SHV33"/>
    <mergeCell ref="SHW33:SHZ33"/>
    <mergeCell ref="SGM33:SGP33"/>
    <mergeCell ref="SGQ33:SGT33"/>
    <mergeCell ref="SGU33:SGX33"/>
    <mergeCell ref="SGY33:SHB33"/>
    <mergeCell ref="SHC33:SHF33"/>
    <mergeCell ref="SFS33:SFV33"/>
    <mergeCell ref="SFW33:SFZ33"/>
    <mergeCell ref="SGA33:SGD33"/>
    <mergeCell ref="SGE33:SGH33"/>
    <mergeCell ref="SGI33:SGL33"/>
    <mergeCell ref="SEY33:SFB33"/>
    <mergeCell ref="SFC33:SFF33"/>
    <mergeCell ref="SFG33:SFJ33"/>
    <mergeCell ref="SFK33:SFN33"/>
    <mergeCell ref="SFO33:SFR33"/>
    <mergeCell ref="SEE33:SEH33"/>
    <mergeCell ref="SEI33:SEL33"/>
    <mergeCell ref="SEM33:SEP33"/>
    <mergeCell ref="SEQ33:SET33"/>
    <mergeCell ref="SEU33:SEX33"/>
    <mergeCell ref="SDK33:SDN33"/>
    <mergeCell ref="SDO33:SDR33"/>
    <mergeCell ref="SDS33:SDV33"/>
    <mergeCell ref="SDW33:SDZ33"/>
    <mergeCell ref="SEA33:SED33"/>
    <mergeCell ref="SCQ33:SCT33"/>
    <mergeCell ref="SCU33:SCX33"/>
    <mergeCell ref="SCY33:SDB33"/>
    <mergeCell ref="SDC33:SDF33"/>
    <mergeCell ref="SDG33:SDJ33"/>
    <mergeCell ref="SBW33:SBZ33"/>
    <mergeCell ref="SCA33:SCD33"/>
    <mergeCell ref="SCE33:SCH33"/>
    <mergeCell ref="SCI33:SCL33"/>
    <mergeCell ref="SCM33:SCP33"/>
    <mergeCell ref="SBC33:SBF33"/>
    <mergeCell ref="SBG33:SBJ33"/>
    <mergeCell ref="SBK33:SBN33"/>
    <mergeCell ref="SBO33:SBR33"/>
    <mergeCell ref="SBS33:SBV33"/>
    <mergeCell ref="SAI33:SAL33"/>
    <mergeCell ref="SAM33:SAP33"/>
    <mergeCell ref="SAQ33:SAT33"/>
    <mergeCell ref="SAU33:SAX33"/>
    <mergeCell ref="SAY33:SBB33"/>
    <mergeCell ref="RZO33:RZR33"/>
    <mergeCell ref="RZS33:RZV33"/>
    <mergeCell ref="RZW33:RZZ33"/>
    <mergeCell ref="SAA33:SAD33"/>
    <mergeCell ref="SAE33:SAH33"/>
    <mergeCell ref="RYU33:RYX33"/>
    <mergeCell ref="RYY33:RZB33"/>
    <mergeCell ref="RZC33:RZF33"/>
    <mergeCell ref="RZG33:RZJ33"/>
    <mergeCell ref="RZK33:RZN33"/>
    <mergeCell ref="RYA33:RYD33"/>
    <mergeCell ref="RYE33:RYH33"/>
    <mergeCell ref="RYI33:RYL33"/>
    <mergeCell ref="RYM33:RYP33"/>
    <mergeCell ref="RYQ33:RYT33"/>
    <mergeCell ref="RXG33:RXJ33"/>
    <mergeCell ref="RXK33:RXN33"/>
    <mergeCell ref="RXO33:RXR33"/>
    <mergeCell ref="RXS33:RXV33"/>
    <mergeCell ref="RXW33:RXZ33"/>
    <mergeCell ref="RWM33:RWP33"/>
    <mergeCell ref="RWQ33:RWT33"/>
    <mergeCell ref="RWU33:RWX33"/>
    <mergeCell ref="RWY33:RXB33"/>
    <mergeCell ref="RXC33:RXF33"/>
    <mergeCell ref="RVS33:RVV33"/>
    <mergeCell ref="RVW33:RVZ33"/>
    <mergeCell ref="RWA33:RWD33"/>
    <mergeCell ref="RWE33:RWH33"/>
    <mergeCell ref="RWI33:RWL33"/>
    <mergeCell ref="RUY33:RVB33"/>
    <mergeCell ref="RVC33:RVF33"/>
    <mergeCell ref="RVG33:RVJ33"/>
    <mergeCell ref="RVK33:RVN33"/>
    <mergeCell ref="RVO33:RVR33"/>
    <mergeCell ref="RUE33:RUH33"/>
    <mergeCell ref="RUI33:RUL33"/>
    <mergeCell ref="RUM33:RUP33"/>
    <mergeCell ref="RUQ33:RUT33"/>
    <mergeCell ref="RUU33:RUX33"/>
    <mergeCell ref="RTK33:RTN33"/>
    <mergeCell ref="RTO33:RTR33"/>
    <mergeCell ref="RTS33:RTV33"/>
    <mergeCell ref="RTW33:RTZ33"/>
    <mergeCell ref="RUA33:RUD33"/>
    <mergeCell ref="RSQ33:RST33"/>
    <mergeCell ref="RSU33:RSX33"/>
    <mergeCell ref="RSY33:RTB33"/>
    <mergeCell ref="RTC33:RTF33"/>
    <mergeCell ref="RTG33:RTJ33"/>
    <mergeCell ref="RRW33:RRZ33"/>
    <mergeCell ref="RSA33:RSD33"/>
    <mergeCell ref="RSE33:RSH33"/>
    <mergeCell ref="RSI33:RSL33"/>
    <mergeCell ref="RSM33:RSP33"/>
    <mergeCell ref="RRC33:RRF33"/>
    <mergeCell ref="RRG33:RRJ33"/>
    <mergeCell ref="RRK33:RRN33"/>
    <mergeCell ref="RRO33:RRR33"/>
    <mergeCell ref="RRS33:RRV33"/>
    <mergeCell ref="RQI33:RQL33"/>
    <mergeCell ref="RQM33:RQP33"/>
    <mergeCell ref="RQQ33:RQT33"/>
    <mergeCell ref="RQU33:RQX33"/>
    <mergeCell ref="RQY33:RRB33"/>
    <mergeCell ref="RPO33:RPR33"/>
    <mergeCell ref="RPS33:RPV33"/>
    <mergeCell ref="RPW33:RPZ33"/>
    <mergeCell ref="RQA33:RQD33"/>
    <mergeCell ref="RQE33:RQH33"/>
    <mergeCell ref="ROU33:ROX33"/>
    <mergeCell ref="ROY33:RPB33"/>
    <mergeCell ref="RPC33:RPF33"/>
    <mergeCell ref="RPG33:RPJ33"/>
    <mergeCell ref="RPK33:RPN33"/>
    <mergeCell ref="ROA33:ROD33"/>
    <mergeCell ref="ROE33:ROH33"/>
    <mergeCell ref="ROI33:ROL33"/>
    <mergeCell ref="ROM33:ROP33"/>
    <mergeCell ref="ROQ33:ROT33"/>
    <mergeCell ref="RNG33:RNJ33"/>
    <mergeCell ref="RNK33:RNN33"/>
    <mergeCell ref="RNO33:RNR33"/>
    <mergeCell ref="RNS33:RNV33"/>
    <mergeCell ref="RNW33:RNZ33"/>
    <mergeCell ref="RMM33:RMP33"/>
    <mergeCell ref="RMQ33:RMT33"/>
    <mergeCell ref="RMU33:RMX33"/>
    <mergeCell ref="RMY33:RNB33"/>
    <mergeCell ref="RNC33:RNF33"/>
    <mergeCell ref="RLS33:RLV33"/>
    <mergeCell ref="RLW33:RLZ33"/>
    <mergeCell ref="RMA33:RMD33"/>
    <mergeCell ref="RME33:RMH33"/>
    <mergeCell ref="RMI33:RML33"/>
    <mergeCell ref="RKY33:RLB33"/>
    <mergeCell ref="RLC33:RLF33"/>
    <mergeCell ref="RLG33:RLJ33"/>
    <mergeCell ref="RLK33:RLN33"/>
    <mergeCell ref="RLO33:RLR33"/>
    <mergeCell ref="RKE33:RKH33"/>
    <mergeCell ref="RKI33:RKL33"/>
    <mergeCell ref="RKM33:RKP33"/>
    <mergeCell ref="RKQ33:RKT33"/>
    <mergeCell ref="RKU33:RKX33"/>
    <mergeCell ref="RJK33:RJN33"/>
    <mergeCell ref="RJO33:RJR33"/>
    <mergeCell ref="RJS33:RJV33"/>
    <mergeCell ref="RJW33:RJZ33"/>
    <mergeCell ref="RKA33:RKD33"/>
    <mergeCell ref="RIQ33:RIT33"/>
    <mergeCell ref="RIU33:RIX33"/>
    <mergeCell ref="RIY33:RJB33"/>
    <mergeCell ref="RJC33:RJF33"/>
    <mergeCell ref="RJG33:RJJ33"/>
    <mergeCell ref="RHW33:RHZ33"/>
    <mergeCell ref="RIA33:RID33"/>
    <mergeCell ref="RIE33:RIH33"/>
    <mergeCell ref="RII33:RIL33"/>
    <mergeCell ref="RIM33:RIP33"/>
    <mergeCell ref="RHC33:RHF33"/>
    <mergeCell ref="RHG33:RHJ33"/>
    <mergeCell ref="RHK33:RHN33"/>
    <mergeCell ref="RHO33:RHR33"/>
    <mergeCell ref="RHS33:RHV33"/>
    <mergeCell ref="RGI33:RGL33"/>
    <mergeCell ref="RGM33:RGP33"/>
    <mergeCell ref="RGQ33:RGT33"/>
    <mergeCell ref="RGU33:RGX33"/>
    <mergeCell ref="RGY33:RHB33"/>
    <mergeCell ref="RFO33:RFR33"/>
    <mergeCell ref="RFS33:RFV33"/>
    <mergeCell ref="RFW33:RFZ33"/>
    <mergeCell ref="RGA33:RGD33"/>
    <mergeCell ref="RGE33:RGH33"/>
    <mergeCell ref="REU33:REX33"/>
    <mergeCell ref="REY33:RFB33"/>
    <mergeCell ref="RFC33:RFF33"/>
    <mergeCell ref="RFG33:RFJ33"/>
    <mergeCell ref="RFK33:RFN33"/>
    <mergeCell ref="REA33:RED33"/>
    <mergeCell ref="REE33:REH33"/>
    <mergeCell ref="REI33:REL33"/>
    <mergeCell ref="REM33:REP33"/>
    <mergeCell ref="REQ33:RET33"/>
    <mergeCell ref="RDG33:RDJ33"/>
    <mergeCell ref="RDK33:RDN33"/>
    <mergeCell ref="RDO33:RDR33"/>
    <mergeCell ref="RDS33:RDV33"/>
    <mergeCell ref="RDW33:RDZ33"/>
    <mergeCell ref="RCM33:RCP33"/>
    <mergeCell ref="RCQ33:RCT33"/>
    <mergeCell ref="RCU33:RCX33"/>
    <mergeCell ref="RCY33:RDB33"/>
    <mergeCell ref="RDC33:RDF33"/>
    <mergeCell ref="RBS33:RBV33"/>
    <mergeCell ref="RBW33:RBZ33"/>
    <mergeCell ref="RCA33:RCD33"/>
    <mergeCell ref="RCE33:RCH33"/>
    <mergeCell ref="RCI33:RCL33"/>
    <mergeCell ref="RAY33:RBB33"/>
    <mergeCell ref="RBC33:RBF33"/>
    <mergeCell ref="RBG33:RBJ33"/>
    <mergeCell ref="RBK33:RBN33"/>
    <mergeCell ref="RBO33:RBR33"/>
    <mergeCell ref="RAE33:RAH33"/>
    <mergeCell ref="RAI33:RAL33"/>
    <mergeCell ref="RAM33:RAP33"/>
    <mergeCell ref="RAQ33:RAT33"/>
    <mergeCell ref="RAU33:RAX33"/>
    <mergeCell ref="QZK33:QZN33"/>
    <mergeCell ref="QZO33:QZR33"/>
    <mergeCell ref="QZS33:QZV33"/>
    <mergeCell ref="QZW33:QZZ33"/>
    <mergeCell ref="RAA33:RAD33"/>
    <mergeCell ref="QYQ33:QYT33"/>
    <mergeCell ref="QYU33:QYX33"/>
    <mergeCell ref="QYY33:QZB33"/>
    <mergeCell ref="QZC33:QZF33"/>
    <mergeCell ref="QZG33:QZJ33"/>
    <mergeCell ref="QXW33:QXZ33"/>
    <mergeCell ref="QYA33:QYD33"/>
    <mergeCell ref="QYE33:QYH33"/>
    <mergeCell ref="QYI33:QYL33"/>
    <mergeCell ref="QYM33:QYP33"/>
    <mergeCell ref="QXC33:QXF33"/>
    <mergeCell ref="QXG33:QXJ33"/>
    <mergeCell ref="QXK33:QXN33"/>
    <mergeCell ref="QXO33:QXR33"/>
    <mergeCell ref="QXS33:QXV33"/>
    <mergeCell ref="QWI33:QWL33"/>
    <mergeCell ref="QWM33:QWP33"/>
    <mergeCell ref="QWQ33:QWT33"/>
    <mergeCell ref="QWU33:QWX33"/>
    <mergeCell ref="QWY33:QXB33"/>
    <mergeCell ref="QVO33:QVR33"/>
    <mergeCell ref="QVS33:QVV33"/>
    <mergeCell ref="QVW33:QVZ33"/>
    <mergeCell ref="QWA33:QWD33"/>
    <mergeCell ref="QWE33:QWH33"/>
    <mergeCell ref="QUU33:QUX33"/>
    <mergeCell ref="QUY33:QVB33"/>
    <mergeCell ref="QVC33:QVF33"/>
    <mergeCell ref="QVG33:QVJ33"/>
    <mergeCell ref="QVK33:QVN33"/>
    <mergeCell ref="QUA33:QUD33"/>
    <mergeCell ref="QUE33:QUH33"/>
    <mergeCell ref="QUI33:QUL33"/>
    <mergeCell ref="QUM33:QUP33"/>
    <mergeCell ref="QUQ33:QUT33"/>
    <mergeCell ref="QTG33:QTJ33"/>
    <mergeCell ref="QTK33:QTN33"/>
    <mergeCell ref="QTO33:QTR33"/>
    <mergeCell ref="QTS33:QTV33"/>
    <mergeCell ref="QTW33:QTZ33"/>
    <mergeCell ref="QSM33:QSP33"/>
    <mergeCell ref="QSQ33:QST33"/>
    <mergeCell ref="QSU33:QSX33"/>
    <mergeCell ref="QSY33:QTB33"/>
    <mergeCell ref="QTC33:QTF33"/>
    <mergeCell ref="QRS33:QRV33"/>
    <mergeCell ref="QRW33:QRZ33"/>
    <mergeCell ref="QSA33:QSD33"/>
    <mergeCell ref="QSE33:QSH33"/>
    <mergeCell ref="QSI33:QSL33"/>
    <mergeCell ref="QQY33:QRB33"/>
    <mergeCell ref="QRC33:QRF33"/>
    <mergeCell ref="QRG33:QRJ33"/>
    <mergeCell ref="QRK33:QRN33"/>
    <mergeCell ref="QRO33:QRR33"/>
    <mergeCell ref="QQE33:QQH33"/>
    <mergeCell ref="QQI33:QQL33"/>
    <mergeCell ref="QQM33:QQP33"/>
    <mergeCell ref="QQQ33:QQT33"/>
    <mergeCell ref="QQU33:QQX33"/>
    <mergeCell ref="QPK33:QPN33"/>
    <mergeCell ref="QPO33:QPR33"/>
    <mergeCell ref="QPS33:QPV33"/>
    <mergeCell ref="QPW33:QPZ33"/>
    <mergeCell ref="QQA33:QQD33"/>
    <mergeCell ref="QOQ33:QOT33"/>
    <mergeCell ref="QOU33:QOX33"/>
    <mergeCell ref="QOY33:QPB33"/>
    <mergeCell ref="QPC33:QPF33"/>
    <mergeCell ref="QPG33:QPJ33"/>
    <mergeCell ref="QNW33:QNZ33"/>
    <mergeCell ref="QOA33:QOD33"/>
    <mergeCell ref="QOE33:QOH33"/>
    <mergeCell ref="QOI33:QOL33"/>
    <mergeCell ref="QOM33:QOP33"/>
    <mergeCell ref="QNC33:QNF33"/>
    <mergeCell ref="QNG33:QNJ33"/>
    <mergeCell ref="QNK33:QNN33"/>
    <mergeCell ref="QNO33:QNR33"/>
    <mergeCell ref="QNS33:QNV33"/>
    <mergeCell ref="QMI33:QML33"/>
    <mergeCell ref="QMM33:QMP33"/>
    <mergeCell ref="QMQ33:QMT33"/>
    <mergeCell ref="QMU33:QMX33"/>
    <mergeCell ref="QMY33:QNB33"/>
    <mergeCell ref="QLO33:QLR33"/>
    <mergeCell ref="QLS33:QLV33"/>
    <mergeCell ref="QLW33:QLZ33"/>
    <mergeCell ref="QMA33:QMD33"/>
    <mergeCell ref="QME33:QMH33"/>
    <mergeCell ref="QKU33:QKX33"/>
    <mergeCell ref="QKY33:QLB33"/>
    <mergeCell ref="QLC33:QLF33"/>
    <mergeCell ref="QLG33:QLJ33"/>
    <mergeCell ref="QLK33:QLN33"/>
    <mergeCell ref="QKA33:QKD33"/>
    <mergeCell ref="QKE33:QKH33"/>
    <mergeCell ref="QKI33:QKL33"/>
    <mergeCell ref="QKM33:QKP33"/>
    <mergeCell ref="QKQ33:QKT33"/>
    <mergeCell ref="QJG33:QJJ33"/>
    <mergeCell ref="QJK33:QJN33"/>
    <mergeCell ref="QJO33:QJR33"/>
    <mergeCell ref="QJS33:QJV33"/>
    <mergeCell ref="QJW33:QJZ33"/>
    <mergeCell ref="QIM33:QIP33"/>
    <mergeCell ref="QIQ33:QIT33"/>
    <mergeCell ref="QIU33:QIX33"/>
    <mergeCell ref="QIY33:QJB33"/>
    <mergeCell ref="QJC33:QJF33"/>
    <mergeCell ref="QHS33:QHV33"/>
    <mergeCell ref="QHW33:QHZ33"/>
    <mergeCell ref="QIA33:QID33"/>
    <mergeCell ref="QIE33:QIH33"/>
    <mergeCell ref="QII33:QIL33"/>
    <mergeCell ref="QGY33:QHB33"/>
    <mergeCell ref="QHC33:QHF33"/>
    <mergeCell ref="QHG33:QHJ33"/>
    <mergeCell ref="QHK33:QHN33"/>
    <mergeCell ref="QHO33:QHR33"/>
    <mergeCell ref="QGE33:QGH33"/>
    <mergeCell ref="QGI33:QGL33"/>
    <mergeCell ref="QGM33:QGP33"/>
    <mergeCell ref="QGQ33:QGT33"/>
    <mergeCell ref="QGU33:QGX33"/>
    <mergeCell ref="QFK33:QFN33"/>
    <mergeCell ref="QFO33:QFR33"/>
    <mergeCell ref="QFS33:QFV33"/>
    <mergeCell ref="QFW33:QFZ33"/>
    <mergeCell ref="QGA33:QGD33"/>
    <mergeCell ref="QEQ33:QET33"/>
    <mergeCell ref="QEU33:QEX33"/>
    <mergeCell ref="QEY33:QFB33"/>
    <mergeCell ref="QFC33:QFF33"/>
    <mergeCell ref="QFG33:QFJ33"/>
    <mergeCell ref="QDW33:QDZ33"/>
    <mergeCell ref="QEA33:QED33"/>
    <mergeCell ref="QEE33:QEH33"/>
    <mergeCell ref="QEI33:QEL33"/>
    <mergeCell ref="QEM33:QEP33"/>
    <mergeCell ref="QDC33:QDF33"/>
    <mergeCell ref="QDG33:QDJ33"/>
    <mergeCell ref="QDK33:QDN33"/>
    <mergeCell ref="QDO33:QDR33"/>
    <mergeCell ref="QDS33:QDV33"/>
    <mergeCell ref="QCI33:QCL33"/>
    <mergeCell ref="QCM33:QCP33"/>
    <mergeCell ref="QCQ33:QCT33"/>
    <mergeCell ref="QCU33:QCX33"/>
    <mergeCell ref="QCY33:QDB33"/>
    <mergeCell ref="QBO33:QBR33"/>
    <mergeCell ref="QBS33:QBV33"/>
    <mergeCell ref="QBW33:QBZ33"/>
    <mergeCell ref="QCA33:QCD33"/>
    <mergeCell ref="QCE33:QCH33"/>
    <mergeCell ref="QAU33:QAX33"/>
    <mergeCell ref="QAY33:QBB33"/>
    <mergeCell ref="QBC33:QBF33"/>
    <mergeCell ref="QBG33:QBJ33"/>
    <mergeCell ref="QBK33:QBN33"/>
    <mergeCell ref="QAA33:QAD33"/>
    <mergeCell ref="QAE33:QAH33"/>
    <mergeCell ref="QAI33:QAL33"/>
    <mergeCell ref="QAM33:QAP33"/>
    <mergeCell ref="QAQ33:QAT33"/>
    <mergeCell ref="PZG33:PZJ33"/>
    <mergeCell ref="PZK33:PZN33"/>
    <mergeCell ref="PZO33:PZR33"/>
    <mergeCell ref="PZS33:PZV33"/>
    <mergeCell ref="PZW33:PZZ33"/>
    <mergeCell ref="PYM33:PYP33"/>
    <mergeCell ref="PYQ33:PYT33"/>
    <mergeCell ref="PYU33:PYX33"/>
    <mergeCell ref="PYY33:PZB33"/>
    <mergeCell ref="PZC33:PZF33"/>
    <mergeCell ref="PXS33:PXV33"/>
    <mergeCell ref="PXW33:PXZ33"/>
    <mergeCell ref="PYA33:PYD33"/>
    <mergeCell ref="PYE33:PYH33"/>
    <mergeCell ref="PYI33:PYL33"/>
    <mergeCell ref="PWY33:PXB33"/>
    <mergeCell ref="PXC33:PXF33"/>
    <mergeCell ref="PXG33:PXJ33"/>
    <mergeCell ref="PXK33:PXN33"/>
    <mergeCell ref="PXO33:PXR33"/>
    <mergeCell ref="PWE33:PWH33"/>
    <mergeCell ref="PWI33:PWL33"/>
    <mergeCell ref="PWM33:PWP33"/>
    <mergeCell ref="PWQ33:PWT33"/>
    <mergeCell ref="PWU33:PWX33"/>
    <mergeCell ref="PVK33:PVN33"/>
    <mergeCell ref="PVO33:PVR33"/>
    <mergeCell ref="PVS33:PVV33"/>
    <mergeCell ref="PVW33:PVZ33"/>
    <mergeCell ref="PWA33:PWD33"/>
    <mergeCell ref="PUQ33:PUT33"/>
    <mergeCell ref="PUU33:PUX33"/>
    <mergeCell ref="PUY33:PVB33"/>
    <mergeCell ref="PVC33:PVF33"/>
    <mergeCell ref="PVG33:PVJ33"/>
    <mergeCell ref="PTW33:PTZ33"/>
    <mergeCell ref="PUA33:PUD33"/>
    <mergeCell ref="PUE33:PUH33"/>
    <mergeCell ref="PUI33:PUL33"/>
    <mergeCell ref="PUM33:PUP33"/>
    <mergeCell ref="PTC33:PTF33"/>
    <mergeCell ref="PTG33:PTJ33"/>
    <mergeCell ref="PTK33:PTN33"/>
    <mergeCell ref="PTO33:PTR33"/>
    <mergeCell ref="PTS33:PTV33"/>
    <mergeCell ref="PSI33:PSL33"/>
    <mergeCell ref="PSM33:PSP33"/>
    <mergeCell ref="PSQ33:PST33"/>
    <mergeCell ref="PSU33:PSX33"/>
    <mergeCell ref="PSY33:PTB33"/>
    <mergeCell ref="PRO33:PRR33"/>
    <mergeCell ref="PRS33:PRV33"/>
    <mergeCell ref="PRW33:PRZ33"/>
    <mergeCell ref="PSA33:PSD33"/>
    <mergeCell ref="PSE33:PSH33"/>
    <mergeCell ref="PQU33:PQX33"/>
    <mergeCell ref="PQY33:PRB33"/>
    <mergeCell ref="PRC33:PRF33"/>
    <mergeCell ref="PRG33:PRJ33"/>
    <mergeCell ref="PRK33:PRN33"/>
    <mergeCell ref="PQA33:PQD33"/>
    <mergeCell ref="PQE33:PQH33"/>
    <mergeCell ref="PQI33:PQL33"/>
    <mergeCell ref="PQM33:PQP33"/>
    <mergeCell ref="PQQ33:PQT33"/>
    <mergeCell ref="PPG33:PPJ33"/>
    <mergeCell ref="PPK33:PPN33"/>
    <mergeCell ref="PPO33:PPR33"/>
    <mergeCell ref="PPS33:PPV33"/>
    <mergeCell ref="PPW33:PPZ33"/>
    <mergeCell ref="POM33:POP33"/>
    <mergeCell ref="POQ33:POT33"/>
    <mergeCell ref="POU33:POX33"/>
    <mergeCell ref="POY33:PPB33"/>
    <mergeCell ref="PPC33:PPF33"/>
    <mergeCell ref="PNS33:PNV33"/>
    <mergeCell ref="PNW33:PNZ33"/>
    <mergeCell ref="POA33:POD33"/>
    <mergeCell ref="POE33:POH33"/>
    <mergeCell ref="POI33:POL33"/>
    <mergeCell ref="PMY33:PNB33"/>
    <mergeCell ref="PNC33:PNF33"/>
    <mergeCell ref="PNG33:PNJ33"/>
    <mergeCell ref="PNK33:PNN33"/>
    <mergeCell ref="PNO33:PNR33"/>
    <mergeCell ref="PME33:PMH33"/>
    <mergeCell ref="PMI33:PML33"/>
    <mergeCell ref="PMM33:PMP33"/>
    <mergeCell ref="PMQ33:PMT33"/>
    <mergeCell ref="PMU33:PMX33"/>
    <mergeCell ref="PLK33:PLN33"/>
    <mergeCell ref="PLO33:PLR33"/>
    <mergeCell ref="PLS33:PLV33"/>
    <mergeCell ref="PLW33:PLZ33"/>
    <mergeCell ref="PMA33:PMD33"/>
    <mergeCell ref="PKQ33:PKT33"/>
    <mergeCell ref="PKU33:PKX33"/>
    <mergeCell ref="PKY33:PLB33"/>
    <mergeCell ref="PLC33:PLF33"/>
    <mergeCell ref="PLG33:PLJ33"/>
    <mergeCell ref="PJW33:PJZ33"/>
    <mergeCell ref="PKA33:PKD33"/>
    <mergeCell ref="PKE33:PKH33"/>
    <mergeCell ref="PKI33:PKL33"/>
    <mergeCell ref="PKM33:PKP33"/>
    <mergeCell ref="PJC33:PJF33"/>
    <mergeCell ref="PJG33:PJJ33"/>
    <mergeCell ref="PJK33:PJN33"/>
    <mergeCell ref="PJO33:PJR33"/>
    <mergeCell ref="PJS33:PJV33"/>
    <mergeCell ref="PII33:PIL33"/>
    <mergeCell ref="PIM33:PIP33"/>
    <mergeCell ref="PIQ33:PIT33"/>
    <mergeCell ref="PIU33:PIX33"/>
    <mergeCell ref="PIY33:PJB33"/>
    <mergeCell ref="PHO33:PHR33"/>
    <mergeCell ref="PHS33:PHV33"/>
    <mergeCell ref="PHW33:PHZ33"/>
    <mergeCell ref="PIA33:PID33"/>
    <mergeCell ref="PIE33:PIH33"/>
    <mergeCell ref="PGU33:PGX33"/>
    <mergeCell ref="PGY33:PHB33"/>
    <mergeCell ref="PHC33:PHF33"/>
    <mergeCell ref="PHG33:PHJ33"/>
    <mergeCell ref="PHK33:PHN33"/>
    <mergeCell ref="PGA33:PGD33"/>
    <mergeCell ref="PGE33:PGH33"/>
    <mergeCell ref="PGI33:PGL33"/>
    <mergeCell ref="PGM33:PGP33"/>
    <mergeCell ref="PGQ33:PGT33"/>
    <mergeCell ref="PFG33:PFJ33"/>
    <mergeCell ref="PFK33:PFN33"/>
    <mergeCell ref="PFO33:PFR33"/>
    <mergeCell ref="PFS33:PFV33"/>
    <mergeCell ref="PFW33:PFZ33"/>
    <mergeCell ref="PEM33:PEP33"/>
    <mergeCell ref="PEQ33:PET33"/>
    <mergeCell ref="PEU33:PEX33"/>
    <mergeCell ref="PEY33:PFB33"/>
    <mergeCell ref="PFC33:PFF33"/>
    <mergeCell ref="PDS33:PDV33"/>
    <mergeCell ref="PDW33:PDZ33"/>
    <mergeCell ref="PEA33:PED33"/>
    <mergeCell ref="PEE33:PEH33"/>
    <mergeCell ref="PEI33:PEL33"/>
    <mergeCell ref="PCY33:PDB33"/>
    <mergeCell ref="PDC33:PDF33"/>
    <mergeCell ref="PDG33:PDJ33"/>
    <mergeCell ref="PDK33:PDN33"/>
    <mergeCell ref="PDO33:PDR33"/>
    <mergeCell ref="PCE33:PCH33"/>
    <mergeCell ref="PCI33:PCL33"/>
    <mergeCell ref="PCM33:PCP33"/>
    <mergeCell ref="PCQ33:PCT33"/>
    <mergeCell ref="PCU33:PCX33"/>
    <mergeCell ref="PBK33:PBN33"/>
    <mergeCell ref="PBO33:PBR33"/>
    <mergeCell ref="PBS33:PBV33"/>
    <mergeCell ref="PBW33:PBZ33"/>
    <mergeCell ref="PCA33:PCD33"/>
    <mergeCell ref="PAQ33:PAT33"/>
    <mergeCell ref="PAU33:PAX33"/>
    <mergeCell ref="PAY33:PBB33"/>
    <mergeCell ref="PBC33:PBF33"/>
    <mergeCell ref="PBG33:PBJ33"/>
    <mergeCell ref="OZW33:OZZ33"/>
    <mergeCell ref="PAA33:PAD33"/>
    <mergeCell ref="PAE33:PAH33"/>
    <mergeCell ref="PAI33:PAL33"/>
    <mergeCell ref="PAM33:PAP33"/>
    <mergeCell ref="OZC33:OZF33"/>
    <mergeCell ref="OZG33:OZJ33"/>
    <mergeCell ref="OZK33:OZN33"/>
    <mergeCell ref="OZO33:OZR33"/>
    <mergeCell ref="OZS33:OZV33"/>
    <mergeCell ref="OYI33:OYL33"/>
    <mergeCell ref="OYM33:OYP33"/>
    <mergeCell ref="OYQ33:OYT33"/>
    <mergeCell ref="OYU33:OYX33"/>
    <mergeCell ref="OYY33:OZB33"/>
    <mergeCell ref="OXO33:OXR33"/>
    <mergeCell ref="OXS33:OXV33"/>
    <mergeCell ref="OXW33:OXZ33"/>
    <mergeCell ref="OYA33:OYD33"/>
    <mergeCell ref="OYE33:OYH33"/>
    <mergeCell ref="OWU33:OWX33"/>
    <mergeCell ref="OWY33:OXB33"/>
    <mergeCell ref="OXC33:OXF33"/>
    <mergeCell ref="OXG33:OXJ33"/>
    <mergeCell ref="OXK33:OXN33"/>
    <mergeCell ref="OWA33:OWD33"/>
    <mergeCell ref="OWE33:OWH33"/>
    <mergeCell ref="OWI33:OWL33"/>
    <mergeCell ref="OWM33:OWP33"/>
    <mergeCell ref="OWQ33:OWT33"/>
    <mergeCell ref="OVG33:OVJ33"/>
    <mergeCell ref="OVK33:OVN33"/>
    <mergeCell ref="OVO33:OVR33"/>
    <mergeCell ref="OVS33:OVV33"/>
    <mergeCell ref="OVW33:OVZ33"/>
    <mergeCell ref="OUM33:OUP33"/>
    <mergeCell ref="OUQ33:OUT33"/>
    <mergeCell ref="OUU33:OUX33"/>
    <mergeCell ref="OUY33:OVB33"/>
    <mergeCell ref="OVC33:OVF33"/>
    <mergeCell ref="OTS33:OTV33"/>
    <mergeCell ref="OTW33:OTZ33"/>
    <mergeCell ref="OUA33:OUD33"/>
    <mergeCell ref="OUE33:OUH33"/>
    <mergeCell ref="OUI33:OUL33"/>
    <mergeCell ref="OSY33:OTB33"/>
    <mergeCell ref="OTC33:OTF33"/>
    <mergeCell ref="OTG33:OTJ33"/>
    <mergeCell ref="OTK33:OTN33"/>
    <mergeCell ref="OTO33:OTR33"/>
    <mergeCell ref="OSE33:OSH33"/>
    <mergeCell ref="OSI33:OSL33"/>
    <mergeCell ref="OSM33:OSP33"/>
    <mergeCell ref="OSQ33:OST33"/>
    <mergeCell ref="OSU33:OSX33"/>
    <mergeCell ref="ORK33:ORN33"/>
    <mergeCell ref="ORO33:ORR33"/>
    <mergeCell ref="ORS33:ORV33"/>
    <mergeCell ref="ORW33:ORZ33"/>
    <mergeCell ref="OSA33:OSD33"/>
    <mergeCell ref="OQQ33:OQT33"/>
    <mergeCell ref="OQU33:OQX33"/>
    <mergeCell ref="OQY33:ORB33"/>
    <mergeCell ref="ORC33:ORF33"/>
    <mergeCell ref="ORG33:ORJ33"/>
    <mergeCell ref="OPW33:OPZ33"/>
    <mergeCell ref="OQA33:OQD33"/>
    <mergeCell ref="OQE33:OQH33"/>
    <mergeCell ref="OQI33:OQL33"/>
    <mergeCell ref="OQM33:OQP33"/>
    <mergeCell ref="OPC33:OPF33"/>
    <mergeCell ref="OPG33:OPJ33"/>
    <mergeCell ref="OPK33:OPN33"/>
    <mergeCell ref="OPO33:OPR33"/>
    <mergeCell ref="OPS33:OPV33"/>
    <mergeCell ref="OOI33:OOL33"/>
    <mergeCell ref="OOM33:OOP33"/>
    <mergeCell ref="OOQ33:OOT33"/>
    <mergeCell ref="OOU33:OOX33"/>
    <mergeCell ref="OOY33:OPB33"/>
    <mergeCell ref="ONO33:ONR33"/>
    <mergeCell ref="ONS33:ONV33"/>
    <mergeCell ref="ONW33:ONZ33"/>
    <mergeCell ref="OOA33:OOD33"/>
    <mergeCell ref="OOE33:OOH33"/>
    <mergeCell ref="OMU33:OMX33"/>
    <mergeCell ref="OMY33:ONB33"/>
    <mergeCell ref="ONC33:ONF33"/>
    <mergeCell ref="ONG33:ONJ33"/>
    <mergeCell ref="ONK33:ONN33"/>
    <mergeCell ref="OMA33:OMD33"/>
    <mergeCell ref="OME33:OMH33"/>
    <mergeCell ref="OMI33:OML33"/>
    <mergeCell ref="OMM33:OMP33"/>
    <mergeCell ref="OMQ33:OMT33"/>
    <mergeCell ref="OLG33:OLJ33"/>
    <mergeCell ref="OLK33:OLN33"/>
    <mergeCell ref="OLO33:OLR33"/>
    <mergeCell ref="OLS33:OLV33"/>
    <mergeCell ref="OLW33:OLZ33"/>
    <mergeCell ref="OKM33:OKP33"/>
    <mergeCell ref="OKQ33:OKT33"/>
    <mergeCell ref="OKU33:OKX33"/>
    <mergeCell ref="OKY33:OLB33"/>
    <mergeCell ref="OLC33:OLF33"/>
    <mergeCell ref="OJS33:OJV33"/>
    <mergeCell ref="OJW33:OJZ33"/>
    <mergeCell ref="OKA33:OKD33"/>
    <mergeCell ref="OKE33:OKH33"/>
    <mergeCell ref="OKI33:OKL33"/>
    <mergeCell ref="OIY33:OJB33"/>
    <mergeCell ref="OJC33:OJF33"/>
    <mergeCell ref="OJG33:OJJ33"/>
    <mergeCell ref="OJK33:OJN33"/>
    <mergeCell ref="OJO33:OJR33"/>
    <mergeCell ref="OIE33:OIH33"/>
    <mergeCell ref="OII33:OIL33"/>
    <mergeCell ref="OIM33:OIP33"/>
    <mergeCell ref="OIQ33:OIT33"/>
    <mergeCell ref="OIU33:OIX33"/>
    <mergeCell ref="OHK33:OHN33"/>
    <mergeCell ref="OHO33:OHR33"/>
    <mergeCell ref="OHS33:OHV33"/>
    <mergeCell ref="OHW33:OHZ33"/>
    <mergeCell ref="OIA33:OID33"/>
    <mergeCell ref="OGQ33:OGT33"/>
    <mergeCell ref="OGU33:OGX33"/>
    <mergeCell ref="OGY33:OHB33"/>
    <mergeCell ref="OHC33:OHF33"/>
    <mergeCell ref="OHG33:OHJ33"/>
    <mergeCell ref="OFW33:OFZ33"/>
    <mergeCell ref="OGA33:OGD33"/>
    <mergeCell ref="OGE33:OGH33"/>
    <mergeCell ref="OGI33:OGL33"/>
    <mergeCell ref="OGM33:OGP33"/>
    <mergeCell ref="OFC33:OFF33"/>
    <mergeCell ref="OFG33:OFJ33"/>
    <mergeCell ref="OFK33:OFN33"/>
    <mergeCell ref="OFO33:OFR33"/>
    <mergeCell ref="OFS33:OFV33"/>
    <mergeCell ref="OEI33:OEL33"/>
    <mergeCell ref="OEM33:OEP33"/>
    <mergeCell ref="OEQ33:OET33"/>
    <mergeCell ref="OEU33:OEX33"/>
    <mergeCell ref="OEY33:OFB33"/>
    <mergeCell ref="ODO33:ODR33"/>
    <mergeCell ref="ODS33:ODV33"/>
    <mergeCell ref="ODW33:ODZ33"/>
    <mergeCell ref="OEA33:OED33"/>
    <mergeCell ref="OEE33:OEH33"/>
    <mergeCell ref="OCU33:OCX33"/>
    <mergeCell ref="OCY33:ODB33"/>
    <mergeCell ref="ODC33:ODF33"/>
    <mergeCell ref="ODG33:ODJ33"/>
    <mergeCell ref="ODK33:ODN33"/>
    <mergeCell ref="OCA33:OCD33"/>
    <mergeCell ref="OCE33:OCH33"/>
    <mergeCell ref="OCI33:OCL33"/>
    <mergeCell ref="OCM33:OCP33"/>
    <mergeCell ref="OCQ33:OCT33"/>
    <mergeCell ref="OBG33:OBJ33"/>
    <mergeCell ref="OBK33:OBN33"/>
    <mergeCell ref="OBO33:OBR33"/>
    <mergeCell ref="OBS33:OBV33"/>
    <mergeCell ref="OBW33:OBZ33"/>
    <mergeCell ref="OAM33:OAP33"/>
    <mergeCell ref="OAQ33:OAT33"/>
    <mergeCell ref="OAU33:OAX33"/>
    <mergeCell ref="OAY33:OBB33"/>
    <mergeCell ref="OBC33:OBF33"/>
    <mergeCell ref="NZS33:NZV33"/>
    <mergeCell ref="NZW33:NZZ33"/>
    <mergeCell ref="OAA33:OAD33"/>
    <mergeCell ref="OAE33:OAH33"/>
    <mergeCell ref="OAI33:OAL33"/>
    <mergeCell ref="NYY33:NZB33"/>
    <mergeCell ref="NZC33:NZF33"/>
    <mergeCell ref="NZG33:NZJ33"/>
    <mergeCell ref="NZK33:NZN33"/>
    <mergeCell ref="NZO33:NZR33"/>
    <mergeCell ref="NYE33:NYH33"/>
    <mergeCell ref="NYI33:NYL33"/>
    <mergeCell ref="NYM33:NYP33"/>
    <mergeCell ref="NYQ33:NYT33"/>
    <mergeCell ref="NYU33:NYX33"/>
    <mergeCell ref="NXK33:NXN33"/>
    <mergeCell ref="NXO33:NXR33"/>
    <mergeCell ref="NXS33:NXV33"/>
    <mergeCell ref="NXW33:NXZ33"/>
    <mergeCell ref="NYA33:NYD33"/>
    <mergeCell ref="NWQ33:NWT33"/>
    <mergeCell ref="NWU33:NWX33"/>
    <mergeCell ref="NWY33:NXB33"/>
    <mergeCell ref="NXC33:NXF33"/>
    <mergeCell ref="NXG33:NXJ33"/>
    <mergeCell ref="NVW33:NVZ33"/>
    <mergeCell ref="NWA33:NWD33"/>
    <mergeCell ref="NWE33:NWH33"/>
    <mergeCell ref="NWI33:NWL33"/>
    <mergeCell ref="NWM33:NWP33"/>
    <mergeCell ref="NVC33:NVF33"/>
    <mergeCell ref="NVG33:NVJ33"/>
    <mergeCell ref="NVK33:NVN33"/>
    <mergeCell ref="NVO33:NVR33"/>
    <mergeCell ref="NVS33:NVV33"/>
    <mergeCell ref="NUI33:NUL33"/>
    <mergeCell ref="NUM33:NUP33"/>
    <mergeCell ref="NUQ33:NUT33"/>
    <mergeCell ref="NUU33:NUX33"/>
    <mergeCell ref="NUY33:NVB33"/>
    <mergeCell ref="NTO33:NTR33"/>
    <mergeCell ref="NTS33:NTV33"/>
    <mergeCell ref="NTW33:NTZ33"/>
    <mergeCell ref="NUA33:NUD33"/>
    <mergeCell ref="NUE33:NUH33"/>
    <mergeCell ref="NSU33:NSX33"/>
    <mergeCell ref="NSY33:NTB33"/>
    <mergeCell ref="NTC33:NTF33"/>
    <mergeCell ref="NTG33:NTJ33"/>
    <mergeCell ref="NTK33:NTN33"/>
    <mergeCell ref="NSA33:NSD33"/>
    <mergeCell ref="NSE33:NSH33"/>
    <mergeCell ref="NSI33:NSL33"/>
    <mergeCell ref="NSM33:NSP33"/>
    <mergeCell ref="NSQ33:NST33"/>
    <mergeCell ref="NRG33:NRJ33"/>
    <mergeCell ref="NRK33:NRN33"/>
    <mergeCell ref="NRO33:NRR33"/>
    <mergeCell ref="NRS33:NRV33"/>
    <mergeCell ref="NRW33:NRZ33"/>
    <mergeCell ref="NQM33:NQP33"/>
    <mergeCell ref="NQQ33:NQT33"/>
    <mergeCell ref="NQU33:NQX33"/>
    <mergeCell ref="NQY33:NRB33"/>
    <mergeCell ref="NRC33:NRF33"/>
    <mergeCell ref="NPS33:NPV33"/>
    <mergeCell ref="NPW33:NPZ33"/>
    <mergeCell ref="NQA33:NQD33"/>
    <mergeCell ref="NQE33:NQH33"/>
    <mergeCell ref="NQI33:NQL33"/>
    <mergeCell ref="NOY33:NPB33"/>
    <mergeCell ref="NPC33:NPF33"/>
    <mergeCell ref="NPG33:NPJ33"/>
    <mergeCell ref="NPK33:NPN33"/>
    <mergeCell ref="NPO33:NPR33"/>
    <mergeCell ref="NOE33:NOH33"/>
    <mergeCell ref="NOI33:NOL33"/>
    <mergeCell ref="NOM33:NOP33"/>
    <mergeCell ref="NOQ33:NOT33"/>
    <mergeCell ref="NOU33:NOX33"/>
    <mergeCell ref="NNK33:NNN33"/>
    <mergeCell ref="NNO33:NNR33"/>
    <mergeCell ref="NNS33:NNV33"/>
    <mergeCell ref="NNW33:NNZ33"/>
    <mergeCell ref="NOA33:NOD33"/>
    <mergeCell ref="NMQ33:NMT33"/>
    <mergeCell ref="NMU33:NMX33"/>
    <mergeCell ref="NMY33:NNB33"/>
    <mergeCell ref="NNC33:NNF33"/>
    <mergeCell ref="NNG33:NNJ33"/>
    <mergeCell ref="NLW33:NLZ33"/>
    <mergeCell ref="NMA33:NMD33"/>
    <mergeCell ref="NME33:NMH33"/>
    <mergeCell ref="NMI33:NML33"/>
    <mergeCell ref="NMM33:NMP33"/>
    <mergeCell ref="NLC33:NLF33"/>
    <mergeCell ref="NLG33:NLJ33"/>
    <mergeCell ref="NLK33:NLN33"/>
    <mergeCell ref="NLO33:NLR33"/>
    <mergeCell ref="NLS33:NLV33"/>
    <mergeCell ref="NKI33:NKL33"/>
    <mergeCell ref="NKM33:NKP33"/>
    <mergeCell ref="NKQ33:NKT33"/>
    <mergeCell ref="NKU33:NKX33"/>
    <mergeCell ref="NKY33:NLB33"/>
    <mergeCell ref="NJO33:NJR33"/>
    <mergeCell ref="NJS33:NJV33"/>
    <mergeCell ref="NJW33:NJZ33"/>
    <mergeCell ref="NKA33:NKD33"/>
    <mergeCell ref="NKE33:NKH33"/>
    <mergeCell ref="NIU33:NIX33"/>
    <mergeCell ref="NIY33:NJB33"/>
    <mergeCell ref="NJC33:NJF33"/>
    <mergeCell ref="NJG33:NJJ33"/>
    <mergeCell ref="NJK33:NJN33"/>
    <mergeCell ref="NIA33:NID33"/>
    <mergeCell ref="NIE33:NIH33"/>
    <mergeCell ref="NII33:NIL33"/>
    <mergeCell ref="NIM33:NIP33"/>
    <mergeCell ref="NIQ33:NIT33"/>
    <mergeCell ref="NHG33:NHJ33"/>
    <mergeCell ref="NHK33:NHN33"/>
    <mergeCell ref="NHO33:NHR33"/>
    <mergeCell ref="NHS33:NHV33"/>
    <mergeCell ref="NHW33:NHZ33"/>
    <mergeCell ref="NGM33:NGP33"/>
    <mergeCell ref="NGQ33:NGT33"/>
    <mergeCell ref="NGU33:NGX33"/>
    <mergeCell ref="NGY33:NHB33"/>
    <mergeCell ref="NHC33:NHF33"/>
    <mergeCell ref="NFS33:NFV33"/>
    <mergeCell ref="NFW33:NFZ33"/>
    <mergeCell ref="NGA33:NGD33"/>
    <mergeCell ref="NGE33:NGH33"/>
    <mergeCell ref="NGI33:NGL33"/>
    <mergeCell ref="NEY33:NFB33"/>
    <mergeCell ref="NFC33:NFF33"/>
    <mergeCell ref="NFG33:NFJ33"/>
    <mergeCell ref="NFK33:NFN33"/>
    <mergeCell ref="NFO33:NFR33"/>
    <mergeCell ref="NEE33:NEH33"/>
    <mergeCell ref="NEI33:NEL33"/>
    <mergeCell ref="NEM33:NEP33"/>
    <mergeCell ref="NEQ33:NET33"/>
    <mergeCell ref="NEU33:NEX33"/>
    <mergeCell ref="NDK33:NDN33"/>
    <mergeCell ref="NDO33:NDR33"/>
    <mergeCell ref="NDS33:NDV33"/>
    <mergeCell ref="NDW33:NDZ33"/>
    <mergeCell ref="NEA33:NED33"/>
    <mergeCell ref="NCQ33:NCT33"/>
    <mergeCell ref="NCU33:NCX33"/>
    <mergeCell ref="NCY33:NDB33"/>
    <mergeCell ref="NDC33:NDF33"/>
    <mergeCell ref="NDG33:NDJ33"/>
    <mergeCell ref="NBW33:NBZ33"/>
    <mergeCell ref="NCA33:NCD33"/>
    <mergeCell ref="NCE33:NCH33"/>
    <mergeCell ref="NCI33:NCL33"/>
    <mergeCell ref="NCM33:NCP33"/>
    <mergeCell ref="NBC33:NBF33"/>
    <mergeCell ref="NBG33:NBJ33"/>
    <mergeCell ref="NBK33:NBN33"/>
    <mergeCell ref="NBO33:NBR33"/>
    <mergeCell ref="NBS33:NBV33"/>
    <mergeCell ref="NAI33:NAL33"/>
    <mergeCell ref="NAM33:NAP33"/>
    <mergeCell ref="NAQ33:NAT33"/>
    <mergeCell ref="NAU33:NAX33"/>
    <mergeCell ref="NAY33:NBB33"/>
    <mergeCell ref="MZO33:MZR33"/>
    <mergeCell ref="MZS33:MZV33"/>
    <mergeCell ref="MZW33:MZZ33"/>
    <mergeCell ref="NAA33:NAD33"/>
    <mergeCell ref="NAE33:NAH33"/>
    <mergeCell ref="MYU33:MYX33"/>
    <mergeCell ref="MYY33:MZB33"/>
    <mergeCell ref="MZC33:MZF33"/>
    <mergeCell ref="MZG33:MZJ33"/>
    <mergeCell ref="MZK33:MZN33"/>
    <mergeCell ref="MYA33:MYD33"/>
    <mergeCell ref="MYE33:MYH33"/>
    <mergeCell ref="MYI33:MYL33"/>
    <mergeCell ref="MYM33:MYP33"/>
    <mergeCell ref="MYQ33:MYT33"/>
    <mergeCell ref="MXG33:MXJ33"/>
    <mergeCell ref="MXK33:MXN33"/>
    <mergeCell ref="MXO33:MXR33"/>
    <mergeCell ref="MXS33:MXV33"/>
    <mergeCell ref="MXW33:MXZ33"/>
    <mergeCell ref="MWM33:MWP33"/>
    <mergeCell ref="MWQ33:MWT33"/>
    <mergeCell ref="MWU33:MWX33"/>
    <mergeCell ref="MWY33:MXB33"/>
    <mergeCell ref="MXC33:MXF33"/>
    <mergeCell ref="MVS33:MVV33"/>
    <mergeCell ref="MVW33:MVZ33"/>
    <mergeCell ref="MWA33:MWD33"/>
    <mergeCell ref="MWE33:MWH33"/>
    <mergeCell ref="MWI33:MWL33"/>
    <mergeCell ref="MUY33:MVB33"/>
    <mergeCell ref="MVC33:MVF33"/>
    <mergeCell ref="MVG33:MVJ33"/>
    <mergeCell ref="MVK33:MVN33"/>
    <mergeCell ref="MVO33:MVR33"/>
    <mergeCell ref="MUE33:MUH33"/>
    <mergeCell ref="MUI33:MUL33"/>
    <mergeCell ref="MUM33:MUP33"/>
    <mergeCell ref="MUQ33:MUT33"/>
    <mergeCell ref="MUU33:MUX33"/>
    <mergeCell ref="MTK33:MTN33"/>
    <mergeCell ref="MTO33:MTR33"/>
    <mergeCell ref="MTS33:MTV33"/>
    <mergeCell ref="MTW33:MTZ33"/>
    <mergeCell ref="MUA33:MUD33"/>
    <mergeCell ref="MSQ33:MST33"/>
    <mergeCell ref="MSU33:MSX33"/>
    <mergeCell ref="MSY33:MTB33"/>
    <mergeCell ref="MTC33:MTF33"/>
    <mergeCell ref="MTG33:MTJ33"/>
    <mergeCell ref="MRW33:MRZ33"/>
    <mergeCell ref="MSA33:MSD33"/>
    <mergeCell ref="MSE33:MSH33"/>
    <mergeCell ref="MSI33:MSL33"/>
    <mergeCell ref="MSM33:MSP33"/>
    <mergeCell ref="MRC33:MRF33"/>
    <mergeCell ref="MRG33:MRJ33"/>
    <mergeCell ref="MRK33:MRN33"/>
    <mergeCell ref="MRO33:MRR33"/>
    <mergeCell ref="MRS33:MRV33"/>
    <mergeCell ref="MQI33:MQL33"/>
    <mergeCell ref="MQM33:MQP33"/>
    <mergeCell ref="MQQ33:MQT33"/>
    <mergeCell ref="MQU33:MQX33"/>
    <mergeCell ref="MQY33:MRB33"/>
    <mergeCell ref="MPO33:MPR33"/>
    <mergeCell ref="MPS33:MPV33"/>
    <mergeCell ref="MPW33:MPZ33"/>
    <mergeCell ref="MQA33:MQD33"/>
    <mergeCell ref="MQE33:MQH33"/>
    <mergeCell ref="MOU33:MOX33"/>
    <mergeCell ref="MOY33:MPB33"/>
    <mergeCell ref="MPC33:MPF33"/>
    <mergeCell ref="MPG33:MPJ33"/>
    <mergeCell ref="MPK33:MPN33"/>
    <mergeCell ref="MOA33:MOD33"/>
    <mergeCell ref="MOE33:MOH33"/>
    <mergeCell ref="MOI33:MOL33"/>
    <mergeCell ref="MOM33:MOP33"/>
    <mergeCell ref="MOQ33:MOT33"/>
    <mergeCell ref="MNG33:MNJ33"/>
    <mergeCell ref="MNK33:MNN33"/>
    <mergeCell ref="MNO33:MNR33"/>
    <mergeCell ref="MNS33:MNV33"/>
    <mergeCell ref="MNW33:MNZ33"/>
    <mergeCell ref="MMM33:MMP33"/>
    <mergeCell ref="MMQ33:MMT33"/>
    <mergeCell ref="MMU33:MMX33"/>
    <mergeCell ref="MMY33:MNB33"/>
    <mergeCell ref="MNC33:MNF33"/>
    <mergeCell ref="MLS33:MLV33"/>
    <mergeCell ref="MLW33:MLZ33"/>
    <mergeCell ref="MMA33:MMD33"/>
    <mergeCell ref="MME33:MMH33"/>
    <mergeCell ref="MMI33:MML33"/>
    <mergeCell ref="MKY33:MLB33"/>
    <mergeCell ref="MLC33:MLF33"/>
    <mergeCell ref="MLG33:MLJ33"/>
    <mergeCell ref="MLK33:MLN33"/>
    <mergeCell ref="MLO33:MLR33"/>
    <mergeCell ref="MKE33:MKH33"/>
    <mergeCell ref="MKI33:MKL33"/>
    <mergeCell ref="MKM33:MKP33"/>
    <mergeCell ref="MKQ33:MKT33"/>
    <mergeCell ref="MKU33:MKX33"/>
    <mergeCell ref="MJK33:MJN33"/>
    <mergeCell ref="MJO33:MJR33"/>
    <mergeCell ref="MJS33:MJV33"/>
    <mergeCell ref="MJW33:MJZ33"/>
    <mergeCell ref="MKA33:MKD33"/>
    <mergeCell ref="MIQ33:MIT33"/>
    <mergeCell ref="MIU33:MIX33"/>
    <mergeCell ref="MIY33:MJB33"/>
    <mergeCell ref="MJC33:MJF33"/>
    <mergeCell ref="MJG33:MJJ33"/>
    <mergeCell ref="MHW33:MHZ33"/>
    <mergeCell ref="MIA33:MID33"/>
    <mergeCell ref="MIE33:MIH33"/>
    <mergeCell ref="MII33:MIL33"/>
    <mergeCell ref="MIM33:MIP33"/>
    <mergeCell ref="MHC33:MHF33"/>
    <mergeCell ref="MHG33:MHJ33"/>
    <mergeCell ref="MHK33:MHN33"/>
    <mergeCell ref="MHO33:MHR33"/>
    <mergeCell ref="MHS33:MHV33"/>
    <mergeCell ref="MGI33:MGL33"/>
    <mergeCell ref="MGM33:MGP33"/>
    <mergeCell ref="MGQ33:MGT33"/>
    <mergeCell ref="MGU33:MGX33"/>
    <mergeCell ref="MGY33:MHB33"/>
    <mergeCell ref="MFO33:MFR33"/>
    <mergeCell ref="MFS33:MFV33"/>
    <mergeCell ref="MFW33:MFZ33"/>
    <mergeCell ref="MGA33:MGD33"/>
    <mergeCell ref="MGE33:MGH33"/>
    <mergeCell ref="MEU33:MEX33"/>
    <mergeCell ref="MEY33:MFB33"/>
    <mergeCell ref="MFC33:MFF33"/>
    <mergeCell ref="MFG33:MFJ33"/>
    <mergeCell ref="MFK33:MFN33"/>
    <mergeCell ref="MEA33:MED33"/>
    <mergeCell ref="MEE33:MEH33"/>
    <mergeCell ref="MEI33:MEL33"/>
    <mergeCell ref="MEM33:MEP33"/>
    <mergeCell ref="MEQ33:MET33"/>
    <mergeCell ref="MDG33:MDJ33"/>
    <mergeCell ref="MDK33:MDN33"/>
    <mergeCell ref="MDO33:MDR33"/>
    <mergeCell ref="MDS33:MDV33"/>
    <mergeCell ref="MDW33:MDZ33"/>
    <mergeCell ref="MCM33:MCP33"/>
    <mergeCell ref="MCQ33:MCT33"/>
    <mergeCell ref="MCU33:MCX33"/>
    <mergeCell ref="MCY33:MDB33"/>
    <mergeCell ref="MDC33:MDF33"/>
    <mergeCell ref="MBS33:MBV33"/>
    <mergeCell ref="MBW33:MBZ33"/>
    <mergeCell ref="MCA33:MCD33"/>
    <mergeCell ref="MCE33:MCH33"/>
    <mergeCell ref="MCI33:MCL33"/>
    <mergeCell ref="MAY33:MBB33"/>
    <mergeCell ref="MBC33:MBF33"/>
    <mergeCell ref="MBG33:MBJ33"/>
    <mergeCell ref="MBK33:MBN33"/>
    <mergeCell ref="MBO33:MBR33"/>
    <mergeCell ref="MAE33:MAH33"/>
    <mergeCell ref="MAI33:MAL33"/>
    <mergeCell ref="MAM33:MAP33"/>
    <mergeCell ref="MAQ33:MAT33"/>
    <mergeCell ref="MAU33:MAX33"/>
    <mergeCell ref="LZK33:LZN33"/>
    <mergeCell ref="LZO33:LZR33"/>
    <mergeCell ref="LZS33:LZV33"/>
    <mergeCell ref="LZW33:LZZ33"/>
    <mergeCell ref="MAA33:MAD33"/>
    <mergeCell ref="LYQ33:LYT33"/>
    <mergeCell ref="LYU33:LYX33"/>
    <mergeCell ref="LYY33:LZB33"/>
    <mergeCell ref="LZC33:LZF33"/>
    <mergeCell ref="LZG33:LZJ33"/>
    <mergeCell ref="LXW33:LXZ33"/>
    <mergeCell ref="LYA33:LYD33"/>
    <mergeCell ref="LYE33:LYH33"/>
    <mergeCell ref="LYI33:LYL33"/>
    <mergeCell ref="LYM33:LYP33"/>
    <mergeCell ref="LXC33:LXF33"/>
    <mergeCell ref="LXG33:LXJ33"/>
    <mergeCell ref="LXK33:LXN33"/>
    <mergeCell ref="LXO33:LXR33"/>
    <mergeCell ref="LXS33:LXV33"/>
    <mergeCell ref="LWI33:LWL33"/>
    <mergeCell ref="LWM33:LWP33"/>
    <mergeCell ref="LWQ33:LWT33"/>
    <mergeCell ref="LWU33:LWX33"/>
    <mergeCell ref="LWY33:LXB33"/>
    <mergeCell ref="LVO33:LVR33"/>
    <mergeCell ref="LVS33:LVV33"/>
    <mergeCell ref="LVW33:LVZ33"/>
    <mergeCell ref="LWA33:LWD33"/>
    <mergeCell ref="LWE33:LWH33"/>
    <mergeCell ref="LUU33:LUX33"/>
    <mergeCell ref="LUY33:LVB33"/>
    <mergeCell ref="LVC33:LVF33"/>
    <mergeCell ref="LVG33:LVJ33"/>
    <mergeCell ref="LVK33:LVN33"/>
    <mergeCell ref="LUA33:LUD33"/>
    <mergeCell ref="LUE33:LUH33"/>
    <mergeCell ref="LUI33:LUL33"/>
    <mergeCell ref="LUM33:LUP33"/>
    <mergeCell ref="LUQ33:LUT33"/>
    <mergeCell ref="LTG33:LTJ33"/>
    <mergeCell ref="LTK33:LTN33"/>
    <mergeCell ref="LTO33:LTR33"/>
    <mergeCell ref="LTS33:LTV33"/>
    <mergeCell ref="LTW33:LTZ33"/>
    <mergeCell ref="LSM33:LSP33"/>
    <mergeCell ref="LSQ33:LST33"/>
    <mergeCell ref="LSU33:LSX33"/>
    <mergeCell ref="LSY33:LTB33"/>
    <mergeCell ref="LTC33:LTF33"/>
    <mergeCell ref="LRS33:LRV33"/>
    <mergeCell ref="LRW33:LRZ33"/>
    <mergeCell ref="LSA33:LSD33"/>
    <mergeCell ref="LSE33:LSH33"/>
    <mergeCell ref="LSI33:LSL33"/>
    <mergeCell ref="LQY33:LRB33"/>
    <mergeCell ref="LRC33:LRF33"/>
    <mergeCell ref="LRG33:LRJ33"/>
    <mergeCell ref="LRK33:LRN33"/>
    <mergeCell ref="LRO33:LRR33"/>
    <mergeCell ref="LQE33:LQH33"/>
    <mergeCell ref="LQI33:LQL33"/>
    <mergeCell ref="LQM33:LQP33"/>
    <mergeCell ref="LQQ33:LQT33"/>
    <mergeCell ref="LQU33:LQX33"/>
    <mergeCell ref="LPK33:LPN33"/>
    <mergeCell ref="LPO33:LPR33"/>
    <mergeCell ref="LPS33:LPV33"/>
    <mergeCell ref="LPW33:LPZ33"/>
    <mergeCell ref="LQA33:LQD33"/>
    <mergeCell ref="LOQ33:LOT33"/>
    <mergeCell ref="LOU33:LOX33"/>
    <mergeCell ref="LOY33:LPB33"/>
    <mergeCell ref="LPC33:LPF33"/>
    <mergeCell ref="LPG33:LPJ33"/>
    <mergeCell ref="LNW33:LNZ33"/>
    <mergeCell ref="LOA33:LOD33"/>
    <mergeCell ref="LOE33:LOH33"/>
    <mergeCell ref="LOI33:LOL33"/>
    <mergeCell ref="LOM33:LOP33"/>
    <mergeCell ref="LNC33:LNF33"/>
    <mergeCell ref="LNG33:LNJ33"/>
    <mergeCell ref="LNK33:LNN33"/>
    <mergeCell ref="LNO33:LNR33"/>
    <mergeCell ref="LNS33:LNV33"/>
    <mergeCell ref="LMI33:LML33"/>
    <mergeCell ref="LMM33:LMP33"/>
    <mergeCell ref="LMQ33:LMT33"/>
    <mergeCell ref="LMU33:LMX33"/>
    <mergeCell ref="LMY33:LNB33"/>
    <mergeCell ref="LLO33:LLR33"/>
    <mergeCell ref="LLS33:LLV33"/>
    <mergeCell ref="LLW33:LLZ33"/>
    <mergeCell ref="LMA33:LMD33"/>
    <mergeCell ref="LME33:LMH33"/>
    <mergeCell ref="LKU33:LKX33"/>
    <mergeCell ref="LKY33:LLB33"/>
    <mergeCell ref="LLC33:LLF33"/>
    <mergeCell ref="LLG33:LLJ33"/>
    <mergeCell ref="LLK33:LLN33"/>
    <mergeCell ref="LKA33:LKD33"/>
    <mergeCell ref="LKE33:LKH33"/>
    <mergeCell ref="LKI33:LKL33"/>
    <mergeCell ref="LKM33:LKP33"/>
    <mergeCell ref="LKQ33:LKT33"/>
    <mergeCell ref="LJG33:LJJ33"/>
    <mergeCell ref="LJK33:LJN33"/>
    <mergeCell ref="LJO33:LJR33"/>
    <mergeCell ref="LJS33:LJV33"/>
    <mergeCell ref="LJW33:LJZ33"/>
    <mergeCell ref="LIM33:LIP33"/>
    <mergeCell ref="LIQ33:LIT33"/>
    <mergeCell ref="LIU33:LIX33"/>
    <mergeCell ref="LIY33:LJB33"/>
    <mergeCell ref="LJC33:LJF33"/>
    <mergeCell ref="LHS33:LHV33"/>
    <mergeCell ref="LHW33:LHZ33"/>
    <mergeCell ref="LIA33:LID33"/>
    <mergeCell ref="LIE33:LIH33"/>
    <mergeCell ref="LII33:LIL33"/>
    <mergeCell ref="LGY33:LHB33"/>
    <mergeCell ref="LHC33:LHF33"/>
    <mergeCell ref="LHG33:LHJ33"/>
    <mergeCell ref="LHK33:LHN33"/>
    <mergeCell ref="LHO33:LHR33"/>
    <mergeCell ref="LGE33:LGH33"/>
    <mergeCell ref="LGI33:LGL33"/>
    <mergeCell ref="LGM33:LGP33"/>
    <mergeCell ref="LGQ33:LGT33"/>
    <mergeCell ref="LGU33:LGX33"/>
    <mergeCell ref="LFK33:LFN33"/>
    <mergeCell ref="LFO33:LFR33"/>
    <mergeCell ref="LFS33:LFV33"/>
    <mergeCell ref="LFW33:LFZ33"/>
    <mergeCell ref="LGA33:LGD33"/>
    <mergeCell ref="LEQ33:LET33"/>
    <mergeCell ref="LEU33:LEX33"/>
    <mergeCell ref="LEY33:LFB33"/>
    <mergeCell ref="LFC33:LFF33"/>
    <mergeCell ref="LFG33:LFJ33"/>
    <mergeCell ref="LDW33:LDZ33"/>
    <mergeCell ref="LEA33:LED33"/>
    <mergeCell ref="LEE33:LEH33"/>
    <mergeCell ref="LEI33:LEL33"/>
    <mergeCell ref="LEM33:LEP33"/>
    <mergeCell ref="LDC33:LDF33"/>
    <mergeCell ref="LDG33:LDJ33"/>
    <mergeCell ref="LDK33:LDN33"/>
    <mergeCell ref="LDO33:LDR33"/>
    <mergeCell ref="LDS33:LDV33"/>
    <mergeCell ref="LCI33:LCL33"/>
    <mergeCell ref="LCM33:LCP33"/>
    <mergeCell ref="LCQ33:LCT33"/>
    <mergeCell ref="LCU33:LCX33"/>
    <mergeCell ref="LCY33:LDB33"/>
    <mergeCell ref="LBO33:LBR33"/>
    <mergeCell ref="LBS33:LBV33"/>
    <mergeCell ref="LBW33:LBZ33"/>
    <mergeCell ref="LCA33:LCD33"/>
    <mergeCell ref="LCE33:LCH33"/>
    <mergeCell ref="LAU33:LAX33"/>
    <mergeCell ref="LAY33:LBB33"/>
    <mergeCell ref="LBC33:LBF33"/>
    <mergeCell ref="LBG33:LBJ33"/>
    <mergeCell ref="LBK33:LBN33"/>
    <mergeCell ref="LAA33:LAD33"/>
    <mergeCell ref="LAE33:LAH33"/>
    <mergeCell ref="LAI33:LAL33"/>
    <mergeCell ref="LAM33:LAP33"/>
    <mergeCell ref="LAQ33:LAT33"/>
    <mergeCell ref="KZG33:KZJ33"/>
    <mergeCell ref="KZK33:KZN33"/>
    <mergeCell ref="KZO33:KZR33"/>
    <mergeCell ref="KZS33:KZV33"/>
    <mergeCell ref="KZW33:KZZ33"/>
    <mergeCell ref="KYM33:KYP33"/>
    <mergeCell ref="KYQ33:KYT33"/>
    <mergeCell ref="KYU33:KYX33"/>
    <mergeCell ref="KYY33:KZB33"/>
    <mergeCell ref="KZC33:KZF33"/>
    <mergeCell ref="KXS33:KXV33"/>
    <mergeCell ref="KXW33:KXZ33"/>
    <mergeCell ref="KYA33:KYD33"/>
    <mergeCell ref="KYE33:KYH33"/>
    <mergeCell ref="KYI33:KYL33"/>
    <mergeCell ref="KWY33:KXB33"/>
    <mergeCell ref="KXC33:KXF33"/>
    <mergeCell ref="KXG33:KXJ33"/>
    <mergeCell ref="KXK33:KXN33"/>
    <mergeCell ref="KXO33:KXR33"/>
    <mergeCell ref="KWE33:KWH33"/>
    <mergeCell ref="KWI33:KWL33"/>
    <mergeCell ref="KWM33:KWP33"/>
    <mergeCell ref="KWQ33:KWT33"/>
    <mergeCell ref="KWU33:KWX33"/>
    <mergeCell ref="KVK33:KVN33"/>
    <mergeCell ref="KVO33:KVR33"/>
    <mergeCell ref="KVS33:KVV33"/>
    <mergeCell ref="KVW33:KVZ33"/>
    <mergeCell ref="KWA33:KWD33"/>
    <mergeCell ref="KUQ33:KUT33"/>
    <mergeCell ref="KUU33:KUX33"/>
    <mergeCell ref="KUY33:KVB33"/>
    <mergeCell ref="KVC33:KVF33"/>
    <mergeCell ref="KVG33:KVJ33"/>
    <mergeCell ref="KTW33:KTZ33"/>
    <mergeCell ref="KUA33:KUD33"/>
    <mergeCell ref="KUE33:KUH33"/>
    <mergeCell ref="KUI33:KUL33"/>
    <mergeCell ref="KUM33:KUP33"/>
    <mergeCell ref="KTC33:KTF33"/>
    <mergeCell ref="KTG33:KTJ33"/>
    <mergeCell ref="KTK33:KTN33"/>
    <mergeCell ref="KTO33:KTR33"/>
    <mergeCell ref="KTS33:KTV33"/>
    <mergeCell ref="KSI33:KSL33"/>
    <mergeCell ref="KSM33:KSP33"/>
    <mergeCell ref="KSQ33:KST33"/>
    <mergeCell ref="KSU33:KSX33"/>
    <mergeCell ref="KSY33:KTB33"/>
    <mergeCell ref="KRO33:KRR33"/>
    <mergeCell ref="KRS33:KRV33"/>
    <mergeCell ref="KRW33:KRZ33"/>
    <mergeCell ref="KSA33:KSD33"/>
    <mergeCell ref="KSE33:KSH33"/>
    <mergeCell ref="KQU33:KQX33"/>
    <mergeCell ref="KQY33:KRB33"/>
    <mergeCell ref="KRC33:KRF33"/>
    <mergeCell ref="KRG33:KRJ33"/>
    <mergeCell ref="KRK33:KRN33"/>
    <mergeCell ref="KQA33:KQD33"/>
    <mergeCell ref="KQE33:KQH33"/>
    <mergeCell ref="KQI33:KQL33"/>
    <mergeCell ref="KQM33:KQP33"/>
    <mergeCell ref="KQQ33:KQT33"/>
    <mergeCell ref="KPG33:KPJ33"/>
    <mergeCell ref="KPK33:KPN33"/>
    <mergeCell ref="KPO33:KPR33"/>
    <mergeCell ref="KPS33:KPV33"/>
    <mergeCell ref="KPW33:KPZ33"/>
    <mergeCell ref="KOM33:KOP33"/>
    <mergeCell ref="KOQ33:KOT33"/>
    <mergeCell ref="KOU33:KOX33"/>
    <mergeCell ref="KOY33:KPB33"/>
    <mergeCell ref="KPC33:KPF33"/>
    <mergeCell ref="KNS33:KNV33"/>
    <mergeCell ref="KNW33:KNZ33"/>
    <mergeCell ref="KOA33:KOD33"/>
    <mergeCell ref="KOE33:KOH33"/>
    <mergeCell ref="KOI33:KOL33"/>
    <mergeCell ref="KMY33:KNB33"/>
    <mergeCell ref="KNC33:KNF33"/>
    <mergeCell ref="KNG33:KNJ33"/>
    <mergeCell ref="KNK33:KNN33"/>
    <mergeCell ref="KNO33:KNR33"/>
    <mergeCell ref="KME33:KMH33"/>
    <mergeCell ref="KMI33:KML33"/>
    <mergeCell ref="KMM33:KMP33"/>
    <mergeCell ref="KMQ33:KMT33"/>
    <mergeCell ref="KMU33:KMX33"/>
    <mergeCell ref="KLK33:KLN33"/>
    <mergeCell ref="KLO33:KLR33"/>
    <mergeCell ref="KLS33:KLV33"/>
    <mergeCell ref="KLW33:KLZ33"/>
    <mergeCell ref="KMA33:KMD33"/>
    <mergeCell ref="KKQ33:KKT33"/>
    <mergeCell ref="KKU33:KKX33"/>
    <mergeCell ref="KKY33:KLB33"/>
    <mergeCell ref="KLC33:KLF33"/>
    <mergeCell ref="KLG33:KLJ33"/>
    <mergeCell ref="KJW33:KJZ33"/>
    <mergeCell ref="KKA33:KKD33"/>
    <mergeCell ref="KKE33:KKH33"/>
    <mergeCell ref="KKI33:KKL33"/>
    <mergeCell ref="KKM33:KKP33"/>
    <mergeCell ref="KJC33:KJF33"/>
    <mergeCell ref="KJG33:KJJ33"/>
    <mergeCell ref="KJK33:KJN33"/>
    <mergeCell ref="KJO33:KJR33"/>
    <mergeCell ref="KJS33:KJV33"/>
    <mergeCell ref="KII33:KIL33"/>
    <mergeCell ref="KIM33:KIP33"/>
    <mergeCell ref="KIQ33:KIT33"/>
    <mergeCell ref="KIU33:KIX33"/>
    <mergeCell ref="KIY33:KJB33"/>
    <mergeCell ref="KHO33:KHR33"/>
    <mergeCell ref="KHS33:KHV33"/>
    <mergeCell ref="KHW33:KHZ33"/>
    <mergeCell ref="KIA33:KID33"/>
    <mergeCell ref="KIE33:KIH33"/>
    <mergeCell ref="KGU33:KGX33"/>
    <mergeCell ref="KGY33:KHB33"/>
    <mergeCell ref="KHC33:KHF33"/>
    <mergeCell ref="KHG33:KHJ33"/>
    <mergeCell ref="KHK33:KHN33"/>
    <mergeCell ref="KGA33:KGD33"/>
    <mergeCell ref="KGE33:KGH33"/>
    <mergeCell ref="KGI33:KGL33"/>
    <mergeCell ref="KGM33:KGP33"/>
    <mergeCell ref="KGQ33:KGT33"/>
    <mergeCell ref="KFG33:KFJ33"/>
    <mergeCell ref="KFK33:KFN33"/>
    <mergeCell ref="KFO33:KFR33"/>
    <mergeCell ref="KFS33:KFV33"/>
    <mergeCell ref="KFW33:KFZ33"/>
    <mergeCell ref="KEM33:KEP33"/>
    <mergeCell ref="KEQ33:KET33"/>
    <mergeCell ref="KEU33:KEX33"/>
    <mergeCell ref="KEY33:KFB33"/>
    <mergeCell ref="KFC33:KFF33"/>
    <mergeCell ref="KDS33:KDV33"/>
    <mergeCell ref="KDW33:KDZ33"/>
    <mergeCell ref="KEA33:KED33"/>
    <mergeCell ref="KEE33:KEH33"/>
    <mergeCell ref="KEI33:KEL33"/>
    <mergeCell ref="KCY33:KDB33"/>
    <mergeCell ref="KDC33:KDF33"/>
    <mergeCell ref="KDG33:KDJ33"/>
    <mergeCell ref="KDK33:KDN33"/>
    <mergeCell ref="KDO33:KDR33"/>
    <mergeCell ref="KCE33:KCH33"/>
    <mergeCell ref="KCI33:KCL33"/>
    <mergeCell ref="KCM33:KCP33"/>
    <mergeCell ref="KCQ33:KCT33"/>
    <mergeCell ref="KCU33:KCX33"/>
    <mergeCell ref="KBK33:KBN33"/>
    <mergeCell ref="KBO33:KBR33"/>
    <mergeCell ref="KBS33:KBV33"/>
    <mergeCell ref="KBW33:KBZ33"/>
    <mergeCell ref="KCA33:KCD33"/>
    <mergeCell ref="KAQ33:KAT33"/>
    <mergeCell ref="KAU33:KAX33"/>
    <mergeCell ref="KAY33:KBB33"/>
    <mergeCell ref="KBC33:KBF33"/>
    <mergeCell ref="KBG33:KBJ33"/>
    <mergeCell ref="JZW33:JZZ33"/>
    <mergeCell ref="KAA33:KAD33"/>
    <mergeCell ref="KAE33:KAH33"/>
    <mergeCell ref="KAI33:KAL33"/>
    <mergeCell ref="KAM33:KAP33"/>
    <mergeCell ref="JZC33:JZF33"/>
    <mergeCell ref="JZG33:JZJ33"/>
    <mergeCell ref="JZK33:JZN33"/>
    <mergeCell ref="JZO33:JZR33"/>
    <mergeCell ref="JZS33:JZV33"/>
    <mergeCell ref="JYI33:JYL33"/>
    <mergeCell ref="JYM33:JYP33"/>
    <mergeCell ref="JYQ33:JYT33"/>
    <mergeCell ref="JYU33:JYX33"/>
    <mergeCell ref="JYY33:JZB33"/>
    <mergeCell ref="JXO33:JXR33"/>
    <mergeCell ref="JXS33:JXV33"/>
    <mergeCell ref="JXW33:JXZ33"/>
    <mergeCell ref="JYA33:JYD33"/>
    <mergeCell ref="JYE33:JYH33"/>
    <mergeCell ref="JWU33:JWX33"/>
    <mergeCell ref="JWY33:JXB33"/>
    <mergeCell ref="JXC33:JXF33"/>
    <mergeCell ref="JXG33:JXJ33"/>
    <mergeCell ref="JXK33:JXN33"/>
    <mergeCell ref="JWA33:JWD33"/>
    <mergeCell ref="JWE33:JWH33"/>
    <mergeCell ref="JWI33:JWL33"/>
    <mergeCell ref="JWM33:JWP33"/>
    <mergeCell ref="JWQ33:JWT33"/>
    <mergeCell ref="JVG33:JVJ33"/>
    <mergeCell ref="JVK33:JVN33"/>
    <mergeCell ref="JVO33:JVR33"/>
    <mergeCell ref="JVS33:JVV33"/>
    <mergeCell ref="JVW33:JVZ33"/>
    <mergeCell ref="JUM33:JUP33"/>
    <mergeCell ref="JUQ33:JUT33"/>
    <mergeCell ref="JUU33:JUX33"/>
    <mergeCell ref="JUY33:JVB33"/>
    <mergeCell ref="JVC33:JVF33"/>
    <mergeCell ref="JTS33:JTV33"/>
    <mergeCell ref="JTW33:JTZ33"/>
    <mergeCell ref="JUA33:JUD33"/>
    <mergeCell ref="JUE33:JUH33"/>
    <mergeCell ref="JUI33:JUL33"/>
    <mergeCell ref="JSY33:JTB33"/>
    <mergeCell ref="JTC33:JTF33"/>
    <mergeCell ref="JTG33:JTJ33"/>
    <mergeCell ref="JTK33:JTN33"/>
    <mergeCell ref="JTO33:JTR33"/>
    <mergeCell ref="JSE33:JSH33"/>
    <mergeCell ref="JSI33:JSL33"/>
    <mergeCell ref="JSM33:JSP33"/>
    <mergeCell ref="JSQ33:JST33"/>
    <mergeCell ref="JSU33:JSX33"/>
    <mergeCell ref="JRK33:JRN33"/>
    <mergeCell ref="JRO33:JRR33"/>
    <mergeCell ref="JRS33:JRV33"/>
    <mergeCell ref="JRW33:JRZ33"/>
    <mergeCell ref="JSA33:JSD33"/>
    <mergeCell ref="JQQ33:JQT33"/>
    <mergeCell ref="JQU33:JQX33"/>
    <mergeCell ref="JQY33:JRB33"/>
    <mergeCell ref="JRC33:JRF33"/>
    <mergeCell ref="JRG33:JRJ33"/>
    <mergeCell ref="JPW33:JPZ33"/>
    <mergeCell ref="JQA33:JQD33"/>
    <mergeCell ref="JQE33:JQH33"/>
    <mergeCell ref="JQI33:JQL33"/>
    <mergeCell ref="JQM33:JQP33"/>
    <mergeCell ref="JPC33:JPF33"/>
    <mergeCell ref="JPG33:JPJ33"/>
    <mergeCell ref="JPK33:JPN33"/>
    <mergeCell ref="JPO33:JPR33"/>
    <mergeCell ref="JPS33:JPV33"/>
    <mergeCell ref="JOI33:JOL33"/>
    <mergeCell ref="JOM33:JOP33"/>
    <mergeCell ref="JOQ33:JOT33"/>
    <mergeCell ref="JOU33:JOX33"/>
    <mergeCell ref="JOY33:JPB33"/>
    <mergeCell ref="JNO33:JNR33"/>
    <mergeCell ref="JNS33:JNV33"/>
    <mergeCell ref="JNW33:JNZ33"/>
    <mergeCell ref="JOA33:JOD33"/>
    <mergeCell ref="JOE33:JOH33"/>
    <mergeCell ref="JMU33:JMX33"/>
    <mergeCell ref="JMY33:JNB33"/>
    <mergeCell ref="JNC33:JNF33"/>
    <mergeCell ref="JNG33:JNJ33"/>
    <mergeCell ref="JNK33:JNN33"/>
    <mergeCell ref="JMA33:JMD33"/>
    <mergeCell ref="JME33:JMH33"/>
    <mergeCell ref="JMI33:JML33"/>
    <mergeCell ref="JMM33:JMP33"/>
    <mergeCell ref="JMQ33:JMT33"/>
    <mergeCell ref="JLG33:JLJ33"/>
    <mergeCell ref="JLK33:JLN33"/>
    <mergeCell ref="JLO33:JLR33"/>
    <mergeCell ref="JLS33:JLV33"/>
    <mergeCell ref="JLW33:JLZ33"/>
    <mergeCell ref="JKM33:JKP33"/>
    <mergeCell ref="JKQ33:JKT33"/>
    <mergeCell ref="JKU33:JKX33"/>
    <mergeCell ref="JKY33:JLB33"/>
    <mergeCell ref="JLC33:JLF33"/>
    <mergeCell ref="JJS33:JJV33"/>
    <mergeCell ref="JJW33:JJZ33"/>
    <mergeCell ref="JKA33:JKD33"/>
    <mergeCell ref="JKE33:JKH33"/>
    <mergeCell ref="JKI33:JKL33"/>
    <mergeCell ref="JIY33:JJB33"/>
    <mergeCell ref="JJC33:JJF33"/>
    <mergeCell ref="JJG33:JJJ33"/>
    <mergeCell ref="JJK33:JJN33"/>
    <mergeCell ref="JJO33:JJR33"/>
    <mergeCell ref="JIE33:JIH33"/>
    <mergeCell ref="JII33:JIL33"/>
    <mergeCell ref="JIM33:JIP33"/>
    <mergeCell ref="JIQ33:JIT33"/>
    <mergeCell ref="JIU33:JIX33"/>
    <mergeCell ref="JHK33:JHN33"/>
    <mergeCell ref="JHO33:JHR33"/>
    <mergeCell ref="JHS33:JHV33"/>
    <mergeCell ref="JHW33:JHZ33"/>
    <mergeCell ref="JIA33:JID33"/>
    <mergeCell ref="JGQ33:JGT33"/>
    <mergeCell ref="JGU33:JGX33"/>
    <mergeCell ref="JGY33:JHB33"/>
    <mergeCell ref="JHC33:JHF33"/>
    <mergeCell ref="JHG33:JHJ33"/>
    <mergeCell ref="JFW33:JFZ33"/>
    <mergeCell ref="JGA33:JGD33"/>
    <mergeCell ref="JGE33:JGH33"/>
    <mergeCell ref="JGI33:JGL33"/>
    <mergeCell ref="JGM33:JGP33"/>
    <mergeCell ref="JFC33:JFF33"/>
    <mergeCell ref="JFG33:JFJ33"/>
    <mergeCell ref="JFK33:JFN33"/>
    <mergeCell ref="JFO33:JFR33"/>
    <mergeCell ref="JFS33:JFV33"/>
    <mergeCell ref="JEI33:JEL33"/>
    <mergeCell ref="JEM33:JEP33"/>
    <mergeCell ref="JEQ33:JET33"/>
    <mergeCell ref="JEU33:JEX33"/>
    <mergeCell ref="JEY33:JFB33"/>
    <mergeCell ref="JDO33:JDR33"/>
    <mergeCell ref="JDS33:JDV33"/>
    <mergeCell ref="JDW33:JDZ33"/>
    <mergeCell ref="JEA33:JED33"/>
    <mergeCell ref="JEE33:JEH33"/>
    <mergeCell ref="JCU33:JCX33"/>
    <mergeCell ref="JCY33:JDB33"/>
    <mergeCell ref="JDC33:JDF33"/>
    <mergeCell ref="JDG33:JDJ33"/>
    <mergeCell ref="JDK33:JDN33"/>
    <mergeCell ref="JCA33:JCD33"/>
    <mergeCell ref="JCE33:JCH33"/>
    <mergeCell ref="JCI33:JCL33"/>
    <mergeCell ref="JCM33:JCP33"/>
    <mergeCell ref="JCQ33:JCT33"/>
    <mergeCell ref="JBG33:JBJ33"/>
    <mergeCell ref="JBK33:JBN33"/>
    <mergeCell ref="JBO33:JBR33"/>
    <mergeCell ref="JBS33:JBV33"/>
    <mergeCell ref="JBW33:JBZ33"/>
    <mergeCell ref="JAM33:JAP33"/>
    <mergeCell ref="JAQ33:JAT33"/>
    <mergeCell ref="JAU33:JAX33"/>
    <mergeCell ref="JAY33:JBB33"/>
    <mergeCell ref="JBC33:JBF33"/>
    <mergeCell ref="IZS33:IZV33"/>
    <mergeCell ref="IZW33:IZZ33"/>
    <mergeCell ref="JAA33:JAD33"/>
    <mergeCell ref="JAE33:JAH33"/>
    <mergeCell ref="JAI33:JAL33"/>
    <mergeCell ref="IYY33:IZB33"/>
    <mergeCell ref="IZC33:IZF33"/>
    <mergeCell ref="IZG33:IZJ33"/>
    <mergeCell ref="IZK33:IZN33"/>
    <mergeCell ref="IZO33:IZR33"/>
    <mergeCell ref="IYE33:IYH33"/>
    <mergeCell ref="IYI33:IYL33"/>
    <mergeCell ref="IYM33:IYP33"/>
    <mergeCell ref="IYQ33:IYT33"/>
    <mergeCell ref="IYU33:IYX33"/>
    <mergeCell ref="IXK33:IXN33"/>
    <mergeCell ref="IXO33:IXR33"/>
    <mergeCell ref="IXS33:IXV33"/>
    <mergeCell ref="IXW33:IXZ33"/>
    <mergeCell ref="IYA33:IYD33"/>
    <mergeCell ref="IWQ33:IWT33"/>
    <mergeCell ref="IWU33:IWX33"/>
    <mergeCell ref="IWY33:IXB33"/>
    <mergeCell ref="IXC33:IXF33"/>
    <mergeCell ref="IXG33:IXJ33"/>
    <mergeCell ref="IVW33:IVZ33"/>
    <mergeCell ref="IWA33:IWD33"/>
    <mergeCell ref="IWE33:IWH33"/>
    <mergeCell ref="IWI33:IWL33"/>
    <mergeCell ref="IWM33:IWP33"/>
    <mergeCell ref="IVC33:IVF33"/>
    <mergeCell ref="IVG33:IVJ33"/>
    <mergeCell ref="IVK33:IVN33"/>
    <mergeCell ref="IVO33:IVR33"/>
    <mergeCell ref="IVS33:IVV33"/>
    <mergeCell ref="IUI33:IUL33"/>
    <mergeCell ref="IUM33:IUP33"/>
    <mergeCell ref="IUQ33:IUT33"/>
    <mergeCell ref="IUU33:IUX33"/>
    <mergeCell ref="IUY33:IVB33"/>
    <mergeCell ref="ITO33:ITR33"/>
    <mergeCell ref="ITS33:ITV33"/>
    <mergeCell ref="ITW33:ITZ33"/>
    <mergeCell ref="IUA33:IUD33"/>
    <mergeCell ref="IUE33:IUH33"/>
    <mergeCell ref="ISU33:ISX33"/>
    <mergeCell ref="ISY33:ITB33"/>
    <mergeCell ref="ITC33:ITF33"/>
    <mergeCell ref="ITG33:ITJ33"/>
    <mergeCell ref="ITK33:ITN33"/>
    <mergeCell ref="ISA33:ISD33"/>
    <mergeCell ref="ISE33:ISH33"/>
    <mergeCell ref="ISI33:ISL33"/>
    <mergeCell ref="ISM33:ISP33"/>
    <mergeCell ref="ISQ33:IST33"/>
    <mergeCell ref="IRG33:IRJ33"/>
    <mergeCell ref="IRK33:IRN33"/>
    <mergeCell ref="IRO33:IRR33"/>
    <mergeCell ref="IRS33:IRV33"/>
    <mergeCell ref="IRW33:IRZ33"/>
    <mergeCell ref="IQM33:IQP33"/>
    <mergeCell ref="IQQ33:IQT33"/>
    <mergeCell ref="IQU33:IQX33"/>
    <mergeCell ref="IQY33:IRB33"/>
    <mergeCell ref="IRC33:IRF33"/>
    <mergeCell ref="IPS33:IPV33"/>
    <mergeCell ref="IPW33:IPZ33"/>
    <mergeCell ref="IQA33:IQD33"/>
    <mergeCell ref="IQE33:IQH33"/>
    <mergeCell ref="IQI33:IQL33"/>
    <mergeCell ref="IOY33:IPB33"/>
    <mergeCell ref="IPC33:IPF33"/>
    <mergeCell ref="IPG33:IPJ33"/>
    <mergeCell ref="IPK33:IPN33"/>
    <mergeCell ref="IPO33:IPR33"/>
    <mergeCell ref="IOE33:IOH33"/>
    <mergeCell ref="IOI33:IOL33"/>
    <mergeCell ref="IOM33:IOP33"/>
    <mergeCell ref="IOQ33:IOT33"/>
    <mergeCell ref="IOU33:IOX33"/>
    <mergeCell ref="INK33:INN33"/>
    <mergeCell ref="INO33:INR33"/>
    <mergeCell ref="INS33:INV33"/>
    <mergeCell ref="INW33:INZ33"/>
    <mergeCell ref="IOA33:IOD33"/>
    <mergeCell ref="IMQ33:IMT33"/>
    <mergeCell ref="IMU33:IMX33"/>
    <mergeCell ref="IMY33:INB33"/>
    <mergeCell ref="INC33:INF33"/>
    <mergeCell ref="ING33:INJ33"/>
    <mergeCell ref="ILW33:ILZ33"/>
    <mergeCell ref="IMA33:IMD33"/>
    <mergeCell ref="IME33:IMH33"/>
    <mergeCell ref="IMI33:IML33"/>
    <mergeCell ref="IMM33:IMP33"/>
    <mergeCell ref="ILC33:ILF33"/>
    <mergeCell ref="ILG33:ILJ33"/>
    <mergeCell ref="ILK33:ILN33"/>
    <mergeCell ref="ILO33:ILR33"/>
    <mergeCell ref="ILS33:ILV33"/>
    <mergeCell ref="IKI33:IKL33"/>
    <mergeCell ref="IKM33:IKP33"/>
    <mergeCell ref="IKQ33:IKT33"/>
    <mergeCell ref="IKU33:IKX33"/>
    <mergeCell ref="IKY33:ILB33"/>
    <mergeCell ref="IJO33:IJR33"/>
    <mergeCell ref="IJS33:IJV33"/>
    <mergeCell ref="IJW33:IJZ33"/>
    <mergeCell ref="IKA33:IKD33"/>
    <mergeCell ref="IKE33:IKH33"/>
    <mergeCell ref="IIU33:IIX33"/>
    <mergeCell ref="IIY33:IJB33"/>
    <mergeCell ref="IJC33:IJF33"/>
    <mergeCell ref="IJG33:IJJ33"/>
    <mergeCell ref="IJK33:IJN33"/>
    <mergeCell ref="IIA33:IID33"/>
    <mergeCell ref="IIE33:IIH33"/>
    <mergeCell ref="III33:IIL33"/>
    <mergeCell ref="IIM33:IIP33"/>
    <mergeCell ref="IIQ33:IIT33"/>
    <mergeCell ref="IHG33:IHJ33"/>
    <mergeCell ref="IHK33:IHN33"/>
    <mergeCell ref="IHO33:IHR33"/>
    <mergeCell ref="IHS33:IHV33"/>
    <mergeCell ref="IHW33:IHZ33"/>
    <mergeCell ref="IGM33:IGP33"/>
    <mergeCell ref="IGQ33:IGT33"/>
    <mergeCell ref="IGU33:IGX33"/>
    <mergeCell ref="IGY33:IHB33"/>
    <mergeCell ref="IHC33:IHF33"/>
    <mergeCell ref="IFS33:IFV33"/>
    <mergeCell ref="IFW33:IFZ33"/>
    <mergeCell ref="IGA33:IGD33"/>
    <mergeCell ref="IGE33:IGH33"/>
    <mergeCell ref="IGI33:IGL33"/>
    <mergeCell ref="IEY33:IFB33"/>
    <mergeCell ref="IFC33:IFF33"/>
    <mergeCell ref="IFG33:IFJ33"/>
    <mergeCell ref="IFK33:IFN33"/>
    <mergeCell ref="IFO33:IFR33"/>
    <mergeCell ref="IEE33:IEH33"/>
    <mergeCell ref="IEI33:IEL33"/>
    <mergeCell ref="IEM33:IEP33"/>
    <mergeCell ref="IEQ33:IET33"/>
    <mergeCell ref="IEU33:IEX33"/>
    <mergeCell ref="IDK33:IDN33"/>
    <mergeCell ref="IDO33:IDR33"/>
    <mergeCell ref="IDS33:IDV33"/>
    <mergeCell ref="IDW33:IDZ33"/>
    <mergeCell ref="IEA33:IED33"/>
    <mergeCell ref="ICQ33:ICT33"/>
    <mergeCell ref="ICU33:ICX33"/>
    <mergeCell ref="ICY33:IDB33"/>
    <mergeCell ref="IDC33:IDF33"/>
    <mergeCell ref="IDG33:IDJ33"/>
    <mergeCell ref="IBW33:IBZ33"/>
    <mergeCell ref="ICA33:ICD33"/>
    <mergeCell ref="ICE33:ICH33"/>
    <mergeCell ref="ICI33:ICL33"/>
    <mergeCell ref="ICM33:ICP33"/>
    <mergeCell ref="IBC33:IBF33"/>
    <mergeCell ref="IBG33:IBJ33"/>
    <mergeCell ref="IBK33:IBN33"/>
    <mergeCell ref="IBO33:IBR33"/>
    <mergeCell ref="IBS33:IBV33"/>
    <mergeCell ref="IAI33:IAL33"/>
    <mergeCell ref="IAM33:IAP33"/>
    <mergeCell ref="IAQ33:IAT33"/>
    <mergeCell ref="IAU33:IAX33"/>
    <mergeCell ref="IAY33:IBB33"/>
    <mergeCell ref="HZO33:HZR33"/>
    <mergeCell ref="HZS33:HZV33"/>
    <mergeCell ref="HZW33:HZZ33"/>
    <mergeCell ref="IAA33:IAD33"/>
    <mergeCell ref="IAE33:IAH33"/>
    <mergeCell ref="HYU33:HYX33"/>
    <mergeCell ref="HYY33:HZB33"/>
    <mergeCell ref="HZC33:HZF33"/>
    <mergeCell ref="HZG33:HZJ33"/>
    <mergeCell ref="HZK33:HZN33"/>
    <mergeCell ref="HYA33:HYD33"/>
    <mergeCell ref="HYE33:HYH33"/>
    <mergeCell ref="HYI33:HYL33"/>
    <mergeCell ref="HYM33:HYP33"/>
    <mergeCell ref="HYQ33:HYT33"/>
    <mergeCell ref="HXG33:HXJ33"/>
    <mergeCell ref="HXK33:HXN33"/>
    <mergeCell ref="HXO33:HXR33"/>
    <mergeCell ref="HXS33:HXV33"/>
    <mergeCell ref="HXW33:HXZ33"/>
    <mergeCell ref="HWM33:HWP33"/>
    <mergeCell ref="HWQ33:HWT33"/>
    <mergeCell ref="HWU33:HWX33"/>
    <mergeCell ref="HWY33:HXB33"/>
    <mergeCell ref="HXC33:HXF33"/>
    <mergeCell ref="HVS33:HVV33"/>
    <mergeCell ref="HVW33:HVZ33"/>
    <mergeCell ref="HWA33:HWD33"/>
    <mergeCell ref="HWE33:HWH33"/>
    <mergeCell ref="HWI33:HWL33"/>
    <mergeCell ref="HUY33:HVB33"/>
    <mergeCell ref="HVC33:HVF33"/>
    <mergeCell ref="HVG33:HVJ33"/>
    <mergeCell ref="HVK33:HVN33"/>
    <mergeCell ref="HVO33:HVR33"/>
    <mergeCell ref="HUE33:HUH33"/>
    <mergeCell ref="HUI33:HUL33"/>
    <mergeCell ref="HUM33:HUP33"/>
    <mergeCell ref="HUQ33:HUT33"/>
    <mergeCell ref="HUU33:HUX33"/>
    <mergeCell ref="HTK33:HTN33"/>
    <mergeCell ref="HTO33:HTR33"/>
    <mergeCell ref="HTS33:HTV33"/>
    <mergeCell ref="HTW33:HTZ33"/>
    <mergeCell ref="HUA33:HUD33"/>
    <mergeCell ref="HSQ33:HST33"/>
    <mergeCell ref="HSU33:HSX33"/>
    <mergeCell ref="HSY33:HTB33"/>
    <mergeCell ref="HTC33:HTF33"/>
    <mergeCell ref="HTG33:HTJ33"/>
    <mergeCell ref="HRW33:HRZ33"/>
    <mergeCell ref="HSA33:HSD33"/>
    <mergeCell ref="HSE33:HSH33"/>
    <mergeCell ref="HSI33:HSL33"/>
    <mergeCell ref="HSM33:HSP33"/>
    <mergeCell ref="HRC33:HRF33"/>
    <mergeCell ref="HRG33:HRJ33"/>
    <mergeCell ref="HRK33:HRN33"/>
    <mergeCell ref="HRO33:HRR33"/>
    <mergeCell ref="HRS33:HRV33"/>
    <mergeCell ref="HQI33:HQL33"/>
    <mergeCell ref="HQM33:HQP33"/>
    <mergeCell ref="HQQ33:HQT33"/>
    <mergeCell ref="HQU33:HQX33"/>
    <mergeCell ref="HQY33:HRB33"/>
    <mergeCell ref="HPO33:HPR33"/>
    <mergeCell ref="HPS33:HPV33"/>
    <mergeCell ref="HPW33:HPZ33"/>
    <mergeCell ref="HQA33:HQD33"/>
    <mergeCell ref="HQE33:HQH33"/>
    <mergeCell ref="HOU33:HOX33"/>
    <mergeCell ref="HOY33:HPB33"/>
    <mergeCell ref="HPC33:HPF33"/>
    <mergeCell ref="HPG33:HPJ33"/>
    <mergeCell ref="HPK33:HPN33"/>
    <mergeCell ref="HOA33:HOD33"/>
    <mergeCell ref="HOE33:HOH33"/>
    <mergeCell ref="HOI33:HOL33"/>
    <mergeCell ref="HOM33:HOP33"/>
    <mergeCell ref="HOQ33:HOT33"/>
    <mergeCell ref="HNG33:HNJ33"/>
    <mergeCell ref="HNK33:HNN33"/>
    <mergeCell ref="HNO33:HNR33"/>
    <mergeCell ref="HNS33:HNV33"/>
    <mergeCell ref="HNW33:HNZ33"/>
    <mergeCell ref="HMM33:HMP33"/>
    <mergeCell ref="HMQ33:HMT33"/>
    <mergeCell ref="HMU33:HMX33"/>
    <mergeCell ref="HMY33:HNB33"/>
    <mergeCell ref="HNC33:HNF33"/>
    <mergeCell ref="HLS33:HLV33"/>
    <mergeCell ref="HLW33:HLZ33"/>
    <mergeCell ref="HMA33:HMD33"/>
    <mergeCell ref="HME33:HMH33"/>
    <mergeCell ref="HMI33:HML33"/>
    <mergeCell ref="HKY33:HLB33"/>
    <mergeCell ref="HLC33:HLF33"/>
    <mergeCell ref="HLG33:HLJ33"/>
    <mergeCell ref="HLK33:HLN33"/>
    <mergeCell ref="HLO33:HLR33"/>
    <mergeCell ref="HKE33:HKH33"/>
    <mergeCell ref="HKI33:HKL33"/>
    <mergeCell ref="HKM33:HKP33"/>
    <mergeCell ref="HKQ33:HKT33"/>
    <mergeCell ref="HKU33:HKX33"/>
    <mergeCell ref="HJK33:HJN33"/>
    <mergeCell ref="HJO33:HJR33"/>
    <mergeCell ref="HJS33:HJV33"/>
    <mergeCell ref="HJW33:HJZ33"/>
    <mergeCell ref="HKA33:HKD33"/>
    <mergeCell ref="HIQ33:HIT33"/>
    <mergeCell ref="HIU33:HIX33"/>
    <mergeCell ref="HIY33:HJB33"/>
    <mergeCell ref="HJC33:HJF33"/>
    <mergeCell ref="HJG33:HJJ33"/>
    <mergeCell ref="HHW33:HHZ33"/>
    <mergeCell ref="HIA33:HID33"/>
    <mergeCell ref="HIE33:HIH33"/>
    <mergeCell ref="HII33:HIL33"/>
    <mergeCell ref="HIM33:HIP33"/>
    <mergeCell ref="HHC33:HHF33"/>
    <mergeCell ref="HHG33:HHJ33"/>
    <mergeCell ref="HHK33:HHN33"/>
    <mergeCell ref="HHO33:HHR33"/>
    <mergeCell ref="HHS33:HHV33"/>
    <mergeCell ref="HGI33:HGL33"/>
    <mergeCell ref="HGM33:HGP33"/>
    <mergeCell ref="HGQ33:HGT33"/>
    <mergeCell ref="HGU33:HGX33"/>
    <mergeCell ref="HGY33:HHB33"/>
    <mergeCell ref="HFO33:HFR33"/>
    <mergeCell ref="HFS33:HFV33"/>
    <mergeCell ref="HFW33:HFZ33"/>
    <mergeCell ref="HGA33:HGD33"/>
    <mergeCell ref="HGE33:HGH33"/>
    <mergeCell ref="HEU33:HEX33"/>
    <mergeCell ref="HEY33:HFB33"/>
    <mergeCell ref="HFC33:HFF33"/>
    <mergeCell ref="HFG33:HFJ33"/>
    <mergeCell ref="HFK33:HFN33"/>
    <mergeCell ref="HEA33:HED33"/>
    <mergeCell ref="HEE33:HEH33"/>
    <mergeCell ref="HEI33:HEL33"/>
    <mergeCell ref="HEM33:HEP33"/>
    <mergeCell ref="HEQ33:HET33"/>
    <mergeCell ref="HDG33:HDJ33"/>
    <mergeCell ref="HDK33:HDN33"/>
    <mergeCell ref="HDO33:HDR33"/>
    <mergeCell ref="HDS33:HDV33"/>
    <mergeCell ref="HDW33:HDZ33"/>
    <mergeCell ref="HCM33:HCP33"/>
    <mergeCell ref="HCQ33:HCT33"/>
    <mergeCell ref="HCU33:HCX33"/>
    <mergeCell ref="HCY33:HDB33"/>
    <mergeCell ref="HDC33:HDF33"/>
    <mergeCell ref="HBS33:HBV33"/>
    <mergeCell ref="HBW33:HBZ33"/>
    <mergeCell ref="HCA33:HCD33"/>
    <mergeCell ref="HCE33:HCH33"/>
    <mergeCell ref="HCI33:HCL33"/>
    <mergeCell ref="HAY33:HBB33"/>
    <mergeCell ref="HBC33:HBF33"/>
    <mergeCell ref="HBG33:HBJ33"/>
    <mergeCell ref="HBK33:HBN33"/>
    <mergeCell ref="HBO33:HBR33"/>
    <mergeCell ref="HAE33:HAH33"/>
    <mergeCell ref="HAI33:HAL33"/>
    <mergeCell ref="HAM33:HAP33"/>
    <mergeCell ref="HAQ33:HAT33"/>
    <mergeCell ref="HAU33:HAX33"/>
    <mergeCell ref="GZK33:GZN33"/>
    <mergeCell ref="GZO33:GZR33"/>
    <mergeCell ref="GZS33:GZV33"/>
    <mergeCell ref="GZW33:GZZ33"/>
    <mergeCell ref="HAA33:HAD33"/>
    <mergeCell ref="GYQ33:GYT33"/>
    <mergeCell ref="GYU33:GYX33"/>
    <mergeCell ref="GYY33:GZB33"/>
    <mergeCell ref="GZC33:GZF33"/>
    <mergeCell ref="GZG33:GZJ33"/>
    <mergeCell ref="GXW33:GXZ33"/>
    <mergeCell ref="GYA33:GYD33"/>
    <mergeCell ref="GYE33:GYH33"/>
    <mergeCell ref="GYI33:GYL33"/>
    <mergeCell ref="GYM33:GYP33"/>
    <mergeCell ref="GXC33:GXF33"/>
    <mergeCell ref="GXG33:GXJ33"/>
    <mergeCell ref="GXK33:GXN33"/>
    <mergeCell ref="GXO33:GXR33"/>
    <mergeCell ref="GXS33:GXV33"/>
    <mergeCell ref="GWI33:GWL33"/>
    <mergeCell ref="GWM33:GWP33"/>
    <mergeCell ref="GWQ33:GWT33"/>
    <mergeCell ref="GWU33:GWX33"/>
    <mergeCell ref="GWY33:GXB33"/>
    <mergeCell ref="GVO33:GVR33"/>
    <mergeCell ref="GVS33:GVV33"/>
    <mergeCell ref="GVW33:GVZ33"/>
    <mergeCell ref="GWA33:GWD33"/>
    <mergeCell ref="GWE33:GWH33"/>
    <mergeCell ref="GUU33:GUX33"/>
    <mergeCell ref="GUY33:GVB33"/>
    <mergeCell ref="GVC33:GVF33"/>
    <mergeCell ref="GVG33:GVJ33"/>
    <mergeCell ref="GVK33:GVN33"/>
    <mergeCell ref="GUA33:GUD33"/>
    <mergeCell ref="GUE33:GUH33"/>
    <mergeCell ref="GUI33:GUL33"/>
    <mergeCell ref="GUM33:GUP33"/>
    <mergeCell ref="GUQ33:GUT33"/>
    <mergeCell ref="GTG33:GTJ33"/>
    <mergeCell ref="GTK33:GTN33"/>
    <mergeCell ref="GTO33:GTR33"/>
    <mergeCell ref="GTS33:GTV33"/>
    <mergeCell ref="GTW33:GTZ33"/>
    <mergeCell ref="GSM33:GSP33"/>
    <mergeCell ref="GSQ33:GST33"/>
    <mergeCell ref="GSU33:GSX33"/>
    <mergeCell ref="GSY33:GTB33"/>
    <mergeCell ref="GTC33:GTF33"/>
    <mergeCell ref="GRS33:GRV33"/>
    <mergeCell ref="GRW33:GRZ33"/>
    <mergeCell ref="GSA33:GSD33"/>
    <mergeCell ref="GSE33:GSH33"/>
    <mergeCell ref="GSI33:GSL33"/>
    <mergeCell ref="GQY33:GRB33"/>
    <mergeCell ref="GRC33:GRF33"/>
    <mergeCell ref="GRG33:GRJ33"/>
    <mergeCell ref="GRK33:GRN33"/>
    <mergeCell ref="GRO33:GRR33"/>
    <mergeCell ref="GQE33:GQH33"/>
    <mergeCell ref="GQI33:GQL33"/>
    <mergeCell ref="GQM33:GQP33"/>
    <mergeCell ref="GQQ33:GQT33"/>
    <mergeCell ref="GQU33:GQX33"/>
    <mergeCell ref="GPK33:GPN33"/>
    <mergeCell ref="GPO33:GPR33"/>
    <mergeCell ref="GPS33:GPV33"/>
    <mergeCell ref="GPW33:GPZ33"/>
    <mergeCell ref="GQA33:GQD33"/>
    <mergeCell ref="GOQ33:GOT33"/>
    <mergeCell ref="GOU33:GOX33"/>
    <mergeCell ref="GOY33:GPB33"/>
    <mergeCell ref="GPC33:GPF33"/>
    <mergeCell ref="GPG33:GPJ33"/>
    <mergeCell ref="GNW33:GNZ33"/>
    <mergeCell ref="GOA33:GOD33"/>
    <mergeCell ref="GOE33:GOH33"/>
    <mergeCell ref="GOI33:GOL33"/>
    <mergeCell ref="GOM33:GOP33"/>
    <mergeCell ref="GNC33:GNF33"/>
    <mergeCell ref="GNG33:GNJ33"/>
    <mergeCell ref="GNK33:GNN33"/>
    <mergeCell ref="GNO33:GNR33"/>
    <mergeCell ref="GNS33:GNV33"/>
    <mergeCell ref="GMI33:GML33"/>
    <mergeCell ref="GMM33:GMP33"/>
    <mergeCell ref="GMQ33:GMT33"/>
    <mergeCell ref="GMU33:GMX33"/>
    <mergeCell ref="GMY33:GNB33"/>
    <mergeCell ref="GLO33:GLR33"/>
    <mergeCell ref="GLS33:GLV33"/>
    <mergeCell ref="GLW33:GLZ33"/>
    <mergeCell ref="GMA33:GMD33"/>
    <mergeCell ref="GME33:GMH33"/>
    <mergeCell ref="GKU33:GKX33"/>
    <mergeCell ref="GKY33:GLB33"/>
    <mergeCell ref="GLC33:GLF33"/>
    <mergeCell ref="GLG33:GLJ33"/>
    <mergeCell ref="GLK33:GLN33"/>
    <mergeCell ref="GKA33:GKD33"/>
    <mergeCell ref="GKE33:GKH33"/>
    <mergeCell ref="GKI33:GKL33"/>
    <mergeCell ref="GKM33:GKP33"/>
    <mergeCell ref="GKQ33:GKT33"/>
    <mergeCell ref="GJG33:GJJ33"/>
    <mergeCell ref="GJK33:GJN33"/>
    <mergeCell ref="GJO33:GJR33"/>
    <mergeCell ref="GJS33:GJV33"/>
    <mergeCell ref="GJW33:GJZ33"/>
    <mergeCell ref="GIM33:GIP33"/>
    <mergeCell ref="GIQ33:GIT33"/>
    <mergeCell ref="GIU33:GIX33"/>
    <mergeCell ref="GIY33:GJB33"/>
    <mergeCell ref="GJC33:GJF33"/>
    <mergeCell ref="GHS33:GHV33"/>
    <mergeCell ref="GHW33:GHZ33"/>
    <mergeCell ref="GIA33:GID33"/>
    <mergeCell ref="GIE33:GIH33"/>
    <mergeCell ref="GII33:GIL33"/>
    <mergeCell ref="GGY33:GHB33"/>
    <mergeCell ref="GHC33:GHF33"/>
    <mergeCell ref="GHG33:GHJ33"/>
    <mergeCell ref="GHK33:GHN33"/>
    <mergeCell ref="GHO33:GHR33"/>
    <mergeCell ref="GGE33:GGH33"/>
    <mergeCell ref="GGI33:GGL33"/>
    <mergeCell ref="GGM33:GGP33"/>
    <mergeCell ref="GGQ33:GGT33"/>
    <mergeCell ref="GGU33:GGX33"/>
    <mergeCell ref="GFK33:GFN33"/>
    <mergeCell ref="GFO33:GFR33"/>
    <mergeCell ref="GFS33:GFV33"/>
    <mergeCell ref="GFW33:GFZ33"/>
    <mergeCell ref="GGA33:GGD33"/>
    <mergeCell ref="GEQ33:GET33"/>
    <mergeCell ref="GEU33:GEX33"/>
    <mergeCell ref="GEY33:GFB33"/>
    <mergeCell ref="GFC33:GFF33"/>
    <mergeCell ref="GFG33:GFJ33"/>
    <mergeCell ref="GDW33:GDZ33"/>
    <mergeCell ref="GEA33:GED33"/>
    <mergeCell ref="GEE33:GEH33"/>
    <mergeCell ref="GEI33:GEL33"/>
    <mergeCell ref="GEM33:GEP33"/>
    <mergeCell ref="GDC33:GDF33"/>
    <mergeCell ref="GDG33:GDJ33"/>
    <mergeCell ref="GDK33:GDN33"/>
    <mergeCell ref="GDO33:GDR33"/>
    <mergeCell ref="GDS33:GDV33"/>
    <mergeCell ref="GCI33:GCL33"/>
    <mergeCell ref="GCM33:GCP33"/>
    <mergeCell ref="GCQ33:GCT33"/>
    <mergeCell ref="GCU33:GCX33"/>
    <mergeCell ref="GCY33:GDB33"/>
    <mergeCell ref="GBO33:GBR33"/>
    <mergeCell ref="GBS33:GBV33"/>
    <mergeCell ref="GBW33:GBZ33"/>
    <mergeCell ref="GCA33:GCD33"/>
    <mergeCell ref="GCE33:GCH33"/>
    <mergeCell ref="GAU33:GAX33"/>
    <mergeCell ref="GAY33:GBB33"/>
    <mergeCell ref="GBC33:GBF33"/>
    <mergeCell ref="GBG33:GBJ33"/>
    <mergeCell ref="GBK33:GBN33"/>
    <mergeCell ref="GAA33:GAD33"/>
    <mergeCell ref="GAE33:GAH33"/>
    <mergeCell ref="GAI33:GAL33"/>
    <mergeCell ref="GAM33:GAP33"/>
    <mergeCell ref="GAQ33:GAT33"/>
    <mergeCell ref="FZG33:FZJ33"/>
    <mergeCell ref="FZK33:FZN33"/>
    <mergeCell ref="FZO33:FZR33"/>
    <mergeCell ref="FZS33:FZV33"/>
    <mergeCell ref="FZW33:FZZ33"/>
    <mergeCell ref="FYM33:FYP33"/>
    <mergeCell ref="FYQ33:FYT33"/>
    <mergeCell ref="FYU33:FYX33"/>
    <mergeCell ref="FYY33:FZB33"/>
    <mergeCell ref="FZC33:FZF33"/>
    <mergeCell ref="FXS33:FXV33"/>
    <mergeCell ref="FXW33:FXZ33"/>
    <mergeCell ref="FYA33:FYD33"/>
    <mergeCell ref="FYE33:FYH33"/>
    <mergeCell ref="FYI33:FYL33"/>
    <mergeCell ref="FWY33:FXB33"/>
    <mergeCell ref="FXC33:FXF33"/>
    <mergeCell ref="FXG33:FXJ33"/>
    <mergeCell ref="FXK33:FXN33"/>
    <mergeCell ref="FXO33:FXR33"/>
    <mergeCell ref="FWE33:FWH33"/>
    <mergeCell ref="FWI33:FWL33"/>
    <mergeCell ref="FWM33:FWP33"/>
    <mergeCell ref="FWQ33:FWT33"/>
    <mergeCell ref="FWU33:FWX33"/>
    <mergeCell ref="FVK33:FVN33"/>
    <mergeCell ref="FVO33:FVR33"/>
    <mergeCell ref="FVS33:FVV33"/>
    <mergeCell ref="FVW33:FVZ33"/>
    <mergeCell ref="FWA33:FWD33"/>
    <mergeCell ref="FUQ33:FUT33"/>
    <mergeCell ref="FUU33:FUX33"/>
    <mergeCell ref="FUY33:FVB33"/>
    <mergeCell ref="FVC33:FVF33"/>
    <mergeCell ref="FVG33:FVJ33"/>
    <mergeCell ref="FTW33:FTZ33"/>
    <mergeCell ref="FUA33:FUD33"/>
    <mergeCell ref="FUE33:FUH33"/>
    <mergeCell ref="FUI33:FUL33"/>
    <mergeCell ref="FUM33:FUP33"/>
    <mergeCell ref="FTC33:FTF33"/>
    <mergeCell ref="FTG33:FTJ33"/>
    <mergeCell ref="FTK33:FTN33"/>
    <mergeCell ref="FTO33:FTR33"/>
    <mergeCell ref="FTS33:FTV33"/>
    <mergeCell ref="FSI33:FSL33"/>
    <mergeCell ref="FSM33:FSP33"/>
    <mergeCell ref="FSQ33:FST33"/>
    <mergeCell ref="FSU33:FSX33"/>
    <mergeCell ref="FSY33:FTB33"/>
    <mergeCell ref="FRO33:FRR33"/>
    <mergeCell ref="FRS33:FRV33"/>
    <mergeCell ref="FRW33:FRZ33"/>
    <mergeCell ref="FSA33:FSD33"/>
    <mergeCell ref="FSE33:FSH33"/>
    <mergeCell ref="FQU33:FQX33"/>
    <mergeCell ref="FQY33:FRB33"/>
    <mergeCell ref="FRC33:FRF33"/>
    <mergeCell ref="FRG33:FRJ33"/>
    <mergeCell ref="FRK33:FRN33"/>
    <mergeCell ref="FQA33:FQD33"/>
    <mergeCell ref="FQE33:FQH33"/>
    <mergeCell ref="FQI33:FQL33"/>
    <mergeCell ref="FQM33:FQP33"/>
    <mergeCell ref="FQQ33:FQT33"/>
    <mergeCell ref="FPG33:FPJ33"/>
    <mergeCell ref="FPK33:FPN33"/>
    <mergeCell ref="FPO33:FPR33"/>
    <mergeCell ref="FPS33:FPV33"/>
    <mergeCell ref="FPW33:FPZ33"/>
    <mergeCell ref="FOM33:FOP33"/>
    <mergeCell ref="FOQ33:FOT33"/>
    <mergeCell ref="FOU33:FOX33"/>
    <mergeCell ref="FOY33:FPB33"/>
    <mergeCell ref="FPC33:FPF33"/>
    <mergeCell ref="FNS33:FNV33"/>
    <mergeCell ref="FNW33:FNZ33"/>
    <mergeCell ref="FOA33:FOD33"/>
    <mergeCell ref="FOE33:FOH33"/>
    <mergeCell ref="FOI33:FOL33"/>
    <mergeCell ref="FMY33:FNB33"/>
    <mergeCell ref="FNC33:FNF33"/>
    <mergeCell ref="FNG33:FNJ33"/>
    <mergeCell ref="FNK33:FNN33"/>
    <mergeCell ref="FNO33:FNR33"/>
    <mergeCell ref="FME33:FMH33"/>
    <mergeCell ref="FMI33:FML33"/>
    <mergeCell ref="FMM33:FMP33"/>
    <mergeCell ref="FMQ33:FMT33"/>
    <mergeCell ref="FMU33:FMX33"/>
    <mergeCell ref="FLK33:FLN33"/>
    <mergeCell ref="FLO33:FLR33"/>
    <mergeCell ref="FLS33:FLV33"/>
    <mergeCell ref="FLW33:FLZ33"/>
    <mergeCell ref="FMA33:FMD33"/>
    <mergeCell ref="FKQ33:FKT33"/>
    <mergeCell ref="FKU33:FKX33"/>
    <mergeCell ref="FKY33:FLB33"/>
    <mergeCell ref="FLC33:FLF33"/>
    <mergeCell ref="FLG33:FLJ33"/>
    <mergeCell ref="FJW33:FJZ33"/>
    <mergeCell ref="FKA33:FKD33"/>
    <mergeCell ref="FKE33:FKH33"/>
    <mergeCell ref="FKI33:FKL33"/>
    <mergeCell ref="FKM33:FKP33"/>
    <mergeCell ref="FJC33:FJF33"/>
    <mergeCell ref="FJG33:FJJ33"/>
    <mergeCell ref="FJK33:FJN33"/>
    <mergeCell ref="FJO33:FJR33"/>
    <mergeCell ref="FJS33:FJV33"/>
    <mergeCell ref="FII33:FIL33"/>
    <mergeCell ref="FIM33:FIP33"/>
    <mergeCell ref="FIQ33:FIT33"/>
    <mergeCell ref="FIU33:FIX33"/>
    <mergeCell ref="FIY33:FJB33"/>
    <mergeCell ref="FHO33:FHR33"/>
    <mergeCell ref="FHS33:FHV33"/>
    <mergeCell ref="FHW33:FHZ33"/>
    <mergeCell ref="FIA33:FID33"/>
    <mergeCell ref="FIE33:FIH33"/>
    <mergeCell ref="FGU33:FGX33"/>
    <mergeCell ref="FGY33:FHB33"/>
    <mergeCell ref="FHC33:FHF33"/>
    <mergeCell ref="FHG33:FHJ33"/>
    <mergeCell ref="FHK33:FHN33"/>
    <mergeCell ref="FGA33:FGD33"/>
    <mergeCell ref="FGE33:FGH33"/>
    <mergeCell ref="FGI33:FGL33"/>
    <mergeCell ref="FGM33:FGP33"/>
    <mergeCell ref="FGQ33:FGT33"/>
    <mergeCell ref="FFG33:FFJ33"/>
    <mergeCell ref="FFK33:FFN33"/>
    <mergeCell ref="FFO33:FFR33"/>
    <mergeCell ref="FFS33:FFV33"/>
    <mergeCell ref="FFW33:FFZ33"/>
    <mergeCell ref="FEM33:FEP33"/>
    <mergeCell ref="FEQ33:FET33"/>
    <mergeCell ref="FEU33:FEX33"/>
    <mergeCell ref="FEY33:FFB33"/>
    <mergeCell ref="FFC33:FFF33"/>
    <mergeCell ref="FDS33:FDV33"/>
    <mergeCell ref="FDW33:FDZ33"/>
    <mergeCell ref="FEA33:FED33"/>
    <mergeCell ref="FEE33:FEH33"/>
    <mergeCell ref="FEI33:FEL33"/>
    <mergeCell ref="FCY33:FDB33"/>
    <mergeCell ref="FDC33:FDF33"/>
    <mergeCell ref="FDG33:FDJ33"/>
    <mergeCell ref="FDK33:FDN33"/>
    <mergeCell ref="FDO33:FDR33"/>
    <mergeCell ref="FCE33:FCH33"/>
    <mergeCell ref="FCI33:FCL33"/>
    <mergeCell ref="FCM33:FCP33"/>
    <mergeCell ref="FCQ33:FCT33"/>
    <mergeCell ref="FCU33:FCX33"/>
    <mergeCell ref="FBK33:FBN33"/>
    <mergeCell ref="FBO33:FBR33"/>
    <mergeCell ref="FBS33:FBV33"/>
    <mergeCell ref="FBW33:FBZ33"/>
    <mergeCell ref="FCA33:FCD33"/>
    <mergeCell ref="FAQ33:FAT33"/>
    <mergeCell ref="FAU33:FAX33"/>
    <mergeCell ref="FAY33:FBB33"/>
    <mergeCell ref="FBC33:FBF33"/>
    <mergeCell ref="FBG33:FBJ33"/>
    <mergeCell ref="EZW33:EZZ33"/>
    <mergeCell ref="FAA33:FAD33"/>
    <mergeCell ref="FAE33:FAH33"/>
    <mergeCell ref="FAI33:FAL33"/>
    <mergeCell ref="FAM33:FAP33"/>
    <mergeCell ref="EZC33:EZF33"/>
    <mergeCell ref="EZG33:EZJ33"/>
    <mergeCell ref="EZK33:EZN33"/>
    <mergeCell ref="EZO33:EZR33"/>
    <mergeCell ref="EZS33:EZV33"/>
    <mergeCell ref="EYI33:EYL33"/>
    <mergeCell ref="EYM33:EYP33"/>
    <mergeCell ref="EYQ33:EYT33"/>
    <mergeCell ref="EYU33:EYX33"/>
    <mergeCell ref="EYY33:EZB33"/>
    <mergeCell ref="EXO33:EXR33"/>
    <mergeCell ref="EXS33:EXV33"/>
    <mergeCell ref="EXW33:EXZ33"/>
    <mergeCell ref="EYA33:EYD33"/>
    <mergeCell ref="EYE33:EYH33"/>
    <mergeCell ref="EWU33:EWX33"/>
    <mergeCell ref="EWY33:EXB33"/>
    <mergeCell ref="EXC33:EXF33"/>
    <mergeCell ref="EXG33:EXJ33"/>
    <mergeCell ref="EXK33:EXN33"/>
    <mergeCell ref="EWA33:EWD33"/>
    <mergeCell ref="EWE33:EWH33"/>
    <mergeCell ref="EWI33:EWL33"/>
    <mergeCell ref="EWM33:EWP33"/>
    <mergeCell ref="EWQ33:EWT33"/>
    <mergeCell ref="EVG33:EVJ33"/>
    <mergeCell ref="EVK33:EVN33"/>
    <mergeCell ref="EVO33:EVR33"/>
    <mergeCell ref="EVS33:EVV33"/>
    <mergeCell ref="EVW33:EVZ33"/>
    <mergeCell ref="EUM33:EUP33"/>
    <mergeCell ref="EUQ33:EUT33"/>
    <mergeCell ref="EUU33:EUX33"/>
    <mergeCell ref="EUY33:EVB33"/>
    <mergeCell ref="EVC33:EVF33"/>
    <mergeCell ref="ETS33:ETV33"/>
    <mergeCell ref="ETW33:ETZ33"/>
    <mergeCell ref="EUA33:EUD33"/>
    <mergeCell ref="EUE33:EUH33"/>
    <mergeCell ref="EUI33:EUL33"/>
    <mergeCell ref="ESY33:ETB33"/>
    <mergeCell ref="ETC33:ETF33"/>
    <mergeCell ref="ETG33:ETJ33"/>
    <mergeCell ref="ETK33:ETN33"/>
    <mergeCell ref="ETO33:ETR33"/>
    <mergeCell ref="ESE33:ESH33"/>
    <mergeCell ref="ESI33:ESL33"/>
    <mergeCell ref="ESM33:ESP33"/>
    <mergeCell ref="ESQ33:EST33"/>
    <mergeCell ref="ESU33:ESX33"/>
    <mergeCell ref="ERK33:ERN33"/>
    <mergeCell ref="ERO33:ERR33"/>
    <mergeCell ref="ERS33:ERV33"/>
    <mergeCell ref="ERW33:ERZ33"/>
    <mergeCell ref="ESA33:ESD33"/>
    <mergeCell ref="EQQ33:EQT33"/>
    <mergeCell ref="EQU33:EQX33"/>
    <mergeCell ref="EQY33:ERB33"/>
    <mergeCell ref="ERC33:ERF33"/>
    <mergeCell ref="ERG33:ERJ33"/>
    <mergeCell ref="EPW33:EPZ33"/>
    <mergeCell ref="EQA33:EQD33"/>
    <mergeCell ref="EQE33:EQH33"/>
    <mergeCell ref="EQI33:EQL33"/>
    <mergeCell ref="EQM33:EQP33"/>
    <mergeCell ref="EPC33:EPF33"/>
    <mergeCell ref="EPG33:EPJ33"/>
    <mergeCell ref="EPK33:EPN33"/>
    <mergeCell ref="EPO33:EPR33"/>
    <mergeCell ref="EPS33:EPV33"/>
    <mergeCell ref="EOI33:EOL33"/>
    <mergeCell ref="EOM33:EOP33"/>
    <mergeCell ref="EOQ33:EOT33"/>
    <mergeCell ref="EOU33:EOX33"/>
    <mergeCell ref="EOY33:EPB33"/>
    <mergeCell ref="ENO33:ENR33"/>
    <mergeCell ref="ENS33:ENV33"/>
    <mergeCell ref="ENW33:ENZ33"/>
    <mergeCell ref="EOA33:EOD33"/>
    <mergeCell ref="EOE33:EOH33"/>
    <mergeCell ref="EMU33:EMX33"/>
    <mergeCell ref="EMY33:ENB33"/>
    <mergeCell ref="ENC33:ENF33"/>
    <mergeCell ref="ENG33:ENJ33"/>
    <mergeCell ref="ENK33:ENN33"/>
    <mergeCell ref="EMA33:EMD33"/>
    <mergeCell ref="EME33:EMH33"/>
    <mergeCell ref="EMI33:EML33"/>
    <mergeCell ref="EMM33:EMP33"/>
    <mergeCell ref="EMQ33:EMT33"/>
    <mergeCell ref="ELG33:ELJ33"/>
    <mergeCell ref="ELK33:ELN33"/>
    <mergeCell ref="ELO33:ELR33"/>
    <mergeCell ref="ELS33:ELV33"/>
    <mergeCell ref="ELW33:ELZ33"/>
    <mergeCell ref="EKM33:EKP33"/>
    <mergeCell ref="EKQ33:EKT33"/>
    <mergeCell ref="EKU33:EKX33"/>
    <mergeCell ref="EKY33:ELB33"/>
    <mergeCell ref="ELC33:ELF33"/>
    <mergeCell ref="EJS33:EJV33"/>
    <mergeCell ref="EJW33:EJZ33"/>
    <mergeCell ref="EKA33:EKD33"/>
    <mergeCell ref="EKE33:EKH33"/>
    <mergeCell ref="EKI33:EKL33"/>
    <mergeCell ref="EIY33:EJB33"/>
    <mergeCell ref="EJC33:EJF33"/>
    <mergeCell ref="EJG33:EJJ33"/>
    <mergeCell ref="EJK33:EJN33"/>
    <mergeCell ref="EJO33:EJR33"/>
    <mergeCell ref="EIE33:EIH33"/>
    <mergeCell ref="EII33:EIL33"/>
    <mergeCell ref="EIM33:EIP33"/>
    <mergeCell ref="EIQ33:EIT33"/>
    <mergeCell ref="EIU33:EIX33"/>
    <mergeCell ref="EHK33:EHN33"/>
    <mergeCell ref="EHO33:EHR33"/>
    <mergeCell ref="EHS33:EHV33"/>
    <mergeCell ref="EHW33:EHZ33"/>
    <mergeCell ref="EIA33:EID33"/>
    <mergeCell ref="EGQ33:EGT33"/>
    <mergeCell ref="EGU33:EGX33"/>
    <mergeCell ref="EGY33:EHB33"/>
    <mergeCell ref="EHC33:EHF33"/>
    <mergeCell ref="EHG33:EHJ33"/>
    <mergeCell ref="EFW33:EFZ33"/>
    <mergeCell ref="EGA33:EGD33"/>
    <mergeCell ref="EGE33:EGH33"/>
    <mergeCell ref="EGI33:EGL33"/>
    <mergeCell ref="EGM33:EGP33"/>
    <mergeCell ref="EFC33:EFF33"/>
    <mergeCell ref="EFG33:EFJ33"/>
    <mergeCell ref="EFK33:EFN33"/>
    <mergeCell ref="EFO33:EFR33"/>
    <mergeCell ref="EFS33:EFV33"/>
    <mergeCell ref="EEI33:EEL33"/>
    <mergeCell ref="EEM33:EEP33"/>
    <mergeCell ref="EEQ33:EET33"/>
    <mergeCell ref="EEU33:EEX33"/>
    <mergeCell ref="EEY33:EFB33"/>
    <mergeCell ref="EDO33:EDR33"/>
    <mergeCell ref="EDS33:EDV33"/>
    <mergeCell ref="EDW33:EDZ33"/>
    <mergeCell ref="EEA33:EED33"/>
    <mergeCell ref="EEE33:EEH33"/>
    <mergeCell ref="ECU33:ECX33"/>
    <mergeCell ref="ECY33:EDB33"/>
    <mergeCell ref="EDC33:EDF33"/>
    <mergeCell ref="EDG33:EDJ33"/>
    <mergeCell ref="EDK33:EDN33"/>
    <mergeCell ref="ECA33:ECD33"/>
    <mergeCell ref="ECE33:ECH33"/>
    <mergeCell ref="ECI33:ECL33"/>
    <mergeCell ref="ECM33:ECP33"/>
    <mergeCell ref="ECQ33:ECT33"/>
    <mergeCell ref="EBG33:EBJ33"/>
    <mergeCell ref="EBK33:EBN33"/>
    <mergeCell ref="EBO33:EBR33"/>
    <mergeCell ref="EBS33:EBV33"/>
    <mergeCell ref="EBW33:EBZ33"/>
    <mergeCell ref="EAM33:EAP33"/>
    <mergeCell ref="EAQ33:EAT33"/>
    <mergeCell ref="EAU33:EAX33"/>
    <mergeCell ref="EAY33:EBB33"/>
    <mergeCell ref="EBC33:EBF33"/>
    <mergeCell ref="DZS33:DZV33"/>
    <mergeCell ref="DZW33:DZZ33"/>
    <mergeCell ref="EAA33:EAD33"/>
    <mergeCell ref="EAE33:EAH33"/>
    <mergeCell ref="EAI33:EAL33"/>
    <mergeCell ref="DYY33:DZB33"/>
    <mergeCell ref="DZC33:DZF33"/>
    <mergeCell ref="DZG33:DZJ33"/>
    <mergeCell ref="DZK33:DZN33"/>
    <mergeCell ref="DZO33:DZR33"/>
    <mergeCell ref="DYE33:DYH33"/>
    <mergeCell ref="DYI33:DYL33"/>
    <mergeCell ref="DYM33:DYP33"/>
    <mergeCell ref="DYQ33:DYT33"/>
    <mergeCell ref="DYU33:DYX33"/>
    <mergeCell ref="DXK33:DXN33"/>
    <mergeCell ref="DXO33:DXR33"/>
    <mergeCell ref="DXS33:DXV33"/>
    <mergeCell ref="DXW33:DXZ33"/>
    <mergeCell ref="DYA33:DYD33"/>
    <mergeCell ref="DWQ33:DWT33"/>
    <mergeCell ref="DWU33:DWX33"/>
    <mergeCell ref="DWY33:DXB33"/>
    <mergeCell ref="DXC33:DXF33"/>
    <mergeCell ref="DXG33:DXJ33"/>
    <mergeCell ref="DVW33:DVZ33"/>
    <mergeCell ref="DWA33:DWD33"/>
    <mergeCell ref="DWE33:DWH33"/>
    <mergeCell ref="DWI33:DWL33"/>
    <mergeCell ref="DWM33:DWP33"/>
    <mergeCell ref="DVC33:DVF33"/>
    <mergeCell ref="DVG33:DVJ33"/>
    <mergeCell ref="DVK33:DVN33"/>
    <mergeCell ref="DVO33:DVR33"/>
    <mergeCell ref="DVS33:DVV33"/>
    <mergeCell ref="DUI33:DUL33"/>
    <mergeCell ref="DUM33:DUP33"/>
    <mergeCell ref="DUQ33:DUT33"/>
    <mergeCell ref="DUU33:DUX33"/>
    <mergeCell ref="DUY33:DVB33"/>
    <mergeCell ref="DTO33:DTR33"/>
    <mergeCell ref="DTS33:DTV33"/>
    <mergeCell ref="DTW33:DTZ33"/>
    <mergeCell ref="DUA33:DUD33"/>
    <mergeCell ref="DUE33:DUH33"/>
    <mergeCell ref="DSU33:DSX33"/>
    <mergeCell ref="DSY33:DTB33"/>
    <mergeCell ref="DTC33:DTF33"/>
    <mergeCell ref="DTG33:DTJ33"/>
    <mergeCell ref="DTK33:DTN33"/>
    <mergeCell ref="DSA33:DSD33"/>
    <mergeCell ref="DSE33:DSH33"/>
    <mergeCell ref="DSI33:DSL33"/>
    <mergeCell ref="DSM33:DSP33"/>
    <mergeCell ref="DSQ33:DST33"/>
    <mergeCell ref="DRG33:DRJ33"/>
    <mergeCell ref="DRK33:DRN33"/>
    <mergeCell ref="DRO33:DRR33"/>
    <mergeCell ref="DRS33:DRV33"/>
    <mergeCell ref="DRW33:DRZ33"/>
    <mergeCell ref="DQM33:DQP33"/>
    <mergeCell ref="DQQ33:DQT33"/>
    <mergeCell ref="DQU33:DQX33"/>
    <mergeCell ref="DQY33:DRB33"/>
    <mergeCell ref="DRC33:DRF33"/>
    <mergeCell ref="DPS33:DPV33"/>
    <mergeCell ref="DPW33:DPZ33"/>
    <mergeCell ref="DQA33:DQD33"/>
    <mergeCell ref="DQE33:DQH33"/>
    <mergeCell ref="DQI33:DQL33"/>
    <mergeCell ref="DOY33:DPB33"/>
    <mergeCell ref="DPC33:DPF33"/>
    <mergeCell ref="DPG33:DPJ33"/>
    <mergeCell ref="DPK33:DPN33"/>
    <mergeCell ref="DPO33:DPR33"/>
    <mergeCell ref="DOE33:DOH33"/>
    <mergeCell ref="DOI33:DOL33"/>
    <mergeCell ref="DOM33:DOP33"/>
    <mergeCell ref="DOQ33:DOT33"/>
    <mergeCell ref="DOU33:DOX33"/>
    <mergeCell ref="DNK33:DNN33"/>
    <mergeCell ref="DNO33:DNR33"/>
    <mergeCell ref="DNS33:DNV33"/>
    <mergeCell ref="DNW33:DNZ33"/>
    <mergeCell ref="DOA33:DOD33"/>
    <mergeCell ref="DMQ33:DMT33"/>
    <mergeCell ref="DMU33:DMX33"/>
    <mergeCell ref="DMY33:DNB33"/>
    <mergeCell ref="DNC33:DNF33"/>
    <mergeCell ref="DNG33:DNJ33"/>
    <mergeCell ref="DLW33:DLZ33"/>
    <mergeCell ref="DMA33:DMD33"/>
    <mergeCell ref="DME33:DMH33"/>
    <mergeCell ref="DMI33:DML33"/>
    <mergeCell ref="DMM33:DMP33"/>
    <mergeCell ref="DLC33:DLF33"/>
    <mergeCell ref="DLG33:DLJ33"/>
    <mergeCell ref="DLK33:DLN33"/>
    <mergeCell ref="DLO33:DLR33"/>
    <mergeCell ref="DLS33:DLV33"/>
    <mergeCell ref="DKI33:DKL33"/>
    <mergeCell ref="DKM33:DKP33"/>
    <mergeCell ref="DKQ33:DKT33"/>
    <mergeCell ref="DKU33:DKX33"/>
    <mergeCell ref="DKY33:DLB33"/>
    <mergeCell ref="DJO33:DJR33"/>
    <mergeCell ref="DJS33:DJV33"/>
    <mergeCell ref="DJW33:DJZ33"/>
    <mergeCell ref="DKA33:DKD33"/>
    <mergeCell ref="DKE33:DKH33"/>
    <mergeCell ref="DIU33:DIX33"/>
    <mergeCell ref="DIY33:DJB33"/>
    <mergeCell ref="DJC33:DJF33"/>
    <mergeCell ref="DJG33:DJJ33"/>
    <mergeCell ref="DJK33:DJN33"/>
    <mergeCell ref="DIA33:DID33"/>
    <mergeCell ref="DIE33:DIH33"/>
    <mergeCell ref="DII33:DIL33"/>
    <mergeCell ref="DIM33:DIP33"/>
    <mergeCell ref="DIQ33:DIT33"/>
    <mergeCell ref="DHG33:DHJ33"/>
    <mergeCell ref="DHK33:DHN33"/>
    <mergeCell ref="DHO33:DHR33"/>
    <mergeCell ref="DHS33:DHV33"/>
    <mergeCell ref="DHW33:DHZ33"/>
    <mergeCell ref="DGM33:DGP33"/>
    <mergeCell ref="DGQ33:DGT33"/>
    <mergeCell ref="DGU33:DGX33"/>
    <mergeCell ref="DGY33:DHB33"/>
    <mergeCell ref="DHC33:DHF33"/>
    <mergeCell ref="DFS33:DFV33"/>
    <mergeCell ref="DFW33:DFZ33"/>
    <mergeCell ref="DGA33:DGD33"/>
    <mergeCell ref="DGE33:DGH33"/>
    <mergeCell ref="DGI33:DGL33"/>
    <mergeCell ref="DEY33:DFB33"/>
    <mergeCell ref="DFC33:DFF33"/>
    <mergeCell ref="DFG33:DFJ33"/>
    <mergeCell ref="DFK33:DFN33"/>
    <mergeCell ref="DFO33:DFR33"/>
    <mergeCell ref="DEE33:DEH33"/>
    <mergeCell ref="DEI33:DEL33"/>
    <mergeCell ref="DEM33:DEP33"/>
    <mergeCell ref="DEQ33:DET33"/>
    <mergeCell ref="DEU33:DEX33"/>
    <mergeCell ref="DDK33:DDN33"/>
    <mergeCell ref="DDO33:DDR33"/>
    <mergeCell ref="DDS33:DDV33"/>
    <mergeCell ref="DDW33:DDZ33"/>
    <mergeCell ref="DEA33:DED33"/>
    <mergeCell ref="DCQ33:DCT33"/>
    <mergeCell ref="DCU33:DCX33"/>
    <mergeCell ref="DCY33:DDB33"/>
    <mergeCell ref="DDC33:DDF33"/>
    <mergeCell ref="DDG33:DDJ33"/>
    <mergeCell ref="DBW33:DBZ33"/>
    <mergeCell ref="DCA33:DCD33"/>
    <mergeCell ref="DCE33:DCH33"/>
    <mergeCell ref="DCI33:DCL33"/>
    <mergeCell ref="DCM33:DCP33"/>
    <mergeCell ref="DBC33:DBF33"/>
    <mergeCell ref="DBG33:DBJ33"/>
    <mergeCell ref="DBK33:DBN33"/>
    <mergeCell ref="DBO33:DBR33"/>
    <mergeCell ref="DBS33:DBV33"/>
    <mergeCell ref="DAI33:DAL33"/>
    <mergeCell ref="DAM33:DAP33"/>
    <mergeCell ref="DAQ33:DAT33"/>
    <mergeCell ref="DAU33:DAX33"/>
    <mergeCell ref="DAY33:DBB33"/>
    <mergeCell ref="CZO33:CZR33"/>
    <mergeCell ref="CZS33:CZV33"/>
    <mergeCell ref="CZW33:CZZ33"/>
    <mergeCell ref="DAA33:DAD33"/>
    <mergeCell ref="DAE33:DAH33"/>
    <mergeCell ref="CYU33:CYX33"/>
    <mergeCell ref="CYY33:CZB33"/>
    <mergeCell ref="CZC33:CZF33"/>
    <mergeCell ref="CZG33:CZJ33"/>
    <mergeCell ref="CZK33:CZN33"/>
    <mergeCell ref="CYA33:CYD33"/>
    <mergeCell ref="CYE33:CYH33"/>
    <mergeCell ref="CYI33:CYL33"/>
    <mergeCell ref="CYM33:CYP33"/>
    <mergeCell ref="CYQ33:CYT33"/>
    <mergeCell ref="CXG33:CXJ33"/>
    <mergeCell ref="CXK33:CXN33"/>
    <mergeCell ref="CXO33:CXR33"/>
    <mergeCell ref="CXS33:CXV33"/>
    <mergeCell ref="CXW33:CXZ33"/>
    <mergeCell ref="CWM33:CWP33"/>
    <mergeCell ref="CWQ33:CWT33"/>
    <mergeCell ref="CWU33:CWX33"/>
    <mergeCell ref="CWY33:CXB33"/>
    <mergeCell ref="CXC33:CXF33"/>
    <mergeCell ref="CVS33:CVV33"/>
    <mergeCell ref="CVW33:CVZ33"/>
    <mergeCell ref="CWA33:CWD33"/>
    <mergeCell ref="CWE33:CWH33"/>
    <mergeCell ref="CWI33:CWL33"/>
    <mergeCell ref="CUY33:CVB33"/>
    <mergeCell ref="CVC33:CVF33"/>
    <mergeCell ref="CVG33:CVJ33"/>
    <mergeCell ref="CVK33:CVN33"/>
    <mergeCell ref="CVO33:CVR33"/>
    <mergeCell ref="CUE33:CUH33"/>
    <mergeCell ref="CUI33:CUL33"/>
    <mergeCell ref="CUM33:CUP33"/>
    <mergeCell ref="CUQ33:CUT33"/>
    <mergeCell ref="CUU33:CUX33"/>
    <mergeCell ref="CTK33:CTN33"/>
    <mergeCell ref="CTO33:CTR33"/>
    <mergeCell ref="CTS33:CTV33"/>
    <mergeCell ref="CTW33:CTZ33"/>
    <mergeCell ref="CUA33:CUD33"/>
    <mergeCell ref="CSQ33:CST33"/>
    <mergeCell ref="CSU33:CSX33"/>
    <mergeCell ref="CSY33:CTB33"/>
    <mergeCell ref="CTC33:CTF33"/>
    <mergeCell ref="CTG33:CTJ33"/>
    <mergeCell ref="CRW33:CRZ33"/>
    <mergeCell ref="CSA33:CSD33"/>
    <mergeCell ref="CSE33:CSH33"/>
    <mergeCell ref="CSI33:CSL33"/>
    <mergeCell ref="CSM33:CSP33"/>
    <mergeCell ref="CRC33:CRF33"/>
    <mergeCell ref="CRG33:CRJ33"/>
    <mergeCell ref="CRK33:CRN33"/>
    <mergeCell ref="CRO33:CRR33"/>
    <mergeCell ref="CRS33:CRV33"/>
    <mergeCell ref="CQI33:CQL33"/>
    <mergeCell ref="CQM33:CQP33"/>
    <mergeCell ref="CQQ33:CQT33"/>
    <mergeCell ref="CQU33:CQX33"/>
    <mergeCell ref="CQY33:CRB33"/>
    <mergeCell ref="CPO33:CPR33"/>
    <mergeCell ref="CPS33:CPV33"/>
    <mergeCell ref="CPW33:CPZ33"/>
    <mergeCell ref="CQA33:CQD33"/>
    <mergeCell ref="CQE33:CQH33"/>
    <mergeCell ref="COU33:COX33"/>
    <mergeCell ref="COY33:CPB33"/>
    <mergeCell ref="CPC33:CPF33"/>
    <mergeCell ref="CPG33:CPJ33"/>
    <mergeCell ref="CPK33:CPN33"/>
    <mergeCell ref="COA33:COD33"/>
    <mergeCell ref="COE33:COH33"/>
    <mergeCell ref="COI33:COL33"/>
    <mergeCell ref="COM33:COP33"/>
    <mergeCell ref="COQ33:COT33"/>
    <mergeCell ref="CNG33:CNJ33"/>
    <mergeCell ref="CNK33:CNN33"/>
    <mergeCell ref="CNO33:CNR33"/>
    <mergeCell ref="CNS33:CNV33"/>
    <mergeCell ref="CNW33:CNZ33"/>
    <mergeCell ref="CMM33:CMP33"/>
    <mergeCell ref="CMQ33:CMT33"/>
    <mergeCell ref="CMU33:CMX33"/>
    <mergeCell ref="CMY33:CNB33"/>
    <mergeCell ref="CNC33:CNF33"/>
    <mergeCell ref="CLS33:CLV33"/>
    <mergeCell ref="CLW33:CLZ33"/>
    <mergeCell ref="CMA33:CMD33"/>
    <mergeCell ref="CME33:CMH33"/>
    <mergeCell ref="CMI33:CML33"/>
    <mergeCell ref="CKY33:CLB33"/>
    <mergeCell ref="CLC33:CLF33"/>
    <mergeCell ref="CLG33:CLJ33"/>
    <mergeCell ref="CLK33:CLN33"/>
    <mergeCell ref="CLO33:CLR33"/>
    <mergeCell ref="CKE33:CKH33"/>
    <mergeCell ref="CKI33:CKL33"/>
    <mergeCell ref="CKM33:CKP33"/>
    <mergeCell ref="CKQ33:CKT33"/>
    <mergeCell ref="CKU33:CKX33"/>
    <mergeCell ref="CJK33:CJN33"/>
    <mergeCell ref="CJO33:CJR33"/>
    <mergeCell ref="CJS33:CJV33"/>
    <mergeCell ref="CJW33:CJZ33"/>
    <mergeCell ref="CKA33:CKD33"/>
    <mergeCell ref="CIQ33:CIT33"/>
    <mergeCell ref="CIU33:CIX33"/>
    <mergeCell ref="CIY33:CJB33"/>
    <mergeCell ref="CJC33:CJF33"/>
    <mergeCell ref="CJG33:CJJ33"/>
    <mergeCell ref="CHW33:CHZ33"/>
    <mergeCell ref="CIA33:CID33"/>
    <mergeCell ref="CIE33:CIH33"/>
    <mergeCell ref="CII33:CIL33"/>
    <mergeCell ref="CIM33:CIP33"/>
    <mergeCell ref="CHC33:CHF33"/>
    <mergeCell ref="CHG33:CHJ33"/>
    <mergeCell ref="CHK33:CHN33"/>
    <mergeCell ref="CHO33:CHR33"/>
    <mergeCell ref="CHS33:CHV33"/>
    <mergeCell ref="CGI33:CGL33"/>
    <mergeCell ref="CGM33:CGP33"/>
    <mergeCell ref="CGQ33:CGT33"/>
    <mergeCell ref="CGU33:CGX33"/>
    <mergeCell ref="CGY33:CHB33"/>
    <mergeCell ref="CFO33:CFR33"/>
    <mergeCell ref="CFS33:CFV33"/>
    <mergeCell ref="CFW33:CFZ33"/>
    <mergeCell ref="CGA33:CGD33"/>
    <mergeCell ref="CGE33:CGH33"/>
    <mergeCell ref="CEU33:CEX33"/>
    <mergeCell ref="CEY33:CFB33"/>
    <mergeCell ref="CFC33:CFF33"/>
    <mergeCell ref="CFG33:CFJ33"/>
    <mergeCell ref="CFK33:CFN33"/>
    <mergeCell ref="CEA33:CED33"/>
    <mergeCell ref="CEE33:CEH33"/>
    <mergeCell ref="CEI33:CEL33"/>
    <mergeCell ref="CEM33:CEP33"/>
    <mergeCell ref="CEQ33:CET33"/>
    <mergeCell ref="CDG33:CDJ33"/>
    <mergeCell ref="CDK33:CDN33"/>
    <mergeCell ref="CDO33:CDR33"/>
    <mergeCell ref="CDS33:CDV33"/>
    <mergeCell ref="CDW33:CDZ33"/>
    <mergeCell ref="CCM33:CCP33"/>
    <mergeCell ref="CCQ33:CCT33"/>
    <mergeCell ref="CCU33:CCX33"/>
    <mergeCell ref="CCY33:CDB33"/>
    <mergeCell ref="CDC33:CDF33"/>
    <mergeCell ref="CBS33:CBV33"/>
    <mergeCell ref="CBW33:CBZ33"/>
    <mergeCell ref="CCA33:CCD33"/>
    <mergeCell ref="CCE33:CCH33"/>
    <mergeCell ref="CCI33:CCL33"/>
    <mergeCell ref="CAY33:CBB33"/>
    <mergeCell ref="CBC33:CBF33"/>
    <mergeCell ref="CBG33:CBJ33"/>
    <mergeCell ref="CBK33:CBN33"/>
    <mergeCell ref="CBO33:CBR33"/>
    <mergeCell ref="CAE33:CAH33"/>
    <mergeCell ref="CAI33:CAL33"/>
    <mergeCell ref="CAM33:CAP33"/>
    <mergeCell ref="CAQ33:CAT33"/>
    <mergeCell ref="CAU33:CAX33"/>
    <mergeCell ref="BZK33:BZN33"/>
    <mergeCell ref="BZO33:BZR33"/>
    <mergeCell ref="BZS33:BZV33"/>
    <mergeCell ref="BZW33:BZZ33"/>
    <mergeCell ref="CAA33:CAD33"/>
    <mergeCell ref="BYQ33:BYT33"/>
    <mergeCell ref="BYU33:BYX33"/>
    <mergeCell ref="BYY33:BZB33"/>
    <mergeCell ref="BZC33:BZF33"/>
    <mergeCell ref="BZG33:BZJ33"/>
    <mergeCell ref="BXW33:BXZ33"/>
    <mergeCell ref="BYA33:BYD33"/>
    <mergeCell ref="BYE33:BYH33"/>
    <mergeCell ref="BYI33:BYL33"/>
    <mergeCell ref="BYM33:BYP33"/>
    <mergeCell ref="BXC33:BXF33"/>
    <mergeCell ref="BXG33:BXJ33"/>
    <mergeCell ref="BXK33:BXN33"/>
    <mergeCell ref="BXO33:BXR33"/>
    <mergeCell ref="BXS33:BXV33"/>
    <mergeCell ref="BWI33:BWL33"/>
    <mergeCell ref="BWM33:BWP33"/>
    <mergeCell ref="BWQ33:BWT33"/>
    <mergeCell ref="BWU33:BWX33"/>
    <mergeCell ref="BWY33:BXB33"/>
    <mergeCell ref="BVO33:BVR33"/>
    <mergeCell ref="BVS33:BVV33"/>
    <mergeCell ref="BVW33:BVZ33"/>
    <mergeCell ref="BWA33:BWD33"/>
    <mergeCell ref="BWE33:BWH33"/>
    <mergeCell ref="BUU33:BUX33"/>
    <mergeCell ref="BUY33:BVB33"/>
    <mergeCell ref="BVC33:BVF33"/>
    <mergeCell ref="BVG33:BVJ33"/>
    <mergeCell ref="BVK33:BVN33"/>
    <mergeCell ref="BUA33:BUD33"/>
    <mergeCell ref="BUE33:BUH33"/>
    <mergeCell ref="BUI33:BUL33"/>
    <mergeCell ref="BUM33:BUP33"/>
    <mergeCell ref="BUQ33:BUT33"/>
    <mergeCell ref="BTG33:BTJ33"/>
    <mergeCell ref="BTK33:BTN33"/>
    <mergeCell ref="BTO33:BTR33"/>
    <mergeCell ref="BTS33:BTV33"/>
    <mergeCell ref="BTW33:BTZ33"/>
    <mergeCell ref="BSM33:BSP33"/>
    <mergeCell ref="BSQ33:BST33"/>
    <mergeCell ref="BSU33:BSX33"/>
    <mergeCell ref="BSY33:BTB33"/>
    <mergeCell ref="BTC33:BTF33"/>
    <mergeCell ref="BRS33:BRV33"/>
    <mergeCell ref="BRW33:BRZ33"/>
    <mergeCell ref="BSA33:BSD33"/>
    <mergeCell ref="BSE33:BSH33"/>
    <mergeCell ref="BSI33:BSL33"/>
    <mergeCell ref="BQY33:BRB33"/>
    <mergeCell ref="BRC33:BRF33"/>
    <mergeCell ref="BRG33:BRJ33"/>
    <mergeCell ref="BRK33:BRN33"/>
    <mergeCell ref="BRO33:BRR33"/>
    <mergeCell ref="BQE33:BQH33"/>
    <mergeCell ref="BQI33:BQL33"/>
    <mergeCell ref="BQM33:BQP33"/>
    <mergeCell ref="BQQ33:BQT33"/>
    <mergeCell ref="BQU33:BQX33"/>
    <mergeCell ref="BPK33:BPN33"/>
    <mergeCell ref="BPO33:BPR33"/>
    <mergeCell ref="BPS33:BPV33"/>
    <mergeCell ref="BPW33:BPZ33"/>
    <mergeCell ref="BQA33:BQD33"/>
    <mergeCell ref="BOQ33:BOT33"/>
    <mergeCell ref="BOU33:BOX33"/>
    <mergeCell ref="BOY33:BPB33"/>
    <mergeCell ref="BPC33:BPF33"/>
    <mergeCell ref="BPG33:BPJ33"/>
    <mergeCell ref="BNW33:BNZ33"/>
    <mergeCell ref="BOA33:BOD33"/>
    <mergeCell ref="BOE33:BOH33"/>
    <mergeCell ref="BOI33:BOL33"/>
    <mergeCell ref="BOM33:BOP33"/>
    <mergeCell ref="BNC33:BNF33"/>
    <mergeCell ref="BNG33:BNJ33"/>
    <mergeCell ref="BNK33:BNN33"/>
    <mergeCell ref="BNO33:BNR33"/>
    <mergeCell ref="BNS33:BNV33"/>
    <mergeCell ref="BMI33:BML33"/>
    <mergeCell ref="BMM33:BMP33"/>
    <mergeCell ref="BMQ33:BMT33"/>
    <mergeCell ref="BMU33:BMX33"/>
    <mergeCell ref="BMY33:BNB33"/>
    <mergeCell ref="BLO33:BLR33"/>
    <mergeCell ref="BLS33:BLV33"/>
    <mergeCell ref="BLW33:BLZ33"/>
    <mergeCell ref="BMA33:BMD33"/>
    <mergeCell ref="BME33:BMH33"/>
    <mergeCell ref="BKU33:BKX33"/>
    <mergeCell ref="BKY33:BLB33"/>
    <mergeCell ref="BLC33:BLF33"/>
    <mergeCell ref="BLG33:BLJ33"/>
    <mergeCell ref="BLK33:BLN33"/>
    <mergeCell ref="BKA33:BKD33"/>
    <mergeCell ref="BKE33:BKH33"/>
    <mergeCell ref="BKI33:BKL33"/>
    <mergeCell ref="BKM33:BKP33"/>
    <mergeCell ref="BKQ33:BKT33"/>
    <mergeCell ref="BJG33:BJJ33"/>
    <mergeCell ref="BJK33:BJN33"/>
    <mergeCell ref="BJO33:BJR33"/>
    <mergeCell ref="BJS33:BJV33"/>
    <mergeCell ref="BJW33:BJZ33"/>
    <mergeCell ref="BIM33:BIP33"/>
    <mergeCell ref="BIQ33:BIT33"/>
    <mergeCell ref="BIU33:BIX33"/>
    <mergeCell ref="BIY33:BJB33"/>
    <mergeCell ref="BJC33:BJF33"/>
    <mergeCell ref="BHS33:BHV33"/>
    <mergeCell ref="BHW33:BHZ33"/>
    <mergeCell ref="BIA33:BID33"/>
    <mergeCell ref="BIE33:BIH33"/>
    <mergeCell ref="BII33:BIL33"/>
    <mergeCell ref="BGY33:BHB33"/>
    <mergeCell ref="BHC33:BHF33"/>
    <mergeCell ref="BHG33:BHJ33"/>
    <mergeCell ref="BHK33:BHN33"/>
    <mergeCell ref="BHO33:BHR33"/>
    <mergeCell ref="BGE33:BGH33"/>
    <mergeCell ref="BGI33:BGL33"/>
    <mergeCell ref="BGM33:BGP33"/>
    <mergeCell ref="BGQ33:BGT33"/>
    <mergeCell ref="BGU33:BGX33"/>
    <mergeCell ref="BFK33:BFN33"/>
    <mergeCell ref="BFO33:BFR33"/>
    <mergeCell ref="BFS33:BFV33"/>
    <mergeCell ref="BFW33:BFZ33"/>
    <mergeCell ref="BGA33:BGD33"/>
    <mergeCell ref="BEQ33:BET33"/>
    <mergeCell ref="BEU33:BEX33"/>
    <mergeCell ref="BEY33:BFB33"/>
    <mergeCell ref="BFC33:BFF33"/>
    <mergeCell ref="BFG33:BFJ33"/>
    <mergeCell ref="BDW33:BDZ33"/>
    <mergeCell ref="BEA33:BED33"/>
    <mergeCell ref="BEE33:BEH33"/>
    <mergeCell ref="BEI33:BEL33"/>
    <mergeCell ref="BEM33:BEP33"/>
    <mergeCell ref="BDC33:BDF33"/>
    <mergeCell ref="BDG33:BDJ33"/>
    <mergeCell ref="BDK33:BDN33"/>
    <mergeCell ref="BDO33:BDR33"/>
    <mergeCell ref="BDS33:BDV33"/>
    <mergeCell ref="BCI33:BCL33"/>
    <mergeCell ref="BCM33:BCP33"/>
    <mergeCell ref="BCQ33:BCT33"/>
    <mergeCell ref="BCU33:BCX33"/>
    <mergeCell ref="BCY33:BDB33"/>
    <mergeCell ref="BBO33:BBR33"/>
    <mergeCell ref="BBS33:BBV33"/>
    <mergeCell ref="BBW33:BBZ33"/>
    <mergeCell ref="BCA33:BCD33"/>
    <mergeCell ref="BCE33:BCH33"/>
    <mergeCell ref="BAU33:BAX33"/>
    <mergeCell ref="BAY33:BBB33"/>
    <mergeCell ref="BBC33:BBF33"/>
    <mergeCell ref="BBG33:BBJ33"/>
    <mergeCell ref="BBK33:BBN33"/>
    <mergeCell ref="BAA33:BAD33"/>
    <mergeCell ref="BAE33:BAH33"/>
    <mergeCell ref="BAI33:BAL33"/>
    <mergeCell ref="BAM33:BAP33"/>
    <mergeCell ref="BAQ33:BAT33"/>
    <mergeCell ref="AZG33:AZJ33"/>
    <mergeCell ref="AZK33:AZN33"/>
    <mergeCell ref="AZO33:AZR33"/>
    <mergeCell ref="AZS33:AZV33"/>
    <mergeCell ref="AZW33:AZZ33"/>
    <mergeCell ref="AYM33:AYP33"/>
    <mergeCell ref="AYQ33:AYT33"/>
    <mergeCell ref="AYU33:AYX33"/>
    <mergeCell ref="AYY33:AZB33"/>
    <mergeCell ref="AZC33:AZF33"/>
    <mergeCell ref="AXS33:AXV33"/>
    <mergeCell ref="AXW33:AXZ33"/>
    <mergeCell ref="AYA33:AYD33"/>
    <mergeCell ref="AYE33:AYH33"/>
    <mergeCell ref="AYI33:AYL33"/>
    <mergeCell ref="AWY33:AXB33"/>
    <mergeCell ref="AXC33:AXF33"/>
    <mergeCell ref="AXG33:AXJ33"/>
    <mergeCell ref="AXK33:AXN33"/>
    <mergeCell ref="AXO33:AXR33"/>
    <mergeCell ref="AWE33:AWH33"/>
    <mergeCell ref="AWI33:AWL33"/>
    <mergeCell ref="AWM33:AWP33"/>
    <mergeCell ref="AWQ33:AWT33"/>
    <mergeCell ref="AWU33:AWX33"/>
    <mergeCell ref="AVK33:AVN33"/>
    <mergeCell ref="AVO33:AVR33"/>
    <mergeCell ref="AVS33:AVV33"/>
    <mergeCell ref="AVW33:AVZ33"/>
    <mergeCell ref="AWA33:AWD33"/>
    <mergeCell ref="AUQ33:AUT33"/>
    <mergeCell ref="AUU33:AUX33"/>
    <mergeCell ref="AUY33:AVB33"/>
    <mergeCell ref="AVC33:AVF33"/>
    <mergeCell ref="AVG33:AVJ33"/>
    <mergeCell ref="ATW33:ATZ33"/>
    <mergeCell ref="AUA33:AUD33"/>
    <mergeCell ref="AUE33:AUH33"/>
    <mergeCell ref="AUI33:AUL33"/>
    <mergeCell ref="AUM33:AUP33"/>
    <mergeCell ref="ATC33:ATF33"/>
    <mergeCell ref="ATG33:ATJ33"/>
    <mergeCell ref="ATK33:ATN33"/>
    <mergeCell ref="ATO33:ATR33"/>
    <mergeCell ref="ATS33:ATV33"/>
    <mergeCell ref="ASI33:ASL33"/>
    <mergeCell ref="ASM33:ASP33"/>
    <mergeCell ref="ASQ33:AST33"/>
    <mergeCell ref="ASU33:ASX33"/>
    <mergeCell ref="ASY33:ATB33"/>
    <mergeCell ref="ARO33:ARR33"/>
    <mergeCell ref="ARS33:ARV33"/>
    <mergeCell ref="ARW33:ARZ33"/>
    <mergeCell ref="ASA33:ASD33"/>
    <mergeCell ref="ASE33:ASH33"/>
    <mergeCell ref="AQU33:AQX33"/>
    <mergeCell ref="AQY33:ARB33"/>
    <mergeCell ref="ARC33:ARF33"/>
    <mergeCell ref="ARG33:ARJ33"/>
    <mergeCell ref="ARK33:ARN33"/>
    <mergeCell ref="AQA33:AQD33"/>
    <mergeCell ref="AQE33:AQH33"/>
    <mergeCell ref="AQI33:AQL33"/>
    <mergeCell ref="AQM33:AQP33"/>
    <mergeCell ref="AQQ33:AQT33"/>
    <mergeCell ref="APG33:APJ33"/>
    <mergeCell ref="APK33:APN33"/>
    <mergeCell ref="APO33:APR33"/>
    <mergeCell ref="APS33:APV33"/>
    <mergeCell ref="APW33:APZ33"/>
    <mergeCell ref="AOM33:AOP33"/>
    <mergeCell ref="AOQ33:AOT33"/>
    <mergeCell ref="AOU33:AOX33"/>
    <mergeCell ref="AOY33:APB33"/>
    <mergeCell ref="APC33:APF33"/>
    <mergeCell ref="ANS33:ANV33"/>
    <mergeCell ref="ANW33:ANZ33"/>
    <mergeCell ref="AOA33:AOD33"/>
    <mergeCell ref="AOE33:AOH33"/>
    <mergeCell ref="AOI33:AOL33"/>
    <mergeCell ref="AMY33:ANB33"/>
    <mergeCell ref="ANC33:ANF33"/>
    <mergeCell ref="ANG33:ANJ33"/>
    <mergeCell ref="ANK33:ANN33"/>
    <mergeCell ref="ANO33:ANR33"/>
    <mergeCell ref="AME33:AMH33"/>
    <mergeCell ref="AMI33:AML33"/>
    <mergeCell ref="AMM33:AMP33"/>
    <mergeCell ref="AMQ33:AMT33"/>
    <mergeCell ref="AMU33:AMX33"/>
    <mergeCell ref="ALK33:ALN33"/>
    <mergeCell ref="ALO33:ALR33"/>
    <mergeCell ref="ALS33:ALV33"/>
    <mergeCell ref="ALW33:ALZ33"/>
    <mergeCell ref="AMA33:AMD33"/>
    <mergeCell ref="AKQ33:AKT33"/>
    <mergeCell ref="AKU33:AKX33"/>
    <mergeCell ref="AKY33:ALB33"/>
    <mergeCell ref="ALC33:ALF33"/>
    <mergeCell ref="ALG33:ALJ33"/>
    <mergeCell ref="AJW33:AJZ33"/>
    <mergeCell ref="AKA33:AKD33"/>
    <mergeCell ref="AKE33:AKH33"/>
    <mergeCell ref="AKI33:AKL33"/>
    <mergeCell ref="AKM33:AKP33"/>
    <mergeCell ref="AJC33:AJF33"/>
    <mergeCell ref="AJG33:AJJ33"/>
    <mergeCell ref="AJK33:AJN33"/>
    <mergeCell ref="AJO33:AJR33"/>
    <mergeCell ref="AJS33:AJV33"/>
    <mergeCell ref="AII33:AIL33"/>
    <mergeCell ref="AIM33:AIP33"/>
    <mergeCell ref="AIQ33:AIT33"/>
    <mergeCell ref="AIU33:AIX33"/>
    <mergeCell ref="AIY33:AJB33"/>
    <mergeCell ref="AHO33:AHR33"/>
    <mergeCell ref="AHS33:AHV33"/>
    <mergeCell ref="AHW33:AHZ33"/>
    <mergeCell ref="AIA33:AID33"/>
    <mergeCell ref="AIE33:AIH33"/>
    <mergeCell ref="AGU33:AGX33"/>
    <mergeCell ref="AGY33:AHB33"/>
    <mergeCell ref="AHC33:AHF33"/>
    <mergeCell ref="AHG33:AHJ33"/>
    <mergeCell ref="AHK33:AHN33"/>
    <mergeCell ref="AGA33:AGD33"/>
    <mergeCell ref="AGE33:AGH33"/>
    <mergeCell ref="AGI33:AGL33"/>
    <mergeCell ref="AGM33:AGP33"/>
    <mergeCell ref="AGQ33:AGT33"/>
    <mergeCell ref="AFG33:AFJ33"/>
    <mergeCell ref="AFK33:AFN33"/>
    <mergeCell ref="AFO33:AFR33"/>
    <mergeCell ref="AFS33:AFV33"/>
    <mergeCell ref="AFW33:AFZ33"/>
    <mergeCell ref="AEM33:AEP33"/>
    <mergeCell ref="AEQ33:AET33"/>
    <mergeCell ref="AEU33:AEX33"/>
    <mergeCell ref="AEY33:AFB33"/>
    <mergeCell ref="AFC33:AFF33"/>
    <mergeCell ref="ADS33:ADV33"/>
    <mergeCell ref="ADW33:ADZ33"/>
    <mergeCell ref="AEA33:AED33"/>
    <mergeCell ref="AEE33:AEH33"/>
    <mergeCell ref="AEI33:AEL33"/>
    <mergeCell ref="ACY33:ADB33"/>
    <mergeCell ref="ADC33:ADF33"/>
    <mergeCell ref="ADG33:ADJ33"/>
    <mergeCell ref="ADK33:ADN33"/>
    <mergeCell ref="ADO33:ADR33"/>
    <mergeCell ref="ACE33:ACH33"/>
    <mergeCell ref="ACI33:ACL33"/>
    <mergeCell ref="ACM33:ACP33"/>
    <mergeCell ref="ACQ33:ACT33"/>
    <mergeCell ref="ACU33:ACX33"/>
    <mergeCell ref="ABK33:ABN33"/>
    <mergeCell ref="ABO33:ABR33"/>
    <mergeCell ref="ABS33:ABV33"/>
    <mergeCell ref="ABW33:ABZ33"/>
    <mergeCell ref="ACA33:ACD33"/>
    <mergeCell ref="AAQ33:AAT33"/>
    <mergeCell ref="AAU33:AAX33"/>
    <mergeCell ref="AAY33:ABB33"/>
    <mergeCell ref="ABC33:ABF33"/>
    <mergeCell ref="ABG33:ABJ33"/>
    <mergeCell ref="ZW33:ZZ33"/>
    <mergeCell ref="AAA33:AAD33"/>
    <mergeCell ref="AAE33:AAH33"/>
    <mergeCell ref="AAI33:AAL33"/>
    <mergeCell ref="AAM33:AAP33"/>
    <mergeCell ref="ZC33:ZF33"/>
    <mergeCell ref="ZG33:ZJ33"/>
    <mergeCell ref="ZK33:ZN33"/>
    <mergeCell ref="ZO33:ZR33"/>
    <mergeCell ref="ZS33:ZV33"/>
    <mergeCell ref="YI33:YL33"/>
    <mergeCell ref="YM33:YP33"/>
    <mergeCell ref="YQ33:YT33"/>
    <mergeCell ref="YU33:YX33"/>
    <mergeCell ref="YY33:ZB33"/>
    <mergeCell ref="XO33:XR33"/>
    <mergeCell ref="XS33:XV33"/>
    <mergeCell ref="XW33:XZ33"/>
    <mergeCell ref="YA33:YD33"/>
    <mergeCell ref="YE33:YH33"/>
    <mergeCell ref="WU33:WX33"/>
    <mergeCell ref="WY33:XB33"/>
    <mergeCell ref="XC33:XF33"/>
    <mergeCell ref="XG33:XJ33"/>
    <mergeCell ref="XK33:XN33"/>
    <mergeCell ref="WA33:WD33"/>
    <mergeCell ref="WE33:WH33"/>
    <mergeCell ref="WI33:WL33"/>
    <mergeCell ref="WM33:WP33"/>
    <mergeCell ref="WQ33:WT33"/>
    <mergeCell ref="VG33:VJ33"/>
    <mergeCell ref="VK33:VN33"/>
    <mergeCell ref="VO33:VR33"/>
    <mergeCell ref="VS33:VV33"/>
    <mergeCell ref="VW33:VZ33"/>
    <mergeCell ref="UM33:UP33"/>
    <mergeCell ref="UQ33:UT33"/>
    <mergeCell ref="UU33:UX33"/>
    <mergeCell ref="UY33:VB33"/>
    <mergeCell ref="VC33:VF33"/>
    <mergeCell ref="TS33:TV33"/>
    <mergeCell ref="TW33:TZ33"/>
    <mergeCell ref="UA33:UD33"/>
    <mergeCell ref="UE33:UH33"/>
    <mergeCell ref="UI33:UL33"/>
    <mergeCell ref="SY33:TB33"/>
    <mergeCell ref="TC33:TF33"/>
    <mergeCell ref="TG33:TJ33"/>
    <mergeCell ref="TK33:TN33"/>
    <mergeCell ref="TO33:TR33"/>
    <mergeCell ref="SE33:SH33"/>
    <mergeCell ref="SI33:SL33"/>
    <mergeCell ref="SM33:SP33"/>
    <mergeCell ref="SQ33:ST33"/>
    <mergeCell ref="SU33:SX33"/>
    <mergeCell ref="RK33:RN33"/>
    <mergeCell ref="RO33:RR33"/>
    <mergeCell ref="RS33:RV33"/>
    <mergeCell ref="RW33:RZ33"/>
    <mergeCell ref="SA33:SD33"/>
    <mergeCell ref="QQ33:QT33"/>
    <mergeCell ref="QU33:QX33"/>
    <mergeCell ref="QY33:RB33"/>
    <mergeCell ref="RC33:RF33"/>
    <mergeCell ref="RG33:RJ33"/>
    <mergeCell ref="PW33:PZ33"/>
    <mergeCell ref="QA33:QD33"/>
    <mergeCell ref="QE33:QH33"/>
    <mergeCell ref="QI33:QL33"/>
    <mergeCell ref="QM33:QP33"/>
    <mergeCell ref="PC33:PF33"/>
    <mergeCell ref="PG33:PJ33"/>
    <mergeCell ref="PK33:PN33"/>
    <mergeCell ref="PO33:PR33"/>
    <mergeCell ref="PS33:PV33"/>
    <mergeCell ref="FS33:FV33"/>
    <mergeCell ref="EI33:EL33"/>
    <mergeCell ref="EM33:EP33"/>
    <mergeCell ref="EQ33:ET33"/>
    <mergeCell ref="EU33:EX33"/>
    <mergeCell ref="EY33:FB33"/>
    <mergeCell ref="OI33:OL33"/>
    <mergeCell ref="OM33:OP33"/>
    <mergeCell ref="OQ33:OT33"/>
    <mergeCell ref="OU33:OX33"/>
    <mergeCell ref="OY33:PB33"/>
    <mergeCell ref="NO33:NR33"/>
    <mergeCell ref="NS33:NV33"/>
    <mergeCell ref="NW33:NZ33"/>
    <mergeCell ref="OA33:OD33"/>
    <mergeCell ref="OE33:OH33"/>
    <mergeCell ref="MU33:MX33"/>
    <mergeCell ref="MY33:NB33"/>
    <mergeCell ref="NC33:NF33"/>
    <mergeCell ref="NG33:NJ33"/>
    <mergeCell ref="NK33:NN33"/>
    <mergeCell ref="MA33:MD33"/>
    <mergeCell ref="ME33:MH33"/>
    <mergeCell ref="MI33:ML33"/>
    <mergeCell ref="MM33:MP33"/>
    <mergeCell ref="MQ33:MT33"/>
    <mergeCell ref="LG33:LJ33"/>
    <mergeCell ref="LK33:LN33"/>
    <mergeCell ref="LO33:LR33"/>
    <mergeCell ref="LS33:LV33"/>
    <mergeCell ref="LW33:LZ33"/>
    <mergeCell ref="KM33:KP33"/>
    <mergeCell ref="KQ33:KT33"/>
    <mergeCell ref="KU33:KX33"/>
    <mergeCell ref="KY33:LB33"/>
    <mergeCell ref="LC33:LF33"/>
    <mergeCell ref="JS33:JV33"/>
    <mergeCell ref="JW33:JZ33"/>
    <mergeCell ref="KA33:KD33"/>
    <mergeCell ref="KE33:KH33"/>
    <mergeCell ref="KI33:KL33"/>
    <mergeCell ref="BG33:BJ33"/>
    <mergeCell ref="BK33:BN33"/>
    <mergeCell ref="BO33:BR33"/>
    <mergeCell ref="BS33:BV33"/>
    <mergeCell ref="BW33:BZ33"/>
    <mergeCell ref="AM33:AP33"/>
    <mergeCell ref="AQ33:AT33"/>
    <mergeCell ref="AU33:AX33"/>
    <mergeCell ref="AY33:BB33"/>
    <mergeCell ref="BC33:BF33"/>
    <mergeCell ref="S33:V33"/>
    <mergeCell ref="W33:Z33"/>
    <mergeCell ref="AA33:AD33"/>
    <mergeCell ref="AE33:AH33"/>
    <mergeCell ref="AI33:AL33"/>
    <mergeCell ref="XEM29:XEP29"/>
    <mergeCell ref="XEQ29:XET29"/>
    <mergeCell ref="XEU29:XEX29"/>
    <mergeCell ref="WYI29:WYL29"/>
    <mergeCell ref="WYM29:WYP29"/>
    <mergeCell ref="WYQ29:WYT29"/>
    <mergeCell ref="WYU29:WYX29"/>
    <mergeCell ref="WYY29:WZB29"/>
    <mergeCell ref="WXO29:WXR29"/>
    <mergeCell ref="WXS29:WXV29"/>
    <mergeCell ref="WXW29:WXZ29"/>
    <mergeCell ref="WYA29:WYD29"/>
    <mergeCell ref="WYE29:WYH29"/>
    <mergeCell ref="WWU29:WWX29"/>
    <mergeCell ref="WWY29:WXB29"/>
    <mergeCell ref="WXC29:WXF29"/>
    <mergeCell ref="WXG29:WXJ29"/>
    <mergeCell ref="WXK29:WXN29"/>
    <mergeCell ref="WWA29:WWD29"/>
    <mergeCell ref="WWE29:WWH29"/>
    <mergeCell ref="WWI29:WWL29"/>
    <mergeCell ref="WWM29:WWP29"/>
    <mergeCell ref="WWQ29:WWT29"/>
    <mergeCell ref="WVG29:WVJ29"/>
    <mergeCell ref="WVK29:WVN29"/>
    <mergeCell ref="WVO29:WVR29"/>
    <mergeCell ref="WVS29:WVV29"/>
    <mergeCell ref="WVW29:WVZ29"/>
    <mergeCell ref="WUM29:WUP29"/>
    <mergeCell ref="WUQ29:WUT29"/>
    <mergeCell ref="WUU29:WUX29"/>
    <mergeCell ref="WUY29:WVB29"/>
    <mergeCell ref="WVC29:WVF29"/>
    <mergeCell ref="WTS29:WTV29"/>
    <mergeCell ref="IY33:JB33"/>
    <mergeCell ref="JC33:JF33"/>
    <mergeCell ref="JG33:JJ33"/>
    <mergeCell ref="JK33:JN33"/>
    <mergeCell ref="JO33:JR33"/>
    <mergeCell ref="IE33:IH33"/>
    <mergeCell ref="II33:IL33"/>
    <mergeCell ref="IM33:IP33"/>
    <mergeCell ref="IQ33:IT33"/>
    <mergeCell ref="IU33:IX33"/>
    <mergeCell ref="HK33:HN33"/>
    <mergeCell ref="HO33:HR33"/>
    <mergeCell ref="HS33:HV33"/>
    <mergeCell ref="HW33:HZ33"/>
    <mergeCell ref="IA33:ID33"/>
    <mergeCell ref="XEY29:XFB29"/>
    <mergeCell ref="XFC29:XFD29"/>
    <mergeCell ref="XDS29:XDV29"/>
    <mergeCell ref="XDW29:XDZ29"/>
    <mergeCell ref="XEA29:XED29"/>
    <mergeCell ref="XEE29:XEH29"/>
    <mergeCell ref="XEI29:XEL29"/>
    <mergeCell ref="XCY29:XDB29"/>
    <mergeCell ref="XDC29:XDF29"/>
    <mergeCell ref="XDG29:XDJ29"/>
    <mergeCell ref="XDK29:XDN29"/>
    <mergeCell ref="XDO29:XDR29"/>
    <mergeCell ref="XCE29:XCH29"/>
    <mergeCell ref="XCI29:XCL29"/>
    <mergeCell ref="XCM29:XCP29"/>
    <mergeCell ref="XCQ29:XCT29"/>
    <mergeCell ref="XCU29:XCX29"/>
    <mergeCell ref="XBK29:XBN29"/>
    <mergeCell ref="XBO29:XBR29"/>
    <mergeCell ref="XBS29:XBV29"/>
    <mergeCell ref="XBW29:XBZ29"/>
    <mergeCell ref="XCA29:XCD29"/>
    <mergeCell ref="XAQ29:XAT29"/>
    <mergeCell ref="XAU29:XAX29"/>
    <mergeCell ref="XAY29:XBB29"/>
    <mergeCell ref="XBC29:XBF29"/>
    <mergeCell ref="XBG29:XBJ29"/>
    <mergeCell ref="WZW29:WZZ29"/>
    <mergeCell ref="XAA29:XAD29"/>
    <mergeCell ref="XAE29:XAH29"/>
    <mergeCell ref="XAI29:XAL29"/>
    <mergeCell ref="XAM29:XAP29"/>
    <mergeCell ref="WZC29:WZF29"/>
    <mergeCell ref="WZG29:WZJ29"/>
    <mergeCell ref="WZK29:WZN29"/>
    <mergeCell ref="WZO29:WZR29"/>
    <mergeCell ref="WZS29:WZV29"/>
    <mergeCell ref="WTW29:WTZ29"/>
    <mergeCell ref="WUA29:WUD29"/>
    <mergeCell ref="WUE29:WUH29"/>
    <mergeCell ref="WUI29:WUL29"/>
    <mergeCell ref="WSY29:WTB29"/>
    <mergeCell ref="WTC29:WTF29"/>
    <mergeCell ref="WTG29:WTJ29"/>
    <mergeCell ref="WTK29:WTN29"/>
    <mergeCell ref="WTO29:WTR29"/>
    <mergeCell ref="WSE29:WSH29"/>
    <mergeCell ref="WSI29:WSL29"/>
    <mergeCell ref="WSM29:WSP29"/>
    <mergeCell ref="WSQ29:WST29"/>
    <mergeCell ref="WSU29:WSX29"/>
    <mergeCell ref="WRK29:WRN29"/>
    <mergeCell ref="WRO29:WRR29"/>
    <mergeCell ref="WRS29:WRV29"/>
    <mergeCell ref="WRW29:WRZ29"/>
    <mergeCell ref="WSA29:WSD29"/>
    <mergeCell ref="WQQ29:WQT29"/>
    <mergeCell ref="WQU29:WQX29"/>
    <mergeCell ref="WQY29:WRB29"/>
    <mergeCell ref="WRC29:WRF29"/>
    <mergeCell ref="WRG29:WRJ29"/>
    <mergeCell ref="WPW29:WPZ29"/>
    <mergeCell ref="WQA29:WQD29"/>
    <mergeCell ref="WQE29:WQH29"/>
    <mergeCell ref="WQI29:WQL29"/>
    <mergeCell ref="WQM29:WQP29"/>
    <mergeCell ref="WPC29:WPF29"/>
    <mergeCell ref="WPG29:WPJ29"/>
    <mergeCell ref="WPK29:WPN29"/>
    <mergeCell ref="WPO29:WPR29"/>
    <mergeCell ref="WPS29:WPV29"/>
    <mergeCell ref="WOI29:WOL29"/>
    <mergeCell ref="WOM29:WOP29"/>
    <mergeCell ref="WOQ29:WOT29"/>
    <mergeCell ref="WOU29:WOX29"/>
    <mergeCell ref="WOY29:WPB29"/>
    <mergeCell ref="WNO29:WNR29"/>
    <mergeCell ref="WNS29:WNV29"/>
    <mergeCell ref="WNW29:WNZ29"/>
    <mergeCell ref="WOA29:WOD29"/>
    <mergeCell ref="WOE29:WOH29"/>
    <mergeCell ref="WMU29:WMX29"/>
    <mergeCell ref="WMY29:WNB29"/>
    <mergeCell ref="WNC29:WNF29"/>
    <mergeCell ref="WNG29:WNJ29"/>
    <mergeCell ref="WNK29:WNN29"/>
    <mergeCell ref="WMA29:WMD29"/>
    <mergeCell ref="WME29:WMH29"/>
    <mergeCell ref="WMI29:WML29"/>
    <mergeCell ref="WMM29:WMP29"/>
    <mergeCell ref="WMQ29:WMT29"/>
    <mergeCell ref="WLG29:WLJ29"/>
    <mergeCell ref="WLK29:WLN29"/>
    <mergeCell ref="WLO29:WLR29"/>
    <mergeCell ref="WLS29:WLV29"/>
    <mergeCell ref="WLW29:WLZ29"/>
    <mergeCell ref="WKM29:WKP29"/>
    <mergeCell ref="WKQ29:WKT29"/>
    <mergeCell ref="WKU29:WKX29"/>
    <mergeCell ref="WKY29:WLB29"/>
    <mergeCell ref="WLC29:WLF29"/>
    <mergeCell ref="WJS29:WJV29"/>
    <mergeCell ref="WJW29:WJZ29"/>
    <mergeCell ref="WKA29:WKD29"/>
    <mergeCell ref="WKE29:WKH29"/>
    <mergeCell ref="WKI29:WKL29"/>
    <mergeCell ref="WIY29:WJB29"/>
    <mergeCell ref="WJC29:WJF29"/>
    <mergeCell ref="WJG29:WJJ29"/>
    <mergeCell ref="WJK29:WJN29"/>
    <mergeCell ref="WJO29:WJR29"/>
    <mergeCell ref="WIE29:WIH29"/>
    <mergeCell ref="WII29:WIL29"/>
    <mergeCell ref="WIM29:WIP29"/>
    <mergeCell ref="WIQ29:WIT29"/>
    <mergeCell ref="WIU29:WIX29"/>
    <mergeCell ref="WHK29:WHN29"/>
    <mergeCell ref="WHO29:WHR29"/>
    <mergeCell ref="WHS29:WHV29"/>
    <mergeCell ref="WHW29:WHZ29"/>
    <mergeCell ref="WIA29:WID29"/>
    <mergeCell ref="WGQ29:WGT29"/>
    <mergeCell ref="WGU29:WGX29"/>
    <mergeCell ref="WGY29:WHB29"/>
    <mergeCell ref="WHC29:WHF29"/>
    <mergeCell ref="WHG29:WHJ29"/>
    <mergeCell ref="WFW29:WFZ29"/>
    <mergeCell ref="WGA29:WGD29"/>
    <mergeCell ref="WGE29:WGH29"/>
    <mergeCell ref="WGI29:WGL29"/>
    <mergeCell ref="WGM29:WGP29"/>
    <mergeCell ref="WFC29:WFF29"/>
    <mergeCell ref="WFG29:WFJ29"/>
    <mergeCell ref="WFK29:WFN29"/>
    <mergeCell ref="WFO29:WFR29"/>
    <mergeCell ref="WFS29:WFV29"/>
    <mergeCell ref="WEI29:WEL29"/>
    <mergeCell ref="WEM29:WEP29"/>
    <mergeCell ref="WEQ29:WET29"/>
    <mergeCell ref="WEU29:WEX29"/>
    <mergeCell ref="WEY29:WFB29"/>
    <mergeCell ref="WDO29:WDR29"/>
    <mergeCell ref="WDS29:WDV29"/>
    <mergeCell ref="WDW29:WDZ29"/>
    <mergeCell ref="WEA29:WED29"/>
    <mergeCell ref="WEE29:WEH29"/>
    <mergeCell ref="WCU29:WCX29"/>
    <mergeCell ref="WCY29:WDB29"/>
    <mergeCell ref="WDC29:WDF29"/>
    <mergeCell ref="WDG29:WDJ29"/>
    <mergeCell ref="WDK29:WDN29"/>
    <mergeCell ref="WCA29:WCD29"/>
    <mergeCell ref="WCE29:WCH29"/>
    <mergeCell ref="WCI29:WCL29"/>
    <mergeCell ref="WCM29:WCP29"/>
    <mergeCell ref="WCQ29:WCT29"/>
    <mergeCell ref="WBG29:WBJ29"/>
    <mergeCell ref="WBK29:WBN29"/>
    <mergeCell ref="WBO29:WBR29"/>
    <mergeCell ref="WBS29:WBV29"/>
    <mergeCell ref="WBW29:WBZ29"/>
    <mergeCell ref="WAM29:WAP29"/>
    <mergeCell ref="WAQ29:WAT29"/>
    <mergeCell ref="WAU29:WAX29"/>
    <mergeCell ref="WAY29:WBB29"/>
    <mergeCell ref="WBC29:WBF29"/>
    <mergeCell ref="VZS29:VZV29"/>
    <mergeCell ref="VZW29:VZZ29"/>
    <mergeCell ref="WAA29:WAD29"/>
    <mergeCell ref="WAE29:WAH29"/>
    <mergeCell ref="WAI29:WAL29"/>
    <mergeCell ref="VYY29:VZB29"/>
    <mergeCell ref="VZC29:VZF29"/>
    <mergeCell ref="VZG29:VZJ29"/>
    <mergeCell ref="VZK29:VZN29"/>
    <mergeCell ref="VZO29:VZR29"/>
    <mergeCell ref="VYE29:VYH29"/>
    <mergeCell ref="VYI29:VYL29"/>
    <mergeCell ref="VYM29:VYP29"/>
    <mergeCell ref="VYQ29:VYT29"/>
    <mergeCell ref="VYU29:VYX29"/>
    <mergeCell ref="VXK29:VXN29"/>
    <mergeCell ref="VXO29:VXR29"/>
    <mergeCell ref="VXS29:VXV29"/>
    <mergeCell ref="VXW29:VXZ29"/>
    <mergeCell ref="VYA29:VYD29"/>
    <mergeCell ref="VWQ29:VWT29"/>
    <mergeCell ref="VWU29:VWX29"/>
    <mergeCell ref="VWY29:VXB29"/>
    <mergeCell ref="VXC29:VXF29"/>
    <mergeCell ref="VXG29:VXJ29"/>
    <mergeCell ref="VVW29:VVZ29"/>
    <mergeCell ref="VWA29:VWD29"/>
    <mergeCell ref="VWE29:VWH29"/>
    <mergeCell ref="VWI29:VWL29"/>
    <mergeCell ref="VWM29:VWP29"/>
    <mergeCell ref="VVC29:VVF29"/>
    <mergeCell ref="VVG29:VVJ29"/>
    <mergeCell ref="VVK29:VVN29"/>
    <mergeCell ref="VVO29:VVR29"/>
    <mergeCell ref="VVS29:VVV29"/>
    <mergeCell ref="VUI29:VUL29"/>
    <mergeCell ref="VUM29:VUP29"/>
    <mergeCell ref="VUQ29:VUT29"/>
    <mergeCell ref="VUU29:VUX29"/>
    <mergeCell ref="VUY29:VVB29"/>
    <mergeCell ref="VTO29:VTR29"/>
    <mergeCell ref="VTS29:VTV29"/>
    <mergeCell ref="VTW29:VTZ29"/>
    <mergeCell ref="VUA29:VUD29"/>
    <mergeCell ref="VUE29:VUH29"/>
    <mergeCell ref="VSU29:VSX29"/>
    <mergeCell ref="VSY29:VTB29"/>
    <mergeCell ref="VTC29:VTF29"/>
    <mergeCell ref="VTG29:VTJ29"/>
    <mergeCell ref="VTK29:VTN29"/>
    <mergeCell ref="VSA29:VSD29"/>
    <mergeCell ref="VSE29:VSH29"/>
    <mergeCell ref="VSI29:VSL29"/>
    <mergeCell ref="VSM29:VSP29"/>
    <mergeCell ref="VSQ29:VST29"/>
    <mergeCell ref="VRG29:VRJ29"/>
    <mergeCell ref="VRK29:VRN29"/>
    <mergeCell ref="VRO29:VRR29"/>
    <mergeCell ref="VRS29:VRV29"/>
    <mergeCell ref="VRW29:VRZ29"/>
    <mergeCell ref="VQM29:VQP29"/>
    <mergeCell ref="VQQ29:VQT29"/>
    <mergeCell ref="VQU29:VQX29"/>
    <mergeCell ref="VQY29:VRB29"/>
    <mergeCell ref="VRC29:VRF29"/>
    <mergeCell ref="VPS29:VPV29"/>
    <mergeCell ref="VPW29:VPZ29"/>
    <mergeCell ref="VQA29:VQD29"/>
    <mergeCell ref="VQE29:VQH29"/>
    <mergeCell ref="VQI29:VQL29"/>
    <mergeCell ref="VOY29:VPB29"/>
    <mergeCell ref="VPC29:VPF29"/>
    <mergeCell ref="VPG29:VPJ29"/>
    <mergeCell ref="VPK29:VPN29"/>
    <mergeCell ref="VPO29:VPR29"/>
    <mergeCell ref="VOE29:VOH29"/>
    <mergeCell ref="VOI29:VOL29"/>
    <mergeCell ref="VOM29:VOP29"/>
    <mergeCell ref="VOQ29:VOT29"/>
    <mergeCell ref="VOU29:VOX29"/>
    <mergeCell ref="VNK29:VNN29"/>
    <mergeCell ref="VNO29:VNR29"/>
    <mergeCell ref="VNS29:VNV29"/>
    <mergeCell ref="VNW29:VNZ29"/>
    <mergeCell ref="VOA29:VOD29"/>
    <mergeCell ref="VMQ29:VMT29"/>
    <mergeCell ref="VMU29:VMX29"/>
    <mergeCell ref="VMY29:VNB29"/>
    <mergeCell ref="VNC29:VNF29"/>
    <mergeCell ref="VNG29:VNJ29"/>
    <mergeCell ref="VLW29:VLZ29"/>
    <mergeCell ref="VMA29:VMD29"/>
    <mergeCell ref="VME29:VMH29"/>
    <mergeCell ref="VMI29:VML29"/>
    <mergeCell ref="VMM29:VMP29"/>
    <mergeCell ref="VLC29:VLF29"/>
    <mergeCell ref="VLG29:VLJ29"/>
    <mergeCell ref="VLK29:VLN29"/>
    <mergeCell ref="VLO29:VLR29"/>
    <mergeCell ref="VLS29:VLV29"/>
    <mergeCell ref="VKI29:VKL29"/>
    <mergeCell ref="VKM29:VKP29"/>
    <mergeCell ref="VKQ29:VKT29"/>
    <mergeCell ref="VKU29:VKX29"/>
    <mergeCell ref="VKY29:VLB29"/>
    <mergeCell ref="VJO29:VJR29"/>
    <mergeCell ref="VJS29:VJV29"/>
    <mergeCell ref="VJW29:VJZ29"/>
    <mergeCell ref="VKA29:VKD29"/>
    <mergeCell ref="VKE29:VKH29"/>
    <mergeCell ref="VIU29:VIX29"/>
    <mergeCell ref="VIY29:VJB29"/>
    <mergeCell ref="VJC29:VJF29"/>
    <mergeCell ref="VJG29:VJJ29"/>
    <mergeCell ref="VJK29:VJN29"/>
    <mergeCell ref="VIA29:VID29"/>
    <mergeCell ref="VIE29:VIH29"/>
    <mergeCell ref="VII29:VIL29"/>
    <mergeCell ref="VIM29:VIP29"/>
    <mergeCell ref="VIQ29:VIT29"/>
    <mergeCell ref="VHG29:VHJ29"/>
    <mergeCell ref="VHK29:VHN29"/>
    <mergeCell ref="VHO29:VHR29"/>
    <mergeCell ref="VHS29:VHV29"/>
    <mergeCell ref="VHW29:VHZ29"/>
    <mergeCell ref="VGM29:VGP29"/>
    <mergeCell ref="VGQ29:VGT29"/>
    <mergeCell ref="VGU29:VGX29"/>
    <mergeCell ref="VGY29:VHB29"/>
    <mergeCell ref="VHC29:VHF29"/>
    <mergeCell ref="VFS29:VFV29"/>
    <mergeCell ref="VFW29:VFZ29"/>
    <mergeCell ref="VGA29:VGD29"/>
    <mergeCell ref="VGE29:VGH29"/>
    <mergeCell ref="VGI29:VGL29"/>
    <mergeCell ref="VEY29:VFB29"/>
    <mergeCell ref="VFC29:VFF29"/>
    <mergeCell ref="VFG29:VFJ29"/>
    <mergeCell ref="VFK29:VFN29"/>
    <mergeCell ref="VFO29:VFR29"/>
    <mergeCell ref="VEE29:VEH29"/>
    <mergeCell ref="VEI29:VEL29"/>
    <mergeCell ref="VEM29:VEP29"/>
    <mergeCell ref="VEQ29:VET29"/>
    <mergeCell ref="VEU29:VEX29"/>
    <mergeCell ref="VDK29:VDN29"/>
    <mergeCell ref="VDO29:VDR29"/>
    <mergeCell ref="VDS29:VDV29"/>
    <mergeCell ref="VDW29:VDZ29"/>
    <mergeCell ref="VEA29:VED29"/>
    <mergeCell ref="VCQ29:VCT29"/>
    <mergeCell ref="VCU29:VCX29"/>
    <mergeCell ref="VCY29:VDB29"/>
    <mergeCell ref="VDC29:VDF29"/>
    <mergeCell ref="VDG29:VDJ29"/>
    <mergeCell ref="VBW29:VBZ29"/>
    <mergeCell ref="VCA29:VCD29"/>
    <mergeCell ref="VCE29:VCH29"/>
    <mergeCell ref="VCI29:VCL29"/>
    <mergeCell ref="VCM29:VCP29"/>
    <mergeCell ref="VBC29:VBF29"/>
    <mergeCell ref="VBG29:VBJ29"/>
    <mergeCell ref="VBK29:VBN29"/>
    <mergeCell ref="VBO29:VBR29"/>
    <mergeCell ref="VBS29:VBV29"/>
    <mergeCell ref="VAI29:VAL29"/>
    <mergeCell ref="VAM29:VAP29"/>
    <mergeCell ref="VAQ29:VAT29"/>
    <mergeCell ref="VAU29:VAX29"/>
    <mergeCell ref="VAY29:VBB29"/>
    <mergeCell ref="UZO29:UZR29"/>
    <mergeCell ref="UZS29:UZV29"/>
    <mergeCell ref="UZW29:UZZ29"/>
    <mergeCell ref="VAA29:VAD29"/>
    <mergeCell ref="VAE29:VAH29"/>
    <mergeCell ref="UYU29:UYX29"/>
    <mergeCell ref="UYY29:UZB29"/>
    <mergeCell ref="UZC29:UZF29"/>
    <mergeCell ref="UZG29:UZJ29"/>
    <mergeCell ref="UZK29:UZN29"/>
    <mergeCell ref="UYA29:UYD29"/>
    <mergeCell ref="UYE29:UYH29"/>
    <mergeCell ref="UYI29:UYL29"/>
    <mergeCell ref="UYM29:UYP29"/>
    <mergeCell ref="UYQ29:UYT29"/>
    <mergeCell ref="UXG29:UXJ29"/>
    <mergeCell ref="UXK29:UXN29"/>
    <mergeCell ref="UXO29:UXR29"/>
    <mergeCell ref="UXS29:UXV29"/>
    <mergeCell ref="UXW29:UXZ29"/>
    <mergeCell ref="UWM29:UWP29"/>
    <mergeCell ref="UWQ29:UWT29"/>
    <mergeCell ref="UWU29:UWX29"/>
    <mergeCell ref="UWY29:UXB29"/>
    <mergeCell ref="UXC29:UXF29"/>
    <mergeCell ref="UVS29:UVV29"/>
    <mergeCell ref="UVW29:UVZ29"/>
    <mergeCell ref="UWA29:UWD29"/>
    <mergeCell ref="UWE29:UWH29"/>
    <mergeCell ref="UWI29:UWL29"/>
    <mergeCell ref="UUY29:UVB29"/>
    <mergeCell ref="UVC29:UVF29"/>
    <mergeCell ref="UVG29:UVJ29"/>
    <mergeCell ref="UVK29:UVN29"/>
    <mergeCell ref="UVO29:UVR29"/>
    <mergeCell ref="UUE29:UUH29"/>
    <mergeCell ref="UUI29:UUL29"/>
    <mergeCell ref="UUM29:UUP29"/>
    <mergeCell ref="UUQ29:UUT29"/>
    <mergeCell ref="UUU29:UUX29"/>
    <mergeCell ref="UTK29:UTN29"/>
    <mergeCell ref="UTO29:UTR29"/>
    <mergeCell ref="UTS29:UTV29"/>
    <mergeCell ref="UTW29:UTZ29"/>
    <mergeCell ref="UUA29:UUD29"/>
    <mergeCell ref="USQ29:UST29"/>
    <mergeCell ref="USU29:USX29"/>
    <mergeCell ref="USY29:UTB29"/>
    <mergeCell ref="UTC29:UTF29"/>
    <mergeCell ref="UTG29:UTJ29"/>
    <mergeCell ref="URW29:URZ29"/>
    <mergeCell ref="USA29:USD29"/>
    <mergeCell ref="USE29:USH29"/>
    <mergeCell ref="USI29:USL29"/>
    <mergeCell ref="USM29:USP29"/>
    <mergeCell ref="URC29:URF29"/>
    <mergeCell ref="URG29:URJ29"/>
    <mergeCell ref="URK29:URN29"/>
    <mergeCell ref="URO29:URR29"/>
    <mergeCell ref="URS29:URV29"/>
    <mergeCell ref="UQI29:UQL29"/>
    <mergeCell ref="UQM29:UQP29"/>
    <mergeCell ref="UQQ29:UQT29"/>
    <mergeCell ref="UQU29:UQX29"/>
    <mergeCell ref="UQY29:URB29"/>
    <mergeCell ref="UPO29:UPR29"/>
    <mergeCell ref="UPS29:UPV29"/>
    <mergeCell ref="UPW29:UPZ29"/>
    <mergeCell ref="UQA29:UQD29"/>
    <mergeCell ref="UQE29:UQH29"/>
    <mergeCell ref="UOU29:UOX29"/>
    <mergeCell ref="UOY29:UPB29"/>
    <mergeCell ref="UPC29:UPF29"/>
    <mergeCell ref="UPG29:UPJ29"/>
    <mergeCell ref="UPK29:UPN29"/>
    <mergeCell ref="UOA29:UOD29"/>
    <mergeCell ref="UOE29:UOH29"/>
    <mergeCell ref="UOI29:UOL29"/>
    <mergeCell ref="UOM29:UOP29"/>
    <mergeCell ref="UOQ29:UOT29"/>
    <mergeCell ref="UNG29:UNJ29"/>
    <mergeCell ref="UNK29:UNN29"/>
    <mergeCell ref="UNO29:UNR29"/>
    <mergeCell ref="UNS29:UNV29"/>
    <mergeCell ref="UNW29:UNZ29"/>
    <mergeCell ref="UMM29:UMP29"/>
    <mergeCell ref="UMQ29:UMT29"/>
    <mergeCell ref="UMU29:UMX29"/>
    <mergeCell ref="UMY29:UNB29"/>
    <mergeCell ref="UNC29:UNF29"/>
    <mergeCell ref="ULS29:ULV29"/>
    <mergeCell ref="ULW29:ULZ29"/>
    <mergeCell ref="UMA29:UMD29"/>
    <mergeCell ref="UME29:UMH29"/>
    <mergeCell ref="UMI29:UML29"/>
    <mergeCell ref="UKY29:ULB29"/>
    <mergeCell ref="ULC29:ULF29"/>
    <mergeCell ref="ULG29:ULJ29"/>
    <mergeCell ref="ULK29:ULN29"/>
    <mergeCell ref="ULO29:ULR29"/>
    <mergeCell ref="UKE29:UKH29"/>
    <mergeCell ref="UKI29:UKL29"/>
    <mergeCell ref="UKM29:UKP29"/>
    <mergeCell ref="UKQ29:UKT29"/>
    <mergeCell ref="UKU29:UKX29"/>
    <mergeCell ref="UJK29:UJN29"/>
    <mergeCell ref="UJO29:UJR29"/>
    <mergeCell ref="UJS29:UJV29"/>
    <mergeCell ref="UJW29:UJZ29"/>
    <mergeCell ref="UKA29:UKD29"/>
    <mergeCell ref="UIQ29:UIT29"/>
    <mergeCell ref="UIU29:UIX29"/>
    <mergeCell ref="UIY29:UJB29"/>
    <mergeCell ref="UJC29:UJF29"/>
    <mergeCell ref="UJG29:UJJ29"/>
    <mergeCell ref="UHW29:UHZ29"/>
    <mergeCell ref="UIA29:UID29"/>
    <mergeCell ref="UIE29:UIH29"/>
    <mergeCell ref="UII29:UIL29"/>
    <mergeCell ref="UIM29:UIP29"/>
    <mergeCell ref="UHC29:UHF29"/>
    <mergeCell ref="UHG29:UHJ29"/>
    <mergeCell ref="UHK29:UHN29"/>
    <mergeCell ref="UHO29:UHR29"/>
    <mergeCell ref="UHS29:UHV29"/>
    <mergeCell ref="UGI29:UGL29"/>
    <mergeCell ref="UGM29:UGP29"/>
    <mergeCell ref="UGQ29:UGT29"/>
    <mergeCell ref="UGU29:UGX29"/>
    <mergeCell ref="UGY29:UHB29"/>
    <mergeCell ref="UFO29:UFR29"/>
    <mergeCell ref="UFS29:UFV29"/>
    <mergeCell ref="UFW29:UFZ29"/>
    <mergeCell ref="UGA29:UGD29"/>
    <mergeCell ref="UGE29:UGH29"/>
    <mergeCell ref="UEU29:UEX29"/>
    <mergeCell ref="UEY29:UFB29"/>
    <mergeCell ref="UFC29:UFF29"/>
    <mergeCell ref="UFG29:UFJ29"/>
    <mergeCell ref="UFK29:UFN29"/>
    <mergeCell ref="UEA29:UED29"/>
    <mergeCell ref="UEE29:UEH29"/>
    <mergeCell ref="UEI29:UEL29"/>
    <mergeCell ref="UEM29:UEP29"/>
    <mergeCell ref="UEQ29:UET29"/>
    <mergeCell ref="UDG29:UDJ29"/>
    <mergeCell ref="UDK29:UDN29"/>
    <mergeCell ref="UDO29:UDR29"/>
    <mergeCell ref="UDS29:UDV29"/>
    <mergeCell ref="UDW29:UDZ29"/>
    <mergeCell ref="UCM29:UCP29"/>
    <mergeCell ref="UCQ29:UCT29"/>
    <mergeCell ref="UCU29:UCX29"/>
    <mergeCell ref="UCY29:UDB29"/>
    <mergeCell ref="UDC29:UDF29"/>
    <mergeCell ref="UBS29:UBV29"/>
    <mergeCell ref="UBW29:UBZ29"/>
    <mergeCell ref="UCA29:UCD29"/>
    <mergeCell ref="UCE29:UCH29"/>
    <mergeCell ref="UCI29:UCL29"/>
    <mergeCell ref="UAY29:UBB29"/>
    <mergeCell ref="UBC29:UBF29"/>
    <mergeCell ref="UBG29:UBJ29"/>
    <mergeCell ref="UBK29:UBN29"/>
    <mergeCell ref="UBO29:UBR29"/>
    <mergeCell ref="UAE29:UAH29"/>
    <mergeCell ref="UAI29:UAL29"/>
    <mergeCell ref="UAM29:UAP29"/>
    <mergeCell ref="UAQ29:UAT29"/>
    <mergeCell ref="UAU29:UAX29"/>
    <mergeCell ref="TZK29:TZN29"/>
    <mergeCell ref="TZO29:TZR29"/>
    <mergeCell ref="TZS29:TZV29"/>
    <mergeCell ref="TZW29:TZZ29"/>
    <mergeCell ref="UAA29:UAD29"/>
    <mergeCell ref="TYQ29:TYT29"/>
    <mergeCell ref="TYU29:TYX29"/>
    <mergeCell ref="TYY29:TZB29"/>
    <mergeCell ref="TZC29:TZF29"/>
    <mergeCell ref="TZG29:TZJ29"/>
    <mergeCell ref="TXW29:TXZ29"/>
    <mergeCell ref="TYA29:TYD29"/>
    <mergeCell ref="TYE29:TYH29"/>
    <mergeCell ref="TYI29:TYL29"/>
    <mergeCell ref="TYM29:TYP29"/>
    <mergeCell ref="TXC29:TXF29"/>
    <mergeCell ref="TXG29:TXJ29"/>
    <mergeCell ref="TXK29:TXN29"/>
    <mergeCell ref="TXO29:TXR29"/>
    <mergeCell ref="TXS29:TXV29"/>
    <mergeCell ref="TWI29:TWL29"/>
    <mergeCell ref="TWM29:TWP29"/>
    <mergeCell ref="TWQ29:TWT29"/>
    <mergeCell ref="TWU29:TWX29"/>
    <mergeCell ref="TWY29:TXB29"/>
    <mergeCell ref="TVO29:TVR29"/>
    <mergeCell ref="TVS29:TVV29"/>
    <mergeCell ref="TVW29:TVZ29"/>
    <mergeCell ref="TWA29:TWD29"/>
    <mergeCell ref="TWE29:TWH29"/>
    <mergeCell ref="TUU29:TUX29"/>
    <mergeCell ref="TUY29:TVB29"/>
    <mergeCell ref="TVC29:TVF29"/>
    <mergeCell ref="TVG29:TVJ29"/>
    <mergeCell ref="TVK29:TVN29"/>
    <mergeCell ref="TUA29:TUD29"/>
    <mergeCell ref="TUE29:TUH29"/>
    <mergeCell ref="TUI29:TUL29"/>
    <mergeCell ref="TUM29:TUP29"/>
    <mergeCell ref="TUQ29:TUT29"/>
    <mergeCell ref="TTG29:TTJ29"/>
    <mergeCell ref="TTK29:TTN29"/>
    <mergeCell ref="TTO29:TTR29"/>
    <mergeCell ref="TTS29:TTV29"/>
    <mergeCell ref="TTW29:TTZ29"/>
    <mergeCell ref="TSM29:TSP29"/>
    <mergeCell ref="TSQ29:TST29"/>
    <mergeCell ref="TSU29:TSX29"/>
    <mergeCell ref="TSY29:TTB29"/>
    <mergeCell ref="TTC29:TTF29"/>
    <mergeCell ref="TRS29:TRV29"/>
    <mergeCell ref="TRW29:TRZ29"/>
    <mergeCell ref="TSA29:TSD29"/>
    <mergeCell ref="TSE29:TSH29"/>
    <mergeCell ref="TSI29:TSL29"/>
    <mergeCell ref="TQY29:TRB29"/>
    <mergeCell ref="TRC29:TRF29"/>
    <mergeCell ref="TRG29:TRJ29"/>
    <mergeCell ref="TRK29:TRN29"/>
    <mergeCell ref="TRO29:TRR29"/>
    <mergeCell ref="TQE29:TQH29"/>
    <mergeCell ref="TQI29:TQL29"/>
    <mergeCell ref="TQM29:TQP29"/>
    <mergeCell ref="TQQ29:TQT29"/>
    <mergeCell ref="TQU29:TQX29"/>
    <mergeCell ref="TPK29:TPN29"/>
    <mergeCell ref="TPO29:TPR29"/>
    <mergeCell ref="TPS29:TPV29"/>
    <mergeCell ref="TPW29:TPZ29"/>
    <mergeCell ref="TQA29:TQD29"/>
    <mergeCell ref="TOQ29:TOT29"/>
    <mergeCell ref="TOU29:TOX29"/>
    <mergeCell ref="TOY29:TPB29"/>
    <mergeCell ref="TPC29:TPF29"/>
    <mergeCell ref="TPG29:TPJ29"/>
    <mergeCell ref="TNW29:TNZ29"/>
    <mergeCell ref="TOA29:TOD29"/>
    <mergeCell ref="TOE29:TOH29"/>
    <mergeCell ref="TOI29:TOL29"/>
    <mergeCell ref="TOM29:TOP29"/>
    <mergeCell ref="TNC29:TNF29"/>
    <mergeCell ref="TNG29:TNJ29"/>
    <mergeCell ref="TNK29:TNN29"/>
    <mergeCell ref="TNO29:TNR29"/>
    <mergeCell ref="TNS29:TNV29"/>
    <mergeCell ref="TMI29:TML29"/>
    <mergeCell ref="TMM29:TMP29"/>
    <mergeCell ref="TMQ29:TMT29"/>
    <mergeCell ref="TMU29:TMX29"/>
    <mergeCell ref="TMY29:TNB29"/>
    <mergeCell ref="TLO29:TLR29"/>
    <mergeCell ref="TLS29:TLV29"/>
    <mergeCell ref="TLW29:TLZ29"/>
    <mergeCell ref="TMA29:TMD29"/>
    <mergeCell ref="TME29:TMH29"/>
    <mergeCell ref="TKU29:TKX29"/>
    <mergeCell ref="TKY29:TLB29"/>
    <mergeCell ref="TLC29:TLF29"/>
    <mergeCell ref="TLG29:TLJ29"/>
    <mergeCell ref="TLK29:TLN29"/>
    <mergeCell ref="TKA29:TKD29"/>
    <mergeCell ref="TKE29:TKH29"/>
    <mergeCell ref="TKI29:TKL29"/>
    <mergeCell ref="TKM29:TKP29"/>
    <mergeCell ref="TKQ29:TKT29"/>
    <mergeCell ref="TJG29:TJJ29"/>
    <mergeCell ref="TJK29:TJN29"/>
    <mergeCell ref="TJO29:TJR29"/>
    <mergeCell ref="TJS29:TJV29"/>
    <mergeCell ref="TJW29:TJZ29"/>
    <mergeCell ref="TIM29:TIP29"/>
    <mergeCell ref="TIQ29:TIT29"/>
    <mergeCell ref="TIU29:TIX29"/>
    <mergeCell ref="TIY29:TJB29"/>
    <mergeCell ref="TJC29:TJF29"/>
    <mergeCell ref="THS29:THV29"/>
    <mergeCell ref="THW29:THZ29"/>
    <mergeCell ref="TIA29:TID29"/>
    <mergeCell ref="TIE29:TIH29"/>
    <mergeCell ref="TII29:TIL29"/>
    <mergeCell ref="TGY29:THB29"/>
    <mergeCell ref="THC29:THF29"/>
    <mergeCell ref="THG29:THJ29"/>
    <mergeCell ref="THK29:THN29"/>
    <mergeCell ref="THO29:THR29"/>
    <mergeCell ref="TGE29:TGH29"/>
    <mergeCell ref="TGI29:TGL29"/>
    <mergeCell ref="TGM29:TGP29"/>
    <mergeCell ref="TGQ29:TGT29"/>
    <mergeCell ref="TGU29:TGX29"/>
    <mergeCell ref="TFK29:TFN29"/>
    <mergeCell ref="TFO29:TFR29"/>
    <mergeCell ref="TFS29:TFV29"/>
    <mergeCell ref="TFW29:TFZ29"/>
    <mergeCell ref="TGA29:TGD29"/>
    <mergeCell ref="TEQ29:TET29"/>
    <mergeCell ref="TEU29:TEX29"/>
    <mergeCell ref="TEY29:TFB29"/>
    <mergeCell ref="TFC29:TFF29"/>
    <mergeCell ref="TFG29:TFJ29"/>
    <mergeCell ref="TDW29:TDZ29"/>
    <mergeCell ref="TEA29:TED29"/>
    <mergeCell ref="TEE29:TEH29"/>
    <mergeCell ref="TEI29:TEL29"/>
    <mergeCell ref="TEM29:TEP29"/>
    <mergeCell ref="TDC29:TDF29"/>
    <mergeCell ref="TDG29:TDJ29"/>
    <mergeCell ref="TDK29:TDN29"/>
    <mergeCell ref="TDO29:TDR29"/>
    <mergeCell ref="TDS29:TDV29"/>
    <mergeCell ref="TCI29:TCL29"/>
    <mergeCell ref="TCM29:TCP29"/>
    <mergeCell ref="TCQ29:TCT29"/>
    <mergeCell ref="TCU29:TCX29"/>
    <mergeCell ref="TCY29:TDB29"/>
    <mergeCell ref="TBO29:TBR29"/>
    <mergeCell ref="TBS29:TBV29"/>
    <mergeCell ref="TBW29:TBZ29"/>
    <mergeCell ref="TCA29:TCD29"/>
    <mergeCell ref="TCE29:TCH29"/>
    <mergeCell ref="TAU29:TAX29"/>
    <mergeCell ref="TAY29:TBB29"/>
    <mergeCell ref="TBC29:TBF29"/>
    <mergeCell ref="TBG29:TBJ29"/>
    <mergeCell ref="TBK29:TBN29"/>
    <mergeCell ref="TAA29:TAD29"/>
    <mergeCell ref="TAE29:TAH29"/>
    <mergeCell ref="TAI29:TAL29"/>
    <mergeCell ref="TAM29:TAP29"/>
    <mergeCell ref="TAQ29:TAT29"/>
    <mergeCell ref="SZG29:SZJ29"/>
    <mergeCell ref="SZK29:SZN29"/>
    <mergeCell ref="SZO29:SZR29"/>
    <mergeCell ref="SZS29:SZV29"/>
    <mergeCell ref="SZW29:SZZ29"/>
    <mergeCell ref="SYM29:SYP29"/>
    <mergeCell ref="SYQ29:SYT29"/>
    <mergeCell ref="SYU29:SYX29"/>
    <mergeCell ref="SYY29:SZB29"/>
    <mergeCell ref="SZC29:SZF29"/>
    <mergeCell ref="SXS29:SXV29"/>
    <mergeCell ref="SXW29:SXZ29"/>
    <mergeCell ref="SYA29:SYD29"/>
    <mergeCell ref="SYE29:SYH29"/>
    <mergeCell ref="SYI29:SYL29"/>
    <mergeCell ref="SWY29:SXB29"/>
    <mergeCell ref="SXC29:SXF29"/>
    <mergeCell ref="SXG29:SXJ29"/>
    <mergeCell ref="SXK29:SXN29"/>
    <mergeCell ref="SXO29:SXR29"/>
    <mergeCell ref="SWE29:SWH29"/>
    <mergeCell ref="SWI29:SWL29"/>
    <mergeCell ref="SWM29:SWP29"/>
    <mergeCell ref="SWQ29:SWT29"/>
    <mergeCell ref="SWU29:SWX29"/>
    <mergeCell ref="SVK29:SVN29"/>
    <mergeCell ref="SVO29:SVR29"/>
    <mergeCell ref="SVS29:SVV29"/>
    <mergeCell ref="SVW29:SVZ29"/>
    <mergeCell ref="SWA29:SWD29"/>
    <mergeCell ref="SUQ29:SUT29"/>
    <mergeCell ref="SUU29:SUX29"/>
    <mergeCell ref="SUY29:SVB29"/>
    <mergeCell ref="SVC29:SVF29"/>
    <mergeCell ref="SVG29:SVJ29"/>
    <mergeCell ref="STW29:STZ29"/>
    <mergeCell ref="SUA29:SUD29"/>
    <mergeCell ref="SUE29:SUH29"/>
    <mergeCell ref="SUI29:SUL29"/>
    <mergeCell ref="SUM29:SUP29"/>
    <mergeCell ref="STC29:STF29"/>
    <mergeCell ref="STG29:STJ29"/>
    <mergeCell ref="STK29:STN29"/>
    <mergeCell ref="STO29:STR29"/>
    <mergeCell ref="STS29:STV29"/>
    <mergeCell ref="SSI29:SSL29"/>
    <mergeCell ref="SSM29:SSP29"/>
    <mergeCell ref="SSQ29:SST29"/>
    <mergeCell ref="SSU29:SSX29"/>
    <mergeCell ref="SSY29:STB29"/>
    <mergeCell ref="SRO29:SRR29"/>
    <mergeCell ref="SRS29:SRV29"/>
    <mergeCell ref="SRW29:SRZ29"/>
    <mergeCell ref="SSA29:SSD29"/>
    <mergeCell ref="SSE29:SSH29"/>
    <mergeCell ref="SQU29:SQX29"/>
    <mergeCell ref="SQY29:SRB29"/>
    <mergeCell ref="SRC29:SRF29"/>
    <mergeCell ref="SRG29:SRJ29"/>
    <mergeCell ref="SRK29:SRN29"/>
    <mergeCell ref="SQA29:SQD29"/>
    <mergeCell ref="SQE29:SQH29"/>
    <mergeCell ref="SQI29:SQL29"/>
    <mergeCell ref="SQM29:SQP29"/>
    <mergeCell ref="SQQ29:SQT29"/>
    <mergeCell ref="SPG29:SPJ29"/>
    <mergeCell ref="SPK29:SPN29"/>
    <mergeCell ref="SPO29:SPR29"/>
    <mergeCell ref="SPS29:SPV29"/>
    <mergeCell ref="SPW29:SPZ29"/>
    <mergeCell ref="SOM29:SOP29"/>
    <mergeCell ref="SOQ29:SOT29"/>
    <mergeCell ref="SOU29:SOX29"/>
    <mergeCell ref="SOY29:SPB29"/>
    <mergeCell ref="SPC29:SPF29"/>
    <mergeCell ref="SNS29:SNV29"/>
    <mergeCell ref="SNW29:SNZ29"/>
    <mergeCell ref="SOA29:SOD29"/>
    <mergeCell ref="SOE29:SOH29"/>
    <mergeCell ref="SOI29:SOL29"/>
    <mergeCell ref="SMY29:SNB29"/>
    <mergeCell ref="SNC29:SNF29"/>
    <mergeCell ref="SNG29:SNJ29"/>
    <mergeCell ref="SNK29:SNN29"/>
    <mergeCell ref="SNO29:SNR29"/>
    <mergeCell ref="SME29:SMH29"/>
    <mergeCell ref="SMI29:SML29"/>
    <mergeCell ref="SMM29:SMP29"/>
    <mergeCell ref="SMQ29:SMT29"/>
    <mergeCell ref="SMU29:SMX29"/>
    <mergeCell ref="SLK29:SLN29"/>
    <mergeCell ref="SLO29:SLR29"/>
    <mergeCell ref="SLS29:SLV29"/>
    <mergeCell ref="SLW29:SLZ29"/>
    <mergeCell ref="SMA29:SMD29"/>
    <mergeCell ref="SKQ29:SKT29"/>
    <mergeCell ref="SKU29:SKX29"/>
    <mergeCell ref="SKY29:SLB29"/>
    <mergeCell ref="SLC29:SLF29"/>
    <mergeCell ref="SLG29:SLJ29"/>
    <mergeCell ref="SJW29:SJZ29"/>
    <mergeCell ref="SKA29:SKD29"/>
    <mergeCell ref="SKE29:SKH29"/>
    <mergeCell ref="SKI29:SKL29"/>
    <mergeCell ref="SKM29:SKP29"/>
    <mergeCell ref="SJC29:SJF29"/>
    <mergeCell ref="SJG29:SJJ29"/>
    <mergeCell ref="SJK29:SJN29"/>
    <mergeCell ref="SJO29:SJR29"/>
    <mergeCell ref="SJS29:SJV29"/>
    <mergeCell ref="SII29:SIL29"/>
    <mergeCell ref="SIM29:SIP29"/>
    <mergeCell ref="SIQ29:SIT29"/>
    <mergeCell ref="SIU29:SIX29"/>
    <mergeCell ref="SIY29:SJB29"/>
    <mergeCell ref="SHO29:SHR29"/>
    <mergeCell ref="SHS29:SHV29"/>
    <mergeCell ref="SHW29:SHZ29"/>
    <mergeCell ref="SIA29:SID29"/>
    <mergeCell ref="SIE29:SIH29"/>
    <mergeCell ref="SGU29:SGX29"/>
    <mergeCell ref="SGY29:SHB29"/>
    <mergeCell ref="SHC29:SHF29"/>
    <mergeCell ref="SHG29:SHJ29"/>
    <mergeCell ref="SHK29:SHN29"/>
    <mergeCell ref="SGA29:SGD29"/>
    <mergeCell ref="SGE29:SGH29"/>
    <mergeCell ref="SGI29:SGL29"/>
    <mergeCell ref="SGM29:SGP29"/>
    <mergeCell ref="SGQ29:SGT29"/>
    <mergeCell ref="SFG29:SFJ29"/>
    <mergeCell ref="SFK29:SFN29"/>
    <mergeCell ref="SFO29:SFR29"/>
    <mergeCell ref="SFS29:SFV29"/>
    <mergeCell ref="SFW29:SFZ29"/>
    <mergeCell ref="SEM29:SEP29"/>
    <mergeCell ref="SEQ29:SET29"/>
    <mergeCell ref="SEU29:SEX29"/>
    <mergeCell ref="SEY29:SFB29"/>
    <mergeCell ref="SFC29:SFF29"/>
    <mergeCell ref="SDS29:SDV29"/>
    <mergeCell ref="SDW29:SDZ29"/>
    <mergeCell ref="SEA29:SED29"/>
    <mergeCell ref="SEE29:SEH29"/>
    <mergeCell ref="SEI29:SEL29"/>
    <mergeCell ref="SCY29:SDB29"/>
    <mergeCell ref="SDC29:SDF29"/>
    <mergeCell ref="SDG29:SDJ29"/>
    <mergeCell ref="SDK29:SDN29"/>
    <mergeCell ref="SDO29:SDR29"/>
    <mergeCell ref="SCE29:SCH29"/>
    <mergeCell ref="SCI29:SCL29"/>
    <mergeCell ref="SCM29:SCP29"/>
    <mergeCell ref="SCQ29:SCT29"/>
    <mergeCell ref="SCU29:SCX29"/>
    <mergeCell ref="SBK29:SBN29"/>
    <mergeCell ref="SBO29:SBR29"/>
    <mergeCell ref="SBS29:SBV29"/>
    <mergeCell ref="SBW29:SBZ29"/>
    <mergeCell ref="SCA29:SCD29"/>
    <mergeCell ref="SAQ29:SAT29"/>
    <mergeCell ref="SAU29:SAX29"/>
    <mergeCell ref="SAY29:SBB29"/>
    <mergeCell ref="SBC29:SBF29"/>
    <mergeCell ref="SBG29:SBJ29"/>
    <mergeCell ref="RZW29:RZZ29"/>
    <mergeCell ref="SAA29:SAD29"/>
    <mergeCell ref="SAE29:SAH29"/>
    <mergeCell ref="SAI29:SAL29"/>
    <mergeCell ref="SAM29:SAP29"/>
    <mergeCell ref="RZC29:RZF29"/>
    <mergeCell ref="RZG29:RZJ29"/>
    <mergeCell ref="RZK29:RZN29"/>
    <mergeCell ref="RZO29:RZR29"/>
    <mergeCell ref="RZS29:RZV29"/>
    <mergeCell ref="RYI29:RYL29"/>
    <mergeCell ref="RYM29:RYP29"/>
    <mergeCell ref="RYQ29:RYT29"/>
    <mergeCell ref="RYU29:RYX29"/>
    <mergeCell ref="RYY29:RZB29"/>
    <mergeCell ref="RXO29:RXR29"/>
    <mergeCell ref="RXS29:RXV29"/>
    <mergeCell ref="RXW29:RXZ29"/>
    <mergeCell ref="RYA29:RYD29"/>
    <mergeCell ref="RYE29:RYH29"/>
    <mergeCell ref="RWU29:RWX29"/>
    <mergeCell ref="RWY29:RXB29"/>
    <mergeCell ref="RXC29:RXF29"/>
    <mergeCell ref="RXG29:RXJ29"/>
    <mergeCell ref="RXK29:RXN29"/>
    <mergeCell ref="RWA29:RWD29"/>
    <mergeCell ref="RWE29:RWH29"/>
    <mergeCell ref="RWI29:RWL29"/>
    <mergeCell ref="RWM29:RWP29"/>
    <mergeCell ref="RWQ29:RWT29"/>
    <mergeCell ref="RVG29:RVJ29"/>
    <mergeCell ref="RVK29:RVN29"/>
    <mergeCell ref="RVO29:RVR29"/>
    <mergeCell ref="RVS29:RVV29"/>
    <mergeCell ref="RVW29:RVZ29"/>
    <mergeCell ref="RUM29:RUP29"/>
    <mergeCell ref="RUQ29:RUT29"/>
    <mergeCell ref="RUU29:RUX29"/>
    <mergeCell ref="RUY29:RVB29"/>
    <mergeCell ref="RVC29:RVF29"/>
    <mergeCell ref="RTS29:RTV29"/>
    <mergeCell ref="RTW29:RTZ29"/>
    <mergeCell ref="RUA29:RUD29"/>
    <mergeCell ref="RUE29:RUH29"/>
    <mergeCell ref="RUI29:RUL29"/>
    <mergeCell ref="RSY29:RTB29"/>
    <mergeCell ref="RTC29:RTF29"/>
    <mergeCell ref="RTG29:RTJ29"/>
    <mergeCell ref="RTK29:RTN29"/>
    <mergeCell ref="RTO29:RTR29"/>
    <mergeCell ref="RSE29:RSH29"/>
    <mergeCell ref="RSI29:RSL29"/>
    <mergeCell ref="RSM29:RSP29"/>
    <mergeCell ref="RSQ29:RST29"/>
    <mergeCell ref="RSU29:RSX29"/>
    <mergeCell ref="RRK29:RRN29"/>
    <mergeCell ref="RRO29:RRR29"/>
    <mergeCell ref="RRS29:RRV29"/>
    <mergeCell ref="RRW29:RRZ29"/>
    <mergeCell ref="RSA29:RSD29"/>
    <mergeCell ref="RQQ29:RQT29"/>
    <mergeCell ref="RQU29:RQX29"/>
    <mergeCell ref="RQY29:RRB29"/>
    <mergeCell ref="RRC29:RRF29"/>
    <mergeCell ref="RRG29:RRJ29"/>
    <mergeCell ref="RPW29:RPZ29"/>
    <mergeCell ref="RQA29:RQD29"/>
    <mergeCell ref="RQE29:RQH29"/>
    <mergeCell ref="RQI29:RQL29"/>
    <mergeCell ref="RQM29:RQP29"/>
    <mergeCell ref="RPC29:RPF29"/>
    <mergeCell ref="RPG29:RPJ29"/>
    <mergeCell ref="RPK29:RPN29"/>
    <mergeCell ref="RPO29:RPR29"/>
    <mergeCell ref="RPS29:RPV29"/>
    <mergeCell ref="ROI29:ROL29"/>
    <mergeCell ref="ROM29:ROP29"/>
    <mergeCell ref="ROQ29:ROT29"/>
    <mergeCell ref="ROU29:ROX29"/>
    <mergeCell ref="ROY29:RPB29"/>
    <mergeCell ref="RNO29:RNR29"/>
    <mergeCell ref="RNS29:RNV29"/>
    <mergeCell ref="RNW29:RNZ29"/>
    <mergeCell ref="ROA29:ROD29"/>
    <mergeCell ref="ROE29:ROH29"/>
    <mergeCell ref="RMU29:RMX29"/>
    <mergeCell ref="RMY29:RNB29"/>
    <mergeCell ref="RNC29:RNF29"/>
    <mergeCell ref="RNG29:RNJ29"/>
    <mergeCell ref="RNK29:RNN29"/>
    <mergeCell ref="RMA29:RMD29"/>
    <mergeCell ref="RME29:RMH29"/>
    <mergeCell ref="RMI29:RML29"/>
    <mergeCell ref="RMM29:RMP29"/>
    <mergeCell ref="RMQ29:RMT29"/>
    <mergeCell ref="RLG29:RLJ29"/>
    <mergeCell ref="RLK29:RLN29"/>
    <mergeCell ref="RLO29:RLR29"/>
    <mergeCell ref="RLS29:RLV29"/>
    <mergeCell ref="RLW29:RLZ29"/>
    <mergeCell ref="RKM29:RKP29"/>
    <mergeCell ref="RKQ29:RKT29"/>
    <mergeCell ref="RKU29:RKX29"/>
    <mergeCell ref="RKY29:RLB29"/>
    <mergeCell ref="RLC29:RLF29"/>
    <mergeCell ref="RJS29:RJV29"/>
    <mergeCell ref="RJW29:RJZ29"/>
    <mergeCell ref="RKA29:RKD29"/>
    <mergeCell ref="RKE29:RKH29"/>
    <mergeCell ref="RKI29:RKL29"/>
    <mergeCell ref="RIY29:RJB29"/>
    <mergeCell ref="RJC29:RJF29"/>
    <mergeCell ref="RJG29:RJJ29"/>
    <mergeCell ref="RJK29:RJN29"/>
    <mergeCell ref="RJO29:RJR29"/>
    <mergeCell ref="RIE29:RIH29"/>
    <mergeCell ref="RII29:RIL29"/>
    <mergeCell ref="RIM29:RIP29"/>
    <mergeCell ref="RIQ29:RIT29"/>
    <mergeCell ref="RIU29:RIX29"/>
    <mergeCell ref="RHK29:RHN29"/>
    <mergeCell ref="RHO29:RHR29"/>
    <mergeCell ref="RHS29:RHV29"/>
    <mergeCell ref="RHW29:RHZ29"/>
    <mergeCell ref="RIA29:RID29"/>
    <mergeCell ref="RGQ29:RGT29"/>
    <mergeCell ref="RGU29:RGX29"/>
    <mergeCell ref="RGY29:RHB29"/>
    <mergeCell ref="RHC29:RHF29"/>
    <mergeCell ref="RHG29:RHJ29"/>
    <mergeCell ref="RFW29:RFZ29"/>
    <mergeCell ref="RGA29:RGD29"/>
    <mergeCell ref="RGE29:RGH29"/>
    <mergeCell ref="RGI29:RGL29"/>
    <mergeCell ref="RGM29:RGP29"/>
    <mergeCell ref="RFC29:RFF29"/>
    <mergeCell ref="RFG29:RFJ29"/>
    <mergeCell ref="RFK29:RFN29"/>
    <mergeCell ref="RFO29:RFR29"/>
    <mergeCell ref="RFS29:RFV29"/>
    <mergeCell ref="REI29:REL29"/>
    <mergeCell ref="REM29:REP29"/>
    <mergeCell ref="REQ29:RET29"/>
    <mergeCell ref="REU29:REX29"/>
    <mergeCell ref="REY29:RFB29"/>
    <mergeCell ref="RDO29:RDR29"/>
    <mergeCell ref="RDS29:RDV29"/>
    <mergeCell ref="RDW29:RDZ29"/>
    <mergeCell ref="REA29:RED29"/>
    <mergeCell ref="REE29:REH29"/>
    <mergeCell ref="RCU29:RCX29"/>
    <mergeCell ref="RCY29:RDB29"/>
    <mergeCell ref="RDC29:RDF29"/>
    <mergeCell ref="RDG29:RDJ29"/>
    <mergeCell ref="RDK29:RDN29"/>
    <mergeCell ref="RCA29:RCD29"/>
    <mergeCell ref="RCE29:RCH29"/>
    <mergeCell ref="RCI29:RCL29"/>
    <mergeCell ref="RCM29:RCP29"/>
    <mergeCell ref="RCQ29:RCT29"/>
    <mergeCell ref="RBG29:RBJ29"/>
    <mergeCell ref="RBK29:RBN29"/>
    <mergeCell ref="RBO29:RBR29"/>
    <mergeCell ref="RBS29:RBV29"/>
    <mergeCell ref="RBW29:RBZ29"/>
    <mergeCell ref="RAM29:RAP29"/>
    <mergeCell ref="RAQ29:RAT29"/>
    <mergeCell ref="RAU29:RAX29"/>
    <mergeCell ref="RAY29:RBB29"/>
    <mergeCell ref="RBC29:RBF29"/>
    <mergeCell ref="QZS29:QZV29"/>
    <mergeCell ref="QZW29:QZZ29"/>
    <mergeCell ref="RAA29:RAD29"/>
    <mergeCell ref="RAE29:RAH29"/>
    <mergeCell ref="RAI29:RAL29"/>
    <mergeCell ref="QYY29:QZB29"/>
    <mergeCell ref="QZC29:QZF29"/>
    <mergeCell ref="QZG29:QZJ29"/>
    <mergeCell ref="QZK29:QZN29"/>
    <mergeCell ref="QZO29:QZR29"/>
    <mergeCell ref="QYE29:QYH29"/>
    <mergeCell ref="QYI29:QYL29"/>
    <mergeCell ref="QYM29:QYP29"/>
    <mergeCell ref="QYQ29:QYT29"/>
    <mergeCell ref="QYU29:QYX29"/>
    <mergeCell ref="QXK29:QXN29"/>
    <mergeCell ref="QXO29:QXR29"/>
    <mergeCell ref="QXS29:QXV29"/>
    <mergeCell ref="QXW29:QXZ29"/>
    <mergeCell ref="QYA29:QYD29"/>
    <mergeCell ref="QWQ29:QWT29"/>
    <mergeCell ref="QWU29:QWX29"/>
    <mergeCell ref="QWY29:QXB29"/>
    <mergeCell ref="QXC29:QXF29"/>
    <mergeCell ref="QXG29:QXJ29"/>
    <mergeCell ref="QVW29:QVZ29"/>
    <mergeCell ref="QWA29:QWD29"/>
    <mergeCell ref="QWE29:QWH29"/>
    <mergeCell ref="QWI29:QWL29"/>
    <mergeCell ref="QWM29:QWP29"/>
    <mergeCell ref="QVC29:QVF29"/>
    <mergeCell ref="QVG29:QVJ29"/>
    <mergeCell ref="QVK29:QVN29"/>
    <mergeCell ref="QVO29:QVR29"/>
    <mergeCell ref="QVS29:QVV29"/>
    <mergeCell ref="QUI29:QUL29"/>
    <mergeCell ref="QUM29:QUP29"/>
    <mergeCell ref="QUQ29:QUT29"/>
    <mergeCell ref="QUU29:QUX29"/>
    <mergeCell ref="QUY29:QVB29"/>
    <mergeCell ref="QTO29:QTR29"/>
    <mergeCell ref="QTS29:QTV29"/>
    <mergeCell ref="QTW29:QTZ29"/>
    <mergeCell ref="QUA29:QUD29"/>
    <mergeCell ref="QUE29:QUH29"/>
    <mergeCell ref="QSU29:QSX29"/>
    <mergeCell ref="QSY29:QTB29"/>
    <mergeCell ref="QTC29:QTF29"/>
    <mergeCell ref="QTG29:QTJ29"/>
    <mergeCell ref="QTK29:QTN29"/>
    <mergeCell ref="QSA29:QSD29"/>
    <mergeCell ref="QSE29:QSH29"/>
    <mergeCell ref="QSI29:QSL29"/>
    <mergeCell ref="QSM29:QSP29"/>
    <mergeCell ref="QSQ29:QST29"/>
    <mergeCell ref="QRG29:QRJ29"/>
    <mergeCell ref="QRK29:QRN29"/>
    <mergeCell ref="QRO29:QRR29"/>
    <mergeCell ref="QRS29:QRV29"/>
    <mergeCell ref="QRW29:QRZ29"/>
    <mergeCell ref="QQM29:QQP29"/>
    <mergeCell ref="QQQ29:QQT29"/>
    <mergeCell ref="QQU29:QQX29"/>
    <mergeCell ref="QQY29:QRB29"/>
    <mergeCell ref="QRC29:QRF29"/>
    <mergeCell ref="QPS29:QPV29"/>
    <mergeCell ref="QPW29:QPZ29"/>
    <mergeCell ref="QQA29:QQD29"/>
    <mergeCell ref="QQE29:QQH29"/>
    <mergeCell ref="QQI29:QQL29"/>
    <mergeCell ref="QOY29:QPB29"/>
    <mergeCell ref="QPC29:QPF29"/>
    <mergeCell ref="QPG29:QPJ29"/>
    <mergeCell ref="QPK29:QPN29"/>
    <mergeCell ref="QPO29:QPR29"/>
    <mergeCell ref="QOE29:QOH29"/>
    <mergeCell ref="QOI29:QOL29"/>
    <mergeCell ref="QOM29:QOP29"/>
    <mergeCell ref="QOQ29:QOT29"/>
    <mergeCell ref="QOU29:QOX29"/>
    <mergeCell ref="QNK29:QNN29"/>
    <mergeCell ref="QNO29:QNR29"/>
    <mergeCell ref="QNS29:QNV29"/>
    <mergeCell ref="QNW29:QNZ29"/>
    <mergeCell ref="QOA29:QOD29"/>
    <mergeCell ref="QMQ29:QMT29"/>
    <mergeCell ref="QMU29:QMX29"/>
    <mergeCell ref="QMY29:QNB29"/>
    <mergeCell ref="QNC29:QNF29"/>
    <mergeCell ref="QNG29:QNJ29"/>
    <mergeCell ref="QLW29:QLZ29"/>
    <mergeCell ref="QMA29:QMD29"/>
    <mergeCell ref="QME29:QMH29"/>
    <mergeCell ref="QMI29:QML29"/>
    <mergeCell ref="QMM29:QMP29"/>
    <mergeCell ref="QLC29:QLF29"/>
    <mergeCell ref="QLG29:QLJ29"/>
    <mergeCell ref="QLK29:QLN29"/>
    <mergeCell ref="QLO29:QLR29"/>
    <mergeCell ref="QLS29:QLV29"/>
    <mergeCell ref="QKI29:QKL29"/>
    <mergeCell ref="QKM29:QKP29"/>
    <mergeCell ref="QKQ29:QKT29"/>
    <mergeCell ref="QKU29:QKX29"/>
    <mergeCell ref="QKY29:QLB29"/>
    <mergeCell ref="QJO29:QJR29"/>
    <mergeCell ref="QJS29:QJV29"/>
    <mergeCell ref="QJW29:QJZ29"/>
    <mergeCell ref="QKA29:QKD29"/>
    <mergeCell ref="QKE29:QKH29"/>
    <mergeCell ref="QIU29:QIX29"/>
    <mergeCell ref="QIY29:QJB29"/>
    <mergeCell ref="QJC29:QJF29"/>
    <mergeCell ref="QJG29:QJJ29"/>
    <mergeCell ref="QJK29:QJN29"/>
    <mergeCell ref="QIA29:QID29"/>
    <mergeCell ref="QIE29:QIH29"/>
    <mergeCell ref="QII29:QIL29"/>
    <mergeCell ref="QIM29:QIP29"/>
    <mergeCell ref="QIQ29:QIT29"/>
    <mergeCell ref="QHG29:QHJ29"/>
    <mergeCell ref="QHK29:QHN29"/>
    <mergeCell ref="QHO29:QHR29"/>
    <mergeCell ref="QHS29:QHV29"/>
    <mergeCell ref="QHW29:QHZ29"/>
    <mergeCell ref="QGM29:QGP29"/>
    <mergeCell ref="QGQ29:QGT29"/>
    <mergeCell ref="QGU29:QGX29"/>
    <mergeCell ref="QGY29:QHB29"/>
    <mergeCell ref="QHC29:QHF29"/>
    <mergeCell ref="QFS29:QFV29"/>
    <mergeCell ref="QFW29:QFZ29"/>
    <mergeCell ref="QGA29:QGD29"/>
    <mergeCell ref="QGE29:QGH29"/>
    <mergeCell ref="QGI29:QGL29"/>
    <mergeCell ref="QEY29:QFB29"/>
    <mergeCell ref="QFC29:QFF29"/>
    <mergeCell ref="QFG29:QFJ29"/>
    <mergeCell ref="QFK29:QFN29"/>
    <mergeCell ref="QFO29:QFR29"/>
    <mergeCell ref="QEE29:QEH29"/>
    <mergeCell ref="QEI29:QEL29"/>
    <mergeCell ref="QEM29:QEP29"/>
    <mergeCell ref="QEQ29:QET29"/>
    <mergeCell ref="QEU29:QEX29"/>
    <mergeCell ref="QDK29:QDN29"/>
    <mergeCell ref="QDO29:QDR29"/>
    <mergeCell ref="QDS29:QDV29"/>
    <mergeCell ref="QDW29:QDZ29"/>
    <mergeCell ref="QEA29:QED29"/>
    <mergeCell ref="QCQ29:QCT29"/>
    <mergeCell ref="QCU29:QCX29"/>
    <mergeCell ref="QCY29:QDB29"/>
    <mergeCell ref="QDC29:QDF29"/>
    <mergeCell ref="QDG29:QDJ29"/>
    <mergeCell ref="QBW29:QBZ29"/>
    <mergeCell ref="QCA29:QCD29"/>
    <mergeCell ref="QCE29:QCH29"/>
    <mergeCell ref="QCI29:QCL29"/>
    <mergeCell ref="QCM29:QCP29"/>
    <mergeCell ref="QBC29:QBF29"/>
    <mergeCell ref="QBG29:QBJ29"/>
    <mergeCell ref="QBK29:QBN29"/>
    <mergeCell ref="QBO29:QBR29"/>
    <mergeCell ref="QBS29:QBV29"/>
    <mergeCell ref="QAI29:QAL29"/>
    <mergeCell ref="QAM29:QAP29"/>
    <mergeCell ref="QAQ29:QAT29"/>
    <mergeCell ref="QAU29:QAX29"/>
    <mergeCell ref="QAY29:QBB29"/>
    <mergeCell ref="PZO29:PZR29"/>
    <mergeCell ref="PZS29:PZV29"/>
    <mergeCell ref="PZW29:PZZ29"/>
    <mergeCell ref="QAA29:QAD29"/>
    <mergeCell ref="QAE29:QAH29"/>
    <mergeCell ref="PYU29:PYX29"/>
    <mergeCell ref="PYY29:PZB29"/>
    <mergeCell ref="PZC29:PZF29"/>
    <mergeCell ref="PZG29:PZJ29"/>
    <mergeCell ref="PZK29:PZN29"/>
    <mergeCell ref="PYA29:PYD29"/>
    <mergeCell ref="PYE29:PYH29"/>
    <mergeCell ref="PYI29:PYL29"/>
    <mergeCell ref="PYM29:PYP29"/>
    <mergeCell ref="PYQ29:PYT29"/>
    <mergeCell ref="PXG29:PXJ29"/>
    <mergeCell ref="PXK29:PXN29"/>
    <mergeCell ref="PXO29:PXR29"/>
    <mergeCell ref="PXS29:PXV29"/>
    <mergeCell ref="PXW29:PXZ29"/>
    <mergeCell ref="PWM29:PWP29"/>
    <mergeCell ref="PWQ29:PWT29"/>
    <mergeCell ref="PWU29:PWX29"/>
    <mergeCell ref="PWY29:PXB29"/>
    <mergeCell ref="PXC29:PXF29"/>
    <mergeCell ref="PVS29:PVV29"/>
    <mergeCell ref="PVW29:PVZ29"/>
    <mergeCell ref="PWA29:PWD29"/>
    <mergeCell ref="PWE29:PWH29"/>
    <mergeCell ref="PWI29:PWL29"/>
    <mergeCell ref="PUY29:PVB29"/>
    <mergeCell ref="PVC29:PVF29"/>
    <mergeCell ref="PVG29:PVJ29"/>
    <mergeCell ref="PVK29:PVN29"/>
    <mergeCell ref="PVO29:PVR29"/>
    <mergeCell ref="PUE29:PUH29"/>
    <mergeCell ref="PUI29:PUL29"/>
    <mergeCell ref="PUM29:PUP29"/>
    <mergeCell ref="PUQ29:PUT29"/>
    <mergeCell ref="PUU29:PUX29"/>
    <mergeCell ref="PTK29:PTN29"/>
    <mergeCell ref="PTO29:PTR29"/>
    <mergeCell ref="PTS29:PTV29"/>
    <mergeCell ref="PTW29:PTZ29"/>
    <mergeCell ref="PUA29:PUD29"/>
    <mergeCell ref="PSQ29:PST29"/>
    <mergeCell ref="PSU29:PSX29"/>
    <mergeCell ref="PSY29:PTB29"/>
    <mergeCell ref="PTC29:PTF29"/>
    <mergeCell ref="PTG29:PTJ29"/>
    <mergeCell ref="PRW29:PRZ29"/>
    <mergeCell ref="PSA29:PSD29"/>
    <mergeCell ref="PSE29:PSH29"/>
    <mergeCell ref="PSI29:PSL29"/>
    <mergeCell ref="PSM29:PSP29"/>
    <mergeCell ref="PRC29:PRF29"/>
    <mergeCell ref="PRG29:PRJ29"/>
    <mergeCell ref="PRK29:PRN29"/>
    <mergeCell ref="PRO29:PRR29"/>
    <mergeCell ref="PRS29:PRV29"/>
    <mergeCell ref="PQI29:PQL29"/>
    <mergeCell ref="PQM29:PQP29"/>
    <mergeCell ref="PQQ29:PQT29"/>
    <mergeCell ref="PQU29:PQX29"/>
    <mergeCell ref="PQY29:PRB29"/>
    <mergeCell ref="PPO29:PPR29"/>
    <mergeCell ref="PPS29:PPV29"/>
    <mergeCell ref="PPW29:PPZ29"/>
    <mergeCell ref="PQA29:PQD29"/>
    <mergeCell ref="PQE29:PQH29"/>
    <mergeCell ref="POU29:POX29"/>
    <mergeCell ref="POY29:PPB29"/>
    <mergeCell ref="PPC29:PPF29"/>
    <mergeCell ref="PPG29:PPJ29"/>
    <mergeCell ref="PPK29:PPN29"/>
    <mergeCell ref="POA29:POD29"/>
    <mergeCell ref="POE29:POH29"/>
    <mergeCell ref="POI29:POL29"/>
    <mergeCell ref="POM29:POP29"/>
    <mergeCell ref="POQ29:POT29"/>
    <mergeCell ref="PNG29:PNJ29"/>
    <mergeCell ref="PNK29:PNN29"/>
    <mergeCell ref="PNO29:PNR29"/>
    <mergeCell ref="PNS29:PNV29"/>
    <mergeCell ref="PNW29:PNZ29"/>
    <mergeCell ref="PMM29:PMP29"/>
    <mergeCell ref="PMQ29:PMT29"/>
    <mergeCell ref="PMU29:PMX29"/>
    <mergeCell ref="PMY29:PNB29"/>
    <mergeCell ref="PNC29:PNF29"/>
    <mergeCell ref="PLS29:PLV29"/>
    <mergeCell ref="PLW29:PLZ29"/>
    <mergeCell ref="PMA29:PMD29"/>
    <mergeCell ref="PME29:PMH29"/>
    <mergeCell ref="PMI29:PML29"/>
    <mergeCell ref="PKY29:PLB29"/>
    <mergeCell ref="PLC29:PLF29"/>
    <mergeCell ref="PLG29:PLJ29"/>
    <mergeCell ref="PLK29:PLN29"/>
    <mergeCell ref="PLO29:PLR29"/>
    <mergeCell ref="PKE29:PKH29"/>
    <mergeCell ref="PKI29:PKL29"/>
    <mergeCell ref="PKM29:PKP29"/>
    <mergeCell ref="PKQ29:PKT29"/>
    <mergeCell ref="PKU29:PKX29"/>
    <mergeCell ref="PJK29:PJN29"/>
    <mergeCell ref="PJO29:PJR29"/>
    <mergeCell ref="PJS29:PJV29"/>
    <mergeCell ref="PJW29:PJZ29"/>
    <mergeCell ref="PKA29:PKD29"/>
    <mergeCell ref="PIQ29:PIT29"/>
    <mergeCell ref="PIU29:PIX29"/>
    <mergeCell ref="PIY29:PJB29"/>
    <mergeCell ref="PJC29:PJF29"/>
    <mergeCell ref="PJG29:PJJ29"/>
    <mergeCell ref="PHW29:PHZ29"/>
    <mergeCell ref="PIA29:PID29"/>
    <mergeCell ref="PIE29:PIH29"/>
    <mergeCell ref="PII29:PIL29"/>
    <mergeCell ref="PIM29:PIP29"/>
    <mergeCell ref="PHC29:PHF29"/>
    <mergeCell ref="PHG29:PHJ29"/>
    <mergeCell ref="PHK29:PHN29"/>
    <mergeCell ref="PHO29:PHR29"/>
    <mergeCell ref="PHS29:PHV29"/>
    <mergeCell ref="PGI29:PGL29"/>
    <mergeCell ref="PGM29:PGP29"/>
    <mergeCell ref="PGQ29:PGT29"/>
    <mergeCell ref="PGU29:PGX29"/>
    <mergeCell ref="PGY29:PHB29"/>
    <mergeCell ref="PFO29:PFR29"/>
    <mergeCell ref="PFS29:PFV29"/>
    <mergeCell ref="PFW29:PFZ29"/>
    <mergeCell ref="PGA29:PGD29"/>
    <mergeCell ref="PGE29:PGH29"/>
    <mergeCell ref="PEU29:PEX29"/>
    <mergeCell ref="PEY29:PFB29"/>
    <mergeCell ref="PFC29:PFF29"/>
    <mergeCell ref="PFG29:PFJ29"/>
    <mergeCell ref="PFK29:PFN29"/>
    <mergeCell ref="PEA29:PED29"/>
    <mergeCell ref="PEE29:PEH29"/>
    <mergeCell ref="PEI29:PEL29"/>
    <mergeCell ref="PEM29:PEP29"/>
    <mergeCell ref="PEQ29:PET29"/>
    <mergeCell ref="PDG29:PDJ29"/>
    <mergeCell ref="PDK29:PDN29"/>
    <mergeCell ref="PDO29:PDR29"/>
    <mergeCell ref="PDS29:PDV29"/>
    <mergeCell ref="PDW29:PDZ29"/>
    <mergeCell ref="PCM29:PCP29"/>
    <mergeCell ref="PCQ29:PCT29"/>
    <mergeCell ref="PCU29:PCX29"/>
    <mergeCell ref="PCY29:PDB29"/>
    <mergeCell ref="PDC29:PDF29"/>
    <mergeCell ref="PBS29:PBV29"/>
    <mergeCell ref="PBW29:PBZ29"/>
    <mergeCell ref="PCA29:PCD29"/>
    <mergeCell ref="PCE29:PCH29"/>
    <mergeCell ref="PCI29:PCL29"/>
    <mergeCell ref="PAY29:PBB29"/>
    <mergeCell ref="PBC29:PBF29"/>
    <mergeCell ref="PBG29:PBJ29"/>
    <mergeCell ref="PBK29:PBN29"/>
    <mergeCell ref="PBO29:PBR29"/>
    <mergeCell ref="PAE29:PAH29"/>
    <mergeCell ref="PAI29:PAL29"/>
    <mergeCell ref="PAM29:PAP29"/>
    <mergeCell ref="PAQ29:PAT29"/>
    <mergeCell ref="PAU29:PAX29"/>
    <mergeCell ref="OZK29:OZN29"/>
    <mergeCell ref="OZO29:OZR29"/>
    <mergeCell ref="OZS29:OZV29"/>
    <mergeCell ref="OZW29:OZZ29"/>
    <mergeCell ref="PAA29:PAD29"/>
    <mergeCell ref="OYQ29:OYT29"/>
    <mergeCell ref="OYU29:OYX29"/>
    <mergeCell ref="OYY29:OZB29"/>
    <mergeCell ref="OZC29:OZF29"/>
    <mergeCell ref="OZG29:OZJ29"/>
    <mergeCell ref="OXW29:OXZ29"/>
    <mergeCell ref="OYA29:OYD29"/>
    <mergeCell ref="OYE29:OYH29"/>
    <mergeCell ref="OYI29:OYL29"/>
    <mergeCell ref="OYM29:OYP29"/>
    <mergeCell ref="OXC29:OXF29"/>
    <mergeCell ref="OXG29:OXJ29"/>
    <mergeCell ref="OXK29:OXN29"/>
    <mergeCell ref="OXO29:OXR29"/>
    <mergeCell ref="OXS29:OXV29"/>
    <mergeCell ref="OWI29:OWL29"/>
    <mergeCell ref="OWM29:OWP29"/>
    <mergeCell ref="OWQ29:OWT29"/>
    <mergeCell ref="OWU29:OWX29"/>
    <mergeCell ref="OWY29:OXB29"/>
    <mergeCell ref="OVO29:OVR29"/>
    <mergeCell ref="OVS29:OVV29"/>
    <mergeCell ref="OVW29:OVZ29"/>
    <mergeCell ref="OWA29:OWD29"/>
    <mergeCell ref="OWE29:OWH29"/>
    <mergeCell ref="OUU29:OUX29"/>
    <mergeCell ref="OUY29:OVB29"/>
    <mergeCell ref="OVC29:OVF29"/>
    <mergeCell ref="OVG29:OVJ29"/>
    <mergeCell ref="OVK29:OVN29"/>
    <mergeCell ref="OUA29:OUD29"/>
    <mergeCell ref="OUE29:OUH29"/>
    <mergeCell ref="OUI29:OUL29"/>
    <mergeCell ref="OUM29:OUP29"/>
    <mergeCell ref="OUQ29:OUT29"/>
    <mergeCell ref="OTG29:OTJ29"/>
    <mergeCell ref="OTK29:OTN29"/>
    <mergeCell ref="OTO29:OTR29"/>
    <mergeCell ref="OTS29:OTV29"/>
    <mergeCell ref="OTW29:OTZ29"/>
    <mergeCell ref="OSM29:OSP29"/>
    <mergeCell ref="OSQ29:OST29"/>
    <mergeCell ref="OSU29:OSX29"/>
    <mergeCell ref="OSY29:OTB29"/>
    <mergeCell ref="OTC29:OTF29"/>
    <mergeCell ref="ORS29:ORV29"/>
    <mergeCell ref="ORW29:ORZ29"/>
    <mergeCell ref="OSA29:OSD29"/>
    <mergeCell ref="OSE29:OSH29"/>
    <mergeCell ref="OSI29:OSL29"/>
    <mergeCell ref="OQY29:ORB29"/>
    <mergeCell ref="ORC29:ORF29"/>
    <mergeCell ref="ORG29:ORJ29"/>
    <mergeCell ref="ORK29:ORN29"/>
    <mergeCell ref="ORO29:ORR29"/>
    <mergeCell ref="OQE29:OQH29"/>
    <mergeCell ref="OQI29:OQL29"/>
    <mergeCell ref="OQM29:OQP29"/>
    <mergeCell ref="OQQ29:OQT29"/>
    <mergeCell ref="OQU29:OQX29"/>
    <mergeCell ref="OPK29:OPN29"/>
    <mergeCell ref="OPO29:OPR29"/>
    <mergeCell ref="OPS29:OPV29"/>
    <mergeCell ref="OPW29:OPZ29"/>
    <mergeCell ref="OQA29:OQD29"/>
    <mergeCell ref="OOQ29:OOT29"/>
    <mergeCell ref="OOU29:OOX29"/>
    <mergeCell ref="OOY29:OPB29"/>
    <mergeCell ref="OPC29:OPF29"/>
    <mergeCell ref="OPG29:OPJ29"/>
    <mergeCell ref="ONW29:ONZ29"/>
    <mergeCell ref="OOA29:OOD29"/>
    <mergeCell ref="OOE29:OOH29"/>
    <mergeCell ref="OOI29:OOL29"/>
    <mergeCell ref="OOM29:OOP29"/>
    <mergeCell ref="ONC29:ONF29"/>
    <mergeCell ref="ONG29:ONJ29"/>
    <mergeCell ref="ONK29:ONN29"/>
    <mergeCell ref="ONO29:ONR29"/>
    <mergeCell ref="ONS29:ONV29"/>
    <mergeCell ref="OMI29:OML29"/>
    <mergeCell ref="OMM29:OMP29"/>
    <mergeCell ref="OMQ29:OMT29"/>
    <mergeCell ref="OMU29:OMX29"/>
    <mergeCell ref="OMY29:ONB29"/>
    <mergeCell ref="OLO29:OLR29"/>
    <mergeCell ref="OLS29:OLV29"/>
    <mergeCell ref="OLW29:OLZ29"/>
    <mergeCell ref="OMA29:OMD29"/>
    <mergeCell ref="OME29:OMH29"/>
    <mergeCell ref="OKU29:OKX29"/>
    <mergeCell ref="OKY29:OLB29"/>
    <mergeCell ref="OLC29:OLF29"/>
    <mergeCell ref="OLG29:OLJ29"/>
    <mergeCell ref="OLK29:OLN29"/>
    <mergeCell ref="OKA29:OKD29"/>
    <mergeCell ref="OKE29:OKH29"/>
    <mergeCell ref="OKI29:OKL29"/>
    <mergeCell ref="OKM29:OKP29"/>
    <mergeCell ref="OKQ29:OKT29"/>
    <mergeCell ref="OJG29:OJJ29"/>
    <mergeCell ref="OJK29:OJN29"/>
    <mergeCell ref="OJO29:OJR29"/>
    <mergeCell ref="OJS29:OJV29"/>
    <mergeCell ref="OJW29:OJZ29"/>
    <mergeCell ref="OIM29:OIP29"/>
    <mergeCell ref="OIQ29:OIT29"/>
    <mergeCell ref="OIU29:OIX29"/>
    <mergeCell ref="OIY29:OJB29"/>
    <mergeCell ref="OJC29:OJF29"/>
    <mergeCell ref="OHS29:OHV29"/>
    <mergeCell ref="OHW29:OHZ29"/>
    <mergeCell ref="OIA29:OID29"/>
    <mergeCell ref="OIE29:OIH29"/>
    <mergeCell ref="OII29:OIL29"/>
    <mergeCell ref="OGY29:OHB29"/>
    <mergeCell ref="OHC29:OHF29"/>
    <mergeCell ref="OHG29:OHJ29"/>
    <mergeCell ref="OHK29:OHN29"/>
    <mergeCell ref="OHO29:OHR29"/>
    <mergeCell ref="OGE29:OGH29"/>
    <mergeCell ref="OGI29:OGL29"/>
    <mergeCell ref="OGM29:OGP29"/>
    <mergeCell ref="OGQ29:OGT29"/>
    <mergeCell ref="OGU29:OGX29"/>
    <mergeCell ref="OFK29:OFN29"/>
    <mergeCell ref="OFO29:OFR29"/>
    <mergeCell ref="OFS29:OFV29"/>
    <mergeCell ref="OFW29:OFZ29"/>
    <mergeCell ref="OGA29:OGD29"/>
    <mergeCell ref="OEQ29:OET29"/>
    <mergeCell ref="OEU29:OEX29"/>
    <mergeCell ref="OEY29:OFB29"/>
    <mergeCell ref="OFC29:OFF29"/>
    <mergeCell ref="OFG29:OFJ29"/>
    <mergeCell ref="ODW29:ODZ29"/>
    <mergeCell ref="OEA29:OED29"/>
    <mergeCell ref="OEE29:OEH29"/>
    <mergeCell ref="OEI29:OEL29"/>
    <mergeCell ref="OEM29:OEP29"/>
    <mergeCell ref="ODC29:ODF29"/>
    <mergeCell ref="ODG29:ODJ29"/>
    <mergeCell ref="ODK29:ODN29"/>
    <mergeCell ref="ODO29:ODR29"/>
    <mergeCell ref="ODS29:ODV29"/>
    <mergeCell ref="OCI29:OCL29"/>
    <mergeCell ref="OCM29:OCP29"/>
    <mergeCell ref="OCQ29:OCT29"/>
    <mergeCell ref="OCU29:OCX29"/>
    <mergeCell ref="OCY29:ODB29"/>
    <mergeCell ref="OBO29:OBR29"/>
    <mergeCell ref="OBS29:OBV29"/>
    <mergeCell ref="OBW29:OBZ29"/>
    <mergeCell ref="OCA29:OCD29"/>
    <mergeCell ref="OCE29:OCH29"/>
    <mergeCell ref="OAU29:OAX29"/>
    <mergeCell ref="OAY29:OBB29"/>
    <mergeCell ref="OBC29:OBF29"/>
    <mergeCell ref="OBG29:OBJ29"/>
    <mergeCell ref="OBK29:OBN29"/>
    <mergeCell ref="OAA29:OAD29"/>
    <mergeCell ref="OAE29:OAH29"/>
    <mergeCell ref="OAI29:OAL29"/>
    <mergeCell ref="OAM29:OAP29"/>
    <mergeCell ref="OAQ29:OAT29"/>
    <mergeCell ref="NZG29:NZJ29"/>
    <mergeCell ref="NZK29:NZN29"/>
    <mergeCell ref="NZO29:NZR29"/>
    <mergeCell ref="NZS29:NZV29"/>
    <mergeCell ref="NZW29:NZZ29"/>
    <mergeCell ref="NYM29:NYP29"/>
    <mergeCell ref="NYQ29:NYT29"/>
    <mergeCell ref="NYU29:NYX29"/>
    <mergeCell ref="NYY29:NZB29"/>
    <mergeCell ref="NZC29:NZF29"/>
    <mergeCell ref="NXS29:NXV29"/>
    <mergeCell ref="NXW29:NXZ29"/>
    <mergeCell ref="NYA29:NYD29"/>
    <mergeCell ref="NYE29:NYH29"/>
    <mergeCell ref="NYI29:NYL29"/>
    <mergeCell ref="NWY29:NXB29"/>
    <mergeCell ref="NXC29:NXF29"/>
    <mergeCell ref="NXG29:NXJ29"/>
    <mergeCell ref="NXK29:NXN29"/>
    <mergeCell ref="NXO29:NXR29"/>
    <mergeCell ref="NWE29:NWH29"/>
    <mergeCell ref="NWI29:NWL29"/>
    <mergeCell ref="NWM29:NWP29"/>
    <mergeCell ref="NWQ29:NWT29"/>
    <mergeCell ref="NWU29:NWX29"/>
    <mergeCell ref="NVK29:NVN29"/>
    <mergeCell ref="NVO29:NVR29"/>
    <mergeCell ref="NVS29:NVV29"/>
    <mergeCell ref="NVW29:NVZ29"/>
    <mergeCell ref="NWA29:NWD29"/>
    <mergeCell ref="NUQ29:NUT29"/>
    <mergeCell ref="NUU29:NUX29"/>
    <mergeCell ref="NUY29:NVB29"/>
    <mergeCell ref="NVC29:NVF29"/>
    <mergeCell ref="NVG29:NVJ29"/>
    <mergeCell ref="NTW29:NTZ29"/>
    <mergeCell ref="NUA29:NUD29"/>
    <mergeCell ref="NUE29:NUH29"/>
    <mergeCell ref="NUI29:NUL29"/>
    <mergeCell ref="NUM29:NUP29"/>
    <mergeCell ref="NTC29:NTF29"/>
    <mergeCell ref="NTG29:NTJ29"/>
    <mergeCell ref="NTK29:NTN29"/>
    <mergeCell ref="NTO29:NTR29"/>
    <mergeCell ref="NTS29:NTV29"/>
    <mergeCell ref="NSI29:NSL29"/>
    <mergeCell ref="NSM29:NSP29"/>
    <mergeCell ref="NSQ29:NST29"/>
    <mergeCell ref="NSU29:NSX29"/>
    <mergeCell ref="NSY29:NTB29"/>
    <mergeCell ref="NRO29:NRR29"/>
    <mergeCell ref="NRS29:NRV29"/>
    <mergeCell ref="NRW29:NRZ29"/>
    <mergeCell ref="NSA29:NSD29"/>
    <mergeCell ref="NSE29:NSH29"/>
    <mergeCell ref="NQU29:NQX29"/>
    <mergeCell ref="NQY29:NRB29"/>
    <mergeCell ref="NRC29:NRF29"/>
    <mergeCell ref="NRG29:NRJ29"/>
    <mergeCell ref="NRK29:NRN29"/>
    <mergeCell ref="NQA29:NQD29"/>
    <mergeCell ref="NQE29:NQH29"/>
    <mergeCell ref="NQI29:NQL29"/>
    <mergeCell ref="NQM29:NQP29"/>
    <mergeCell ref="NQQ29:NQT29"/>
    <mergeCell ref="NPG29:NPJ29"/>
    <mergeCell ref="NPK29:NPN29"/>
    <mergeCell ref="NPO29:NPR29"/>
    <mergeCell ref="NPS29:NPV29"/>
    <mergeCell ref="NPW29:NPZ29"/>
    <mergeCell ref="NOM29:NOP29"/>
    <mergeCell ref="NOQ29:NOT29"/>
    <mergeCell ref="NOU29:NOX29"/>
    <mergeCell ref="NOY29:NPB29"/>
    <mergeCell ref="NPC29:NPF29"/>
    <mergeCell ref="NNS29:NNV29"/>
    <mergeCell ref="NNW29:NNZ29"/>
    <mergeCell ref="NOA29:NOD29"/>
    <mergeCell ref="NOE29:NOH29"/>
    <mergeCell ref="NOI29:NOL29"/>
    <mergeCell ref="NMY29:NNB29"/>
    <mergeCell ref="NNC29:NNF29"/>
    <mergeCell ref="NNG29:NNJ29"/>
    <mergeCell ref="NNK29:NNN29"/>
    <mergeCell ref="NNO29:NNR29"/>
    <mergeCell ref="NME29:NMH29"/>
    <mergeCell ref="NMI29:NML29"/>
    <mergeCell ref="NMM29:NMP29"/>
    <mergeCell ref="NMQ29:NMT29"/>
    <mergeCell ref="NMU29:NMX29"/>
    <mergeCell ref="NLK29:NLN29"/>
    <mergeCell ref="NLO29:NLR29"/>
    <mergeCell ref="NLS29:NLV29"/>
    <mergeCell ref="NLW29:NLZ29"/>
    <mergeCell ref="NMA29:NMD29"/>
    <mergeCell ref="NKQ29:NKT29"/>
    <mergeCell ref="NKU29:NKX29"/>
    <mergeCell ref="NKY29:NLB29"/>
    <mergeCell ref="NLC29:NLF29"/>
    <mergeCell ref="NLG29:NLJ29"/>
    <mergeCell ref="NJW29:NJZ29"/>
    <mergeCell ref="NKA29:NKD29"/>
    <mergeCell ref="NKE29:NKH29"/>
    <mergeCell ref="NKI29:NKL29"/>
    <mergeCell ref="NKM29:NKP29"/>
    <mergeCell ref="NJC29:NJF29"/>
    <mergeCell ref="NJG29:NJJ29"/>
    <mergeCell ref="NJK29:NJN29"/>
    <mergeCell ref="NJO29:NJR29"/>
    <mergeCell ref="NJS29:NJV29"/>
    <mergeCell ref="NII29:NIL29"/>
    <mergeCell ref="NIM29:NIP29"/>
    <mergeCell ref="NIQ29:NIT29"/>
    <mergeCell ref="NIU29:NIX29"/>
    <mergeCell ref="NIY29:NJB29"/>
    <mergeCell ref="NHO29:NHR29"/>
    <mergeCell ref="NHS29:NHV29"/>
    <mergeCell ref="NHW29:NHZ29"/>
    <mergeCell ref="NIA29:NID29"/>
    <mergeCell ref="NIE29:NIH29"/>
    <mergeCell ref="NGU29:NGX29"/>
    <mergeCell ref="NGY29:NHB29"/>
    <mergeCell ref="NHC29:NHF29"/>
    <mergeCell ref="NHG29:NHJ29"/>
    <mergeCell ref="NHK29:NHN29"/>
    <mergeCell ref="NGA29:NGD29"/>
    <mergeCell ref="NGE29:NGH29"/>
    <mergeCell ref="NGI29:NGL29"/>
    <mergeCell ref="NGM29:NGP29"/>
    <mergeCell ref="NGQ29:NGT29"/>
    <mergeCell ref="NFG29:NFJ29"/>
    <mergeCell ref="NFK29:NFN29"/>
    <mergeCell ref="NFO29:NFR29"/>
    <mergeCell ref="NFS29:NFV29"/>
    <mergeCell ref="NFW29:NFZ29"/>
    <mergeCell ref="NEM29:NEP29"/>
    <mergeCell ref="NEQ29:NET29"/>
    <mergeCell ref="NEU29:NEX29"/>
    <mergeCell ref="NEY29:NFB29"/>
    <mergeCell ref="NFC29:NFF29"/>
    <mergeCell ref="NDS29:NDV29"/>
    <mergeCell ref="NDW29:NDZ29"/>
    <mergeCell ref="NEA29:NED29"/>
    <mergeCell ref="NEE29:NEH29"/>
    <mergeCell ref="NEI29:NEL29"/>
    <mergeCell ref="NCY29:NDB29"/>
    <mergeCell ref="NDC29:NDF29"/>
    <mergeCell ref="NDG29:NDJ29"/>
    <mergeCell ref="NDK29:NDN29"/>
    <mergeCell ref="NDO29:NDR29"/>
    <mergeCell ref="NCE29:NCH29"/>
    <mergeCell ref="NCI29:NCL29"/>
    <mergeCell ref="NCM29:NCP29"/>
    <mergeCell ref="NCQ29:NCT29"/>
    <mergeCell ref="NCU29:NCX29"/>
    <mergeCell ref="NBK29:NBN29"/>
    <mergeCell ref="NBO29:NBR29"/>
    <mergeCell ref="NBS29:NBV29"/>
    <mergeCell ref="NBW29:NBZ29"/>
    <mergeCell ref="NCA29:NCD29"/>
    <mergeCell ref="NAQ29:NAT29"/>
    <mergeCell ref="NAU29:NAX29"/>
    <mergeCell ref="NAY29:NBB29"/>
    <mergeCell ref="NBC29:NBF29"/>
    <mergeCell ref="NBG29:NBJ29"/>
    <mergeCell ref="MZW29:MZZ29"/>
    <mergeCell ref="NAA29:NAD29"/>
    <mergeCell ref="NAE29:NAH29"/>
    <mergeCell ref="NAI29:NAL29"/>
    <mergeCell ref="NAM29:NAP29"/>
    <mergeCell ref="MZC29:MZF29"/>
    <mergeCell ref="MZG29:MZJ29"/>
    <mergeCell ref="MZK29:MZN29"/>
    <mergeCell ref="MZO29:MZR29"/>
    <mergeCell ref="MZS29:MZV29"/>
    <mergeCell ref="MYI29:MYL29"/>
    <mergeCell ref="MYM29:MYP29"/>
    <mergeCell ref="MYQ29:MYT29"/>
    <mergeCell ref="MYU29:MYX29"/>
    <mergeCell ref="MYY29:MZB29"/>
    <mergeCell ref="MXO29:MXR29"/>
    <mergeCell ref="MXS29:MXV29"/>
    <mergeCell ref="MXW29:MXZ29"/>
    <mergeCell ref="MYA29:MYD29"/>
    <mergeCell ref="MYE29:MYH29"/>
    <mergeCell ref="MWU29:MWX29"/>
    <mergeCell ref="MWY29:MXB29"/>
    <mergeCell ref="MXC29:MXF29"/>
    <mergeCell ref="MXG29:MXJ29"/>
    <mergeCell ref="MXK29:MXN29"/>
    <mergeCell ref="MWA29:MWD29"/>
    <mergeCell ref="MWE29:MWH29"/>
    <mergeCell ref="MWI29:MWL29"/>
    <mergeCell ref="MWM29:MWP29"/>
    <mergeCell ref="MWQ29:MWT29"/>
    <mergeCell ref="MVG29:MVJ29"/>
    <mergeCell ref="MVK29:MVN29"/>
    <mergeCell ref="MVO29:MVR29"/>
    <mergeCell ref="MVS29:MVV29"/>
    <mergeCell ref="MVW29:MVZ29"/>
    <mergeCell ref="MUM29:MUP29"/>
    <mergeCell ref="MUQ29:MUT29"/>
    <mergeCell ref="MUU29:MUX29"/>
    <mergeCell ref="MUY29:MVB29"/>
    <mergeCell ref="MVC29:MVF29"/>
    <mergeCell ref="MTS29:MTV29"/>
    <mergeCell ref="MTW29:MTZ29"/>
    <mergeCell ref="MUA29:MUD29"/>
    <mergeCell ref="MUE29:MUH29"/>
    <mergeCell ref="MUI29:MUL29"/>
    <mergeCell ref="MSY29:MTB29"/>
    <mergeCell ref="MTC29:MTF29"/>
    <mergeCell ref="MTG29:MTJ29"/>
    <mergeCell ref="MTK29:MTN29"/>
    <mergeCell ref="MTO29:MTR29"/>
    <mergeCell ref="MSE29:MSH29"/>
    <mergeCell ref="MSI29:MSL29"/>
    <mergeCell ref="MSM29:MSP29"/>
    <mergeCell ref="MSQ29:MST29"/>
    <mergeCell ref="MSU29:MSX29"/>
    <mergeCell ref="MRK29:MRN29"/>
    <mergeCell ref="MRO29:MRR29"/>
    <mergeCell ref="MRS29:MRV29"/>
    <mergeCell ref="MRW29:MRZ29"/>
    <mergeCell ref="MSA29:MSD29"/>
    <mergeCell ref="MQQ29:MQT29"/>
    <mergeCell ref="MQU29:MQX29"/>
    <mergeCell ref="MQY29:MRB29"/>
    <mergeCell ref="MRC29:MRF29"/>
    <mergeCell ref="MRG29:MRJ29"/>
    <mergeCell ref="MPW29:MPZ29"/>
    <mergeCell ref="MQA29:MQD29"/>
    <mergeCell ref="MQE29:MQH29"/>
    <mergeCell ref="MQI29:MQL29"/>
    <mergeCell ref="MQM29:MQP29"/>
    <mergeCell ref="MPC29:MPF29"/>
    <mergeCell ref="MPG29:MPJ29"/>
    <mergeCell ref="MPK29:MPN29"/>
    <mergeCell ref="MPO29:MPR29"/>
    <mergeCell ref="MPS29:MPV29"/>
    <mergeCell ref="MOI29:MOL29"/>
    <mergeCell ref="MOM29:MOP29"/>
    <mergeCell ref="MOQ29:MOT29"/>
    <mergeCell ref="MOU29:MOX29"/>
    <mergeCell ref="MOY29:MPB29"/>
    <mergeCell ref="MNO29:MNR29"/>
    <mergeCell ref="MNS29:MNV29"/>
    <mergeCell ref="MNW29:MNZ29"/>
    <mergeCell ref="MOA29:MOD29"/>
    <mergeCell ref="MOE29:MOH29"/>
    <mergeCell ref="MMU29:MMX29"/>
    <mergeCell ref="MMY29:MNB29"/>
    <mergeCell ref="MNC29:MNF29"/>
    <mergeCell ref="MNG29:MNJ29"/>
    <mergeCell ref="MNK29:MNN29"/>
    <mergeCell ref="MMA29:MMD29"/>
    <mergeCell ref="MME29:MMH29"/>
    <mergeCell ref="MMI29:MML29"/>
    <mergeCell ref="MMM29:MMP29"/>
    <mergeCell ref="MMQ29:MMT29"/>
    <mergeCell ref="MLG29:MLJ29"/>
    <mergeCell ref="MLK29:MLN29"/>
    <mergeCell ref="MLO29:MLR29"/>
    <mergeCell ref="MLS29:MLV29"/>
    <mergeCell ref="MLW29:MLZ29"/>
    <mergeCell ref="MKM29:MKP29"/>
    <mergeCell ref="MKQ29:MKT29"/>
    <mergeCell ref="MKU29:MKX29"/>
    <mergeCell ref="MKY29:MLB29"/>
    <mergeCell ref="MLC29:MLF29"/>
    <mergeCell ref="MJS29:MJV29"/>
    <mergeCell ref="MJW29:MJZ29"/>
    <mergeCell ref="MKA29:MKD29"/>
    <mergeCell ref="MKE29:MKH29"/>
    <mergeCell ref="MKI29:MKL29"/>
    <mergeCell ref="MIY29:MJB29"/>
    <mergeCell ref="MJC29:MJF29"/>
    <mergeCell ref="MJG29:MJJ29"/>
    <mergeCell ref="MJK29:MJN29"/>
    <mergeCell ref="MJO29:MJR29"/>
    <mergeCell ref="MIE29:MIH29"/>
    <mergeCell ref="MII29:MIL29"/>
    <mergeCell ref="MIM29:MIP29"/>
    <mergeCell ref="MIQ29:MIT29"/>
    <mergeCell ref="MIU29:MIX29"/>
    <mergeCell ref="MHK29:MHN29"/>
    <mergeCell ref="MHO29:MHR29"/>
    <mergeCell ref="MHS29:MHV29"/>
    <mergeCell ref="MHW29:MHZ29"/>
    <mergeCell ref="MIA29:MID29"/>
    <mergeCell ref="MGQ29:MGT29"/>
    <mergeCell ref="MGU29:MGX29"/>
    <mergeCell ref="MGY29:MHB29"/>
    <mergeCell ref="MHC29:MHF29"/>
    <mergeCell ref="MHG29:MHJ29"/>
    <mergeCell ref="MFW29:MFZ29"/>
    <mergeCell ref="MGA29:MGD29"/>
    <mergeCell ref="MGE29:MGH29"/>
    <mergeCell ref="MGI29:MGL29"/>
    <mergeCell ref="MGM29:MGP29"/>
    <mergeCell ref="MFC29:MFF29"/>
    <mergeCell ref="MFG29:MFJ29"/>
    <mergeCell ref="MFK29:MFN29"/>
    <mergeCell ref="MFO29:MFR29"/>
    <mergeCell ref="MFS29:MFV29"/>
    <mergeCell ref="MEI29:MEL29"/>
    <mergeCell ref="MEM29:MEP29"/>
    <mergeCell ref="MEQ29:MET29"/>
    <mergeCell ref="MEU29:MEX29"/>
    <mergeCell ref="MEY29:MFB29"/>
    <mergeCell ref="MDO29:MDR29"/>
    <mergeCell ref="MDS29:MDV29"/>
    <mergeCell ref="MDW29:MDZ29"/>
    <mergeCell ref="MEA29:MED29"/>
    <mergeCell ref="MEE29:MEH29"/>
    <mergeCell ref="MCU29:MCX29"/>
    <mergeCell ref="MCY29:MDB29"/>
    <mergeCell ref="MDC29:MDF29"/>
    <mergeCell ref="MDG29:MDJ29"/>
    <mergeCell ref="MDK29:MDN29"/>
    <mergeCell ref="MCA29:MCD29"/>
    <mergeCell ref="MCE29:MCH29"/>
    <mergeCell ref="MCI29:MCL29"/>
    <mergeCell ref="MCM29:MCP29"/>
    <mergeCell ref="MCQ29:MCT29"/>
    <mergeCell ref="MBG29:MBJ29"/>
    <mergeCell ref="MBK29:MBN29"/>
    <mergeCell ref="MBO29:MBR29"/>
    <mergeCell ref="MBS29:MBV29"/>
    <mergeCell ref="MBW29:MBZ29"/>
    <mergeCell ref="MAM29:MAP29"/>
    <mergeCell ref="MAQ29:MAT29"/>
    <mergeCell ref="MAU29:MAX29"/>
    <mergeCell ref="MAY29:MBB29"/>
    <mergeCell ref="MBC29:MBF29"/>
    <mergeCell ref="LZS29:LZV29"/>
    <mergeCell ref="LZW29:LZZ29"/>
    <mergeCell ref="MAA29:MAD29"/>
    <mergeCell ref="MAE29:MAH29"/>
    <mergeCell ref="MAI29:MAL29"/>
    <mergeCell ref="LYY29:LZB29"/>
    <mergeCell ref="LZC29:LZF29"/>
    <mergeCell ref="LZG29:LZJ29"/>
    <mergeCell ref="LZK29:LZN29"/>
    <mergeCell ref="LZO29:LZR29"/>
    <mergeCell ref="LYE29:LYH29"/>
    <mergeCell ref="LYI29:LYL29"/>
    <mergeCell ref="LYM29:LYP29"/>
    <mergeCell ref="LYQ29:LYT29"/>
    <mergeCell ref="LYU29:LYX29"/>
    <mergeCell ref="LXK29:LXN29"/>
    <mergeCell ref="LXO29:LXR29"/>
    <mergeCell ref="LXS29:LXV29"/>
    <mergeCell ref="LXW29:LXZ29"/>
    <mergeCell ref="LYA29:LYD29"/>
    <mergeCell ref="LWQ29:LWT29"/>
    <mergeCell ref="LWU29:LWX29"/>
    <mergeCell ref="LWY29:LXB29"/>
    <mergeCell ref="LXC29:LXF29"/>
    <mergeCell ref="LXG29:LXJ29"/>
    <mergeCell ref="LVW29:LVZ29"/>
    <mergeCell ref="LWA29:LWD29"/>
    <mergeCell ref="LWE29:LWH29"/>
    <mergeCell ref="LWI29:LWL29"/>
    <mergeCell ref="LWM29:LWP29"/>
    <mergeCell ref="LVC29:LVF29"/>
    <mergeCell ref="LVG29:LVJ29"/>
    <mergeCell ref="LVK29:LVN29"/>
    <mergeCell ref="LVO29:LVR29"/>
    <mergeCell ref="LVS29:LVV29"/>
    <mergeCell ref="LUI29:LUL29"/>
    <mergeCell ref="LUM29:LUP29"/>
    <mergeCell ref="LUQ29:LUT29"/>
    <mergeCell ref="LUU29:LUX29"/>
    <mergeCell ref="LUY29:LVB29"/>
    <mergeCell ref="LTO29:LTR29"/>
    <mergeCell ref="LTS29:LTV29"/>
    <mergeCell ref="LTW29:LTZ29"/>
    <mergeCell ref="LUA29:LUD29"/>
    <mergeCell ref="LUE29:LUH29"/>
    <mergeCell ref="LSU29:LSX29"/>
    <mergeCell ref="LSY29:LTB29"/>
    <mergeCell ref="LTC29:LTF29"/>
    <mergeCell ref="LTG29:LTJ29"/>
    <mergeCell ref="LTK29:LTN29"/>
    <mergeCell ref="LSA29:LSD29"/>
    <mergeCell ref="LSE29:LSH29"/>
    <mergeCell ref="LSI29:LSL29"/>
    <mergeCell ref="LSM29:LSP29"/>
    <mergeCell ref="LSQ29:LST29"/>
    <mergeCell ref="LRG29:LRJ29"/>
    <mergeCell ref="LRK29:LRN29"/>
    <mergeCell ref="LRO29:LRR29"/>
    <mergeCell ref="LRS29:LRV29"/>
    <mergeCell ref="LRW29:LRZ29"/>
    <mergeCell ref="LQM29:LQP29"/>
    <mergeCell ref="LQQ29:LQT29"/>
    <mergeCell ref="LQU29:LQX29"/>
    <mergeCell ref="LQY29:LRB29"/>
    <mergeCell ref="LRC29:LRF29"/>
    <mergeCell ref="LPS29:LPV29"/>
    <mergeCell ref="LPW29:LPZ29"/>
    <mergeCell ref="LQA29:LQD29"/>
    <mergeCell ref="LQE29:LQH29"/>
    <mergeCell ref="LQI29:LQL29"/>
    <mergeCell ref="LOY29:LPB29"/>
    <mergeCell ref="LPC29:LPF29"/>
    <mergeCell ref="LPG29:LPJ29"/>
    <mergeCell ref="LPK29:LPN29"/>
    <mergeCell ref="LPO29:LPR29"/>
    <mergeCell ref="LOE29:LOH29"/>
    <mergeCell ref="LOI29:LOL29"/>
    <mergeCell ref="LOM29:LOP29"/>
    <mergeCell ref="LOQ29:LOT29"/>
    <mergeCell ref="LOU29:LOX29"/>
    <mergeCell ref="LNK29:LNN29"/>
    <mergeCell ref="LNO29:LNR29"/>
    <mergeCell ref="LNS29:LNV29"/>
    <mergeCell ref="LNW29:LNZ29"/>
    <mergeCell ref="LOA29:LOD29"/>
    <mergeCell ref="LMQ29:LMT29"/>
    <mergeCell ref="LMU29:LMX29"/>
    <mergeCell ref="LMY29:LNB29"/>
    <mergeCell ref="LNC29:LNF29"/>
    <mergeCell ref="LNG29:LNJ29"/>
    <mergeCell ref="LLW29:LLZ29"/>
    <mergeCell ref="LMA29:LMD29"/>
    <mergeCell ref="LME29:LMH29"/>
    <mergeCell ref="LMI29:LML29"/>
    <mergeCell ref="LMM29:LMP29"/>
    <mergeCell ref="LLC29:LLF29"/>
    <mergeCell ref="LLG29:LLJ29"/>
    <mergeCell ref="LLK29:LLN29"/>
    <mergeCell ref="LLO29:LLR29"/>
    <mergeCell ref="LLS29:LLV29"/>
    <mergeCell ref="LKI29:LKL29"/>
    <mergeCell ref="LKM29:LKP29"/>
    <mergeCell ref="LKQ29:LKT29"/>
    <mergeCell ref="LKU29:LKX29"/>
    <mergeCell ref="LKY29:LLB29"/>
    <mergeCell ref="LJO29:LJR29"/>
    <mergeCell ref="LJS29:LJV29"/>
    <mergeCell ref="LJW29:LJZ29"/>
    <mergeCell ref="LKA29:LKD29"/>
    <mergeCell ref="LKE29:LKH29"/>
    <mergeCell ref="LIU29:LIX29"/>
    <mergeCell ref="LIY29:LJB29"/>
    <mergeCell ref="LJC29:LJF29"/>
    <mergeCell ref="LJG29:LJJ29"/>
    <mergeCell ref="LJK29:LJN29"/>
    <mergeCell ref="LIA29:LID29"/>
    <mergeCell ref="LIE29:LIH29"/>
    <mergeCell ref="LII29:LIL29"/>
    <mergeCell ref="LIM29:LIP29"/>
    <mergeCell ref="LIQ29:LIT29"/>
    <mergeCell ref="LHG29:LHJ29"/>
    <mergeCell ref="LHK29:LHN29"/>
    <mergeCell ref="LHO29:LHR29"/>
    <mergeCell ref="LHS29:LHV29"/>
    <mergeCell ref="LHW29:LHZ29"/>
    <mergeCell ref="LGM29:LGP29"/>
    <mergeCell ref="LGQ29:LGT29"/>
    <mergeCell ref="LGU29:LGX29"/>
    <mergeCell ref="LGY29:LHB29"/>
    <mergeCell ref="LHC29:LHF29"/>
    <mergeCell ref="LFS29:LFV29"/>
    <mergeCell ref="LFW29:LFZ29"/>
    <mergeCell ref="LGA29:LGD29"/>
    <mergeCell ref="LGE29:LGH29"/>
    <mergeCell ref="LGI29:LGL29"/>
    <mergeCell ref="LEY29:LFB29"/>
    <mergeCell ref="LFC29:LFF29"/>
    <mergeCell ref="LFG29:LFJ29"/>
    <mergeCell ref="LFK29:LFN29"/>
    <mergeCell ref="LFO29:LFR29"/>
    <mergeCell ref="LEE29:LEH29"/>
    <mergeCell ref="LEI29:LEL29"/>
    <mergeCell ref="LEM29:LEP29"/>
    <mergeCell ref="LEQ29:LET29"/>
    <mergeCell ref="LEU29:LEX29"/>
    <mergeCell ref="LDK29:LDN29"/>
    <mergeCell ref="LDO29:LDR29"/>
    <mergeCell ref="LDS29:LDV29"/>
    <mergeCell ref="LDW29:LDZ29"/>
    <mergeCell ref="LEA29:LED29"/>
    <mergeCell ref="LCQ29:LCT29"/>
    <mergeCell ref="LCU29:LCX29"/>
    <mergeCell ref="LCY29:LDB29"/>
    <mergeCell ref="LDC29:LDF29"/>
    <mergeCell ref="LDG29:LDJ29"/>
    <mergeCell ref="LBW29:LBZ29"/>
    <mergeCell ref="LCA29:LCD29"/>
    <mergeCell ref="LCE29:LCH29"/>
    <mergeCell ref="LCI29:LCL29"/>
    <mergeCell ref="LCM29:LCP29"/>
    <mergeCell ref="LBC29:LBF29"/>
    <mergeCell ref="LBG29:LBJ29"/>
    <mergeCell ref="LBK29:LBN29"/>
    <mergeCell ref="LBO29:LBR29"/>
    <mergeCell ref="LBS29:LBV29"/>
    <mergeCell ref="LAI29:LAL29"/>
    <mergeCell ref="LAM29:LAP29"/>
    <mergeCell ref="LAQ29:LAT29"/>
    <mergeCell ref="LAU29:LAX29"/>
    <mergeCell ref="LAY29:LBB29"/>
    <mergeCell ref="KZO29:KZR29"/>
    <mergeCell ref="KZS29:KZV29"/>
    <mergeCell ref="KZW29:KZZ29"/>
    <mergeCell ref="LAA29:LAD29"/>
    <mergeCell ref="LAE29:LAH29"/>
    <mergeCell ref="KYU29:KYX29"/>
    <mergeCell ref="KYY29:KZB29"/>
    <mergeCell ref="KZC29:KZF29"/>
    <mergeCell ref="KZG29:KZJ29"/>
    <mergeCell ref="KZK29:KZN29"/>
    <mergeCell ref="KYA29:KYD29"/>
    <mergeCell ref="KYE29:KYH29"/>
    <mergeCell ref="KYI29:KYL29"/>
    <mergeCell ref="KYM29:KYP29"/>
    <mergeCell ref="KYQ29:KYT29"/>
    <mergeCell ref="KXG29:KXJ29"/>
    <mergeCell ref="KXK29:KXN29"/>
    <mergeCell ref="KXO29:KXR29"/>
    <mergeCell ref="KXS29:KXV29"/>
    <mergeCell ref="KXW29:KXZ29"/>
    <mergeCell ref="KWM29:KWP29"/>
    <mergeCell ref="KWQ29:KWT29"/>
    <mergeCell ref="KWU29:KWX29"/>
    <mergeCell ref="KWY29:KXB29"/>
    <mergeCell ref="KXC29:KXF29"/>
    <mergeCell ref="KVS29:KVV29"/>
    <mergeCell ref="KVW29:KVZ29"/>
    <mergeCell ref="KWA29:KWD29"/>
    <mergeCell ref="KWE29:KWH29"/>
    <mergeCell ref="KWI29:KWL29"/>
    <mergeCell ref="KUY29:KVB29"/>
    <mergeCell ref="KVC29:KVF29"/>
    <mergeCell ref="KVG29:KVJ29"/>
    <mergeCell ref="KVK29:KVN29"/>
    <mergeCell ref="KVO29:KVR29"/>
    <mergeCell ref="KUE29:KUH29"/>
    <mergeCell ref="KUI29:KUL29"/>
    <mergeCell ref="KUM29:KUP29"/>
    <mergeCell ref="KUQ29:KUT29"/>
    <mergeCell ref="KUU29:KUX29"/>
    <mergeCell ref="KTK29:KTN29"/>
    <mergeCell ref="KTO29:KTR29"/>
    <mergeCell ref="KTS29:KTV29"/>
    <mergeCell ref="KTW29:KTZ29"/>
    <mergeCell ref="KUA29:KUD29"/>
    <mergeCell ref="KSQ29:KST29"/>
    <mergeCell ref="KSU29:KSX29"/>
    <mergeCell ref="KSY29:KTB29"/>
    <mergeCell ref="KTC29:KTF29"/>
    <mergeCell ref="KTG29:KTJ29"/>
    <mergeCell ref="KRW29:KRZ29"/>
    <mergeCell ref="KSA29:KSD29"/>
    <mergeCell ref="KSE29:KSH29"/>
    <mergeCell ref="KSI29:KSL29"/>
    <mergeCell ref="KSM29:KSP29"/>
    <mergeCell ref="KRC29:KRF29"/>
    <mergeCell ref="KRG29:KRJ29"/>
    <mergeCell ref="KRK29:KRN29"/>
    <mergeCell ref="KRO29:KRR29"/>
    <mergeCell ref="KRS29:KRV29"/>
    <mergeCell ref="KQI29:KQL29"/>
    <mergeCell ref="KQM29:KQP29"/>
    <mergeCell ref="KQQ29:KQT29"/>
    <mergeCell ref="KQU29:KQX29"/>
    <mergeCell ref="KQY29:KRB29"/>
    <mergeCell ref="KPO29:KPR29"/>
    <mergeCell ref="KPS29:KPV29"/>
    <mergeCell ref="KPW29:KPZ29"/>
    <mergeCell ref="KQA29:KQD29"/>
    <mergeCell ref="KQE29:KQH29"/>
    <mergeCell ref="KOU29:KOX29"/>
    <mergeCell ref="KOY29:KPB29"/>
    <mergeCell ref="KPC29:KPF29"/>
    <mergeCell ref="KPG29:KPJ29"/>
    <mergeCell ref="KPK29:KPN29"/>
    <mergeCell ref="KOA29:KOD29"/>
    <mergeCell ref="KOE29:KOH29"/>
    <mergeCell ref="KOI29:KOL29"/>
    <mergeCell ref="KOM29:KOP29"/>
    <mergeCell ref="KOQ29:KOT29"/>
    <mergeCell ref="KNG29:KNJ29"/>
    <mergeCell ref="KNK29:KNN29"/>
    <mergeCell ref="KNO29:KNR29"/>
    <mergeCell ref="KNS29:KNV29"/>
    <mergeCell ref="KNW29:KNZ29"/>
    <mergeCell ref="KMM29:KMP29"/>
    <mergeCell ref="KMQ29:KMT29"/>
    <mergeCell ref="KMU29:KMX29"/>
    <mergeCell ref="KMY29:KNB29"/>
    <mergeCell ref="KNC29:KNF29"/>
    <mergeCell ref="KLS29:KLV29"/>
    <mergeCell ref="KLW29:KLZ29"/>
    <mergeCell ref="KMA29:KMD29"/>
    <mergeCell ref="KME29:KMH29"/>
    <mergeCell ref="KMI29:KML29"/>
    <mergeCell ref="KKY29:KLB29"/>
    <mergeCell ref="KLC29:KLF29"/>
    <mergeCell ref="KLG29:KLJ29"/>
    <mergeCell ref="KLK29:KLN29"/>
    <mergeCell ref="KLO29:KLR29"/>
    <mergeCell ref="KKE29:KKH29"/>
    <mergeCell ref="KKI29:KKL29"/>
    <mergeCell ref="KKM29:KKP29"/>
    <mergeCell ref="KKQ29:KKT29"/>
    <mergeCell ref="KKU29:KKX29"/>
    <mergeCell ref="KJK29:KJN29"/>
    <mergeCell ref="KJO29:KJR29"/>
    <mergeCell ref="KJS29:KJV29"/>
    <mergeCell ref="KJW29:KJZ29"/>
    <mergeCell ref="KKA29:KKD29"/>
    <mergeCell ref="KIQ29:KIT29"/>
    <mergeCell ref="KIU29:KIX29"/>
    <mergeCell ref="KIY29:KJB29"/>
    <mergeCell ref="KJC29:KJF29"/>
    <mergeCell ref="KJG29:KJJ29"/>
    <mergeCell ref="KHW29:KHZ29"/>
    <mergeCell ref="KIA29:KID29"/>
    <mergeCell ref="KIE29:KIH29"/>
    <mergeCell ref="KII29:KIL29"/>
    <mergeCell ref="KIM29:KIP29"/>
    <mergeCell ref="KHC29:KHF29"/>
    <mergeCell ref="KHG29:KHJ29"/>
    <mergeCell ref="KHK29:KHN29"/>
    <mergeCell ref="KHO29:KHR29"/>
    <mergeCell ref="KHS29:KHV29"/>
    <mergeCell ref="KGI29:KGL29"/>
    <mergeCell ref="KGM29:KGP29"/>
    <mergeCell ref="KGQ29:KGT29"/>
    <mergeCell ref="KGU29:KGX29"/>
    <mergeCell ref="KGY29:KHB29"/>
    <mergeCell ref="KFO29:KFR29"/>
    <mergeCell ref="KFS29:KFV29"/>
    <mergeCell ref="KFW29:KFZ29"/>
    <mergeCell ref="KGA29:KGD29"/>
    <mergeCell ref="KGE29:KGH29"/>
    <mergeCell ref="KEU29:KEX29"/>
    <mergeCell ref="KEY29:KFB29"/>
    <mergeCell ref="KFC29:KFF29"/>
    <mergeCell ref="KFG29:KFJ29"/>
    <mergeCell ref="KFK29:KFN29"/>
    <mergeCell ref="KEA29:KED29"/>
    <mergeCell ref="KEE29:KEH29"/>
    <mergeCell ref="KEI29:KEL29"/>
    <mergeCell ref="KEM29:KEP29"/>
    <mergeCell ref="KEQ29:KET29"/>
    <mergeCell ref="KDG29:KDJ29"/>
    <mergeCell ref="KDK29:KDN29"/>
    <mergeCell ref="KDO29:KDR29"/>
    <mergeCell ref="KDS29:KDV29"/>
    <mergeCell ref="KDW29:KDZ29"/>
    <mergeCell ref="KCM29:KCP29"/>
    <mergeCell ref="KCQ29:KCT29"/>
    <mergeCell ref="KCU29:KCX29"/>
    <mergeCell ref="KCY29:KDB29"/>
    <mergeCell ref="KDC29:KDF29"/>
    <mergeCell ref="KBS29:KBV29"/>
    <mergeCell ref="KBW29:KBZ29"/>
    <mergeCell ref="KCA29:KCD29"/>
    <mergeCell ref="KCE29:KCH29"/>
    <mergeCell ref="KCI29:KCL29"/>
    <mergeCell ref="KAY29:KBB29"/>
    <mergeCell ref="KBC29:KBF29"/>
    <mergeCell ref="KBG29:KBJ29"/>
    <mergeCell ref="KBK29:KBN29"/>
    <mergeCell ref="KBO29:KBR29"/>
    <mergeCell ref="KAE29:KAH29"/>
    <mergeCell ref="KAI29:KAL29"/>
    <mergeCell ref="KAM29:KAP29"/>
    <mergeCell ref="KAQ29:KAT29"/>
    <mergeCell ref="KAU29:KAX29"/>
    <mergeCell ref="JZK29:JZN29"/>
    <mergeCell ref="JZO29:JZR29"/>
    <mergeCell ref="JZS29:JZV29"/>
    <mergeCell ref="JZW29:JZZ29"/>
    <mergeCell ref="KAA29:KAD29"/>
    <mergeCell ref="JYQ29:JYT29"/>
    <mergeCell ref="JYU29:JYX29"/>
    <mergeCell ref="JYY29:JZB29"/>
    <mergeCell ref="JZC29:JZF29"/>
    <mergeCell ref="JZG29:JZJ29"/>
    <mergeCell ref="JXW29:JXZ29"/>
    <mergeCell ref="JYA29:JYD29"/>
    <mergeCell ref="JYE29:JYH29"/>
    <mergeCell ref="JYI29:JYL29"/>
    <mergeCell ref="JYM29:JYP29"/>
    <mergeCell ref="JXC29:JXF29"/>
    <mergeCell ref="JXG29:JXJ29"/>
    <mergeCell ref="JXK29:JXN29"/>
    <mergeCell ref="JXO29:JXR29"/>
    <mergeCell ref="JXS29:JXV29"/>
    <mergeCell ref="JWI29:JWL29"/>
    <mergeCell ref="JWM29:JWP29"/>
    <mergeCell ref="JWQ29:JWT29"/>
    <mergeCell ref="JWU29:JWX29"/>
    <mergeCell ref="JWY29:JXB29"/>
    <mergeCell ref="JVO29:JVR29"/>
    <mergeCell ref="JVS29:JVV29"/>
    <mergeCell ref="JVW29:JVZ29"/>
    <mergeCell ref="JWA29:JWD29"/>
    <mergeCell ref="JWE29:JWH29"/>
    <mergeCell ref="JUU29:JUX29"/>
    <mergeCell ref="JUY29:JVB29"/>
    <mergeCell ref="JVC29:JVF29"/>
    <mergeCell ref="JVG29:JVJ29"/>
    <mergeCell ref="JVK29:JVN29"/>
    <mergeCell ref="JUA29:JUD29"/>
    <mergeCell ref="JUE29:JUH29"/>
    <mergeCell ref="JUI29:JUL29"/>
    <mergeCell ref="JUM29:JUP29"/>
    <mergeCell ref="JUQ29:JUT29"/>
    <mergeCell ref="JTG29:JTJ29"/>
    <mergeCell ref="JTK29:JTN29"/>
    <mergeCell ref="JTO29:JTR29"/>
    <mergeCell ref="JTS29:JTV29"/>
    <mergeCell ref="JTW29:JTZ29"/>
    <mergeCell ref="JSM29:JSP29"/>
    <mergeCell ref="JSQ29:JST29"/>
    <mergeCell ref="JSU29:JSX29"/>
    <mergeCell ref="JSY29:JTB29"/>
    <mergeCell ref="JTC29:JTF29"/>
    <mergeCell ref="JRS29:JRV29"/>
    <mergeCell ref="JRW29:JRZ29"/>
    <mergeCell ref="JSA29:JSD29"/>
    <mergeCell ref="JSE29:JSH29"/>
    <mergeCell ref="JSI29:JSL29"/>
    <mergeCell ref="JQY29:JRB29"/>
    <mergeCell ref="JRC29:JRF29"/>
    <mergeCell ref="JRG29:JRJ29"/>
    <mergeCell ref="JRK29:JRN29"/>
    <mergeCell ref="JRO29:JRR29"/>
    <mergeCell ref="JQE29:JQH29"/>
    <mergeCell ref="JQI29:JQL29"/>
    <mergeCell ref="JQM29:JQP29"/>
    <mergeCell ref="JQQ29:JQT29"/>
    <mergeCell ref="JQU29:JQX29"/>
    <mergeCell ref="JPK29:JPN29"/>
    <mergeCell ref="JPO29:JPR29"/>
    <mergeCell ref="JPS29:JPV29"/>
    <mergeCell ref="JPW29:JPZ29"/>
    <mergeCell ref="JQA29:JQD29"/>
    <mergeCell ref="JOQ29:JOT29"/>
    <mergeCell ref="JOU29:JOX29"/>
    <mergeCell ref="JOY29:JPB29"/>
    <mergeCell ref="JPC29:JPF29"/>
    <mergeCell ref="JPG29:JPJ29"/>
    <mergeCell ref="JNW29:JNZ29"/>
    <mergeCell ref="JOA29:JOD29"/>
    <mergeCell ref="JOE29:JOH29"/>
    <mergeCell ref="JOI29:JOL29"/>
    <mergeCell ref="JOM29:JOP29"/>
    <mergeCell ref="JNC29:JNF29"/>
    <mergeCell ref="JNG29:JNJ29"/>
    <mergeCell ref="JNK29:JNN29"/>
    <mergeCell ref="JNO29:JNR29"/>
    <mergeCell ref="JNS29:JNV29"/>
    <mergeCell ref="JMI29:JML29"/>
    <mergeCell ref="JMM29:JMP29"/>
    <mergeCell ref="JMQ29:JMT29"/>
    <mergeCell ref="JMU29:JMX29"/>
    <mergeCell ref="JMY29:JNB29"/>
    <mergeCell ref="JLO29:JLR29"/>
    <mergeCell ref="JLS29:JLV29"/>
    <mergeCell ref="JLW29:JLZ29"/>
    <mergeCell ref="JMA29:JMD29"/>
    <mergeCell ref="JME29:JMH29"/>
    <mergeCell ref="JKU29:JKX29"/>
    <mergeCell ref="JKY29:JLB29"/>
    <mergeCell ref="JLC29:JLF29"/>
    <mergeCell ref="JLG29:JLJ29"/>
    <mergeCell ref="JLK29:JLN29"/>
    <mergeCell ref="JKA29:JKD29"/>
    <mergeCell ref="JKE29:JKH29"/>
    <mergeCell ref="JKI29:JKL29"/>
    <mergeCell ref="JKM29:JKP29"/>
    <mergeCell ref="JKQ29:JKT29"/>
    <mergeCell ref="JJG29:JJJ29"/>
    <mergeCell ref="JJK29:JJN29"/>
    <mergeCell ref="JJO29:JJR29"/>
    <mergeCell ref="JJS29:JJV29"/>
    <mergeCell ref="JJW29:JJZ29"/>
    <mergeCell ref="JIM29:JIP29"/>
    <mergeCell ref="JIQ29:JIT29"/>
    <mergeCell ref="JIU29:JIX29"/>
    <mergeCell ref="JIY29:JJB29"/>
    <mergeCell ref="JJC29:JJF29"/>
    <mergeCell ref="JHS29:JHV29"/>
    <mergeCell ref="JHW29:JHZ29"/>
    <mergeCell ref="JIA29:JID29"/>
    <mergeCell ref="JIE29:JIH29"/>
    <mergeCell ref="JII29:JIL29"/>
    <mergeCell ref="JGY29:JHB29"/>
    <mergeCell ref="JHC29:JHF29"/>
    <mergeCell ref="JHG29:JHJ29"/>
    <mergeCell ref="JHK29:JHN29"/>
    <mergeCell ref="JHO29:JHR29"/>
    <mergeCell ref="JGE29:JGH29"/>
    <mergeCell ref="JGI29:JGL29"/>
    <mergeCell ref="JGM29:JGP29"/>
    <mergeCell ref="JGQ29:JGT29"/>
    <mergeCell ref="JGU29:JGX29"/>
    <mergeCell ref="JFK29:JFN29"/>
    <mergeCell ref="JFO29:JFR29"/>
    <mergeCell ref="JFS29:JFV29"/>
    <mergeCell ref="JFW29:JFZ29"/>
    <mergeCell ref="JGA29:JGD29"/>
    <mergeCell ref="JEQ29:JET29"/>
    <mergeCell ref="JEU29:JEX29"/>
    <mergeCell ref="JEY29:JFB29"/>
    <mergeCell ref="JFC29:JFF29"/>
    <mergeCell ref="JFG29:JFJ29"/>
    <mergeCell ref="JDW29:JDZ29"/>
    <mergeCell ref="JEA29:JED29"/>
    <mergeCell ref="JEE29:JEH29"/>
    <mergeCell ref="JEI29:JEL29"/>
    <mergeCell ref="JEM29:JEP29"/>
    <mergeCell ref="JDC29:JDF29"/>
    <mergeCell ref="JDG29:JDJ29"/>
    <mergeCell ref="JDK29:JDN29"/>
    <mergeCell ref="JDO29:JDR29"/>
    <mergeCell ref="JDS29:JDV29"/>
    <mergeCell ref="JCI29:JCL29"/>
    <mergeCell ref="JCM29:JCP29"/>
    <mergeCell ref="JCQ29:JCT29"/>
    <mergeCell ref="JCU29:JCX29"/>
    <mergeCell ref="JCY29:JDB29"/>
    <mergeCell ref="JBO29:JBR29"/>
    <mergeCell ref="JBS29:JBV29"/>
    <mergeCell ref="JBW29:JBZ29"/>
    <mergeCell ref="JCA29:JCD29"/>
    <mergeCell ref="JCE29:JCH29"/>
    <mergeCell ref="JAU29:JAX29"/>
    <mergeCell ref="JAY29:JBB29"/>
    <mergeCell ref="JBC29:JBF29"/>
    <mergeCell ref="JBG29:JBJ29"/>
    <mergeCell ref="JBK29:JBN29"/>
    <mergeCell ref="JAA29:JAD29"/>
    <mergeCell ref="JAE29:JAH29"/>
    <mergeCell ref="JAI29:JAL29"/>
    <mergeCell ref="JAM29:JAP29"/>
    <mergeCell ref="JAQ29:JAT29"/>
    <mergeCell ref="IZG29:IZJ29"/>
    <mergeCell ref="IZK29:IZN29"/>
    <mergeCell ref="IZO29:IZR29"/>
    <mergeCell ref="IZS29:IZV29"/>
    <mergeCell ref="IZW29:IZZ29"/>
    <mergeCell ref="IYM29:IYP29"/>
    <mergeCell ref="IYQ29:IYT29"/>
    <mergeCell ref="IYU29:IYX29"/>
    <mergeCell ref="IYY29:IZB29"/>
    <mergeCell ref="IZC29:IZF29"/>
    <mergeCell ref="IXS29:IXV29"/>
    <mergeCell ref="IXW29:IXZ29"/>
    <mergeCell ref="IYA29:IYD29"/>
    <mergeCell ref="IYE29:IYH29"/>
    <mergeCell ref="IYI29:IYL29"/>
    <mergeCell ref="IWY29:IXB29"/>
    <mergeCell ref="IXC29:IXF29"/>
    <mergeCell ref="IXG29:IXJ29"/>
    <mergeCell ref="IXK29:IXN29"/>
    <mergeCell ref="IXO29:IXR29"/>
    <mergeCell ref="IWE29:IWH29"/>
    <mergeCell ref="IWI29:IWL29"/>
    <mergeCell ref="IWM29:IWP29"/>
    <mergeCell ref="IWQ29:IWT29"/>
    <mergeCell ref="IWU29:IWX29"/>
    <mergeCell ref="IVK29:IVN29"/>
    <mergeCell ref="IVO29:IVR29"/>
    <mergeCell ref="IVS29:IVV29"/>
    <mergeCell ref="IVW29:IVZ29"/>
    <mergeCell ref="IWA29:IWD29"/>
    <mergeCell ref="IUQ29:IUT29"/>
    <mergeCell ref="IUU29:IUX29"/>
    <mergeCell ref="IUY29:IVB29"/>
    <mergeCell ref="IVC29:IVF29"/>
    <mergeCell ref="IVG29:IVJ29"/>
    <mergeCell ref="ITW29:ITZ29"/>
    <mergeCell ref="IUA29:IUD29"/>
    <mergeCell ref="IUE29:IUH29"/>
    <mergeCell ref="IUI29:IUL29"/>
    <mergeCell ref="IUM29:IUP29"/>
    <mergeCell ref="ITC29:ITF29"/>
    <mergeCell ref="ITG29:ITJ29"/>
    <mergeCell ref="ITK29:ITN29"/>
    <mergeCell ref="ITO29:ITR29"/>
    <mergeCell ref="ITS29:ITV29"/>
    <mergeCell ref="ISI29:ISL29"/>
    <mergeCell ref="ISM29:ISP29"/>
    <mergeCell ref="ISQ29:IST29"/>
    <mergeCell ref="ISU29:ISX29"/>
    <mergeCell ref="ISY29:ITB29"/>
    <mergeCell ref="IRO29:IRR29"/>
    <mergeCell ref="IRS29:IRV29"/>
    <mergeCell ref="IRW29:IRZ29"/>
    <mergeCell ref="ISA29:ISD29"/>
    <mergeCell ref="ISE29:ISH29"/>
    <mergeCell ref="IQU29:IQX29"/>
    <mergeCell ref="IQY29:IRB29"/>
    <mergeCell ref="IRC29:IRF29"/>
    <mergeCell ref="IRG29:IRJ29"/>
    <mergeCell ref="IRK29:IRN29"/>
    <mergeCell ref="IQA29:IQD29"/>
    <mergeCell ref="IQE29:IQH29"/>
    <mergeCell ref="IQI29:IQL29"/>
    <mergeCell ref="IQM29:IQP29"/>
    <mergeCell ref="IQQ29:IQT29"/>
    <mergeCell ref="IPG29:IPJ29"/>
    <mergeCell ref="IPK29:IPN29"/>
    <mergeCell ref="IPO29:IPR29"/>
    <mergeCell ref="IPS29:IPV29"/>
    <mergeCell ref="IPW29:IPZ29"/>
    <mergeCell ref="IOM29:IOP29"/>
    <mergeCell ref="IOQ29:IOT29"/>
    <mergeCell ref="IOU29:IOX29"/>
    <mergeCell ref="IOY29:IPB29"/>
    <mergeCell ref="IPC29:IPF29"/>
    <mergeCell ref="INS29:INV29"/>
    <mergeCell ref="INW29:INZ29"/>
    <mergeCell ref="IOA29:IOD29"/>
    <mergeCell ref="IOE29:IOH29"/>
    <mergeCell ref="IOI29:IOL29"/>
    <mergeCell ref="IMY29:INB29"/>
    <mergeCell ref="INC29:INF29"/>
    <mergeCell ref="ING29:INJ29"/>
    <mergeCell ref="INK29:INN29"/>
    <mergeCell ref="INO29:INR29"/>
    <mergeCell ref="IME29:IMH29"/>
    <mergeCell ref="IMI29:IML29"/>
    <mergeCell ref="IMM29:IMP29"/>
    <mergeCell ref="IMQ29:IMT29"/>
    <mergeCell ref="IMU29:IMX29"/>
    <mergeCell ref="ILK29:ILN29"/>
    <mergeCell ref="ILO29:ILR29"/>
    <mergeCell ref="ILS29:ILV29"/>
    <mergeCell ref="ILW29:ILZ29"/>
    <mergeCell ref="IMA29:IMD29"/>
    <mergeCell ref="IKQ29:IKT29"/>
    <mergeCell ref="IKU29:IKX29"/>
    <mergeCell ref="IKY29:ILB29"/>
    <mergeCell ref="ILC29:ILF29"/>
    <mergeCell ref="ILG29:ILJ29"/>
    <mergeCell ref="IJW29:IJZ29"/>
    <mergeCell ref="IKA29:IKD29"/>
    <mergeCell ref="IKE29:IKH29"/>
    <mergeCell ref="IKI29:IKL29"/>
    <mergeCell ref="IKM29:IKP29"/>
    <mergeCell ref="IJC29:IJF29"/>
    <mergeCell ref="IJG29:IJJ29"/>
    <mergeCell ref="IJK29:IJN29"/>
    <mergeCell ref="IJO29:IJR29"/>
    <mergeCell ref="IJS29:IJV29"/>
    <mergeCell ref="III29:IIL29"/>
    <mergeCell ref="IIM29:IIP29"/>
    <mergeCell ref="IIQ29:IIT29"/>
    <mergeCell ref="IIU29:IIX29"/>
    <mergeCell ref="IIY29:IJB29"/>
    <mergeCell ref="IHO29:IHR29"/>
    <mergeCell ref="IHS29:IHV29"/>
    <mergeCell ref="IHW29:IHZ29"/>
    <mergeCell ref="IIA29:IID29"/>
    <mergeCell ref="IIE29:IIH29"/>
    <mergeCell ref="IGU29:IGX29"/>
    <mergeCell ref="IGY29:IHB29"/>
    <mergeCell ref="IHC29:IHF29"/>
    <mergeCell ref="IHG29:IHJ29"/>
    <mergeCell ref="IHK29:IHN29"/>
    <mergeCell ref="IGA29:IGD29"/>
    <mergeCell ref="IGE29:IGH29"/>
    <mergeCell ref="IGI29:IGL29"/>
    <mergeCell ref="IGM29:IGP29"/>
    <mergeCell ref="IGQ29:IGT29"/>
    <mergeCell ref="IFG29:IFJ29"/>
    <mergeCell ref="IFK29:IFN29"/>
    <mergeCell ref="IFO29:IFR29"/>
    <mergeCell ref="IFS29:IFV29"/>
    <mergeCell ref="IFW29:IFZ29"/>
    <mergeCell ref="IEM29:IEP29"/>
    <mergeCell ref="IEQ29:IET29"/>
    <mergeCell ref="IEU29:IEX29"/>
    <mergeCell ref="IEY29:IFB29"/>
    <mergeCell ref="IFC29:IFF29"/>
    <mergeCell ref="IDS29:IDV29"/>
    <mergeCell ref="IDW29:IDZ29"/>
    <mergeCell ref="IEA29:IED29"/>
    <mergeCell ref="IEE29:IEH29"/>
    <mergeCell ref="IEI29:IEL29"/>
    <mergeCell ref="ICY29:IDB29"/>
    <mergeCell ref="IDC29:IDF29"/>
    <mergeCell ref="IDG29:IDJ29"/>
    <mergeCell ref="IDK29:IDN29"/>
    <mergeCell ref="IDO29:IDR29"/>
    <mergeCell ref="ICE29:ICH29"/>
    <mergeCell ref="ICI29:ICL29"/>
    <mergeCell ref="ICM29:ICP29"/>
    <mergeCell ref="ICQ29:ICT29"/>
    <mergeCell ref="ICU29:ICX29"/>
    <mergeCell ref="IBK29:IBN29"/>
    <mergeCell ref="IBO29:IBR29"/>
    <mergeCell ref="IBS29:IBV29"/>
    <mergeCell ref="IBW29:IBZ29"/>
    <mergeCell ref="ICA29:ICD29"/>
    <mergeCell ref="IAQ29:IAT29"/>
    <mergeCell ref="IAU29:IAX29"/>
    <mergeCell ref="IAY29:IBB29"/>
    <mergeCell ref="IBC29:IBF29"/>
    <mergeCell ref="IBG29:IBJ29"/>
    <mergeCell ref="HZW29:HZZ29"/>
    <mergeCell ref="IAA29:IAD29"/>
    <mergeCell ref="IAE29:IAH29"/>
    <mergeCell ref="IAI29:IAL29"/>
    <mergeCell ref="IAM29:IAP29"/>
    <mergeCell ref="HZC29:HZF29"/>
    <mergeCell ref="HZG29:HZJ29"/>
    <mergeCell ref="HZK29:HZN29"/>
    <mergeCell ref="HZO29:HZR29"/>
    <mergeCell ref="HZS29:HZV29"/>
    <mergeCell ref="HYI29:HYL29"/>
    <mergeCell ref="HYM29:HYP29"/>
    <mergeCell ref="HYQ29:HYT29"/>
    <mergeCell ref="HYU29:HYX29"/>
    <mergeCell ref="HYY29:HZB29"/>
    <mergeCell ref="HXO29:HXR29"/>
    <mergeCell ref="HXS29:HXV29"/>
    <mergeCell ref="HXW29:HXZ29"/>
    <mergeCell ref="HYA29:HYD29"/>
    <mergeCell ref="HYE29:HYH29"/>
    <mergeCell ref="HWU29:HWX29"/>
    <mergeCell ref="HWY29:HXB29"/>
    <mergeCell ref="HXC29:HXF29"/>
    <mergeCell ref="HXG29:HXJ29"/>
    <mergeCell ref="HXK29:HXN29"/>
    <mergeCell ref="HWA29:HWD29"/>
    <mergeCell ref="HWE29:HWH29"/>
    <mergeCell ref="HWI29:HWL29"/>
    <mergeCell ref="HWM29:HWP29"/>
    <mergeCell ref="HWQ29:HWT29"/>
    <mergeCell ref="HVG29:HVJ29"/>
    <mergeCell ref="HVK29:HVN29"/>
    <mergeCell ref="HVO29:HVR29"/>
    <mergeCell ref="HVS29:HVV29"/>
    <mergeCell ref="HVW29:HVZ29"/>
    <mergeCell ref="HUM29:HUP29"/>
    <mergeCell ref="HUQ29:HUT29"/>
    <mergeCell ref="HUU29:HUX29"/>
    <mergeCell ref="HUY29:HVB29"/>
    <mergeCell ref="HVC29:HVF29"/>
    <mergeCell ref="HTS29:HTV29"/>
    <mergeCell ref="HTW29:HTZ29"/>
    <mergeCell ref="HUA29:HUD29"/>
    <mergeCell ref="HUE29:HUH29"/>
    <mergeCell ref="HUI29:HUL29"/>
    <mergeCell ref="HSY29:HTB29"/>
    <mergeCell ref="HTC29:HTF29"/>
    <mergeCell ref="HTG29:HTJ29"/>
    <mergeCell ref="HTK29:HTN29"/>
    <mergeCell ref="HTO29:HTR29"/>
    <mergeCell ref="HSE29:HSH29"/>
    <mergeCell ref="HSI29:HSL29"/>
    <mergeCell ref="HSM29:HSP29"/>
    <mergeCell ref="HSQ29:HST29"/>
    <mergeCell ref="HSU29:HSX29"/>
    <mergeCell ref="HRK29:HRN29"/>
    <mergeCell ref="HRO29:HRR29"/>
    <mergeCell ref="HRS29:HRV29"/>
    <mergeCell ref="HRW29:HRZ29"/>
    <mergeCell ref="HSA29:HSD29"/>
    <mergeCell ref="HQQ29:HQT29"/>
    <mergeCell ref="HQU29:HQX29"/>
    <mergeCell ref="HQY29:HRB29"/>
    <mergeCell ref="HRC29:HRF29"/>
    <mergeCell ref="HRG29:HRJ29"/>
    <mergeCell ref="HPW29:HPZ29"/>
    <mergeCell ref="HQA29:HQD29"/>
    <mergeCell ref="HQE29:HQH29"/>
    <mergeCell ref="HQI29:HQL29"/>
    <mergeCell ref="HQM29:HQP29"/>
    <mergeCell ref="HPC29:HPF29"/>
    <mergeCell ref="HPG29:HPJ29"/>
    <mergeCell ref="HPK29:HPN29"/>
    <mergeCell ref="HPO29:HPR29"/>
    <mergeCell ref="HPS29:HPV29"/>
    <mergeCell ref="HOI29:HOL29"/>
    <mergeCell ref="HOM29:HOP29"/>
    <mergeCell ref="HOQ29:HOT29"/>
    <mergeCell ref="HOU29:HOX29"/>
    <mergeCell ref="HOY29:HPB29"/>
    <mergeCell ref="HNO29:HNR29"/>
    <mergeCell ref="HNS29:HNV29"/>
    <mergeCell ref="HNW29:HNZ29"/>
    <mergeCell ref="HOA29:HOD29"/>
    <mergeCell ref="HOE29:HOH29"/>
    <mergeCell ref="HMU29:HMX29"/>
    <mergeCell ref="HMY29:HNB29"/>
    <mergeCell ref="HNC29:HNF29"/>
    <mergeCell ref="HNG29:HNJ29"/>
    <mergeCell ref="HNK29:HNN29"/>
    <mergeCell ref="HMA29:HMD29"/>
    <mergeCell ref="HME29:HMH29"/>
    <mergeCell ref="HMI29:HML29"/>
    <mergeCell ref="HMM29:HMP29"/>
    <mergeCell ref="HMQ29:HMT29"/>
    <mergeCell ref="HLG29:HLJ29"/>
    <mergeCell ref="HLK29:HLN29"/>
    <mergeCell ref="HLO29:HLR29"/>
    <mergeCell ref="HLS29:HLV29"/>
    <mergeCell ref="HLW29:HLZ29"/>
    <mergeCell ref="HKM29:HKP29"/>
    <mergeCell ref="HKQ29:HKT29"/>
    <mergeCell ref="HKU29:HKX29"/>
    <mergeCell ref="HKY29:HLB29"/>
    <mergeCell ref="HLC29:HLF29"/>
    <mergeCell ref="HJS29:HJV29"/>
    <mergeCell ref="HJW29:HJZ29"/>
    <mergeCell ref="HKA29:HKD29"/>
    <mergeCell ref="HKE29:HKH29"/>
    <mergeCell ref="HKI29:HKL29"/>
    <mergeCell ref="HIY29:HJB29"/>
    <mergeCell ref="HJC29:HJF29"/>
    <mergeCell ref="HJG29:HJJ29"/>
    <mergeCell ref="HJK29:HJN29"/>
    <mergeCell ref="HJO29:HJR29"/>
    <mergeCell ref="HIE29:HIH29"/>
    <mergeCell ref="HII29:HIL29"/>
    <mergeCell ref="HIM29:HIP29"/>
    <mergeCell ref="HIQ29:HIT29"/>
    <mergeCell ref="HIU29:HIX29"/>
    <mergeCell ref="HHK29:HHN29"/>
    <mergeCell ref="HHO29:HHR29"/>
    <mergeCell ref="HHS29:HHV29"/>
    <mergeCell ref="HHW29:HHZ29"/>
    <mergeCell ref="HIA29:HID29"/>
    <mergeCell ref="HGQ29:HGT29"/>
    <mergeCell ref="HGU29:HGX29"/>
    <mergeCell ref="HGY29:HHB29"/>
    <mergeCell ref="HHC29:HHF29"/>
    <mergeCell ref="HHG29:HHJ29"/>
    <mergeCell ref="HFW29:HFZ29"/>
    <mergeCell ref="HGA29:HGD29"/>
    <mergeCell ref="HGE29:HGH29"/>
    <mergeCell ref="HGI29:HGL29"/>
    <mergeCell ref="HGM29:HGP29"/>
    <mergeCell ref="HFC29:HFF29"/>
    <mergeCell ref="HFG29:HFJ29"/>
    <mergeCell ref="HFK29:HFN29"/>
    <mergeCell ref="HFO29:HFR29"/>
    <mergeCell ref="HFS29:HFV29"/>
    <mergeCell ref="HEI29:HEL29"/>
    <mergeCell ref="HEM29:HEP29"/>
    <mergeCell ref="HEQ29:HET29"/>
    <mergeCell ref="HEU29:HEX29"/>
    <mergeCell ref="HEY29:HFB29"/>
    <mergeCell ref="HDO29:HDR29"/>
    <mergeCell ref="HDS29:HDV29"/>
    <mergeCell ref="HDW29:HDZ29"/>
    <mergeCell ref="HEA29:HED29"/>
    <mergeCell ref="HEE29:HEH29"/>
    <mergeCell ref="HCU29:HCX29"/>
    <mergeCell ref="HCY29:HDB29"/>
    <mergeCell ref="HDC29:HDF29"/>
    <mergeCell ref="HDG29:HDJ29"/>
    <mergeCell ref="HDK29:HDN29"/>
    <mergeCell ref="HCA29:HCD29"/>
    <mergeCell ref="HCE29:HCH29"/>
    <mergeCell ref="HCI29:HCL29"/>
    <mergeCell ref="HCM29:HCP29"/>
    <mergeCell ref="HCQ29:HCT29"/>
    <mergeCell ref="HBG29:HBJ29"/>
    <mergeCell ref="HBK29:HBN29"/>
    <mergeCell ref="HBO29:HBR29"/>
    <mergeCell ref="HBS29:HBV29"/>
    <mergeCell ref="HBW29:HBZ29"/>
    <mergeCell ref="HAM29:HAP29"/>
    <mergeCell ref="HAQ29:HAT29"/>
    <mergeCell ref="HAU29:HAX29"/>
    <mergeCell ref="HAY29:HBB29"/>
    <mergeCell ref="HBC29:HBF29"/>
    <mergeCell ref="GZS29:GZV29"/>
    <mergeCell ref="GZW29:GZZ29"/>
    <mergeCell ref="HAA29:HAD29"/>
    <mergeCell ref="HAE29:HAH29"/>
    <mergeCell ref="HAI29:HAL29"/>
    <mergeCell ref="GYY29:GZB29"/>
    <mergeCell ref="GZC29:GZF29"/>
    <mergeCell ref="GZG29:GZJ29"/>
    <mergeCell ref="GZK29:GZN29"/>
    <mergeCell ref="GZO29:GZR29"/>
    <mergeCell ref="GYE29:GYH29"/>
    <mergeCell ref="GYI29:GYL29"/>
    <mergeCell ref="GYM29:GYP29"/>
    <mergeCell ref="GYQ29:GYT29"/>
    <mergeCell ref="GYU29:GYX29"/>
    <mergeCell ref="GXK29:GXN29"/>
    <mergeCell ref="GXO29:GXR29"/>
    <mergeCell ref="GXS29:GXV29"/>
    <mergeCell ref="GXW29:GXZ29"/>
    <mergeCell ref="GYA29:GYD29"/>
    <mergeCell ref="GWQ29:GWT29"/>
    <mergeCell ref="GWU29:GWX29"/>
    <mergeCell ref="GWY29:GXB29"/>
    <mergeCell ref="GXC29:GXF29"/>
    <mergeCell ref="GXG29:GXJ29"/>
    <mergeCell ref="GVW29:GVZ29"/>
    <mergeCell ref="GWA29:GWD29"/>
    <mergeCell ref="GWE29:GWH29"/>
    <mergeCell ref="GWI29:GWL29"/>
    <mergeCell ref="GWM29:GWP29"/>
    <mergeCell ref="GVC29:GVF29"/>
    <mergeCell ref="GVG29:GVJ29"/>
    <mergeCell ref="GVK29:GVN29"/>
    <mergeCell ref="GVO29:GVR29"/>
    <mergeCell ref="GVS29:GVV29"/>
    <mergeCell ref="GUI29:GUL29"/>
    <mergeCell ref="GUM29:GUP29"/>
    <mergeCell ref="GUQ29:GUT29"/>
    <mergeCell ref="GUU29:GUX29"/>
    <mergeCell ref="GUY29:GVB29"/>
    <mergeCell ref="GTO29:GTR29"/>
    <mergeCell ref="GTS29:GTV29"/>
    <mergeCell ref="GTW29:GTZ29"/>
    <mergeCell ref="GUA29:GUD29"/>
    <mergeCell ref="GUE29:GUH29"/>
    <mergeCell ref="GSU29:GSX29"/>
    <mergeCell ref="GSY29:GTB29"/>
    <mergeCell ref="GTC29:GTF29"/>
    <mergeCell ref="GTG29:GTJ29"/>
    <mergeCell ref="GTK29:GTN29"/>
    <mergeCell ref="GSA29:GSD29"/>
    <mergeCell ref="GSE29:GSH29"/>
    <mergeCell ref="GSI29:GSL29"/>
    <mergeCell ref="GSM29:GSP29"/>
    <mergeCell ref="GSQ29:GST29"/>
    <mergeCell ref="GRG29:GRJ29"/>
    <mergeCell ref="GRK29:GRN29"/>
    <mergeCell ref="GRO29:GRR29"/>
    <mergeCell ref="GRS29:GRV29"/>
    <mergeCell ref="GRW29:GRZ29"/>
    <mergeCell ref="GQM29:GQP29"/>
    <mergeCell ref="GQQ29:GQT29"/>
    <mergeCell ref="GQU29:GQX29"/>
    <mergeCell ref="GQY29:GRB29"/>
    <mergeCell ref="GRC29:GRF29"/>
    <mergeCell ref="GPS29:GPV29"/>
    <mergeCell ref="GPW29:GPZ29"/>
    <mergeCell ref="GQA29:GQD29"/>
    <mergeCell ref="GQE29:GQH29"/>
    <mergeCell ref="GQI29:GQL29"/>
    <mergeCell ref="GOY29:GPB29"/>
    <mergeCell ref="GPC29:GPF29"/>
    <mergeCell ref="GPG29:GPJ29"/>
    <mergeCell ref="GPK29:GPN29"/>
    <mergeCell ref="GPO29:GPR29"/>
    <mergeCell ref="GOE29:GOH29"/>
    <mergeCell ref="GOI29:GOL29"/>
    <mergeCell ref="GOM29:GOP29"/>
    <mergeCell ref="GOQ29:GOT29"/>
    <mergeCell ref="GOU29:GOX29"/>
    <mergeCell ref="GNK29:GNN29"/>
    <mergeCell ref="GNO29:GNR29"/>
    <mergeCell ref="GNS29:GNV29"/>
    <mergeCell ref="GNW29:GNZ29"/>
    <mergeCell ref="GOA29:GOD29"/>
    <mergeCell ref="GMQ29:GMT29"/>
    <mergeCell ref="GMU29:GMX29"/>
    <mergeCell ref="GMY29:GNB29"/>
    <mergeCell ref="GNC29:GNF29"/>
    <mergeCell ref="GNG29:GNJ29"/>
    <mergeCell ref="GLW29:GLZ29"/>
    <mergeCell ref="GMA29:GMD29"/>
    <mergeCell ref="GME29:GMH29"/>
    <mergeCell ref="GMI29:GML29"/>
    <mergeCell ref="GMM29:GMP29"/>
    <mergeCell ref="GLC29:GLF29"/>
    <mergeCell ref="GLG29:GLJ29"/>
    <mergeCell ref="GLK29:GLN29"/>
    <mergeCell ref="GLO29:GLR29"/>
    <mergeCell ref="GLS29:GLV29"/>
    <mergeCell ref="GKI29:GKL29"/>
    <mergeCell ref="GKM29:GKP29"/>
    <mergeCell ref="GKQ29:GKT29"/>
    <mergeCell ref="GKU29:GKX29"/>
    <mergeCell ref="GKY29:GLB29"/>
    <mergeCell ref="GJO29:GJR29"/>
    <mergeCell ref="GJS29:GJV29"/>
    <mergeCell ref="GJW29:GJZ29"/>
    <mergeCell ref="GKA29:GKD29"/>
    <mergeCell ref="GKE29:GKH29"/>
    <mergeCell ref="GIU29:GIX29"/>
    <mergeCell ref="GIY29:GJB29"/>
    <mergeCell ref="GJC29:GJF29"/>
    <mergeCell ref="GJG29:GJJ29"/>
    <mergeCell ref="GJK29:GJN29"/>
    <mergeCell ref="GIA29:GID29"/>
    <mergeCell ref="GIE29:GIH29"/>
    <mergeCell ref="GII29:GIL29"/>
    <mergeCell ref="GIM29:GIP29"/>
    <mergeCell ref="GIQ29:GIT29"/>
    <mergeCell ref="GHG29:GHJ29"/>
    <mergeCell ref="GHK29:GHN29"/>
    <mergeCell ref="GHO29:GHR29"/>
    <mergeCell ref="GHS29:GHV29"/>
    <mergeCell ref="GHW29:GHZ29"/>
    <mergeCell ref="GGM29:GGP29"/>
    <mergeCell ref="GGQ29:GGT29"/>
    <mergeCell ref="GGU29:GGX29"/>
    <mergeCell ref="GGY29:GHB29"/>
    <mergeCell ref="GHC29:GHF29"/>
    <mergeCell ref="GFS29:GFV29"/>
    <mergeCell ref="GFW29:GFZ29"/>
    <mergeCell ref="GGA29:GGD29"/>
    <mergeCell ref="GGE29:GGH29"/>
    <mergeCell ref="GGI29:GGL29"/>
    <mergeCell ref="GEY29:GFB29"/>
    <mergeCell ref="GFC29:GFF29"/>
    <mergeCell ref="GFG29:GFJ29"/>
    <mergeCell ref="GFK29:GFN29"/>
    <mergeCell ref="GFO29:GFR29"/>
    <mergeCell ref="GEE29:GEH29"/>
    <mergeCell ref="GEI29:GEL29"/>
    <mergeCell ref="GEM29:GEP29"/>
    <mergeCell ref="GEQ29:GET29"/>
    <mergeCell ref="GEU29:GEX29"/>
    <mergeCell ref="GDK29:GDN29"/>
    <mergeCell ref="GDO29:GDR29"/>
    <mergeCell ref="GDS29:GDV29"/>
    <mergeCell ref="GDW29:GDZ29"/>
    <mergeCell ref="GEA29:GED29"/>
    <mergeCell ref="GCQ29:GCT29"/>
    <mergeCell ref="GCU29:GCX29"/>
    <mergeCell ref="GCY29:GDB29"/>
    <mergeCell ref="GDC29:GDF29"/>
    <mergeCell ref="GDG29:GDJ29"/>
    <mergeCell ref="GBW29:GBZ29"/>
    <mergeCell ref="GCA29:GCD29"/>
    <mergeCell ref="GCE29:GCH29"/>
    <mergeCell ref="GCI29:GCL29"/>
    <mergeCell ref="GCM29:GCP29"/>
    <mergeCell ref="GBC29:GBF29"/>
    <mergeCell ref="GBG29:GBJ29"/>
    <mergeCell ref="GBK29:GBN29"/>
    <mergeCell ref="GBO29:GBR29"/>
    <mergeCell ref="GBS29:GBV29"/>
    <mergeCell ref="GAI29:GAL29"/>
    <mergeCell ref="GAM29:GAP29"/>
    <mergeCell ref="GAQ29:GAT29"/>
    <mergeCell ref="GAU29:GAX29"/>
    <mergeCell ref="GAY29:GBB29"/>
    <mergeCell ref="FZO29:FZR29"/>
    <mergeCell ref="FZS29:FZV29"/>
    <mergeCell ref="FZW29:FZZ29"/>
    <mergeCell ref="GAA29:GAD29"/>
    <mergeCell ref="GAE29:GAH29"/>
    <mergeCell ref="FYU29:FYX29"/>
    <mergeCell ref="FYY29:FZB29"/>
    <mergeCell ref="FZC29:FZF29"/>
    <mergeCell ref="FZG29:FZJ29"/>
    <mergeCell ref="FZK29:FZN29"/>
    <mergeCell ref="FYA29:FYD29"/>
    <mergeCell ref="FYE29:FYH29"/>
    <mergeCell ref="FYI29:FYL29"/>
    <mergeCell ref="FYM29:FYP29"/>
    <mergeCell ref="FYQ29:FYT29"/>
    <mergeCell ref="FXG29:FXJ29"/>
    <mergeCell ref="FXK29:FXN29"/>
    <mergeCell ref="FXO29:FXR29"/>
    <mergeCell ref="FXS29:FXV29"/>
    <mergeCell ref="FXW29:FXZ29"/>
    <mergeCell ref="FWM29:FWP29"/>
    <mergeCell ref="FWQ29:FWT29"/>
    <mergeCell ref="FWU29:FWX29"/>
    <mergeCell ref="FWY29:FXB29"/>
    <mergeCell ref="FXC29:FXF29"/>
    <mergeCell ref="FVS29:FVV29"/>
    <mergeCell ref="FVW29:FVZ29"/>
    <mergeCell ref="FWA29:FWD29"/>
    <mergeCell ref="FWE29:FWH29"/>
    <mergeCell ref="FWI29:FWL29"/>
    <mergeCell ref="FUY29:FVB29"/>
    <mergeCell ref="FVC29:FVF29"/>
    <mergeCell ref="FVG29:FVJ29"/>
    <mergeCell ref="FVK29:FVN29"/>
    <mergeCell ref="FVO29:FVR29"/>
    <mergeCell ref="FUE29:FUH29"/>
    <mergeCell ref="FUI29:FUL29"/>
    <mergeCell ref="FUM29:FUP29"/>
    <mergeCell ref="FUQ29:FUT29"/>
    <mergeCell ref="FUU29:FUX29"/>
    <mergeCell ref="FTK29:FTN29"/>
    <mergeCell ref="FTO29:FTR29"/>
    <mergeCell ref="FTS29:FTV29"/>
    <mergeCell ref="FTW29:FTZ29"/>
    <mergeCell ref="FUA29:FUD29"/>
    <mergeCell ref="FSQ29:FST29"/>
    <mergeCell ref="FSU29:FSX29"/>
    <mergeCell ref="FSY29:FTB29"/>
    <mergeCell ref="FTC29:FTF29"/>
    <mergeCell ref="FTG29:FTJ29"/>
    <mergeCell ref="FRW29:FRZ29"/>
    <mergeCell ref="FSA29:FSD29"/>
    <mergeCell ref="FSE29:FSH29"/>
    <mergeCell ref="FSI29:FSL29"/>
    <mergeCell ref="FSM29:FSP29"/>
    <mergeCell ref="FRC29:FRF29"/>
    <mergeCell ref="FRG29:FRJ29"/>
    <mergeCell ref="FRK29:FRN29"/>
    <mergeCell ref="FRO29:FRR29"/>
    <mergeCell ref="FRS29:FRV29"/>
    <mergeCell ref="FQI29:FQL29"/>
    <mergeCell ref="FQM29:FQP29"/>
    <mergeCell ref="FQQ29:FQT29"/>
    <mergeCell ref="FQU29:FQX29"/>
    <mergeCell ref="FQY29:FRB29"/>
    <mergeCell ref="FPO29:FPR29"/>
    <mergeCell ref="FPS29:FPV29"/>
    <mergeCell ref="FPW29:FPZ29"/>
    <mergeCell ref="FQA29:FQD29"/>
    <mergeCell ref="FQE29:FQH29"/>
    <mergeCell ref="FOU29:FOX29"/>
    <mergeCell ref="FOY29:FPB29"/>
    <mergeCell ref="FPC29:FPF29"/>
    <mergeCell ref="FPG29:FPJ29"/>
    <mergeCell ref="FPK29:FPN29"/>
    <mergeCell ref="FOA29:FOD29"/>
    <mergeCell ref="FOE29:FOH29"/>
    <mergeCell ref="FOI29:FOL29"/>
    <mergeCell ref="FOM29:FOP29"/>
    <mergeCell ref="FOQ29:FOT29"/>
    <mergeCell ref="FNG29:FNJ29"/>
    <mergeCell ref="FNK29:FNN29"/>
    <mergeCell ref="FNO29:FNR29"/>
    <mergeCell ref="FNS29:FNV29"/>
    <mergeCell ref="FNW29:FNZ29"/>
    <mergeCell ref="FMM29:FMP29"/>
    <mergeCell ref="FMQ29:FMT29"/>
    <mergeCell ref="FMU29:FMX29"/>
    <mergeCell ref="FMY29:FNB29"/>
    <mergeCell ref="FNC29:FNF29"/>
    <mergeCell ref="FLS29:FLV29"/>
    <mergeCell ref="FLW29:FLZ29"/>
    <mergeCell ref="FMA29:FMD29"/>
    <mergeCell ref="FME29:FMH29"/>
    <mergeCell ref="FMI29:FML29"/>
    <mergeCell ref="FKY29:FLB29"/>
    <mergeCell ref="FLC29:FLF29"/>
    <mergeCell ref="FLG29:FLJ29"/>
    <mergeCell ref="FLK29:FLN29"/>
    <mergeCell ref="FLO29:FLR29"/>
    <mergeCell ref="FKE29:FKH29"/>
    <mergeCell ref="FKI29:FKL29"/>
    <mergeCell ref="FKM29:FKP29"/>
    <mergeCell ref="FKQ29:FKT29"/>
    <mergeCell ref="FKU29:FKX29"/>
    <mergeCell ref="FJK29:FJN29"/>
    <mergeCell ref="FJO29:FJR29"/>
    <mergeCell ref="FJS29:FJV29"/>
    <mergeCell ref="FJW29:FJZ29"/>
    <mergeCell ref="FKA29:FKD29"/>
    <mergeCell ref="FIQ29:FIT29"/>
    <mergeCell ref="FIU29:FIX29"/>
    <mergeCell ref="FIY29:FJB29"/>
    <mergeCell ref="FJC29:FJF29"/>
    <mergeCell ref="FJG29:FJJ29"/>
    <mergeCell ref="FHW29:FHZ29"/>
    <mergeCell ref="FIA29:FID29"/>
    <mergeCell ref="FIE29:FIH29"/>
    <mergeCell ref="FII29:FIL29"/>
    <mergeCell ref="FIM29:FIP29"/>
    <mergeCell ref="FHC29:FHF29"/>
    <mergeCell ref="FHG29:FHJ29"/>
    <mergeCell ref="FHK29:FHN29"/>
    <mergeCell ref="FHO29:FHR29"/>
    <mergeCell ref="FHS29:FHV29"/>
    <mergeCell ref="FGI29:FGL29"/>
    <mergeCell ref="FGM29:FGP29"/>
    <mergeCell ref="FGQ29:FGT29"/>
    <mergeCell ref="FGU29:FGX29"/>
    <mergeCell ref="FGY29:FHB29"/>
    <mergeCell ref="FFO29:FFR29"/>
    <mergeCell ref="FFS29:FFV29"/>
    <mergeCell ref="FFW29:FFZ29"/>
    <mergeCell ref="FGA29:FGD29"/>
    <mergeCell ref="FGE29:FGH29"/>
    <mergeCell ref="FEU29:FEX29"/>
    <mergeCell ref="FEY29:FFB29"/>
    <mergeCell ref="FFC29:FFF29"/>
    <mergeCell ref="FFG29:FFJ29"/>
    <mergeCell ref="FFK29:FFN29"/>
    <mergeCell ref="FEA29:FED29"/>
    <mergeCell ref="FEE29:FEH29"/>
    <mergeCell ref="FEI29:FEL29"/>
    <mergeCell ref="FEM29:FEP29"/>
    <mergeCell ref="FEQ29:FET29"/>
    <mergeCell ref="FDG29:FDJ29"/>
    <mergeCell ref="FDK29:FDN29"/>
    <mergeCell ref="FDO29:FDR29"/>
    <mergeCell ref="FDS29:FDV29"/>
    <mergeCell ref="FDW29:FDZ29"/>
    <mergeCell ref="FCM29:FCP29"/>
    <mergeCell ref="FCQ29:FCT29"/>
    <mergeCell ref="FCU29:FCX29"/>
    <mergeCell ref="FCY29:FDB29"/>
    <mergeCell ref="FDC29:FDF29"/>
    <mergeCell ref="FBS29:FBV29"/>
    <mergeCell ref="FBW29:FBZ29"/>
    <mergeCell ref="FCA29:FCD29"/>
    <mergeCell ref="FCE29:FCH29"/>
    <mergeCell ref="FCI29:FCL29"/>
    <mergeCell ref="FAY29:FBB29"/>
    <mergeCell ref="FBC29:FBF29"/>
    <mergeCell ref="FBG29:FBJ29"/>
    <mergeCell ref="FBK29:FBN29"/>
    <mergeCell ref="FBO29:FBR29"/>
    <mergeCell ref="FAE29:FAH29"/>
    <mergeCell ref="FAI29:FAL29"/>
    <mergeCell ref="FAM29:FAP29"/>
    <mergeCell ref="FAQ29:FAT29"/>
    <mergeCell ref="FAU29:FAX29"/>
    <mergeCell ref="EZK29:EZN29"/>
    <mergeCell ref="EZO29:EZR29"/>
    <mergeCell ref="EZS29:EZV29"/>
    <mergeCell ref="EZW29:EZZ29"/>
    <mergeCell ref="FAA29:FAD29"/>
    <mergeCell ref="EYQ29:EYT29"/>
    <mergeCell ref="EYU29:EYX29"/>
    <mergeCell ref="EYY29:EZB29"/>
    <mergeCell ref="EZC29:EZF29"/>
    <mergeCell ref="EZG29:EZJ29"/>
    <mergeCell ref="EXW29:EXZ29"/>
    <mergeCell ref="EYA29:EYD29"/>
    <mergeCell ref="EYE29:EYH29"/>
    <mergeCell ref="EYI29:EYL29"/>
    <mergeCell ref="EYM29:EYP29"/>
    <mergeCell ref="EXC29:EXF29"/>
    <mergeCell ref="EXG29:EXJ29"/>
    <mergeCell ref="EXK29:EXN29"/>
    <mergeCell ref="EXO29:EXR29"/>
    <mergeCell ref="EXS29:EXV29"/>
    <mergeCell ref="EWI29:EWL29"/>
    <mergeCell ref="EWM29:EWP29"/>
    <mergeCell ref="EWQ29:EWT29"/>
    <mergeCell ref="EWU29:EWX29"/>
    <mergeCell ref="EWY29:EXB29"/>
    <mergeCell ref="EVO29:EVR29"/>
    <mergeCell ref="EVS29:EVV29"/>
    <mergeCell ref="EVW29:EVZ29"/>
    <mergeCell ref="EWA29:EWD29"/>
    <mergeCell ref="EWE29:EWH29"/>
    <mergeCell ref="EUU29:EUX29"/>
    <mergeCell ref="EUY29:EVB29"/>
    <mergeCell ref="EVC29:EVF29"/>
    <mergeCell ref="EVG29:EVJ29"/>
    <mergeCell ref="EVK29:EVN29"/>
    <mergeCell ref="EUA29:EUD29"/>
    <mergeCell ref="EUE29:EUH29"/>
    <mergeCell ref="EUI29:EUL29"/>
    <mergeCell ref="EUM29:EUP29"/>
    <mergeCell ref="EUQ29:EUT29"/>
    <mergeCell ref="ETG29:ETJ29"/>
    <mergeCell ref="ETK29:ETN29"/>
    <mergeCell ref="ETO29:ETR29"/>
    <mergeCell ref="ETS29:ETV29"/>
    <mergeCell ref="ETW29:ETZ29"/>
    <mergeCell ref="ESM29:ESP29"/>
    <mergeCell ref="ESQ29:EST29"/>
    <mergeCell ref="ESU29:ESX29"/>
    <mergeCell ref="ESY29:ETB29"/>
    <mergeCell ref="ETC29:ETF29"/>
    <mergeCell ref="ERS29:ERV29"/>
    <mergeCell ref="ERW29:ERZ29"/>
    <mergeCell ref="ESA29:ESD29"/>
    <mergeCell ref="ESE29:ESH29"/>
    <mergeCell ref="ESI29:ESL29"/>
    <mergeCell ref="EQY29:ERB29"/>
    <mergeCell ref="ERC29:ERF29"/>
    <mergeCell ref="ERG29:ERJ29"/>
    <mergeCell ref="ERK29:ERN29"/>
    <mergeCell ref="ERO29:ERR29"/>
    <mergeCell ref="EQE29:EQH29"/>
    <mergeCell ref="EQI29:EQL29"/>
    <mergeCell ref="EQM29:EQP29"/>
    <mergeCell ref="EQQ29:EQT29"/>
    <mergeCell ref="EQU29:EQX29"/>
    <mergeCell ref="EPK29:EPN29"/>
    <mergeCell ref="EPO29:EPR29"/>
    <mergeCell ref="EPS29:EPV29"/>
    <mergeCell ref="EPW29:EPZ29"/>
    <mergeCell ref="EQA29:EQD29"/>
    <mergeCell ref="EOQ29:EOT29"/>
    <mergeCell ref="EOU29:EOX29"/>
    <mergeCell ref="EOY29:EPB29"/>
    <mergeCell ref="EPC29:EPF29"/>
    <mergeCell ref="EPG29:EPJ29"/>
    <mergeCell ref="ENW29:ENZ29"/>
    <mergeCell ref="EOA29:EOD29"/>
    <mergeCell ref="EOE29:EOH29"/>
    <mergeCell ref="EOI29:EOL29"/>
    <mergeCell ref="EOM29:EOP29"/>
    <mergeCell ref="ENC29:ENF29"/>
    <mergeCell ref="ENG29:ENJ29"/>
    <mergeCell ref="ENK29:ENN29"/>
    <mergeCell ref="ENO29:ENR29"/>
    <mergeCell ref="ENS29:ENV29"/>
    <mergeCell ref="EMI29:EML29"/>
    <mergeCell ref="EMM29:EMP29"/>
    <mergeCell ref="EMQ29:EMT29"/>
    <mergeCell ref="EMU29:EMX29"/>
    <mergeCell ref="EMY29:ENB29"/>
    <mergeCell ref="ELO29:ELR29"/>
    <mergeCell ref="ELS29:ELV29"/>
    <mergeCell ref="ELW29:ELZ29"/>
    <mergeCell ref="EMA29:EMD29"/>
    <mergeCell ref="EME29:EMH29"/>
    <mergeCell ref="EKU29:EKX29"/>
    <mergeCell ref="EKY29:ELB29"/>
    <mergeCell ref="ELC29:ELF29"/>
    <mergeCell ref="ELG29:ELJ29"/>
    <mergeCell ref="ELK29:ELN29"/>
    <mergeCell ref="EKA29:EKD29"/>
    <mergeCell ref="EKE29:EKH29"/>
    <mergeCell ref="EKI29:EKL29"/>
    <mergeCell ref="EKM29:EKP29"/>
    <mergeCell ref="EKQ29:EKT29"/>
    <mergeCell ref="EJG29:EJJ29"/>
    <mergeCell ref="EJK29:EJN29"/>
    <mergeCell ref="EJO29:EJR29"/>
    <mergeCell ref="EJS29:EJV29"/>
    <mergeCell ref="EJW29:EJZ29"/>
    <mergeCell ref="EIM29:EIP29"/>
    <mergeCell ref="EIQ29:EIT29"/>
    <mergeCell ref="EIU29:EIX29"/>
    <mergeCell ref="EIY29:EJB29"/>
    <mergeCell ref="EJC29:EJF29"/>
    <mergeCell ref="EHS29:EHV29"/>
    <mergeCell ref="EHW29:EHZ29"/>
    <mergeCell ref="EIA29:EID29"/>
    <mergeCell ref="EIE29:EIH29"/>
    <mergeCell ref="EII29:EIL29"/>
    <mergeCell ref="EGY29:EHB29"/>
    <mergeCell ref="EHC29:EHF29"/>
    <mergeCell ref="EHG29:EHJ29"/>
    <mergeCell ref="EHK29:EHN29"/>
    <mergeCell ref="EHO29:EHR29"/>
    <mergeCell ref="EGE29:EGH29"/>
    <mergeCell ref="EGI29:EGL29"/>
    <mergeCell ref="EGM29:EGP29"/>
    <mergeCell ref="EGQ29:EGT29"/>
    <mergeCell ref="EGU29:EGX29"/>
    <mergeCell ref="EFK29:EFN29"/>
    <mergeCell ref="EFO29:EFR29"/>
    <mergeCell ref="EFS29:EFV29"/>
    <mergeCell ref="EFW29:EFZ29"/>
    <mergeCell ref="EGA29:EGD29"/>
    <mergeCell ref="EEQ29:EET29"/>
    <mergeCell ref="EEU29:EEX29"/>
    <mergeCell ref="EEY29:EFB29"/>
    <mergeCell ref="EFC29:EFF29"/>
    <mergeCell ref="EFG29:EFJ29"/>
    <mergeCell ref="EDW29:EDZ29"/>
    <mergeCell ref="EEA29:EED29"/>
    <mergeCell ref="EEE29:EEH29"/>
    <mergeCell ref="EEI29:EEL29"/>
    <mergeCell ref="EEM29:EEP29"/>
    <mergeCell ref="EDC29:EDF29"/>
    <mergeCell ref="EDG29:EDJ29"/>
    <mergeCell ref="EDK29:EDN29"/>
    <mergeCell ref="EDO29:EDR29"/>
    <mergeCell ref="EDS29:EDV29"/>
    <mergeCell ref="ECI29:ECL29"/>
    <mergeCell ref="ECM29:ECP29"/>
    <mergeCell ref="ECQ29:ECT29"/>
    <mergeCell ref="ECU29:ECX29"/>
    <mergeCell ref="ECY29:EDB29"/>
    <mergeCell ref="EBO29:EBR29"/>
    <mergeCell ref="EBS29:EBV29"/>
    <mergeCell ref="EBW29:EBZ29"/>
    <mergeCell ref="ECA29:ECD29"/>
    <mergeCell ref="ECE29:ECH29"/>
    <mergeCell ref="EAU29:EAX29"/>
    <mergeCell ref="EAY29:EBB29"/>
    <mergeCell ref="EBC29:EBF29"/>
    <mergeCell ref="EBG29:EBJ29"/>
    <mergeCell ref="EBK29:EBN29"/>
    <mergeCell ref="EAA29:EAD29"/>
    <mergeCell ref="EAE29:EAH29"/>
    <mergeCell ref="EAI29:EAL29"/>
    <mergeCell ref="EAM29:EAP29"/>
    <mergeCell ref="EAQ29:EAT29"/>
    <mergeCell ref="DZG29:DZJ29"/>
    <mergeCell ref="DZK29:DZN29"/>
    <mergeCell ref="DZO29:DZR29"/>
    <mergeCell ref="DZS29:DZV29"/>
    <mergeCell ref="DZW29:DZZ29"/>
    <mergeCell ref="DYM29:DYP29"/>
    <mergeCell ref="DYQ29:DYT29"/>
    <mergeCell ref="DYU29:DYX29"/>
    <mergeCell ref="DYY29:DZB29"/>
    <mergeCell ref="DZC29:DZF29"/>
    <mergeCell ref="DXS29:DXV29"/>
    <mergeCell ref="DXW29:DXZ29"/>
    <mergeCell ref="DYA29:DYD29"/>
    <mergeCell ref="DYE29:DYH29"/>
    <mergeCell ref="DYI29:DYL29"/>
    <mergeCell ref="DWY29:DXB29"/>
    <mergeCell ref="DXC29:DXF29"/>
    <mergeCell ref="DXG29:DXJ29"/>
    <mergeCell ref="DXK29:DXN29"/>
    <mergeCell ref="DXO29:DXR29"/>
    <mergeCell ref="DWE29:DWH29"/>
    <mergeCell ref="DWI29:DWL29"/>
    <mergeCell ref="DWM29:DWP29"/>
    <mergeCell ref="DWQ29:DWT29"/>
    <mergeCell ref="DWU29:DWX29"/>
    <mergeCell ref="DVK29:DVN29"/>
    <mergeCell ref="DVO29:DVR29"/>
    <mergeCell ref="DVS29:DVV29"/>
    <mergeCell ref="DVW29:DVZ29"/>
    <mergeCell ref="DWA29:DWD29"/>
    <mergeCell ref="DUQ29:DUT29"/>
    <mergeCell ref="DUU29:DUX29"/>
    <mergeCell ref="DUY29:DVB29"/>
    <mergeCell ref="DVC29:DVF29"/>
    <mergeCell ref="DVG29:DVJ29"/>
    <mergeCell ref="DTW29:DTZ29"/>
    <mergeCell ref="DUA29:DUD29"/>
    <mergeCell ref="DUE29:DUH29"/>
    <mergeCell ref="DUI29:DUL29"/>
    <mergeCell ref="DUM29:DUP29"/>
    <mergeCell ref="DTC29:DTF29"/>
    <mergeCell ref="DTG29:DTJ29"/>
    <mergeCell ref="DTK29:DTN29"/>
    <mergeCell ref="DTO29:DTR29"/>
    <mergeCell ref="DTS29:DTV29"/>
    <mergeCell ref="DSI29:DSL29"/>
    <mergeCell ref="DSM29:DSP29"/>
    <mergeCell ref="DSQ29:DST29"/>
    <mergeCell ref="DSU29:DSX29"/>
    <mergeCell ref="DSY29:DTB29"/>
    <mergeCell ref="DRO29:DRR29"/>
    <mergeCell ref="DRS29:DRV29"/>
    <mergeCell ref="DRW29:DRZ29"/>
    <mergeCell ref="DSA29:DSD29"/>
    <mergeCell ref="DSE29:DSH29"/>
    <mergeCell ref="DQU29:DQX29"/>
    <mergeCell ref="DQY29:DRB29"/>
    <mergeCell ref="DRC29:DRF29"/>
    <mergeCell ref="DRG29:DRJ29"/>
    <mergeCell ref="DRK29:DRN29"/>
    <mergeCell ref="DQA29:DQD29"/>
    <mergeCell ref="DQE29:DQH29"/>
    <mergeCell ref="DQI29:DQL29"/>
    <mergeCell ref="DQM29:DQP29"/>
    <mergeCell ref="DQQ29:DQT29"/>
    <mergeCell ref="DPG29:DPJ29"/>
    <mergeCell ref="DPK29:DPN29"/>
    <mergeCell ref="DPO29:DPR29"/>
    <mergeCell ref="DPS29:DPV29"/>
    <mergeCell ref="DPW29:DPZ29"/>
    <mergeCell ref="DOM29:DOP29"/>
    <mergeCell ref="DOQ29:DOT29"/>
    <mergeCell ref="DOU29:DOX29"/>
    <mergeCell ref="DOY29:DPB29"/>
    <mergeCell ref="DPC29:DPF29"/>
    <mergeCell ref="DNS29:DNV29"/>
    <mergeCell ref="DNW29:DNZ29"/>
    <mergeCell ref="DOA29:DOD29"/>
    <mergeCell ref="DOE29:DOH29"/>
    <mergeCell ref="DOI29:DOL29"/>
    <mergeCell ref="DMY29:DNB29"/>
    <mergeCell ref="DNC29:DNF29"/>
    <mergeCell ref="DNG29:DNJ29"/>
    <mergeCell ref="DNK29:DNN29"/>
    <mergeCell ref="DNO29:DNR29"/>
    <mergeCell ref="DME29:DMH29"/>
    <mergeCell ref="DMI29:DML29"/>
    <mergeCell ref="DMM29:DMP29"/>
    <mergeCell ref="DMQ29:DMT29"/>
    <mergeCell ref="DMU29:DMX29"/>
    <mergeCell ref="DLK29:DLN29"/>
    <mergeCell ref="DLO29:DLR29"/>
    <mergeCell ref="DLS29:DLV29"/>
    <mergeCell ref="DLW29:DLZ29"/>
    <mergeCell ref="DMA29:DMD29"/>
    <mergeCell ref="DKQ29:DKT29"/>
    <mergeCell ref="DKU29:DKX29"/>
    <mergeCell ref="DKY29:DLB29"/>
    <mergeCell ref="DLC29:DLF29"/>
    <mergeCell ref="DLG29:DLJ29"/>
    <mergeCell ref="DJW29:DJZ29"/>
    <mergeCell ref="DKA29:DKD29"/>
    <mergeCell ref="DKE29:DKH29"/>
    <mergeCell ref="DKI29:DKL29"/>
    <mergeCell ref="DKM29:DKP29"/>
    <mergeCell ref="DJC29:DJF29"/>
    <mergeCell ref="DJG29:DJJ29"/>
    <mergeCell ref="DJK29:DJN29"/>
    <mergeCell ref="DJO29:DJR29"/>
    <mergeCell ref="DJS29:DJV29"/>
    <mergeCell ref="DII29:DIL29"/>
    <mergeCell ref="DIM29:DIP29"/>
    <mergeCell ref="DIQ29:DIT29"/>
    <mergeCell ref="DIU29:DIX29"/>
    <mergeCell ref="DIY29:DJB29"/>
    <mergeCell ref="DHO29:DHR29"/>
    <mergeCell ref="DHS29:DHV29"/>
    <mergeCell ref="DHW29:DHZ29"/>
    <mergeCell ref="DIA29:DID29"/>
    <mergeCell ref="DIE29:DIH29"/>
    <mergeCell ref="DGU29:DGX29"/>
    <mergeCell ref="DGY29:DHB29"/>
    <mergeCell ref="DHC29:DHF29"/>
    <mergeCell ref="DHG29:DHJ29"/>
    <mergeCell ref="DHK29:DHN29"/>
    <mergeCell ref="DGA29:DGD29"/>
    <mergeCell ref="DGE29:DGH29"/>
    <mergeCell ref="DGI29:DGL29"/>
    <mergeCell ref="DGM29:DGP29"/>
    <mergeCell ref="DGQ29:DGT29"/>
    <mergeCell ref="DFG29:DFJ29"/>
    <mergeCell ref="DFK29:DFN29"/>
    <mergeCell ref="DFO29:DFR29"/>
    <mergeCell ref="DFS29:DFV29"/>
    <mergeCell ref="DFW29:DFZ29"/>
    <mergeCell ref="DEM29:DEP29"/>
    <mergeCell ref="DEQ29:DET29"/>
    <mergeCell ref="DEU29:DEX29"/>
    <mergeCell ref="DEY29:DFB29"/>
    <mergeCell ref="DFC29:DFF29"/>
    <mergeCell ref="DDS29:DDV29"/>
    <mergeCell ref="DDW29:DDZ29"/>
    <mergeCell ref="DEA29:DED29"/>
    <mergeCell ref="DEE29:DEH29"/>
    <mergeCell ref="DEI29:DEL29"/>
    <mergeCell ref="DCY29:DDB29"/>
    <mergeCell ref="DDC29:DDF29"/>
    <mergeCell ref="DDG29:DDJ29"/>
    <mergeCell ref="DDK29:DDN29"/>
    <mergeCell ref="DDO29:DDR29"/>
    <mergeCell ref="DCE29:DCH29"/>
    <mergeCell ref="DCI29:DCL29"/>
    <mergeCell ref="DCM29:DCP29"/>
    <mergeCell ref="DCQ29:DCT29"/>
    <mergeCell ref="DCU29:DCX29"/>
    <mergeCell ref="DBK29:DBN29"/>
    <mergeCell ref="DBO29:DBR29"/>
    <mergeCell ref="DBS29:DBV29"/>
    <mergeCell ref="DBW29:DBZ29"/>
    <mergeCell ref="DCA29:DCD29"/>
    <mergeCell ref="DAQ29:DAT29"/>
    <mergeCell ref="DAU29:DAX29"/>
    <mergeCell ref="DAY29:DBB29"/>
    <mergeCell ref="DBC29:DBF29"/>
    <mergeCell ref="DBG29:DBJ29"/>
    <mergeCell ref="CZW29:CZZ29"/>
    <mergeCell ref="DAA29:DAD29"/>
    <mergeCell ref="DAE29:DAH29"/>
    <mergeCell ref="DAI29:DAL29"/>
    <mergeCell ref="DAM29:DAP29"/>
    <mergeCell ref="CZC29:CZF29"/>
    <mergeCell ref="CZG29:CZJ29"/>
    <mergeCell ref="CZK29:CZN29"/>
    <mergeCell ref="CZO29:CZR29"/>
    <mergeCell ref="CZS29:CZV29"/>
    <mergeCell ref="CYI29:CYL29"/>
    <mergeCell ref="CYM29:CYP29"/>
    <mergeCell ref="CYQ29:CYT29"/>
    <mergeCell ref="CYU29:CYX29"/>
    <mergeCell ref="CYY29:CZB29"/>
    <mergeCell ref="CXO29:CXR29"/>
    <mergeCell ref="CXS29:CXV29"/>
    <mergeCell ref="CXW29:CXZ29"/>
    <mergeCell ref="CYA29:CYD29"/>
    <mergeCell ref="CYE29:CYH29"/>
    <mergeCell ref="CWU29:CWX29"/>
    <mergeCell ref="CWY29:CXB29"/>
    <mergeCell ref="CXC29:CXF29"/>
    <mergeCell ref="CXG29:CXJ29"/>
    <mergeCell ref="CXK29:CXN29"/>
    <mergeCell ref="CWA29:CWD29"/>
    <mergeCell ref="CWE29:CWH29"/>
    <mergeCell ref="CWI29:CWL29"/>
    <mergeCell ref="CWM29:CWP29"/>
    <mergeCell ref="CWQ29:CWT29"/>
    <mergeCell ref="CVG29:CVJ29"/>
    <mergeCell ref="CVK29:CVN29"/>
    <mergeCell ref="CVO29:CVR29"/>
    <mergeCell ref="CVS29:CVV29"/>
    <mergeCell ref="CVW29:CVZ29"/>
    <mergeCell ref="CUM29:CUP29"/>
    <mergeCell ref="CUQ29:CUT29"/>
    <mergeCell ref="CUU29:CUX29"/>
    <mergeCell ref="CUY29:CVB29"/>
    <mergeCell ref="CVC29:CVF29"/>
    <mergeCell ref="CTS29:CTV29"/>
    <mergeCell ref="CTW29:CTZ29"/>
    <mergeCell ref="CUA29:CUD29"/>
    <mergeCell ref="CUE29:CUH29"/>
    <mergeCell ref="CUI29:CUL29"/>
    <mergeCell ref="CSY29:CTB29"/>
    <mergeCell ref="CTC29:CTF29"/>
    <mergeCell ref="CTG29:CTJ29"/>
    <mergeCell ref="CTK29:CTN29"/>
    <mergeCell ref="CTO29:CTR29"/>
    <mergeCell ref="CSE29:CSH29"/>
    <mergeCell ref="CSI29:CSL29"/>
    <mergeCell ref="CSM29:CSP29"/>
    <mergeCell ref="CSQ29:CST29"/>
    <mergeCell ref="CSU29:CSX29"/>
    <mergeCell ref="CRK29:CRN29"/>
    <mergeCell ref="CRO29:CRR29"/>
    <mergeCell ref="CRS29:CRV29"/>
    <mergeCell ref="CRW29:CRZ29"/>
    <mergeCell ref="CSA29:CSD29"/>
    <mergeCell ref="CQQ29:CQT29"/>
    <mergeCell ref="CQU29:CQX29"/>
    <mergeCell ref="CQY29:CRB29"/>
    <mergeCell ref="CRC29:CRF29"/>
    <mergeCell ref="CRG29:CRJ29"/>
    <mergeCell ref="CPW29:CPZ29"/>
    <mergeCell ref="CQA29:CQD29"/>
    <mergeCell ref="CQE29:CQH29"/>
    <mergeCell ref="CQI29:CQL29"/>
    <mergeCell ref="CQM29:CQP29"/>
    <mergeCell ref="CPC29:CPF29"/>
    <mergeCell ref="CPG29:CPJ29"/>
    <mergeCell ref="CPK29:CPN29"/>
    <mergeCell ref="CPO29:CPR29"/>
    <mergeCell ref="CPS29:CPV29"/>
    <mergeCell ref="COI29:COL29"/>
    <mergeCell ref="COM29:COP29"/>
    <mergeCell ref="COQ29:COT29"/>
    <mergeCell ref="COU29:COX29"/>
    <mergeCell ref="COY29:CPB29"/>
    <mergeCell ref="CNO29:CNR29"/>
    <mergeCell ref="CNS29:CNV29"/>
    <mergeCell ref="CNW29:CNZ29"/>
    <mergeCell ref="COA29:COD29"/>
    <mergeCell ref="COE29:COH29"/>
    <mergeCell ref="CMU29:CMX29"/>
    <mergeCell ref="CMY29:CNB29"/>
    <mergeCell ref="CNC29:CNF29"/>
    <mergeCell ref="CNG29:CNJ29"/>
    <mergeCell ref="CNK29:CNN29"/>
    <mergeCell ref="CMA29:CMD29"/>
    <mergeCell ref="CME29:CMH29"/>
    <mergeCell ref="CMI29:CML29"/>
    <mergeCell ref="CMM29:CMP29"/>
    <mergeCell ref="CMQ29:CMT29"/>
    <mergeCell ref="CLG29:CLJ29"/>
    <mergeCell ref="CLK29:CLN29"/>
    <mergeCell ref="CLO29:CLR29"/>
    <mergeCell ref="CLS29:CLV29"/>
    <mergeCell ref="CLW29:CLZ29"/>
    <mergeCell ref="CKM29:CKP29"/>
    <mergeCell ref="CKQ29:CKT29"/>
    <mergeCell ref="CKU29:CKX29"/>
    <mergeCell ref="CKY29:CLB29"/>
    <mergeCell ref="CLC29:CLF29"/>
    <mergeCell ref="CJS29:CJV29"/>
    <mergeCell ref="CJW29:CJZ29"/>
    <mergeCell ref="CKA29:CKD29"/>
    <mergeCell ref="CKE29:CKH29"/>
    <mergeCell ref="CKI29:CKL29"/>
    <mergeCell ref="CIY29:CJB29"/>
    <mergeCell ref="CJC29:CJF29"/>
    <mergeCell ref="CJG29:CJJ29"/>
    <mergeCell ref="CJK29:CJN29"/>
    <mergeCell ref="CJO29:CJR29"/>
    <mergeCell ref="CIE29:CIH29"/>
    <mergeCell ref="CII29:CIL29"/>
    <mergeCell ref="CIM29:CIP29"/>
    <mergeCell ref="CIQ29:CIT29"/>
    <mergeCell ref="CIU29:CIX29"/>
    <mergeCell ref="CHK29:CHN29"/>
    <mergeCell ref="CHO29:CHR29"/>
    <mergeCell ref="CHS29:CHV29"/>
    <mergeCell ref="CHW29:CHZ29"/>
    <mergeCell ref="CIA29:CID29"/>
    <mergeCell ref="CGQ29:CGT29"/>
    <mergeCell ref="CGU29:CGX29"/>
    <mergeCell ref="CGY29:CHB29"/>
    <mergeCell ref="CHC29:CHF29"/>
    <mergeCell ref="CHG29:CHJ29"/>
    <mergeCell ref="CFW29:CFZ29"/>
    <mergeCell ref="CGA29:CGD29"/>
    <mergeCell ref="CGE29:CGH29"/>
    <mergeCell ref="CGI29:CGL29"/>
    <mergeCell ref="CGM29:CGP29"/>
    <mergeCell ref="CFC29:CFF29"/>
    <mergeCell ref="CFG29:CFJ29"/>
    <mergeCell ref="CFK29:CFN29"/>
    <mergeCell ref="CFO29:CFR29"/>
    <mergeCell ref="CFS29:CFV29"/>
    <mergeCell ref="CEI29:CEL29"/>
    <mergeCell ref="CEM29:CEP29"/>
    <mergeCell ref="CEQ29:CET29"/>
    <mergeCell ref="CEU29:CEX29"/>
    <mergeCell ref="CEY29:CFB29"/>
    <mergeCell ref="CDO29:CDR29"/>
    <mergeCell ref="CDS29:CDV29"/>
    <mergeCell ref="CDW29:CDZ29"/>
    <mergeCell ref="CEA29:CED29"/>
    <mergeCell ref="CEE29:CEH29"/>
    <mergeCell ref="CCU29:CCX29"/>
    <mergeCell ref="CCY29:CDB29"/>
    <mergeCell ref="CDC29:CDF29"/>
    <mergeCell ref="CDG29:CDJ29"/>
    <mergeCell ref="CDK29:CDN29"/>
    <mergeCell ref="CCA29:CCD29"/>
    <mergeCell ref="CCE29:CCH29"/>
    <mergeCell ref="CCI29:CCL29"/>
    <mergeCell ref="CCM29:CCP29"/>
    <mergeCell ref="CCQ29:CCT29"/>
    <mergeCell ref="CBG29:CBJ29"/>
    <mergeCell ref="CBK29:CBN29"/>
    <mergeCell ref="CBO29:CBR29"/>
    <mergeCell ref="CBS29:CBV29"/>
    <mergeCell ref="CBW29:CBZ29"/>
    <mergeCell ref="CAM29:CAP29"/>
    <mergeCell ref="CAQ29:CAT29"/>
    <mergeCell ref="CAU29:CAX29"/>
    <mergeCell ref="CAY29:CBB29"/>
    <mergeCell ref="CBC29:CBF29"/>
    <mergeCell ref="BZS29:BZV29"/>
    <mergeCell ref="BZW29:BZZ29"/>
    <mergeCell ref="CAA29:CAD29"/>
    <mergeCell ref="CAE29:CAH29"/>
    <mergeCell ref="CAI29:CAL29"/>
    <mergeCell ref="BYY29:BZB29"/>
    <mergeCell ref="BZC29:BZF29"/>
    <mergeCell ref="BZG29:BZJ29"/>
    <mergeCell ref="BZK29:BZN29"/>
    <mergeCell ref="BZO29:BZR29"/>
    <mergeCell ref="BYE29:BYH29"/>
    <mergeCell ref="BYI29:BYL29"/>
    <mergeCell ref="BYM29:BYP29"/>
    <mergeCell ref="BYQ29:BYT29"/>
    <mergeCell ref="BYU29:BYX29"/>
    <mergeCell ref="BXK29:BXN29"/>
    <mergeCell ref="BXO29:BXR29"/>
    <mergeCell ref="BXS29:BXV29"/>
    <mergeCell ref="BXW29:BXZ29"/>
    <mergeCell ref="BYA29:BYD29"/>
    <mergeCell ref="BWQ29:BWT29"/>
    <mergeCell ref="BWU29:BWX29"/>
    <mergeCell ref="BWY29:BXB29"/>
    <mergeCell ref="BXC29:BXF29"/>
    <mergeCell ref="BXG29:BXJ29"/>
    <mergeCell ref="BVW29:BVZ29"/>
    <mergeCell ref="BWA29:BWD29"/>
    <mergeCell ref="BWE29:BWH29"/>
    <mergeCell ref="BWI29:BWL29"/>
    <mergeCell ref="BWM29:BWP29"/>
    <mergeCell ref="BVC29:BVF29"/>
    <mergeCell ref="BVG29:BVJ29"/>
    <mergeCell ref="BVK29:BVN29"/>
    <mergeCell ref="BVO29:BVR29"/>
    <mergeCell ref="BVS29:BVV29"/>
    <mergeCell ref="BUI29:BUL29"/>
    <mergeCell ref="BUM29:BUP29"/>
    <mergeCell ref="BUQ29:BUT29"/>
    <mergeCell ref="BUU29:BUX29"/>
    <mergeCell ref="BUY29:BVB29"/>
    <mergeCell ref="BTO29:BTR29"/>
    <mergeCell ref="BTS29:BTV29"/>
    <mergeCell ref="BTW29:BTZ29"/>
    <mergeCell ref="BUA29:BUD29"/>
    <mergeCell ref="BUE29:BUH29"/>
    <mergeCell ref="BSU29:BSX29"/>
    <mergeCell ref="BSY29:BTB29"/>
    <mergeCell ref="BTC29:BTF29"/>
    <mergeCell ref="BTG29:BTJ29"/>
    <mergeCell ref="BTK29:BTN29"/>
    <mergeCell ref="BSA29:BSD29"/>
    <mergeCell ref="BSE29:BSH29"/>
    <mergeCell ref="BSI29:BSL29"/>
    <mergeCell ref="BSM29:BSP29"/>
    <mergeCell ref="BSQ29:BST29"/>
    <mergeCell ref="BRG29:BRJ29"/>
    <mergeCell ref="BRK29:BRN29"/>
    <mergeCell ref="BRO29:BRR29"/>
    <mergeCell ref="BRS29:BRV29"/>
    <mergeCell ref="BRW29:BRZ29"/>
    <mergeCell ref="BQM29:BQP29"/>
    <mergeCell ref="BQQ29:BQT29"/>
    <mergeCell ref="BQU29:BQX29"/>
    <mergeCell ref="BQY29:BRB29"/>
    <mergeCell ref="BRC29:BRF29"/>
    <mergeCell ref="BPS29:BPV29"/>
    <mergeCell ref="BPW29:BPZ29"/>
    <mergeCell ref="BQA29:BQD29"/>
    <mergeCell ref="BQE29:BQH29"/>
    <mergeCell ref="BQI29:BQL29"/>
    <mergeCell ref="BOY29:BPB29"/>
    <mergeCell ref="BPC29:BPF29"/>
    <mergeCell ref="BPG29:BPJ29"/>
    <mergeCell ref="BPK29:BPN29"/>
    <mergeCell ref="BPO29:BPR29"/>
    <mergeCell ref="BOE29:BOH29"/>
    <mergeCell ref="BOI29:BOL29"/>
    <mergeCell ref="BOM29:BOP29"/>
    <mergeCell ref="BOQ29:BOT29"/>
    <mergeCell ref="BOU29:BOX29"/>
    <mergeCell ref="BNK29:BNN29"/>
    <mergeCell ref="BNO29:BNR29"/>
    <mergeCell ref="BNS29:BNV29"/>
    <mergeCell ref="BNW29:BNZ29"/>
    <mergeCell ref="BOA29:BOD29"/>
    <mergeCell ref="BMQ29:BMT29"/>
    <mergeCell ref="BMU29:BMX29"/>
    <mergeCell ref="BMY29:BNB29"/>
    <mergeCell ref="BNC29:BNF29"/>
    <mergeCell ref="BNG29:BNJ29"/>
    <mergeCell ref="BLW29:BLZ29"/>
    <mergeCell ref="BMA29:BMD29"/>
    <mergeCell ref="BME29:BMH29"/>
    <mergeCell ref="BMI29:BML29"/>
    <mergeCell ref="BMM29:BMP29"/>
    <mergeCell ref="BLC29:BLF29"/>
    <mergeCell ref="BLG29:BLJ29"/>
    <mergeCell ref="BLK29:BLN29"/>
    <mergeCell ref="BLO29:BLR29"/>
    <mergeCell ref="BLS29:BLV29"/>
    <mergeCell ref="BKI29:BKL29"/>
    <mergeCell ref="BKM29:BKP29"/>
    <mergeCell ref="BKQ29:BKT29"/>
    <mergeCell ref="BKU29:BKX29"/>
    <mergeCell ref="BKY29:BLB29"/>
    <mergeCell ref="BJO29:BJR29"/>
    <mergeCell ref="BJS29:BJV29"/>
    <mergeCell ref="BJW29:BJZ29"/>
    <mergeCell ref="BKA29:BKD29"/>
    <mergeCell ref="BKE29:BKH29"/>
    <mergeCell ref="BIU29:BIX29"/>
    <mergeCell ref="BIY29:BJB29"/>
    <mergeCell ref="BJC29:BJF29"/>
    <mergeCell ref="BJG29:BJJ29"/>
    <mergeCell ref="BJK29:BJN29"/>
    <mergeCell ref="BIA29:BID29"/>
    <mergeCell ref="BIE29:BIH29"/>
    <mergeCell ref="BII29:BIL29"/>
    <mergeCell ref="BIM29:BIP29"/>
    <mergeCell ref="BIQ29:BIT29"/>
    <mergeCell ref="BHG29:BHJ29"/>
    <mergeCell ref="BHK29:BHN29"/>
    <mergeCell ref="BHO29:BHR29"/>
    <mergeCell ref="BHS29:BHV29"/>
    <mergeCell ref="BHW29:BHZ29"/>
    <mergeCell ref="BGM29:BGP29"/>
    <mergeCell ref="BGQ29:BGT29"/>
    <mergeCell ref="BGU29:BGX29"/>
    <mergeCell ref="BGY29:BHB29"/>
    <mergeCell ref="BHC29:BHF29"/>
    <mergeCell ref="BFS29:BFV29"/>
    <mergeCell ref="BFW29:BFZ29"/>
    <mergeCell ref="BGA29:BGD29"/>
    <mergeCell ref="BGE29:BGH29"/>
    <mergeCell ref="BGI29:BGL29"/>
    <mergeCell ref="BEY29:BFB29"/>
    <mergeCell ref="BFC29:BFF29"/>
    <mergeCell ref="BFG29:BFJ29"/>
    <mergeCell ref="BFK29:BFN29"/>
    <mergeCell ref="BFO29:BFR29"/>
    <mergeCell ref="BEE29:BEH29"/>
    <mergeCell ref="BEI29:BEL29"/>
    <mergeCell ref="BEM29:BEP29"/>
    <mergeCell ref="BEQ29:BET29"/>
    <mergeCell ref="BEU29:BEX29"/>
    <mergeCell ref="BDK29:BDN29"/>
    <mergeCell ref="BDO29:BDR29"/>
    <mergeCell ref="BDS29:BDV29"/>
    <mergeCell ref="BDW29:BDZ29"/>
    <mergeCell ref="BEA29:BED29"/>
    <mergeCell ref="BCQ29:BCT29"/>
    <mergeCell ref="BCU29:BCX29"/>
    <mergeCell ref="BCY29:BDB29"/>
    <mergeCell ref="BDC29:BDF29"/>
    <mergeCell ref="BDG29:BDJ29"/>
    <mergeCell ref="BBW29:BBZ29"/>
    <mergeCell ref="BCA29:BCD29"/>
    <mergeCell ref="BCE29:BCH29"/>
    <mergeCell ref="BCI29:BCL29"/>
    <mergeCell ref="BCM29:BCP29"/>
    <mergeCell ref="BBC29:BBF29"/>
    <mergeCell ref="BBG29:BBJ29"/>
    <mergeCell ref="BBK29:BBN29"/>
    <mergeCell ref="BBO29:BBR29"/>
    <mergeCell ref="BBS29:BBV29"/>
    <mergeCell ref="BAI29:BAL29"/>
    <mergeCell ref="BAM29:BAP29"/>
    <mergeCell ref="BAQ29:BAT29"/>
    <mergeCell ref="BAU29:BAX29"/>
    <mergeCell ref="BAY29:BBB29"/>
    <mergeCell ref="AZO29:AZR29"/>
    <mergeCell ref="AZS29:AZV29"/>
    <mergeCell ref="AZW29:AZZ29"/>
    <mergeCell ref="BAA29:BAD29"/>
    <mergeCell ref="BAE29:BAH29"/>
    <mergeCell ref="AYU29:AYX29"/>
    <mergeCell ref="AYY29:AZB29"/>
    <mergeCell ref="AZC29:AZF29"/>
    <mergeCell ref="AZG29:AZJ29"/>
    <mergeCell ref="AZK29:AZN29"/>
    <mergeCell ref="AYA29:AYD29"/>
    <mergeCell ref="AYE29:AYH29"/>
    <mergeCell ref="AYI29:AYL29"/>
    <mergeCell ref="AYM29:AYP29"/>
    <mergeCell ref="AYQ29:AYT29"/>
    <mergeCell ref="AXG29:AXJ29"/>
    <mergeCell ref="AXK29:AXN29"/>
    <mergeCell ref="AXO29:AXR29"/>
    <mergeCell ref="AXS29:AXV29"/>
    <mergeCell ref="AXW29:AXZ29"/>
    <mergeCell ref="AWM29:AWP29"/>
    <mergeCell ref="AWQ29:AWT29"/>
    <mergeCell ref="AWU29:AWX29"/>
    <mergeCell ref="AWY29:AXB29"/>
    <mergeCell ref="AXC29:AXF29"/>
    <mergeCell ref="AVS29:AVV29"/>
    <mergeCell ref="AVW29:AVZ29"/>
    <mergeCell ref="AWA29:AWD29"/>
    <mergeCell ref="AWE29:AWH29"/>
    <mergeCell ref="AWI29:AWL29"/>
    <mergeCell ref="AUY29:AVB29"/>
    <mergeCell ref="AVC29:AVF29"/>
    <mergeCell ref="AVG29:AVJ29"/>
    <mergeCell ref="AVK29:AVN29"/>
    <mergeCell ref="AVO29:AVR29"/>
    <mergeCell ref="AUE29:AUH29"/>
    <mergeCell ref="AUI29:AUL29"/>
    <mergeCell ref="AUM29:AUP29"/>
    <mergeCell ref="AUQ29:AUT29"/>
    <mergeCell ref="AUU29:AUX29"/>
    <mergeCell ref="ATK29:ATN29"/>
    <mergeCell ref="ATO29:ATR29"/>
    <mergeCell ref="ATS29:ATV29"/>
    <mergeCell ref="ATW29:ATZ29"/>
    <mergeCell ref="AUA29:AUD29"/>
    <mergeCell ref="ASQ29:AST29"/>
    <mergeCell ref="ASU29:ASX29"/>
    <mergeCell ref="ASY29:ATB29"/>
    <mergeCell ref="ATC29:ATF29"/>
    <mergeCell ref="ATG29:ATJ29"/>
    <mergeCell ref="ARW29:ARZ29"/>
    <mergeCell ref="ASA29:ASD29"/>
    <mergeCell ref="ASE29:ASH29"/>
    <mergeCell ref="ASI29:ASL29"/>
    <mergeCell ref="ASM29:ASP29"/>
    <mergeCell ref="ARC29:ARF29"/>
    <mergeCell ref="ARG29:ARJ29"/>
    <mergeCell ref="ARK29:ARN29"/>
    <mergeCell ref="ARO29:ARR29"/>
    <mergeCell ref="ARS29:ARV29"/>
    <mergeCell ref="AQI29:AQL29"/>
    <mergeCell ref="AQM29:AQP29"/>
    <mergeCell ref="AQQ29:AQT29"/>
    <mergeCell ref="AQU29:AQX29"/>
    <mergeCell ref="AQY29:ARB29"/>
    <mergeCell ref="APO29:APR29"/>
    <mergeCell ref="APS29:APV29"/>
    <mergeCell ref="APW29:APZ29"/>
    <mergeCell ref="AQA29:AQD29"/>
    <mergeCell ref="AQE29:AQH29"/>
    <mergeCell ref="AOU29:AOX29"/>
    <mergeCell ref="AOY29:APB29"/>
    <mergeCell ref="APC29:APF29"/>
    <mergeCell ref="APG29:APJ29"/>
    <mergeCell ref="APK29:APN29"/>
    <mergeCell ref="AOA29:AOD29"/>
    <mergeCell ref="AOE29:AOH29"/>
    <mergeCell ref="AOI29:AOL29"/>
    <mergeCell ref="AOM29:AOP29"/>
    <mergeCell ref="AOQ29:AOT29"/>
    <mergeCell ref="ANG29:ANJ29"/>
    <mergeCell ref="ANK29:ANN29"/>
    <mergeCell ref="ANO29:ANR29"/>
    <mergeCell ref="ANS29:ANV29"/>
    <mergeCell ref="ANW29:ANZ29"/>
    <mergeCell ref="AMM29:AMP29"/>
    <mergeCell ref="AMQ29:AMT29"/>
    <mergeCell ref="AMU29:AMX29"/>
    <mergeCell ref="AMY29:ANB29"/>
    <mergeCell ref="ANC29:ANF29"/>
    <mergeCell ref="ALS29:ALV29"/>
    <mergeCell ref="ALW29:ALZ29"/>
    <mergeCell ref="AMA29:AMD29"/>
    <mergeCell ref="AME29:AMH29"/>
    <mergeCell ref="AMI29:AML29"/>
    <mergeCell ref="AKY29:ALB29"/>
    <mergeCell ref="ALC29:ALF29"/>
    <mergeCell ref="ALG29:ALJ29"/>
    <mergeCell ref="ALK29:ALN29"/>
    <mergeCell ref="ALO29:ALR29"/>
    <mergeCell ref="AKE29:AKH29"/>
    <mergeCell ref="AKI29:AKL29"/>
    <mergeCell ref="AKM29:AKP29"/>
    <mergeCell ref="AKQ29:AKT29"/>
    <mergeCell ref="AKU29:AKX29"/>
    <mergeCell ref="AJK29:AJN29"/>
    <mergeCell ref="AJO29:AJR29"/>
    <mergeCell ref="AJS29:AJV29"/>
    <mergeCell ref="AJW29:AJZ29"/>
    <mergeCell ref="AKA29:AKD29"/>
    <mergeCell ref="AIQ29:AIT29"/>
    <mergeCell ref="AIU29:AIX29"/>
    <mergeCell ref="AIY29:AJB29"/>
    <mergeCell ref="AJC29:AJF29"/>
    <mergeCell ref="AJG29:AJJ29"/>
    <mergeCell ref="AHW29:AHZ29"/>
    <mergeCell ref="AIA29:AID29"/>
    <mergeCell ref="AIE29:AIH29"/>
    <mergeCell ref="AII29:AIL29"/>
    <mergeCell ref="AIM29:AIP29"/>
    <mergeCell ref="AHC29:AHF29"/>
    <mergeCell ref="AHG29:AHJ29"/>
    <mergeCell ref="AHK29:AHN29"/>
    <mergeCell ref="AHO29:AHR29"/>
    <mergeCell ref="AHS29:AHV29"/>
    <mergeCell ref="AGI29:AGL29"/>
    <mergeCell ref="AGM29:AGP29"/>
    <mergeCell ref="AGQ29:AGT29"/>
    <mergeCell ref="AGU29:AGX29"/>
    <mergeCell ref="AGY29:AHB29"/>
    <mergeCell ref="AFO29:AFR29"/>
    <mergeCell ref="AFS29:AFV29"/>
    <mergeCell ref="AFW29:AFZ29"/>
    <mergeCell ref="AGA29:AGD29"/>
    <mergeCell ref="AGE29:AGH29"/>
    <mergeCell ref="AEU29:AEX29"/>
    <mergeCell ref="AEY29:AFB29"/>
    <mergeCell ref="AFC29:AFF29"/>
    <mergeCell ref="AFG29:AFJ29"/>
    <mergeCell ref="AFK29:AFN29"/>
    <mergeCell ref="AEA29:AED29"/>
    <mergeCell ref="AEE29:AEH29"/>
    <mergeCell ref="AEI29:AEL29"/>
    <mergeCell ref="AEM29:AEP29"/>
    <mergeCell ref="AEQ29:AET29"/>
    <mergeCell ref="ADG29:ADJ29"/>
    <mergeCell ref="ADK29:ADN29"/>
    <mergeCell ref="ADO29:ADR29"/>
    <mergeCell ref="ADS29:ADV29"/>
    <mergeCell ref="ADW29:ADZ29"/>
    <mergeCell ref="ACM29:ACP29"/>
    <mergeCell ref="ACQ29:ACT29"/>
    <mergeCell ref="ACU29:ACX29"/>
    <mergeCell ref="ACY29:ADB29"/>
    <mergeCell ref="ADC29:ADF29"/>
    <mergeCell ref="ABS29:ABV29"/>
    <mergeCell ref="ABW29:ABZ29"/>
    <mergeCell ref="ACA29:ACD29"/>
    <mergeCell ref="ACE29:ACH29"/>
    <mergeCell ref="ACI29:ACL29"/>
    <mergeCell ref="AAY29:ABB29"/>
    <mergeCell ref="ABC29:ABF29"/>
    <mergeCell ref="ABG29:ABJ29"/>
    <mergeCell ref="ABK29:ABN29"/>
    <mergeCell ref="ABO29:ABR29"/>
    <mergeCell ref="AAE29:AAH29"/>
    <mergeCell ref="AAI29:AAL29"/>
    <mergeCell ref="AAM29:AAP29"/>
    <mergeCell ref="AAQ29:AAT29"/>
    <mergeCell ref="AAU29:AAX29"/>
    <mergeCell ref="ZK29:ZN29"/>
    <mergeCell ref="ZO29:ZR29"/>
    <mergeCell ref="ZS29:ZV29"/>
    <mergeCell ref="ZW29:ZZ29"/>
    <mergeCell ref="AAA29:AAD29"/>
    <mergeCell ref="YQ29:YT29"/>
    <mergeCell ref="YU29:YX29"/>
    <mergeCell ref="YY29:ZB29"/>
    <mergeCell ref="ZC29:ZF29"/>
    <mergeCell ref="ZG29:ZJ29"/>
    <mergeCell ref="XW29:XZ29"/>
    <mergeCell ref="YA29:YD29"/>
    <mergeCell ref="YE29:YH29"/>
    <mergeCell ref="YI29:YL29"/>
    <mergeCell ref="YM29:YP29"/>
    <mergeCell ref="XC29:XF29"/>
    <mergeCell ref="XG29:XJ29"/>
    <mergeCell ref="XK29:XN29"/>
    <mergeCell ref="XO29:XR29"/>
    <mergeCell ref="XS29:XV29"/>
    <mergeCell ref="WI29:WL29"/>
    <mergeCell ref="WM29:WP29"/>
    <mergeCell ref="WQ29:WT29"/>
    <mergeCell ref="WU29:WX29"/>
    <mergeCell ref="WY29:XB29"/>
    <mergeCell ref="VO29:VR29"/>
    <mergeCell ref="VS29:VV29"/>
    <mergeCell ref="VW29:VZ29"/>
    <mergeCell ref="WA29:WD29"/>
    <mergeCell ref="WE29:WH29"/>
    <mergeCell ref="UU29:UX29"/>
    <mergeCell ref="UY29:VB29"/>
    <mergeCell ref="VC29:VF29"/>
    <mergeCell ref="VG29:VJ29"/>
    <mergeCell ref="VK29:VN29"/>
    <mergeCell ref="UA29:UD29"/>
    <mergeCell ref="UE29:UH29"/>
    <mergeCell ref="UI29:UL29"/>
    <mergeCell ref="UM29:UP29"/>
    <mergeCell ref="UQ29:UT29"/>
    <mergeCell ref="TG29:TJ29"/>
    <mergeCell ref="TK29:TN29"/>
    <mergeCell ref="TO29:TR29"/>
    <mergeCell ref="TS29:TV29"/>
    <mergeCell ref="TW29:TZ29"/>
    <mergeCell ref="SM29:SP29"/>
    <mergeCell ref="SQ29:ST29"/>
    <mergeCell ref="SU29:SX29"/>
    <mergeCell ref="SY29:TB29"/>
    <mergeCell ref="TC29:TF29"/>
    <mergeCell ref="RS29:RV29"/>
    <mergeCell ref="RW29:RZ29"/>
    <mergeCell ref="SA29:SD29"/>
    <mergeCell ref="SE29:SH29"/>
    <mergeCell ref="SI29:SL29"/>
    <mergeCell ref="QY29:RB29"/>
    <mergeCell ref="RC29:RF29"/>
    <mergeCell ref="RG29:RJ29"/>
    <mergeCell ref="RK29:RN29"/>
    <mergeCell ref="RO29:RR29"/>
    <mergeCell ref="QE29:QH29"/>
    <mergeCell ref="QI29:QL29"/>
    <mergeCell ref="QM29:QP29"/>
    <mergeCell ref="QQ29:QT29"/>
    <mergeCell ref="QU29:QX29"/>
    <mergeCell ref="PK29:PN29"/>
    <mergeCell ref="PO29:PR29"/>
    <mergeCell ref="PS29:PV29"/>
    <mergeCell ref="PW29:PZ29"/>
    <mergeCell ref="QA29:QD29"/>
    <mergeCell ref="DO33:DR33"/>
    <mergeCell ref="DS33:DV33"/>
    <mergeCell ref="DW33:DZ33"/>
    <mergeCell ref="EA33:ED33"/>
    <mergeCell ref="EE33:EH33"/>
    <mergeCell ref="CU33:CX33"/>
    <mergeCell ref="CY33:DB33"/>
    <mergeCell ref="DC33:DF33"/>
    <mergeCell ref="DG33:DJ33"/>
    <mergeCell ref="DK33:DN33"/>
    <mergeCell ref="CA33:CD33"/>
    <mergeCell ref="CE33:CH33"/>
    <mergeCell ref="CI33:CL33"/>
    <mergeCell ref="CM33:CP33"/>
    <mergeCell ref="CQ33:CT33"/>
    <mergeCell ref="OQ29:OT29"/>
    <mergeCell ref="OU29:OX29"/>
    <mergeCell ref="OY29:PB29"/>
    <mergeCell ref="PC29:PF29"/>
    <mergeCell ref="PG29:PJ29"/>
    <mergeCell ref="NW29:NZ29"/>
    <mergeCell ref="OA29:OD29"/>
    <mergeCell ref="OE29:OH29"/>
    <mergeCell ref="OI29:OL29"/>
    <mergeCell ref="OM29:OP29"/>
    <mergeCell ref="NC29:NF29"/>
    <mergeCell ref="NG29:NJ29"/>
    <mergeCell ref="NK29:NN29"/>
    <mergeCell ref="NO29:NR29"/>
    <mergeCell ref="NS29:NV29"/>
    <mergeCell ref="MI29:ML29"/>
    <mergeCell ref="MM29:MP29"/>
    <mergeCell ref="MQ29:MT29"/>
    <mergeCell ref="MU29:MX29"/>
    <mergeCell ref="MY29:NB29"/>
    <mergeCell ref="LO29:LR29"/>
    <mergeCell ref="LS29:LV29"/>
    <mergeCell ref="LW29:LZ29"/>
    <mergeCell ref="MA29:MD29"/>
    <mergeCell ref="ME29:MH29"/>
    <mergeCell ref="KU29:KX29"/>
    <mergeCell ref="KY29:LB29"/>
    <mergeCell ref="LC29:LF29"/>
    <mergeCell ref="LG29:LJ29"/>
    <mergeCell ref="LK29:LN29"/>
    <mergeCell ref="KA29:KD29"/>
    <mergeCell ref="KE29:KH29"/>
    <mergeCell ref="KI29:KL29"/>
    <mergeCell ref="KM29:KP29"/>
    <mergeCell ref="KQ29:KT29"/>
    <mergeCell ref="GQ33:GT33"/>
    <mergeCell ref="GU33:GX33"/>
    <mergeCell ref="GY33:HB33"/>
    <mergeCell ref="HC33:HF33"/>
    <mergeCell ref="HG33:HJ33"/>
    <mergeCell ref="FW33:FZ33"/>
    <mergeCell ref="GA33:GD33"/>
    <mergeCell ref="GE33:GH33"/>
    <mergeCell ref="GI33:GL33"/>
    <mergeCell ref="GM33:GP33"/>
    <mergeCell ref="FC33:FF33"/>
    <mergeCell ref="FG33:FJ33"/>
    <mergeCell ref="FK33:FN33"/>
    <mergeCell ref="FO33:FR33"/>
    <mergeCell ref="JG29:JJ29"/>
    <mergeCell ref="JK29:JN29"/>
    <mergeCell ref="JO29:JR29"/>
    <mergeCell ref="JS29:JV29"/>
    <mergeCell ref="JW29:JZ29"/>
    <mergeCell ref="IM29:IP29"/>
    <mergeCell ref="IQ29:IT29"/>
    <mergeCell ref="IU29:IX29"/>
    <mergeCell ref="IY29:JB29"/>
    <mergeCell ref="JC29:JF29"/>
    <mergeCell ref="HS29:HV29"/>
    <mergeCell ref="HW29:HZ29"/>
    <mergeCell ref="IA29:ID29"/>
    <mergeCell ref="IE29:IH29"/>
    <mergeCell ref="II29:IL29"/>
    <mergeCell ref="GY29:HB29"/>
    <mergeCell ref="HC29:HF29"/>
    <mergeCell ref="HG29:HJ29"/>
    <mergeCell ref="HK29:HN29"/>
    <mergeCell ref="HO29:HR29"/>
    <mergeCell ref="GE29:GH29"/>
    <mergeCell ref="GI29:GL29"/>
    <mergeCell ref="GM29:GP29"/>
    <mergeCell ref="GQ29:GT29"/>
    <mergeCell ref="GU29:GX29"/>
    <mergeCell ref="FK29:FN29"/>
    <mergeCell ref="FO29:FR29"/>
    <mergeCell ref="FS29:FV29"/>
    <mergeCell ref="FW29:FZ29"/>
    <mergeCell ref="GA29:GD29"/>
    <mergeCell ref="EQ29:ET29"/>
    <mergeCell ref="EU29:EX29"/>
    <mergeCell ref="EY29:FB29"/>
    <mergeCell ref="FC29:FF29"/>
    <mergeCell ref="FG29:FJ29"/>
    <mergeCell ref="K2:L5"/>
    <mergeCell ref="O16:R16"/>
    <mergeCell ref="O2:Q6"/>
    <mergeCell ref="DW29:DZ29"/>
    <mergeCell ref="EA29:ED29"/>
    <mergeCell ref="EE29:EH29"/>
    <mergeCell ref="EI29:EL29"/>
    <mergeCell ref="EM29:EP29"/>
    <mergeCell ref="DC29:DF29"/>
    <mergeCell ref="DG29:DJ29"/>
    <mergeCell ref="DK29:DN29"/>
    <mergeCell ref="DO29:DR29"/>
    <mergeCell ref="DS29:DV29"/>
    <mergeCell ref="CI29:CL29"/>
    <mergeCell ref="CM29:CP29"/>
    <mergeCell ref="CQ29:CT29"/>
    <mergeCell ref="CU29:CX29"/>
    <mergeCell ref="CY29:DB29"/>
    <mergeCell ref="S29:V29"/>
    <mergeCell ref="W29:Z29"/>
    <mergeCell ref="AA29:AD29"/>
    <mergeCell ref="AE29:AH29"/>
    <mergeCell ref="AI29:AL29"/>
    <mergeCell ref="AM29:AP29"/>
    <mergeCell ref="AQ29:AT29"/>
    <mergeCell ref="AU29:AX29"/>
    <mergeCell ref="AY29:BB29"/>
    <mergeCell ref="BC29:BF29"/>
    <mergeCell ref="BG29:BJ29"/>
    <mergeCell ref="BK29:BN29"/>
    <mergeCell ref="BO29:BR29"/>
    <mergeCell ref="BS29:BV29"/>
    <mergeCell ref="BW29:BZ29"/>
    <mergeCell ref="CA29:CD29"/>
    <mergeCell ref="CE29:CH29"/>
    <mergeCell ref="O28:R28"/>
    <mergeCell ref="O8:R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8"/>
  <sheetViews>
    <sheetView zoomScale="80" zoomScaleNormal="80" zoomScalePageLayoutView="40" workbookViewId="0">
      <selection activeCell="XFD27" sqref="XFD1:XFD1048576"/>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22.42578125" style="4" bestFit="1" customWidth="1"/>
    <col min="13" max="14" width="13.85546875" style="4" bestFit="1" customWidth="1"/>
    <col min="15" max="15" width="13.7109375" style="4" customWidth="1"/>
    <col min="16" max="16" width="13.5703125" style="5" bestFit="1" customWidth="1"/>
    <col min="17" max="17" width="13.42578125" style="5" bestFit="1" customWidth="1"/>
    <col min="18" max="18" width="13.85546875" style="4" bestFit="1" customWidth="1"/>
    <col min="19" max="19" width="2.85546875" style="5" customWidth="1"/>
    <col min="20" max="20" width="24.570312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31"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22.42578125" style="5" bestFit="1" customWidth="1"/>
    <col min="39" max="40" width="12.28515625" style="5" bestFit="1" customWidth="1"/>
    <col min="41" max="41" width="12.5703125" style="5" bestFit="1" customWidth="1"/>
    <col min="42" max="42" width="13.7109375" style="5" bestFit="1" customWidth="1"/>
    <col min="43" max="43" width="13.42578125" style="5" bestFit="1" customWidth="1"/>
    <col min="44" max="44" width="12.28515625" style="5" bestFit="1" customWidth="1"/>
    <col min="45" max="45" width="3.5703125" style="5" customWidth="1"/>
    <col min="46" max="46" width="24.5703125" style="5" bestFit="1" customWidth="1"/>
    <col min="47" max="48" width="11.28515625" style="5" bestFit="1" customWidth="1"/>
    <col min="49" max="49" width="12.28515625" style="5" bestFit="1" customWidth="1"/>
    <col min="50" max="51" width="13.42578125" style="5" bestFit="1" customWidth="1"/>
    <col min="52" max="52" width="11.28515625" style="5" bestFit="1" customWidth="1"/>
    <col min="53" max="53" width="7.5703125" style="5" customWidth="1"/>
    <col min="54" max="74" width="0" style="5" hidden="1" customWidth="1"/>
    <col min="75" max="16383" width="9.140625" style="5" hidden="1"/>
    <col min="16384" max="16384" width="7" style="5" hidden="1" customWidth="1"/>
  </cols>
  <sheetData>
    <row r="1" spans="1:16383" ht="13.5" thickBot="1" x14ac:dyDescent="0.25">
      <c r="A1" s="60" t="s">
        <v>21</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91" t="s">
        <v>22</v>
      </c>
      <c r="B2" s="292"/>
      <c r="C2" s="292"/>
      <c r="D2" s="292"/>
      <c r="E2" s="293"/>
      <c r="H2" s="297"/>
      <c r="I2" s="297"/>
      <c r="J2" s="297"/>
      <c r="K2" s="297"/>
      <c r="L2" s="297"/>
      <c r="M2" s="297"/>
      <c r="N2" s="297"/>
      <c r="O2" s="29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4"/>
      <c r="B3" s="295"/>
      <c r="C3" s="295"/>
      <c r="D3" s="295"/>
      <c r="E3" s="296"/>
      <c r="H3" s="297"/>
      <c r="I3" s="297"/>
      <c r="J3" s="297"/>
      <c r="K3" s="297"/>
      <c r="L3" s="297"/>
      <c r="M3" s="297"/>
      <c r="N3" s="297"/>
      <c r="O3" s="29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172</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214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155</v>
      </c>
      <c r="B9" s="4" t="s">
        <v>173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174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175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6" t="s">
        <v>125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6"/>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3" t="s">
        <v>192</v>
      </c>
      <c r="B16" s="20"/>
      <c r="C16" s="20"/>
      <c r="D16" s="20"/>
      <c r="E16" s="287" t="s">
        <v>177</v>
      </c>
      <c r="F16" s="287"/>
      <c r="G16" s="287"/>
      <c r="H16" s="287"/>
      <c r="I16" s="287"/>
      <c r="J16" s="287"/>
      <c r="K16" s="61"/>
      <c r="L16" s="26"/>
      <c r="M16" s="287" t="s">
        <v>178</v>
      </c>
      <c r="N16" s="287"/>
      <c r="O16" s="287"/>
      <c r="P16" s="287"/>
      <c r="Q16" s="287"/>
      <c r="R16" s="287"/>
      <c r="S16" s="4"/>
      <c r="T16" s="26"/>
      <c r="U16" s="288" t="s">
        <v>179</v>
      </c>
      <c r="V16" s="289"/>
      <c r="W16" s="289"/>
      <c r="X16" s="289"/>
      <c r="Y16" s="289"/>
      <c r="Z16" s="290"/>
      <c r="AA16" s="4"/>
      <c r="AB16" s="4"/>
      <c r="AC16" s="4"/>
      <c r="AD16" s="4"/>
      <c r="AE16" s="284" t="s">
        <v>180</v>
      </c>
      <c r="AF16" s="285"/>
      <c r="AG16" s="285"/>
      <c r="AH16" s="285"/>
      <c r="AI16" s="285"/>
      <c r="AJ16" s="286"/>
      <c r="AK16" s="4"/>
      <c r="AL16" s="148"/>
      <c r="AM16" s="284" t="s">
        <v>181</v>
      </c>
      <c r="AN16" s="285"/>
      <c r="AO16" s="285"/>
      <c r="AP16" s="285"/>
      <c r="AQ16" s="285"/>
      <c r="AR16" s="286"/>
      <c r="AS16" s="4"/>
      <c r="AT16" s="148"/>
      <c r="AU16" s="284" t="s">
        <v>182</v>
      </c>
      <c r="AV16" s="285"/>
      <c r="AW16" s="285"/>
      <c r="AX16" s="285"/>
      <c r="AY16" s="285"/>
      <c r="AZ16" s="286"/>
      <c r="BA16" s="4"/>
    </row>
    <row r="17" spans="1:53" x14ac:dyDescent="0.2">
      <c r="B17" s="10" t="s">
        <v>25</v>
      </c>
      <c r="C17" s="10" t="s">
        <v>104</v>
      </c>
      <c r="D17" s="77" t="s">
        <v>26</v>
      </c>
      <c r="E17" s="23" t="s">
        <v>105</v>
      </c>
      <c r="F17" s="23" t="s">
        <v>106</v>
      </c>
      <c r="G17" s="23" t="s">
        <v>107</v>
      </c>
      <c r="H17" s="23" t="s">
        <v>202</v>
      </c>
      <c r="I17" s="188" t="s">
        <v>108</v>
      </c>
      <c r="J17" s="23" t="s">
        <v>27</v>
      </c>
      <c r="K17" s="25"/>
      <c r="M17" s="23" t="s">
        <v>105</v>
      </c>
      <c r="N17" s="23" t="s">
        <v>106</v>
      </c>
      <c r="O17" s="23" t="s">
        <v>107</v>
      </c>
      <c r="P17" s="23" t="s">
        <v>202</v>
      </c>
      <c r="Q17" s="188" t="s">
        <v>108</v>
      </c>
      <c r="R17" s="23" t="s">
        <v>27</v>
      </c>
      <c r="S17" s="4"/>
      <c r="T17" s="4"/>
      <c r="U17" s="23" t="s">
        <v>105</v>
      </c>
      <c r="V17" s="23" t="s">
        <v>106</v>
      </c>
      <c r="W17" s="23" t="s">
        <v>107</v>
      </c>
      <c r="X17" s="23" t="s">
        <v>202</v>
      </c>
      <c r="Y17" s="188" t="s">
        <v>108</v>
      </c>
      <c r="Z17" s="23" t="s">
        <v>27</v>
      </c>
      <c r="AA17" s="4"/>
      <c r="AB17" s="10" t="s">
        <v>25</v>
      </c>
      <c r="AC17" s="10" t="s">
        <v>104</v>
      </c>
      <c r="AD17" s="77" t="s">
        <v>26</v>
      </c>
      <c r="AE17" s="23" t="s">
        <v>105</v>
      </c>
      <c r="AF17" s="23" t="s">
        <v>106</v>
      </c>
      <c r="AG17" s="23" t="s">
        <v>107</v>
      </c>
      <c r="AH17" s="23" t="s">
        <v>202</v>
      </c>
      <c r="AI17" s="188" t="s">
        <v>108</v>
      </c>
      <c r="AJ17" s="23" t="s">
        <v>27</v>
      </c>
      <c r="AK17" s="4"/>
      <c r="AL17" s="4"/>
      <c r="AM17" s="23" t="s">
        <v>105</v>
      </c>
      <c r="AN17" s="23" t="s">
        <v>106</v>
      </c>
      <c r="AO17" s="23" t="s">
        <v>107</v>
      </c>
      <c r="AP17" s="23" t="s">
        <v>202</v>
      </c>
      <c r="AQ17" s="188" t="s">
        <v>108</v>
      </c>
      <c r="AR17" s="23" t="s">
        <v>27</v>
      </c>
      <c r="AS17" s="4"/>
      <c r="AT17" s="4"/>
      <c r="AU17" s="23" t="s">
        <v>105</v>
      </c>
      <c r="AV17" s="23" t="s">
        <v>106</v>
      </c>
      <c r="AW17" s="23" t="s">
        <v>107</v>
      </c>
      <c r="AX17" s="23" t="s">
        <v>202</v>
      </c>
      <c r="AY17" s="188" t="s">
        <v>108</v>
      </c>
      <c r="AZ17" s="23" t="s">
        <v>27</v>
      </c>
      <c r="BA17" s="4"/>
    </row>
    <row r="18" spans="1:53" x14ac:dyDescent="0.2">
      <c r="A18" s="55" t="str">
        <f>'Discon, Recon, Liens. '!A16</f>
        <v>December, 2022</v>
      </c>
      <c r="B18" s="11" t="s">
        <v>192</v>
      </c>
      <c r="C18" s="11"/>
      <c r="D18" s="70">
        <v>0</v>
      </c>
      <c r="E18" s="11">
        <v>34</v>
      </c>
      <c r="F18" s="11">
        <v>8</v>
      </c>
      <c r="G18" s="11">
        <v>0</v>
      </c>
      <c r="H18" s="11">
        <v>12</v>
      </c>
      <c r="I18" s="189"/>
      <c r="J18" s="11">
        <v>12</v>
      </c>
      <c r="M18" s="166">
        <v>7217.51</v>
      </c>
      <c r="N18" s="166">
        <v>6918.14</v>
      </c>
      <c r="O18" s="166">
        <v>0</v>
      </c>
      <c r="P18" s="166">
        <v>6910.3200000000006</v>
      </c>
      <c r="Q18" s="195"/>
      <c r="R18" s="166">
        <v>16436.43</v>
      </c>
      <c r="S18" s="4"/>
      <c r="T18" s="4"/>
      <c r="U18" s="166">
        <f>IFERROR(M18/E18,0)</f>
        <v>212.27970588235294</v>
      </c>
      <c r="V18" s="166">
        <f t="shared" ref="V18:X18" si="0">IFERROR(N18/F18,0)</f>
        <v>864.76750000000004</v>
      </c>
      <c r="W18" s="166">
        <f t="shared" si="0"/>
        <v>0</v>
      </c>
      <c r="X18" s="166">
        <f t="shared" si="0"/>
        <v>575.86</v>
      </c>
      <c r="Y18" s="189"/>
      <c r="Z18" s="166">
        <f>IFERROR(R18/J18,0)</f>
        <v>1369.7025000000001</v>
      </c>
      <c r="AA18" s="4"/>
      <c r="AB18" s="11" t="s">
        <v>192</v>
      </c>
      <c r="AC18" s="11"/>
      <c r="AD18" s="70">
        <v>0</v>
      </c>
      <c r="AE18" s="24">
        <v>3</v>
      </c>
      <c r="AF18" s="24">
        <v>0</v>
      </c>
      <c r="AG18" s="24">
        <v>0</v>
      </c>
      <c r="AH18" s="24">
        <v>1</v>
      </c>
      <c r="AI18" s="189"/>
      <c r="AJ18" s="24">
        <v>1</v>
      </c>
      <c r="AK18" s="4"/>
      <c r="AL18" s="4"/>
      <c r="AM18" s="207">
        <v>14036.119999999999</v>
      </c>
      <c r="AN18" s="207">
        <v>0</v>
      </c>
      <c r="AO18" s="207">
        <v>0</v>
      </c>
      <c r="AP18" s="207">
        <v>84.94</v>
      </c>
      <c r="AQ18" s="195"/>
      <c r="AR18" s="207">
        <v>84.57</v>
      </c>
      <c r="AS18" s="4"/>
      <c r="AT18" s="4"/>
      <c r="AU18" s="207">
        <f>IFERROR(AM18/AE18,0)</f>
        <v>4678.706666666666</v>
      </c>
      <c r="AV18" s="207">
        <f t="shared" ref="AV18:AZ18" si="1">IFERROR(AN18/AF18,0)</f>
        <v>0</v>
      </c>
      <c r="AW18" s="207">
        <f t="shared" si="1"/>
        <v>0</v>
      </c>
      <c r="AX18" s="207">
        <f t="shared" si="1"/>
        <v>84.94</v>
      </c>
      <c r="AY18" s="195"/>
      <c r="AZ18" s="207">
        <f t="shared" si="1"/>
        <v>84.57</v>
      </c>
      <c r="BA18" s="4"/>
    </row>
    <row r="19" spans="1:53" x14ac:dyDescent="0.2">
      <c r="B19" s="11" t="s">
        <v>192</v>
      </c>
      <c r="C19" s="11"/>
      <c r="D19" s="70" t="s">
        <v>233</v>
      </c>
      <c r="E19" s="11">
        <v>0</v>
      </c>
      <c r="F19" s="11">
        <v>0</v>
      </c>
      <c r="G19" s="11">
        <v>0</v>
      </c>
      <c r="H19" s="11">
        <v>0</v>
      </c>
      <c r="I19" s="189"/>
      <c r="J19" s="11">
        <v>0</v>
      </c>
      <c r="M19" s="165">
        <v>0</v>
      </c>
      <c r="N19" s="165">
        <v>0</v>
      </c>
      <c r="O19" s="165">
        <v>0</v>
      </c>
      <c r="P19" s="165">
        <v>0</v>
      </c>
      <c r="Q19" s="196"/>
      <c r="R19" s="165">
        <v>0</v>
      </c>
      <c r="S19" s="4"/>
      <c r="T19" s="4"/>
      <c r="U19" s="165">
        <f t="shared" ref="U19:U31" si="2">IFERROR(M19/E19,0)</f>
        <v>0</v>
      </c>
      <c r="V19" s="165">
        <f t="shared" ref="V19:V31" si="3">IFERROR(N19/F19,0)</f>
        <v>0</v>
      </c>
      <c r="W19" s="165">
        <f t="shared" ref="W19:W31" si="4">IFERROR(O19/G19,0)</f>
        <v>0</v>
      </c>
      <c r="X19" s="165">
        <f t="shared" ref="X19:X31" si="5">IFERROR(P19/H19,0)</f>
        <v>0</v>
      </c>
      <c r="Y19" s="189"/>
      <c r="Z19" s="165">
        <f t="shared" ref="Z19:Z31" si="6">IFERROR(R19/J19,0)</f>
        <v>0</v>
      </c>
      <c r="AA19" s="4"/>
      <c r="AB19" s="11" t="s">
        <v>192</v>
      </c>
      <c r="AC19" s="11"/>
      <c r="AD19" s="70" t="s">
        <v>233</v>
      </c>
      <c r="AE19" s="24">
        <v>0</v>
      </c>
      <c r="AF19" s="24">
        <v>2</v>
      </c>
      <c r="AG19" s="24">
        <v>0</v>
      </c>
      <c r="AH19" s="24">
        <v>2</v>
      </c>
      <c r="AI19" s="189"/>
      <c r="AJ19" s="24">
        <v>0</v>
      </c>
      <c r="AK19" s="4"/>
      <c r="AL19" s="4"/>
      <c r="AM19" s="208">
        <v>0</v>
      </c>
      <c r="AN19" s="208">
        <v>37.239999999999995</v>
      </c>
      <c r="AO19" s="208">
        <v>0</v>
      </c>
      <c r="AP19" s="208">
        <v>234.63</v>
      </c>
      <c r="AQ19" s="196"/>
      <c r="AR19" s="208">
        <v>0</v>
      </c>
      <c r="AS19" s="4"/>
      <c r="AT19" s="4"/>
      <c r="AU19" s="208">
        <f t="shared" ref="AU19:AU31" si="7">IFERROR(AM19/AE19,0)</f>
        <v>0</v>
      </c>
      <c r="AV19" s="208">
        <f t="shared" ref="AV19:AV31" si="8">IFERROR(AN19/AF19,0)</f>
        <v>18.619999999999997</v>
      </c>
      <c r="AW19" s="208">
        <f t="shared" ref="AW19:AW31" si="9">IFERROR(AO19/AG19,0)</f>
        <v>0</v>
      </c>
      <c r="AX19" s="208">
        <f t="shared" ref="AX19:AX31" si="10">IFERROR(AP19/AH19,0)</f>
        <v>117.315</v>
      </c>
      <c r="AY19" s="196"/>
      <c r="AZ19" s="208">
        <f t="shared" ref="AZ19:AZ31" si="11">IFERROR(AR19/AJ19,0)</f>
        <v>0</v>
      </c>
      <c r="BA19" s="4"/>
    </row>
    <row r="20" spans="1:53" x14ac:dyDescent="0.2">
      <c r="B20" s="11" t="s">
        <v>192</v>
      </c>
      <c r="C20" s="11"/>
      <c r="D20" s="70" t="s">
        <v>234</v>
      </c>
      <c r="E20" s="11">
        <v>0</v>
      </c>
      <c r="F20" s="11">
        <v>0</v>
      </c>
      <c r="G20" s="11">
        <v>0</v>
      </c>
      <c r="H20" s="11">
        <v>0</v>
      </c>
      <c r="I20" s="189"/>
      <c r="J20" s="11">
        <v>0</v>
      </c>
      <c r="M20" s="165">
        <v>0</v>
      </c>
      <c r="N20" s="165">
        <v>0</v>
      </c>
      <c r="O20" s="165">
        <v>0</v>
      </c>
      <c r="P20" s="165">
        <v>0</v>
      </c>
      <c r="Q20" s="196"/>
      <c r="R20" s="165">
        <v>0</v>
      </c>
      <c r="S20" s="4"/>
      <c r="T20" s="4"/>
      <c r="U20" s="165">
        <f t="shared" si="2"/>
        <v>0</v>
      </c>
      <c r="V20" s="165">
        <f t="shared" si="3"/>
        <v>0</v>
      </c>
      <c r="W20" s="165">
        <f t="shared" si="4"/>
        <v>0</v>
      </c>
      <c r="X20" s="165">
        <f t="shared" si="5"/>
        <v>0</v>
      </c>
      <c r="Y20" s="189"/>
      <c r="Z20" s="165">
        <f t="shared" si="6"/>
        <v>0</v>
      </c>
      <c r="AA20" s="4"/>
      <c r="AB20" s="11" t="s">
        <v>192</v>
      </c>
      <c r="AC20" s="11"/>
      <c r="AD20" s="70" t="s">
        <v>234</v>
      </c>
      <c r="AE20" s="24">
        <v>0</v>
      </c>
      <c r="AF20" s="24">
        <v>0</v>
      </c>
      <c r="AG20" s="24">
        <v>2</v>
      </c>
      <c r="AH20" s="24">
        <v>0</v>
      </c>
      <c r="AI20" s="189"/>
      <c r="AJ20" s="24">
        <v>2</v>
      </c>
      <c r="AK20" s="4"/>
      <c r="AL20" s="4"/>
      <c r="AM20" s="208">
        <v>0</v>
      </c>
      <c r="AN20" s="208">
        <v>0</v>
      </c>
      <c r="AO20" s="208">
        <v>803.05</v>
      </c>
      <c r="AP20" s="208">
        <v>0</v>
      </c>
      <c r="AQ20" s="196"/>
      <c r="AR20" s="208">
        <v>12616.67</v>
      </c>
      <c r="AS20" s="4"/>
      <c r="AT20" s="4"/>
      <c r="AU20" s="208">
        <f t="shared" si="7"/>
        <v>0</v>
      </c>
      <c r="AV20" s="208">
        <f t="shared" si="8"/>
        <v>0</v>
      </c>
      <c r="AW20" s="208">
        <f t="shared" si="9"/>
        <v>401.52499999999998</v>
      </c>
      <c r="AX20" s="208">
        <f t="shared" si="10"/>
        <v>0</v>
      </c>
      <c r="AY20" s="196"/>
      <c r="AZ20" s="208">
        <f t="shared" si="11"/>
        <v>6308.335</v>
      </c>
      <c r="BA20" s="4"/>
    </row>
    <row r="21" spans="1:53" x14ac:dyDescent="0.2">
      <c r="B21" s="11" t="s">
        <v>192</v>
      </c>
      <c r="C21" s="11"/>
      <c r="D21" s="70" t="s">
        <v>235</v>
      </c>
      <c r="E21" s="11">
        <v>4</v>
      </c>
      <c r="F21" s="11">
        <v>0</v>
      </c>
      <c r="G21" s="11">
        <v>0</v>
      </c>
      <c r="H21" s="11">
        <v>4</v>
      </c>
      <c r="I21" s="189"/>
      <c r="J21" s="11">
        <v>4</v>
      </c>
      <c r="M21" s="165">
        <v>5290.25</v>
      </c>
      <c r="N21" s="165">
        <v>0</v>
      </c>
      <c r="O21" s="165">
        <v>0</v>
      </c>
      <c r="P21" s="165">
        <v>4109.32</v>
      </c>
      <c r="Q21" s="196"/>
      <c r="R21" s="165">
        <v>9898.06</v>
      </c>
      <c r="S21" s="4"/>
      <c r="T21" s="4"/>
      <c r="U21" s="165">
        <f t="shared" si="2"/>
        <v>1322.5625</v>
      </c>
      <c r="V21" s="165">
        <f t="shared" si="3"/>
        <v>0</v>
      </c>
      <c r="W21" s="165">
        <f t="shared" si="4"/>
        <v>0</v>
      </c>
      <c r="X21" s="165">
        <f t="shared" si="5"/>
        <v>1027.33</v>
      </c>
      <c r="Y21" s="189"/>
      <c r="Z21" s="165">
        <f t="shared" si="6"/>
        <v>2474.5149999999999</v>
      </c>
      <c r="AA21" s="4"/>
      <c r="AB21" s="11" t="s">
        <v>192</v>
      </c>
      <c r="AC21" s="11"/>
      <c r="AD21" s="70" t="s">
        <v>235</v>
      </c>
      <c r="AE21" s="24">
        <v>0</v>
      </c>
      <c r="AF21" s="24">
        <v>0</v>
      </c>
      <c r="AG21" s="24">
        <v>0</v>
      </c>
      <c r="AH21" s="24">
        <v>0</v>
      </c>
      <c r="AI21" s="189"/>
      <c r="AJ21" s="24">
        <v>0</v>
      </c>
      <c r="AK21" s="4"/>
      <c r="AL21" s="4"/>
      <c r="AM21" s="208">
        <v>0</v>
      </c>
      <c r="AN21" s="208">
        <v>0</v>
      </c>
      <c r="AO21" s="208">
        <v>0</v>
      </c>
      <c r="AP21" s="208">
        <v>0</v>
      </c>
      <c r="AQ21" s="196"/>
      <c r="AR21" s="208">
        <v>0</v>
      </c>
      <c r="AS21" s="4"/>
      <c r="AT21" s="4"/>
      <c r="AU21" s="208">
        <f t="shared" si="7"/>
        <v>0</v>
      </c>
      <c r="AV21" s="208">
        <f t="shared" si="8"/>
        <v>0</v>
      </c>
      <c r="AW21" s="208">
        <f t="shared" si="9"/>
        <v>0</v>
      </c>
      <c r="AX21" s="208">
        <f t="shared" si="10"/>
        <v>0</v>
      </c>
      <c r="AY21" s="196"/>
      <c r="AZ21" s="208">
        <f t="shared" si="11"/>
        <v>0</v>
      </c>
      <c r="BA21" s="4"/>
    </row>
    <row r="22" spans="1:53" x14ac:dyDescent="0.2">
      <c r="B22" s="11" t="s">
        <v>192</v>
      </c>
      <c r="C22" s="11"/>
      <c r="D22" s="70" t="s">
        <v>236</v>
      </c>
      <c r="E22" s="11">
        <v>2</v>
      </c>
      <c r="F22" s="11">
        <v>0</v>
      </c>
      <c r="G22" s="11">
        <v>0</v>
      </c>
      <c r="H22" s="11">
        <v>2</v>
      </c>
      <c r="I22" s="189"/>
      <c r="J22" s="11">
        <v>2</v>
      </c>
      <c r="M22" s="165">
        <v>833.03</v>
      </c>
      <c r="N22" s="165">
        <v>0</v>
      </c>
      <c r="O22" s="165">
        <v>0</v>
      </c>
      <c r="P22" s="165">
        <v>638.40000000000009</v>
      </c>
      <c r="Q22" s="196"/>
      <c r="R22" s="165">
        <v>31.759999999999998</v>
      </c>
      <c r="S22" s="4"/>
      <c r="T22" s="4"/>
      <c r="U22" s="165">
        <f t="shared" si="2"/>
        <v>416.51499999999999</v>
      </c>
      <c r="V22" s="165">
        <f t="shared" si="3"/>
        <v>0</v>
      </c>
      <c r="W22" s="165">
        <f t="shared" si="4"/>
        <v>0</v>
      </c>
      <c r="X22" s="165">
        <f t="shared" si="5"/>
        <v>319.20000000000005</v>
      </c>
      <c r="Y22" s="189"/>
      <c r="Z22" s="165">
        <f t="shared" si="6"/>
        <v>15.879999999999999</v>
      </c>
      <c r="AA22" s="4"/>
      <c r="AB22" s="11" t="s">
        <v>192</v>
      </c>
      <c r="AC22" s="11"/>
      <c r="AD22" s="70" t="s">
        <v>236</v>
      </c>
      <c r="AE22" s="24">
        <v>0</v>
      </c>
      <c r="AF22" s="24">
        <v>0</v>
      </c>
      <c r="AG22" s="24">
        <v>1</v>
      </c>
      <c r="AH22" s="24">
        <v>0</v>
      </c>
      <c r="AI22" s="189"/>
      <c r="AJ22" s="24">
        <v>1</v>
      </c>
      <c r="AK22" s="4"/>
      <c r="AL22" s="4"/>
      <c r="AM22" s="208">
        <v>0</v>
      </c>
      <c r="AN22" s="208">
        <v>0</v>
      </c>
      <c r="AO22" s="208">
        <v>2067.96</v>
      </c>
      <c r="AP22" s="208">
        <v>0</v>
      </c>
      <c r="AQ22" s="196"/>
      <c r="AR22" s="208">
        <v>2052.79</v>
      </c>
      <c r="AS22" s="4"/>
      <c r="AT22" s="4"/>
      <c r="AU22" s="208">
        <f t="shared" si="7"/>
        <v>0</v>
      </c>
      <c r="AV22" s="208">
        <f t="shared" si="8"/>
        <v>0</v>
      </c>
      <c r="AW22" s="208">
        <f t="shared" si="9"/>
        <v>2067.96</v>
      </c>
      <c r="AX22" s="208">
        <f t="shared" si="10"/>
        <v>0</v>
      </c>
      <c r="AY22" s="196"/>
      <c r="AZ22" s="208">
        <f t="shared" si="11"/>
        <v>2052.79</v>
      </c>
      <c r="BA22" s="4"/>
    </row>
    <row r="23" spans="1:53" x14ac:dyDescent="0.2">
      <c r="B23" s="11" t="s">
        <v>192</v>
      </c>
      <c r="C23" s="11"/>
      <c r="D23" s="70" t="s">
        <v>237</v>
      </c>
      <c r="E23" s="11">
        <v>2</v>
      </c>
      <c r="F23" s="11">
        <v>1</v>
      </c>
      <c r="G23" s="11">
        <v>0</v>
      </c>
      <c r="H23" s="11">
        <v>1</v>
      </c>
      <c r="I23" s="189"/>
      <c r="J23" s="11">
        <v>1</v>
      </c>
      <c r="M23" s="165">
        <v>266.27999999999997</v>
      </c>
      <c r="N23" s="165">
        <v>333.91</v>
      </c>
      <c r="O23" s="165">
        <v>0</v>
      </c>
      <c r="P23" s="165">
        <v>330.6</v>
      </c>
      <c r="Q23" s="196"/>
      <c r="R23" s="165">
        <v>1199.28</v>
      </c>
      <c r="S23" s="4"/>
      <c r="T23" s="4"/>
      <c r="U23" s="165">
        <f t="shared" si="2"/>
        <v>133.13999999999999</v>
      </c>
      <c r="V23" s="165">
        <f t="shared" si="3"/>
        <v>333.91</v>
      </c>
      <c r="W23" s="165">
        <f t="shared" si="4"/>
        <v>0</v>
      </c>
      <c r="X23" s="165">
        <f t="shared" si="5"/>
        <v>330.6</v>
      </c>
      <c r="Y23" s="189"/>
      <c r="Z23" s="165">
        <f t="shared" si="6"/>
        <v>1199.28</v>
      </c>
      <c r="AA23" s="4"/>
      <c r="AB23" s="11" t="s">
        <v>192</v>
      </c>
      <c r="AC23" s="11"/>
      <c r="AD23" s="70" t="s">
        <v>237</v>
      </c>
      <c r="AE23" s="24">
        <v>0</v>
      </c>
      <c r="AF23" s="24">
        <v>0</v>
      </c>
      <c r="AG23" s="24">
        <v>0</v>
      </c>
      <c r="AH23" s="24">
        <v>0</v>
      </c>
      <c r="AI23" s="189"/>
      <c r="AJ23" s="24">
        <v>0</v>
      </c>
      <c r="AK23" s="4"/>
      <c r="AL23" s="4"/>
      <c r="AM23" s="208">
        <v>0</v>
      </c>
      <c r="AN23" s="208">
        <v>0</v>
      </c>
      <c r="AO23" s="208">
        <v>0</v>
      </c>
      <c r="AP23" s="208">
        <v>0</v>
      </c>
      <c r="AQ23" s="196"/>
      <c r="AR23" s="208">
        <v>0</v>
      </c>
      <c r="AS23" s="4"/>
      <c r="AT23" s="4"/>
      <c r="AU23" s="208">
        <f t="shared" si="7"/>
        <v>0</v>
      </c>
      <c r="AV23" s="208">
        <f t="shared" si="8"/>
        <v>0</v>
      </c>
      <c r="AW23" s="208">
        <f t="shared" si="9"/>
        <v>0</v>
      </c>
      <c r="AX23" s="208">
        <f t="shared" si="10"/>
        <v>0</v>
      </c>
      <c r="AY23" s="196"/>
      <c r="AZ23" s="208">
        <f t="shared" si="11"/>
        <v>0</v>
      </c>
      <c r="BA23" s="4"/>
    </row>
    <row r="24" spans="1:53" x14ac:dyDescent="0.2">
      <c r="B24" s="11" t="s">
        <v>192</v>
      </c>
      <c r="C24" s="11"/>
      <c r="D24" s="70" t="s">
        <v>252</v>
      </c>
      <c r="E24" s="11">
        <v>0</v>
      </c>
      <c r="F24" s="11">
        <v>0</v>
      </c>
      <c r="G24" s="11">
        <v>0</v>
      </c>
      <c r="H24" s="11">
        <v>0</v>
      </c>
      <c r="I24" s="189"/>
      <c r="J24" s="11">
        <v>0</v>
      </c>
      <c r="M24" s="165">
        <v>0</v>
      </c>
      <c r="N24" s="165">
        <v>0</v>
      </c>
      <c r="O24" s="165">
        <v>0</v>
      </c>
      <c r="P24" s="165">
        <v>0</v>
      </c>
      <c r="Q24" s="196"/>
      <c r="R24" s="165">
        <v>0</v>
      </c>
      <c r="S24" s="4"/>
      <c r="T24" s="4"/>
      <c r="U24" s="165">
        <f t="shared" si="2"/>
        <v>0</v>
      </c>
      <c r="V24" s="165">
        <f t="shared" si="3"/>
        <v>0</v>
      </c>
      <c r="W24" s="165">
        <f t="shared" si="4"/>
        <v>0</v>
      </c>
      <c r="X24" s="165">
        <f t="shared" si="5"/>
        <v>0</v>
      </c>
      <c r="Y24" s="189"/>
      <c r="Z24" s="165">
        <f t="shared" si="6"/>
        <v>0</v>
      </c>
      <c r="AA24" s="4"/>
      <c r="AB24" s="11" t="s">
        <v>192</v>
      </c>
      <c r="AC24" s="11"/>
      <c r="AD24" s="70" t="s">
        <v>252</v>
      </c>
      <c r="AE24" s="24">
        <v>0</v>
      </c>
      <c r="AF24" s="24">
        <v>0</v>
      </c>
      <c r="AG24" s="24">
        <v>0</v>
      </c>
      <c r="AH24" s="24">
        <v>0</v>
      </c>
      <c r="AI24" s="189"/>
      <c r="AJ24" s="24">
        <v>2</v>
      </c>
      <c r="AK24" s="4"/>
      <c r="AL24" s="4"/>
      <c r="AM24" s="208">
        <v>0</v>
      </c>
      <c r="AN24" s="208">
        <v>0</v>
      </c>
      <c r="AO24" s="208">
        <v>0</v>
      </c>
      <c r="AP24" s="208">
        <v>0</v>
      </c>
      <c r="AQ24" s="196"/>
      <c r="AR24" s="208">
        <v>12826.09</v>
      </c>
      <c r="AS24" s="4"/>
      <c r="AT24" s="4"/>
      <c r="AU24" s="208">
        <f t="shared" si="7"/>
        <v>0</v>
      </c>
      <c r="AV24" s="208">
        <f t="shared" si="8"/>
        <v>0</v>
      </c>
      <c r="AW24" s="208">
        <f t="shared" si="9"/>
        <v>0</v>
      </c>
      <c r="AX24" s="208">
        <f t="shared" si="10"/>
        <v>0</v>
      </c>
      <c r="AY24" s="196"/>
      <c r="AZ24" s="208">
        <f t="shared" si="11"/>
        <v>6413.0450000000001</v>
      </c>
      <c r="BA24" s="4"/>
    </row>
    <row r="25" spans="1:53" x14ac:dyDescent="0.2">
      <c r="B25" s="11" t="s">
        <v>192</v>
      </c>
      <c r="C25" s="11"/>
      <c r="D25" s="70" t="s">
        <v>238</v>
      </c>
      <c r="E25" s="11">
        <v>0</v>
      </c>
      <c r="F25" s="11">
        <v>0</v>
      </c>
      <c r="G25" s="11">
        <v>0</v>
      </c>
      <c r="H25" s="11">
        <v>0</v>
      </c>
      <c r="I25" s="189"/>
      <c r="J25" s="11">
        <v>0</v>
      </c>
      <c r="M25" s="165">
        <v>0</v>
      </c>
      <c r="N25" s="165">
        <v>0</v>
      </c>
      <c r="O25" s="165">
        <v>0</v>
      </c>
      <c r="P25" s="165">
        <v>0</v>
      </c>
      <c r="Q25" s="196"/>
      <c r="R25" s="165">
        <v>0</v>
      </c>
      <c r="S25" s="4"/>
      <c r="T25" s="4"/>
      <c r="U25" s="165">
        <f t="shared" si="2"/>
        <v>0</v>
      </c>
      <c r="V25" s="165">
        <f t="shared" si="3"/>
        <v>0</v>
      </c>
      <c r="W25" s="165">
        <f t="shared" si="4"/>
        <v>0</v>
      </c>
      <c r="X25" s="165">
        <f t="shared" si="5"/>
        <v>0</v>
      </c>
      <c r="Y25" s="189"/>
      <c r="Z25" s="165">
        <f t="shared" si="6"/>
        <v>0</v>
      </c>
      <c r="AA25" s="4"/>
      <c r="AB25" s="11" t="s">
        <v>192</v>
      </c>
      <c r="AC25" s="11"/>
      <c r="AD25" s="70" t="s">
        <v>238</v>
      </c>
      <c r="AE25" s="24">
        <v>0</v>
      </c>
      <c r="AF25" s="24">
        <v>2</v>
      </c>
      <c r="AG25" s="24">
        <v>0</v>
      </c>
      <c r="AH25" s="24">
        <v>0</v>
      </c>
      <c r="AI25" s="189"/>
      <c r="AJ25" s="24">
        <v>0</v>
      </c>
      <c r="AK25" s="4"/>
      <c r="AL25" s="4"/>
      <c r="AM25" s="208">
        <v>0</v>
      </c>
      <c r="AN25" s="208">
        <v>497.45</v>
      </c>
      <c r="AO25" s="208">
        <v>0</v>
      </c>
      <c r="AP25" s="208">
        <v>0</v>
      </c>
      <c r="AQ25" s="196"/>
      <c r="AR25" s="208">
        <v>0</v>
      </c>
      <c r="AS25" s="4"/>
      <c r="AT25" s="4"/>
      <c r="AU25" s="208">
        <f t="shared" si="7"/>
        <v>0</v>
      </c>
      <c r="AV25" s="208">
        <f t="shared" si="8"/>
        <v>248.72499999999999</v>
      </c>
      <c r="AW25" s="208">
        <f t="shared" si="9"/>
        <v>0</v>
      </c>
      <c r="AX25" s="208">
        <f t="shared" si="10"/>
        <v>0</v>
      </c>
      <c r="AY25" s="196"/>
      <c r="AZ25" s="208">
        <f t="shared" si="11"/>
        <v>0</v>
      </c>
      <c r="BA25" s="4"/>
    </row>
    <row r="26" spans="1:53" x14ac:dyDescent="0.2">
      <c r="B26" s="11" t="s">
        <v>192</v>
      </c>
      <c r="C26" s="11"/>
      <c r="D26" s="70" t="s">
        <v>240</v>
      </c>
      <c r="E26" s="11">
        <v>336</v>
      </c>
      <c r="F26" s="11">
        <v>13</v>
      </c>
      <c r="G26" s="11">
        <v>2</v>
      </c>
      <c r="H26" s="11">
        <v>92</v>
      </c>
      <c r="I26" s="189"/>
      <c r="J26" s="11">
        <v>86</v>
      </c>
      <c r="M26" s="165">
        <v>67601.459999999977</v>
      </c>
      <c r="N26" s="165">
        <v>2108.0199999999995</v>
      </c>
      <c r="O26" s="165">
        <v>10.74</v>
      </c>
      <c r="P26" s="165">
        <v>21826.560000000009</v>
      </c>
      <c r="Q26" s="196"/>
      <c r="R26" s="165">
        <v>71534.560000000012</v>
      </c>
      <c r="S26" s="4"/>
      <c r="T26" s="4"/>
      <c r="U26" s="165">
        <f t="shared" si="2"/>
        <v>201.19482142857137</v>
      </c>
      <c r="V26" s="165">
        <f t="shared" si="3"/>
        <v>162.15538461538458</v>
      </c>
      <c r="W26" s="165">
        <f t="shared" si="4"/>
        <v>5.37</v>
      </c>
      <c r="X26" s="165">
        <f t="shared" si="5"/>
        <v>237.24521739130444</v>
      </c>
      <c r="Y26" s="189"/>
      <c r="Z26" s="165">
        <f t="shared" si="6"/>
        <v>831.79720930232577</v>
      </c>
      <c r="AA26" s="4"/>
      <c r="AB26" s="11" t="s">
        <v>192</v>
      </c>
      <c r="AC26" s="11"/>
      <c r="AD26" s="70" t="s">
        <v>240</v>
      </c>
      <c r="AE26" s="24">
        <v>23</v>
      </c>
      <c r="AF26" s="24">
        <v>7</v>
      </c>
      <c r="AG26" s="24">
        <v>4</v>
      </c>
      <c r="AH26" s="24">
        <v>17</v>
      </c>
      <c r="AI26" s="189"/>
      <c r="AJ26" s="24">
        <v>13</v>
      </c>
      <c r="AK26" s="4"/>
      <c r="AL26" s="4"/>
      <c r="AM26" s="208">
        <v>63761.060000000005</v>
      </c>
      <c r="AN26" s="208">
        <v>10456.42</v>
      </c>
      <c r="AO26" s="208">
        <v>8751.869999999999</v>
      </c>
      <c r="AP26" s="208">
        <v>18963.34</v>
      </c>
      <c r="AQ26" s="196"/>
      <c r="AR26" s="208">
        <v>115099.32999999999</v>
      </c>
      <c r="AS26" s="4"/>
      <c r="AT26" s="4"/>
      <c r="AU26" s="208">
        <f t="shared" si="7"/>
        <v>2772.2200000000003</v>
      </c>
      <c r="AV26" s="208">
        <f t="shared" si="8"/>
        <v>1493.7742857142857</v>
      </c>
      <c r="AW26" s="208">
        <f t="shared" si="9"/>
        <v>2187.9674999999997</v>
      </c>
      <c r="AX26" s="208">
        <f t="shared" si="10"/>
        <v>1115.4905882352941</v>
      </c>
      <c r="AY26" s="196"/>
      <c r="AZ26" s="208">
        <f t="shared" si="11"/>
        <v>8853.7946153846151</v>
      </c>
      <c r="BA26" s="4"/>
    </row>
    <row r="27" spans="1:53" x14ac:dyDescent="0.2">
      <c r="B27" s="11" t="s">
        <v>192</v>
      </c>
      <c r="C27" s="11"/>
      <c r="D27" s="70" t="s">
        <v>241</v>
      </c>
      <c r="E27" s="11">
        <v>10</v>
      </c>
      <c r="F27" s="11">
        <v>34</v>
      </c>
      <c r="G27" s="11">
        <v>6</v>
      </c>
      <c r="H27" s="11">
        <v>20</v>
      </c>
      <c r="I27" s="189"/>
      <c r="J27" s="11">
        <v>19</v>
      </c>
      <c r="M27" s="165">
        <v>2385.92</v>
      </c>
      <c r="N27" s="165">
        <v>6420.0399999999991</v>
      </c>
      <c r="O27" s="165">
        <v>827.3</v>
      </c>
      <c r="P27" s="165">
        <v>6324.68</v>
      </c>
      <c r="Q27" s="196"/>
      <c r="R27" s="165">
        <v>13208.409999999998</v>
      </c>
      <c r="S27" s="4"/>
      <c r="T27" s="4"/>
      <c r="U27" s="165">
        <f t="shared" si="2"/>
        <v>238.59200000000001</v>
      </c>
      <c r="V27" s="165">
        <f t="shared" si="3"/>
        <v>188.8247058823529</v>
      </c>
      <c r="W27" s="165">
        <f t="shared" si="4"/>
        <v>137.88333333333333</v>
      </c>
      <c r="X27" s="165">
        <f t="shared" si="5"/>
        <v>316.23400000000004</v>
      </c>
      <c r="Y27" s="189"/>
      <c r="Z27" s="165">
        <f t="shared" si="6"/>
        <v>695.17947368421039</v>
      </c>
      <c r="AA27" s="4"/>
      <c r="AB27" s="11" t="s">
        <v>192</v>
      </c>
      <c r="AC27" s="11"/>
      <c r="AD27" s="70" t="s">
        <v>241</v>
      </c>
      <c r="AE27" s="24">
        <v>8</v>
      </c>
      <c r="AF27" s="24">
        <v>2</v>
      </c>
      <c r="AG27" s="24">
        <v>0</v>
      </c>
      <c r="AH27" s="24">
        <v>9</v>
      </c>
      <c r="AI27" s="189"/>
      <c r="AJ27" s="24">
        <v>12</v>
      </c>
      <c r="AK27" s="4"/>
      <c r="AL27" s="4"/>
      <c r="AM27" s="208">
        <v>25366.799999999999</v>
      </c>
      <c r="AN27" s="208">
        <v>1886.01</v>
      </c>
      <c r="AO27" s="208">
        <v>0</v>
      </c>
      <c r="AP27" s="208">
        <v>21544.32</v>
      </c>
      <c r="AQ27" s="196"/>
      <c r="AR27" s="208">
        <v>24056.27</v>
      </c>
      <c r="AS27" s="4"/>
      <c r="AT27" s="4"/>
      <c r="AU27" s="208">
        <f t="shared" si="7"/>
        <v>3170.85</v>
      </c>
      <c r="AV27" s="208">
        <f t="shared" si="8"/>
        <v>943.005</v>
      </c>
      <c r="AW27" s="208">
        <f t="shared" si="9"/>
        <v>0</v>
      </c>
      <c r="AX27" s="208">
        <f t="shared" si="10"/>
        <v>2393.8133333333335</v>
      </c>
      <c r="AY27" s="196"/>
      <c r="AZ27" s="208">
        <f t="shared" si="11"/>
        <v>2004.6891666666668</v>
      </c>
      <c r="BA27" s="4"/>
    </row>
    <row r="28" spans="1:53" x14ac:dyDescent="0.2">
      <c r="B28" s="11" t="s">
        <v>192</v>
      </c>
      <c r="C28" s="11"/>
      <c r="D28" s="70" t="s">
        <v>242</v>
      </c>
      <c r="E28" s="11">
        <v>6</v>
      </c>
      <c r="F28" s="11">
        <v>0</v>
      </c>
      <c r="G28" s="11">
        <v>0</v>
      </c>
      <c r="H28" s="11">
        <v>2</v>
      </c>
      <c r="I28" s="189"/>
      <c r="J28" s="11">
        <v>0</v>
      </c>
      <c r="M28" s="165">
        <v>804.01</v>
      </c>
      <c r="N28" s="165">
        <v>0</v>
      </c>
      <c r="O28" s="165">
        <v>0</v>
      </c>
      <c r="P28" s="165">
        <v>31.72</v>
      </c>
      <c r="Q28" s="196"/>
      <c r="R28" s="165">
        <v>0</v>
      </c>
      <c r="S28" s="4"/>
      <c r="T28" s="4"/>
      <c r="U28" s="165">
        <f t="shared" si="2"/>
        <v>134.00166666666667</v>
      </c>
      <c r="V28" s="165">
        <f t="shared" si="3"/>
        <v>0</v>
      </c>
      <c r="W28" s="165">
        <f t="shared" si="4"/>
        <v>0</v>
      </c>
      <c r="X28" s="165">
        <f t="shared" si="5"/>
        <v>15.86</v>
      </c>
      <c r="Y28" s="189"/>
      <c r="Z28" s="165">
        <f t="shared" si="6"/>
        <v>0</v>
      </c>
      <c r="AA28" s="4"/>
      <c r="AB28" s="11" t="s">
        <v>192</v>
      </c>
      <c r="AC28" s="11"/>
      <c r="AD28" s="70" t="s">
        <v>242</v>
      </c>
      <c r="AE28" s="24">
        <v>0</v>
      </c>
      <c r="AF28" s="24">
        <v>0</v>
      </c>
      <c r="AG28" s="24">
        <v>2</v>
      </c>
      <c r="AH28" s="24">
        <v>0</v>
      </c>
      <c r="AI28" s="189"/>
      <c r="AJ28" s="24">
        <v>0</v>
      </c>
      <c r="AK28" s="4"/>
      <c r="AL28" s="4"/>
      <c r="AM28" s="208">
        <v>0</v>
      </c>
      <c r="AN28" s="208">
        <v>0</v>
      </c>
      <c r="AO28" s="208">
        <v>1459.6100000000001</v>
      </c>
      <c r="AP28" s="208">
        <v>0</v>
      </c>
      <c r="AQ28" s="196"/>
      <c r="AR28" s="208">
        <v>0</v>
      </c>
      <c r="AS28" s="4"/>
      <c r="AT28" s="4"/>
      <c r="AU28" s="208">
        <f t="shared" si="7"/>
        <v>0</v>
      </c>
      <c r="AV28" s="208">
        <f t="shared" si="8"/>
        <v>0</v>
      </c>
      <c r="AW28" s="208">
        <f t="shared" si="9"/>
        <v>729.80500000000006</v>
      </c>
      <c r="AX28" s="208">
        <f t="shared" si="10"/>
        <v>0</v>
      </c>
      <c r="AY28" s="196"/>
      <c r="AZ28" s="208">
        <f t="shared" si="11"/>
        <v>0</v>
      </c>
      <c r="BA28" s="4"/>
    </row>
    <row r="29" spans="1:53" x14ac:dyDescent="0.2">
      <c r="B29" s="11" t="s">
        <v>192</v>
      </c>
      <c r="C29" s="11"/>
      <c r="D29" s="70" t="s">
        <v>244</v>
      </c>
      <c r="E29" s="11">
        <v>84</v>
      </c>
      <c r="F29" s="11">
        <v>10</v>
      </c>
      <c r="G29" s="11">
        <v>2</v>
      </c>
      <c r="H29" s="11">
        <v>49</v>
      </c>
      <c r="I29" s="189"/>
      <c r="J29" s="11">
        <v>46</v>
      </c>
      <c r="M29" s="165">
        <v>20557.93</v>
      </c>
      <c r="N29" s="165">
        <v>1821.1200000000001</v>
      </c>
      <c r="O29" s="165">
        <v>27.51</v>
      </c>
      <c r="P29" s="165">
        <v>24637.13</v>
      </c>
      <c r="Q29" s="196"/>
      <c r="R29" s="165">
        <v>32443.62</v>
      </c>
      <c r="S29" s="4"/>
      <c r="T29" s="4"/>
      <c r="U29" s="165">
        <f t="shared" ref="U29" si="12">IFERROR(M29/E29,0)</f>
        <v>244.73726190476191</v>
      </c>
      <c r="V29" s="165">
        <f t="shared" ref="V29" si="13">IFERROR(N29/F29,0)</f>
        <v>182.11200000000002</v>
      </c>
      <c r="W29" s="165">
        <f t="shared" ref="W29" si="14">IFERROR(O29/G29,0)</f>
        <v>13.755000000000001</v>
      </c>
      <c r="X29" s="165">
        <f t="shared" ref="X29" si="15">IFERROR(P29/H29,0)</f>
        <v>502.79857142857145</v>
      </c>
      <c r="Y29" s="189"/>
      <c r="Z29" s="165">
        <f t="shared" ref="Z29" si="16">IFERROR(R29/J29,0)</f>
        <v>705.29608695652166</v>
      </c>
      <c r="AA29" s="4"/>
      <c r="AB29" s="11" t="s">
        <v>192</v>
      </c>
      <c r="AC29" s="11"/>
      <c r="AD29" s="70" t="s">
        <v>244</v>
      </c>
      <c r="AE29" s="24">
        <v>5</v>
      </c>
      <c r="AF29" s="24">
        <v>3</v>
      </c>
      <c r="AG29" s="24">
        <v>2</v>
      </c>
      <c r="AH29" s="24">
        <v>5</v>
      </c>
      <c r="AI29" s="189"/>
      <c r="AJ29" s="24">
        <v>7</v>
      </c>
      <c r="AK29" s="4"/>
      <c r="AL29" s="4"/>
      <c r="AM29" s="208">
        <v>1173.2</v>
      </c>
      <c r="AN29" s="208">
        <v>904.92</v>
      </c>
      <c r="AO29" s="208">
        <v>1142.33</v>
      </c>
      <c r="AP29" s="208">
        <v>1614.9299999999998</v>
      </c>
      <c r="AQ29" s="196"/>
      <c r="AR29" s="208">
        <v>12107.06</v>
      </c>
      <c r="AS29" s="4"/>
      <c r="AT29" s="4"/>
      <c r="AU29" s="208">
        <f t="shared" ref="AU29:AU30" si="17">IFERROR(AM29/AE29,0)</f>
        <v>234.64000000000001</v>
      </c>
      <c r="AV29" s="208">
        <f t="shared" ref="AV29:AV30" si="18">IFERROR(AN29/AF29,0)</f>
        <v>301.64</v>
      </c>
      <c r="AW29" s="208">
        <f t="shared" ref="AW29:AW30" si="19">IFERROR(AO29/AG29,0)</f>
        <v>571.16499999999996</v>
      </c>
      <c r="AX29" s="208">
        <f t="shared" ref="AX29:AX30" si="20">IFERROR(AP29/AH29,0)</f>
        <v>322.98599999999999</v>
      </c>
      <c r="AY29" s="196"/>
      <c r="AZ29" s="208">
        <f t="shared" ref="AZ29:AZ30" si="21">IFERROR(AR29/AJ29,0)</f>
        <v>1729.58</v>
      </c>
      <c r="BA29" s="4"/>
    </row>
    <row r="30" spans="1:53" x14ac:dyDescent="0.2">
      <c r="B30" s="11" t="s">
        <v>192</v>
      </c>
      <c r="C30" s="11"/>
      <c r="D30" s="70" t="s">
        <v>245</v>
      </c>
      <c r="E30" s="11">
        <v>5195</v>
      </c>
      <c r="F30" s="11">
        <v>2266</v>
      </c>
      <c r="G30" s="11">
        <v>1357</v>
      </c>
      <c r="H30" s="11">
        <v>3285</v>
      </c>
      <c r="I30" s="189"/>
      <c r="J30" s="11">
        <v>3896</v>
      </c>
      <c r="M30" s="165">
        <v>1641332.4500000086</v>
      </c>
      <c r="N30" s="165">
        <v>592336.8399999995</v>
      </c>
      <c r="O30" s="165">
        <v>369697.73</v>
      </c>
      <c r="P30" s="165">
        <v>915033.38999999897</v>
      </c>
      <c r="Q30" s="196"/>
      <c r="R30" s="165">
        <v>3387165.7199999951</v>
      </c>
      <c r="S30" s="4"/>
      <c r="T30" s="4"/>
      <c r="U30" s="165"/>
      <c r="V30" s="165"/>
      <c r="W30" s="165"/>
      <c r="X30" s="165"/>
      <c r="Y30" s="189"/>
      <c r="Z30" s="165"/>
      <c r="AA30" s="4"/>
      <c r="AB30" s="11" t="s">
        <v>192</v>
      </c>
      <c r="AC30" s="11"/>
      <c r="AD30" s="70" t="s">
        <v>245</v>
      </c>
      <c r="AE30" s="24">
        <v>180</v>
      </c>
      <c r="AF30" s="24">
        <v>66</v>
      </c>
      <c r="AG30" s="24">
        <v>43</v>
      </c>
      <c r="AH30" s="24">
        <v>112</v>
      </c>
      <c r="AI30" s="189"/>
      <c r="AJ30" s="24">
        <v>125</v>
      </c>
      <c r="AK30" s="4"/>
      <c r="AL30" s="4"/>
      <c r="AM30" s="208">
        <v>146542.92000000004</v>
      </c>
      <c r="AN30" s="208">
        <v>44005.569999999992</v>
      </c>
      <c r="AO30" s="208">
        <v>45889.560000000005</v>
      </c>
      <c r="AP30" s="208">
        <v>66177.030000000013</v>
      </c>
      <c r="AQ30" s="196"/>
      <c r="AR30" s="208">
        <v>281233.43000000011</v>
      </c>
      <c r="AS30" s="4"/>
      <c r="AT30" s="4"/>
      <c r="AU30" s="208">
        <f t="shared" si="17"/>
        <v>814.12733333333358</v>
      </c>
      <c r="AV30" s="208">
        <f t="shared" si="18"/>
        <v>666.75106060606049</v>
      </c>
      <c r="AW30" s="208">
        <f t="shared" si="19"/>
        <v>1067.1990697674419</v>
      </c>
      <c r="AX30" s="208">
        <f t="shared" si="20"/>
        <v>590.86633928571439</v>
      </c>
      <c r="AY30" s="196"/>
      <c r="AZ30" s="208">
        <f t="shared" si="21"/>
        <v>2249.8674400000009</v>
      </c>
      <c r="BA30" s="4"/>
    </row>
    <row r="31" spans="1:53" x14ac:dyDescent="0.2">
      <c r="B31" s="11" t="s">
        <v>192</v>
      </c>
      <c r="C31" s="11"/>
      <c r="D31" s="70" t="s">
        <v>246</v>
      </c>
      <c r="E31" s="11">
        <v>35</v>
      </c>
      <c r="F31" s="11">
        <v>12</v>
      </c>
      <c r="G31" s="11">
        <v>19</v>
      </c>
      <c r="H31" s="11">
        <v>15</v>
      </c>
      <c r="I31" s="189"/>
      <c r="J31" s="11">
        <v>24</v>
      </c>
      <c r="M31" s="165">
        <v>11690.940000000002</v>
      </c>
      <c r="N31" s="165">
        <v>5508.6200000000008</v>
      </c>
      <c r="O31" s="165">
        <v>7369.5699999999988</v>
      </c>
      <c r="P31" s="165">
        <v>4596.25</v>
      </c>
      <c r="Q31" s="196"/>
      <c r="R31" s="165">
        <v>13366.369999999997</v>
      </c>
      <c r="S31" s="4"/>
      <c r="T31" s="4"/>
      <c r="U31" s="165">
        <f t="shared" si="2"/>
        <v>334.02685714285718</v>
      </c>
      <c r="V31" s="165">
        <f t="shared" si="3"/>
        <v>459.05166666666673</v>
      </c>
      <c r="W31" s="165">
        <f t="shared" si="4"/>
        <v>387.87210526315783</v>
      </c>
      <c r="X31" s="165">
        <f t="shared" si="5"/>
        <v>306.41666666666669</v>
      </c>
      <c r="Y31" s="189"/>
      <c r="Z31" s="165">
        <f t="shared" si="6"/>
        <v>556.93208333333325</v>
      </c>
      <c r="AA31" s="4"/>
      <c r="AB31" s="11" t="s">
        <v>192</v>
      </c>
      <c r="AC31" s="11"/>
      <c r="AD31" s="70" t="s">
        <v>246</v>
      </c>
      <c r="AE31" s="24">
        <v>7</v>
      </c>
      <c r="AF31" s="24">
        <v>1</v>
      </c>
      <c r="AG31" s="24">
        <v>4</v>
      </c>
      <c r="AH31" s="24">
        <v>2</v>
      </c>
      <c r="AI31" s="189"/>
      <c r="AJ31" s="24">
        <v>7</v>
      </c>
      <c r="AK31" s="4"/>
      <c r="AL31" s="4"/>
      <c r="AM31" s="208">
        <v>7425.2</v>
      </c>
      <c r="AN31" s="208">
        <v>333.91</v>
      </c>
      <c r="AO31" s="208">
        <v>5104.83</v>
      </c>
      <c r="AP31" s="208">
        <v>663.13</v>
      </c>
      <c r="AQ31" s="196"/>
      <c r="AR31" s="208">
        <v>51967.280000000006</v>
      </c>
      <c r="AS31" s="4"/>
      <c r="AT31" s="4"/>
      <c r="AU31" s="208">
        <f t="shared" si="7"/>
        <v>1060.742857142857</v>
      </c>
      <c r="AV31" s="208">
        <f t="shared" si="8"/>
        <v>333.91</v>
      </c>
      <c r="AW31" s="208">
        <f t="shared" si="9"/>
        <v>1276.2075</v>
      </c>
      <c r="AX31" s="208">
        <f t="shared" si="10"/>
        <v>331.565</v>
      </c>
      <c r="AY31" s="196"/>
      <c r="AZ31" s="208">
        <f t="shared" si="11"/>
        <v>7423.897142857144</v>
      </c>
      <c r="BA31" s="4"/>
    </row>
    <row r="32" spans="1:53" ht="13.5" thickBot="1" x14ac:dyDescent="0.25">
      <c r="B32" s="92"/>
      <c r="C32" s="92"/>
      <c r="D32" s="84"/>
      <c r="E32" s="92"/>
      <c r="F32" s="92"/>
      <c r="G32" s="92"/>
      <c r="H32" s="92"/>
      <c r="I32" s="190"/>
      <c r="J32" s="92"/>
      <c r="M32" s="92"/>
      <c r="N32" s="92"/>
      <c r="O32" s="92"/>
      <c r="P32" s="92"/>
      <c r="Q32" s="190"/>
      <c r="R32" s="92"/>
      <c r="S32" s="4"/>
      <c r="T32" s="4"/>
      <c r="U32" s="147"/>
      <c r="V32" s="147"/>
      <c r="W32" s="147"/>
      <c r="X32" s="147"/>
      <c r="Y32" s="192"/>
      <c r="Z32" s="147"/>
      <c r="AA32" s="4"/>
      <c r="AB32" s="92"/>
      <c r="AC32" s="92"/>
      <c r="AD32" s="84"/>
      <c r="AE32" s="101"/>
      <c r="AF32" s="101"/>
      <c r="AG32" s="101"/>
      <c r="AH32" s="101"/>
      <c r="AI32" s="190"/>
      <c r="AJ32" s="101"/>
      <c r="AK32" s="4"/>
      <c r="AL32" s="4"/>
      <c r="AM32" s="149"/>
      <c r="AN32" s="101"/>
      <c r="AO32" s="101"/>
      <c r="AP32" s="101"/>
      <c r="AQ32" s="190"/>
      <c r="AR32" s="101"/>
      <c r="AS32" s="4"/>
      <c r="AT32" s="4"/>
      <c r="AU32" s="149"/>
      <c r="AV32" s="101"/>
      <c r="AW32" s="101"/>
      <c r="AX32" s="101"/>
      <c r="AY32" s="190"/>
      <c r="AZ32" s="101"/>
      <c r="BA32" s="4"/>
    </row>
    <row r="33" spans="1:53" ht="13.5" thickBot="1" x14ac:dyDescent="0.25">
      <c r="B33" s="93" t="s">
        <v>150</v>
      </c>
      <c r="C33" s="100"/>
      <c r="D33" s="102"/>
      <c r="E33" s="163">
        <f>SUM(E18:E32)</f>
        <v>5708</v>
      </c>
      <c r="F33" s="163">
        <f>SUM(F18:F32)</f>
        <v>2344</v>
      </c>
      <c r="G33" s="163">
        <f>SUM(G18:G32)</f>
        <v>1386</v>
      </c>
      <c r="H33" s="163">
        <f>SUM(H18:H32)</f>
        <v>3482</v>
      </c>
      <c r="I33" s="193"/>
      <c r="J33" s="164">
        <f>SUM(J18:J32)</f>
        <v>4090</v>
      </c>
      <c r="L33" s="194" t="s">
        <v>151</v>
      </c>
      <c r="M33" s="199">
        <f>SUM(M18:M32)</f>
        <v>1757979.7800000084</v>
      </c>
      <c r="N33" s="200">
        <f>SUM(N18:N32)</f>
        <v>615446.68999999948</v>
      </c>
      <c r="O33" s="200">
        <f>SUM(O18:O32)</f>
        <v>377932.85</v>
      </c>
      <c r="P33" s="200">
        <f>SUM(P18:P32)</f>
        <v>984438.36999999895</v>
      </c>
      <c r="Q33" s="201"/>
      <c r="R33" s="202">
        <f>SUM(R18:R32)</f>
        <v>3545284.2099999953</v>
      </c>
      <c r="S33" s="4"/>
      <c r="T33" s="139" t="s">
        <v>176</v>
      </c>
      <c r="U33" s="177">
        <f>M33/E33</f>
        <v>307.98524526979827</v>
      </c>
      <c r="V33" s="197">
        <f>N33/F33</f>
        <v>262.56258105802027</v>
      </c>
      <c r="W33" s="197">
        <f t="shared" ref="W33:X33" si="22">O33/G33</f>
        <v>272.67882395382395</v>
      </c>
      <c r="X33" s="197">
        <f t="shared" si="22"/>
        <v>282.72210511200427</v>
      </c>
      <c r="Y33" s="198"/>
      <c r="Z33" s="176">
        <f>R33/J33</f>
        <v>866.81765525672256</v>
      </c>
      <c r="AA33" s="4"/>
      <c r="AB33" s="93" t="s">
        <v>150</v>
      </c>
      <c r="AC33" s="100"/>
      <c r="AD33" s="102"/>
      <c r="AE33" s="210">
        <f>SUM(AE18:AE32)</f>
        <v>226</v>
      </c>
      <c r="AF33" s="211">
        <f>SUM(AF18:AF32)</f>
        <v>83</v>
      </c>
      <c r="AG33" s="211">
        <f>SUM(AG18:AG32)</f>
        <v>58</v>
      </c>
      <c r="AH33" s="211">
        <f>SUM(AH18:AH32)</f>
        <v>148</v>
      </c>
      <c r="AI33" s="198"/>
      <c r="AJ33" s="212">
        <f>SUM(AJ18:AJ32)</f>
        <v>170</v>
      </c>
      <c r="AK33" s="4"/>
      <c r="AL33" s="139" t="s">
        <v>151</v>
      </c>
      <c r="AM33" s="203">
        <f>SUM(AM18:AM32)</f>
        <v>258305.30000000005</v>
      </c>
      <c r="AN33" s="204">
        <f>SUM(AN18:AN32)</f>
        <v>58121.52</v>
      </c>
      <c r="AO33" s="204">
        <f>SUM(AO18:AO32)</f>
        <v>65219.210000000006</v>
      </c>
      <c r="AP33" s="204">
        <f>SUM(AP18:AP32)</f>
        <v>109282.32</v>
      </c>
      <c r="AQ33" s="205"/>
      <c r="AR33" s="206">
        <f>SUM(AR18:AR32)</f>
        <v>512043.49000000011</v>
      </c>
      <c r="AS33" s="4"/>
      <c r="AT33" s="139" t="s">
        <v>176</v>
      </c>
      <c r="AU33" s="203">
        <f>AM33/AE33</f>
        <v>1142.9438053097347</v>
      </c>
      <c r="AV33" s="204">
        <f t="shared" ref="AV33:AZ33" si="23">AN33/AF33</f>
        <v>700.25927710843371</v>
      </c>
      <c r="AW33" s="204">
        <f t="shared" si="23"/>
        <v>1124.4691379310345</v>
      </c>
      <c r="AX33" s="204">
        <f t="shared" si="23"/>
        <v>738.3940540540541</v>
      </c>
      <c r="AY33" s="205"/>
      <c r="AZ33" s="206">
        <f t="shared" si="23"/>
        <v>3012.0205294117654</v>
      </c>
      <c r="BA33" s="4"/>
    </row>
    <row r="34" spans="1:53" s="4" customFormat="1" x14ac:dyDescent="0.2"/>
    <row r="35" spans="1:53" ht="15" customHeight="1" x14ac:dyDescent="0.2">
      <c r="B35" s="22"/>
      <c r="C35" s="22"/>
      <c r="D35" s="26"/>
      <c r="E35" s="287" t="str">
        <f>E16</f>
        <v>Number of Residential Customers in Arrears</v>
      </c>
      <c r="F35" s="287"/>
      <c r="G35" s="287"/>
      <c r="H35" s="287"/>
      <c r="I35" s="287"/>
      <c r="J35" s="287"/>
      <c r="K35" s="61"/>
      <c r="L35" s="26"/>
      <c r="M35" s="288" t="str">
        <f>M16</f>
        <v>Residential Arrearage Dollars</v>
      </c>
      <c r="N35" s="289"/>
      <c r="O35" s="289"/>
      <c r="P35" s="289"/>
      <c r="Q35" s="289"/>
      <c r="R35" s="290"/>
      <c r="S35" s="4"/>
      <c r="T35" s="26"/>
      <c r="U35" s="288" t="str">
        <f>U16</f>
        <v>Average Amount of Residential Arrearage Dollars</v>
      </c>
      <c r="V35" s="289"/>
      <c r="W35" s="289"/>
      <c r="X35" s="289"/>
      <c r="Y35" s="289"/>
      <c r="Z35" s="290"/>
      <c r="AA35" s="4"/>
      <c r="AB35" s="4"/>
      <c r="AC35" s="4"/>
      <c r="AD35" s="4"/>
      <c r="AE35" s="284" t="s">
        <v>180</v>
      </c>
      <c r="AF35" s="285"/>
      <c r="AG35" s="285"/>
      <c r="AH35" s="285"/>
      <c r="AI35" s="285"/>
      <c r="AJ35" s="286"/>
      <c r="AK35" s="4"/>
      <c r="AL35" s="148"/>
      <c r="AM35" s="285" t="str">
        <f>AM16</f>
        <v>Non-Residential Arrearage Dollars</v>
      </c>
      <c r="AN35" s="285"/>
      <c r="AO35" s="285"/>
      <c r="AP35" s="285"/>
      <c r="AQ35" s="285"/>
      <c r="AR35" s="286"/>
      <c r="AS35" s="4"/>
      <c r="AT35" s="148"/>
      <c r="AU35" s="284" t="str">
        <f>AU16</f>
        <v>Average Amount of Non-Residential Arrearage Dollars</v>
      </c>
      <c r="AV35" s="285"/>
      <c r="AW35" s="285"/>
      <c r="AX35" s="285"/>
      <c r="AY35" s="285"/>
      <c r="AZ35" s="286"/>
      <c r="BA35" s="4"/>
    </row>
    <row r="36" spans="1:53" x14ac:dyDescent="0.2">
      <c r="B36" s="10" t="s">
        <v>25</v>
      </c>
      <c r="C36" s="10" t="s">
        <v>104</v>
      </c>
      <c r="D36" s="77" t="s">
        <v>26</v>
      </c>
      <c r="E36" s="23" t="s">
        <v>105</v>
      </c>
      <c r="F36" s="23" t="s">
        <v>106</v>
      </c>
      <c r="G36" s="23" t="s">
        <v>107</v>
      </c>
      <c r="H36" s="23" t="s">
        <v>202</v>
      </c>
      <c r="I36" s="188" t="s">
        <v>108</v>
      </c>
      <c r="J36" s="23" t="s">
        <v>27</v>
      </c>
      <c r="K36" s="25"/>
      <c r="M36" s="23" t="s">
        <v>105</v>
      </c>
      <c r="N36" s="146" t="s">
        <v>106</v>
      </c>
      <c r="O36" s="146" t="s">
        <v>107</v>
      </c>
      <c r="P36" s="23" t="s">
        <v>202</v>
      </c>
      <c r="Q36" s="191" t="s">
        <v>108</v>
      </c>
      <c r="R36" s="146" t="s">
        <v>27</v>
      </c>
      <c r="S36" s="4"/>
      <c r="T36" s="4"/>
      <c r="U36" s="23" t="s">
        <v>105</v>
      </c>
      <c r="V36" s="23" t="s">
        <v>106</v>
      </c>
      <c r="W36" s="23" t="s">
        <v>107</v>
      </c>
      <c r="X36" s="23" t="s">
        <v>202</v>
      </c>
      <c r="Y36" s="188" t="s">
        <v>108</v>
      </c>
      <c r="Z36" s="23" t="s">
        <v>27</v>
      </c>
      <c r="AA36" s="4"/>
      <c r="AB36" s="10" t="s">
        <v>25</v>
      </c>
      <c r="AC36" s="10" t="s">
        <v>104</v>
      </c>
      <c r="AD36" s="77" t="s">
        <v>26</v>
      </c>
      <c r="AE36" s="23" t="s">
        <v>105</v>
      </c>
      <c r="AF36" s="23" t="s">
        <v>106</v>
      </c>
      <c r="AG36" s="23" t="s">
        <v>107</v>
      </c>
      <c r="AH36" s="23" t="s">
        <v>202</v>
      </c>
      <c r="AI36" s="188" t="s">
        <v>108</v>
      </c>
      <c r="AJ36" s="23" t="s">
        <v>27</v>
      </c>
      <c r="AK36" s="4"/>
      <c r="AL36" s="4"/>
      <c r="AM36" s="23" t="s">
        <v>105</v>
      </c>
      <c r="AN36" s="23" t="s">
        <v>106</v>
      </c>
      <c r="AO36" s="23" t="s">
        <v>107</v>
      </c>
      <c r="AP36" s="23" t="s">
        <v>202</v>
      </c>
      <c r="AQ36" s="188" t="s">
        <v>108</v>
      </c>
      <c r="AR36" s="23" t="s">
        <v>27</v>
      </c>
      <c r="AS36" s="4"/>
      <c r="AT36" s="4"/>
      <c r="AU36" s="23" t="s">
        <v>105</v>
      </c>
      <c r="AV36" s="23" t="s">
        <v>106</v>
      </c>
      <c r="AW36" s="23" t="s">
        <v>107</v>
      </c>
      <c r="AX36" s="23" t="s">
        <v>202</v>
      </c>
      <c r="AY36" s="188" t="s">
        <v>108</v>
      </c>
      <c r="AZ36" s="23" t="s">
        <v>27</v>
      </c>
      <c r="BA36" s="4"/>
    </row>
    <row r="37" spans="1:53" x14ac:dyDescent="0.2">
      <c r="A37" s="4" t="str">
        <f>'Discon, Recon, Liens. '!A28</f>
        <v>December, 2021</v>
      </c>
      <c r="B37" s="11" t="s">
        <v>192</v>
      </c>
      <c r="C37" s="11"/>
      <c r="D37" s="70">
        <v>0</v>
      </c>
      <c r="E37" s="11">
        <v>12</v>
      </c>
      <c r="F37" s="11">
        <v>6</v>
      </c>
      <c r="G37" s="11">
        <v>0</v>
      </c>
      <c r="H37" s="11">
        <v>6</v>
      </c>
      <c r="I37" s="189"/>
      <c r="J37" s="11">
        <v>6</v>
      </c>
      <c r="M37" s="166">
        <v>2040.51</v>
      </c>
      <c r="N37" s="166">
        <v>5297.9900000000007</v>
      </c>
      <c r="O37" s="166">
        <v>0</v>
      </c>
      <c r="P37" s="166">
        <v>844.68000000000006</v>
      </c>
      <c r="Q37" s="195"/>
      <c r="R37" s="166">
        <v>100.59</v>
      </c>
      <c r="S37" s="4"/>
      <c r="T37" s="4"/>
      <c r="U37" s="166">
        <f>IFERROR(M37/E37,0)</f>
        <v>170.04249999999999</v>
      </c>
      <c r="V37" s="166">
        <f t="shared" ref="V37:Z49" si="24">IFERROR(N37/F37,0)</f>
        <v>882.99833333333345</v>
      </c>
      <c r="W37" s="166">
        <f t="shared" si="24"/>
        <v>0</v>
      </c>
      <c r="X37" s="166">
        <f t="shared" si="24"/>
        <v>140.78</v>
      </c>
      <c r="Y37" s="195"/>
      <c r="Z37" s="166">
        <f t="shared" si="24"/>
        <v>16.765000000000001</v>
      </c>
      <c r="AA37" s="4"/>
      <c r="AB37" s="11" t="s">
        <v>192</v>
      </c>
      <c r="AC37" s="11"/>
      <c r="AD37" s="70">
        <v>0</v>
      </c>
      <c r="AE37" s="24">
        <v>2</v>
      </c>
      <c r="AF37" s="24">
        <v>1</v>
      </c>
      <c r="AG37" s="24">
        <v>0</v>
      </c>
      <c r="AH37" s="24">
        <v>1</v>
      </c>
      <c r="AI37" s="189"/>
      <c r="AJ37" s="24">
        <v>1</v>
      </c>
      <c r="AK37" s="4"/>
      <c r="AL37" s="4"/>
      <c r="AM37" s="207">
        <v>415.17</v>
      </c>
      <c r="AN37" s="207">
        <v>84.57</v>
      </c>
      <c r="AO37" s="207">
        <v>0</v>
      </c>
      <c r="AP37" s="207">
        <v>83.79</v>
      </c>
      <c r="AQ37" s="195"/>
      <c r="AR37" s="207">
        <v>167.9</v>
      </c>
      <c r="AS37" s="4"/>
      <c r="AT37" s="4"/>
      <c r="AU37" s="207">
        <f>IFERROR(AM37/AE37,0)</f>
        <v>207.58500000000001</v>
      </c>
      <c r="AV37" s="207">
        <f t="shared" ref="AV37:AX37" si="25">IFERROR(AN37/AF37,0)</f>
        <v>84.57</v>
      </c>
      <c r="AW37" s="207">
        <f t="shared" si="25"/>
        <v>0</v>
      </c>
      <c r="AX37" s="207">
        <f t="shared" si="25"/>
        <v>83.79</v>
      </c>
      <c r="AY37" s="195"/>
      <c r="AZ37" s="207">
        <f>IFERROR(AR37/AJ37,0)</f>
        <v>167.9</v>
      </c>
      <c r="BA37" s="4"/>
    </row>
    <row r="38" spans="1:53" x14ac:dyDescent="0.2">
      <c r="B38" s="11" t="s">
        <v>192</v>
      </c>
      <c r="C38" s="11"/>
      <c r="D38" s="70" t="s">
        <v>233</v>
      </c>
      <c r="E38" s="11">
        <v>0</v>
      </c>
      <c r="F38" s="11">
        <v>0</v>
      </c>
      <c r="G38" s="11">
        <v>0</v>
      </c>
      <c r="H38" s="11">
        <v>0</v>
      </c>
      <c r="I38" s="189"/>
      <c r="J38" s="11">
        <v>0</v>
      </c>
      <c r="M38" s="165">
        <v>0</v>
      </c>
      <c r="N38" s="165">
        <v>0</v>
      </c>
      <c r="O38" s="165">
        <v>0</v>
      </c>
      <c r="P38" s="165">
        <v>0</v>
      </c>
      <c r="Q38" s="196"/>
      <c r="R38" s="165">
        <v>0</v>
      </c>
      <c r="S38" s="4"/>
      <c r="T38" s="4"/>
      <c r="U38" s="165">
        <f t="shared" ref="U38:U49" si="26">IFERROR(M38/E38,0)</f>
        <v>0</v>
      </c>
      <c r="V38" s="165">
        <f t="shared" si="24"/>
        <v>0</v>
      </c>
      <c r="W38" s="165">
        <f t="shared" si="24"/>
        <v>0</v>
      </c>
      <c r="X38" s="165">
        <f t="shared" si="24"/>
        <v>0</v>
      </c>
      <c r="Y38" s="196"/>
      <c r="Z38" s="165">
        <f t="shared" si="24"/>
        <v>0</v>
      </c>
      <c r="AA38" s="4"/>
      <c r="AB38" s="11" t="s">
        <v>192</v>
      </c>
      <c r="AC38" s="11"/>
      <c r="AD38" s="70" t="s">
        <v>233</v>
      </c>
      <c r="AE38" s="24">
        <v>0</v>
      </c>
      <c r="AF38" s="24">
        <v>2</v>
      </c>
      <c r="AG38" s="24">
        <v>0</v>
      </c>
      <c r="AH38" s="24">
        <v>2</v>
      </c>
      <c r="AI38" s="189"/>
      <c r="AJ38" s="24">
        <v>2</v>
      </c>
      <c r="AK38" s="4"/>
      <c r="AL38" s="4"/>
      <c r="AM38" s="208">
        <v>0</v>
      </c>
      <c r="AN38" s="208">
        <v>36.93</v>
      </c>
      <c r="AO38" s="208">
        <v>0</v>
      </c>
      <c r="AP38" s="208">
        <v>35.76</v>
      </c>
      <c r="AQ38" s="196"/>
      <c r="AR38" s="208">
        <v>22.619999999999997</v>
      </c>
      <c r="AS38" s="4"/>
      <c r="AT38" s="4"/>
      <c r="AU38" s="208">
        <f t="shared" ref="AU38:AU49" si="27">IFERROR(AM38/AE38,0)</f>
        <v>0</v>
      </c>
      <c r="AV38" s="208">
        <f t="shared" ref="AV38:AV49" si="28">IFERROR(AN38/AF38,0)</f>
        <v>18.465</v>
      </c>
      <c r="AW38" s="208">
        <f t="shared" ref="AW38:AW49" si="29">IFERROR(AO38/AG38,0)</f>
        <v>0</v>
      </c>
      <c r="AX38" s="208">
        <f t="shared" ref="AX38:AX49" si="30">IFERROR(AP38/AH38,0)</f>
        <v>17.88</v>
      </c>
      <c r="AY38" s="196"/>
      <c r="AZ38" s="208">
        <f t="shared" ref="AZ38:AZ49" si="31">IFERROR(AR38/AJ38,0)</f>
        <v>11.309999999999999</v>
      </c>
      <c r="BA38" s="4"/>
    </row>
    <row r="39" spans="1:53" x14ac:dyDescent="0.2">
      <c r="B39" s="11" t="s">
        <v>192</v>
      </c>
      <c r="C39" s="11"/>
      <c r="D39" s="70" t="s">
        <v>234</v>
      </c>
      <c r="E39" s="11">
        <v>0</v>
      </c>
      <c r="F39" s="11">
        <v>0</v>
      </c>
      <c r="G39" s="11">
        <v>0</v>
      </c>
      <c r="H39" s="11">
        <v>0</v>
      </c>
      <c r="I39" s="189"/>
      <c r="J39" s="11">
        <v>0</v>
      </c>
      <c r="M39" s="165">
        <v>0</v>
      </c>
      <c r="N39" s="165">
        <v>0</v>
      </c>
      <c r="O39" s="165">
        <v>0</v>
      </c>
      <c r="P39" s="165">
        <v>0</v>
      </c>
      <c r="Q39" s="196"/>
      <c r="R39" s="165">
        <v>0</v>
      </c>
      <c r="S39" s="4"/>
      <c r="T39" s="4"/>
      <c r="U39" s="165">
        <f t="shared" si="26"/>
        <v>0</v>
      </c>
      <c r="V39" s="165">
        <f t="shared" si="24"/>
        <v>0</v>
      </c>
      <c r="W39" s="165">
        <f t="shared" si="24"/>
        <v>0</v>
      </c>
      <c r="X39" s="165">
        <f t="shared" si="24"/>
        <v>0</v>
      </c>
      <c r="Y39" s="196"/>
      <c r="Z39" s="165">
        <f t="shared" si="24"/>
        <v>0</v>
      </c>
      <c r="AA39" s="4"/>
      <c r="AB39" s="11" t="s">
        <v>192</v>
      </c>
      <c r="AC39" s="11"/>
      <c r="AD39" s="70" t="s">
        <v>234</v>
      </c>
      <c r="AE39" s="24">
        <v>0</v>
      </c>
      <c r="AF39" s="24">
        <v>0</v>
      </c>
      <c r="AG39" s="24">
        <v>2</v>
      </c>
      <c r="AH39" s="24">
        <v>0</v>
      </c>
      <c r="AI39" s="189"/>
      <c r="AJ39" s="24">
        <v>2</v>
      </c>
      <c r="AK39" s="4"/>
      <c r="AL39" s="4"/>
      <c r="AM39" s="208">
        <v>0</v>
      </c>
      <c r="AN39" s="208">
        <v>0</v>
      </c>
      <c r="AO39" s="208">
        <v>795.36</v>
      </c>
      <c r="AP39" s="208">
        <v>0</v>
      </c>
      <c r="AQ39" s="196"/>
      <c r="AR39" s="208">
        <v>9428</v>
      </c>
      <c r="AS39" s="4"/>
      <c r="AT39" s="4"/>
      <c r="AU39" s="208">
        <f t="shared" si="27"/>
        <v>0</v>
      </c>
      <c r="AV39" s="208">
        <f t="shared" si="28"/>
        <v>0</v>
      </c>
      <c r="AW39" s="208">
        <f t="shared" si="29"/>
        <v>397.68</v>
      </c>
      <c r="AX39" s="208">
        <f t="shared" si="30"/>
        <v>0</v>
      </c>
      <c r="AY39" s="196"/>
      <c r="AZ39" s="208">
        <f t="shared" si="31"/>
        <v>4714</v>
      </c>
      <c r="BA39" s="4"/>
    </row>
    <row r="40" spans="1:53" x14ac:dyDescent="0.2">
      <c r="B40" s="11" t="s">
        <v>192</v>
      </c>
      <c r="C40" s="11"/>
      <c r="D40" s="70" t="s">
        <v>235</v>
      </c>
      <c r="E40" s="11">
        <v>2</v>
      </c>
      <c r="F40" s="11">
        <v>0</v>
      </c>
      <c r="G40" s="11">
        <v>0</v>
      </c>
      <c r="H40" s="11">
        <v>2</v>
      </c>
      <c r="I40" s="189"/>
      <c r="J40" s="11">
        <v>2</v>
      </c>
      <c r="M40" s="165">
        <v>1805.02</v>
      </c>
      <c r="N40" s="165">
        <v>0</v>
      </c>
      <c r="O40" s="165">
        <v>0</v>
      </c>
      <c r="P40" s="165">
        <v>100.64</v>
      </c>
      <c r="Q40" s="196"/>
      <c r="R40" s="165">
        <v>6550.7800000000007</v>
      </c>
      <c r="S40" s="4"/>
      <c r="T40" s="4"/>
      <c r="U40" s="165">
        <f t="shared" si="26"/>
        <v>902.51</v>
      </c>
      <c r="V40" s="165">
        <f t="shared" si="24"/>
        <v>0</v>
      </c>
      <c r="W40" s="165">
        <f t="shared" si="24"/>
        <v>0</v>
      </c>
      <c r="X40" s="165">
        <f t="shared" si="24"/>
        <v>50.32</v>
      </c>
      <c r="Y40" s="196"/>
      <c r="Z40" s="165">
        <f t="shared" si="24"/>
        <v>3275.3900000000003</v>
      </c>
      <c r="AA40" s="4"/>
      <c r="AB40" s="11" t="s">
        <v>192</v>
      </c>
      <c r="AC40" s="11"/>
      <c r="AD40" s="70" t="s">
        <v>235</v>
      </c>
      <c r="AE40" s="24">
        <v>0</v>
      </c>
      <c r="AF40" s="24">
        <v>0</v>
      </c>
      <c r="AG40" s="24">
        <v>0</v>
      </c>
      <c r="AH40" s="24">
        <v>0</v>
      </c>
      <c r="AI40" s="189"/>
      <c r="AJ40" s="24">
        <v>0</v>
      </c>
      <c r="AK40" s="4"/>
      <c r="AL40" s="4"/>
      <c r="AM40" s="208">
        <v>0</v>
      </c>
      <c r="AN40" s="208">
        <v>0</v>
      </c>
      <c r="AO40" s="208">
        <v>0</v>
      </c>
      <c r="AP40" s="208">
        <v>0</v>
      </c>
      <c r="AQ40" s="196"/>
      <c r="AR40" s="208">
        <v>0</v>
      </c>
      <c r="AS40" s="4"/>
      <c r="AT40" s="4"/>
      <c r="AU40" s="208">
        <f t="shared" si="27"/>
        <v>0</v>
      </c>
      <c r="AV40" s="208">
        <f t="shared" si="28"/>
        <v>0</v>
      </c>
      <c r="AW40" s="208">
        <f t="shared" si="29"/>
        <v>0</v>
      </c>
      <c r="AX40" s="208">
        <f t="shared" si="30"/>
        <v>0</v>
      </c>
      <c r="AY40" s="196"/>
      <c r="AZ40" s="208">
        <f t="shared" si="31"/>
        <v>0</v>
      </c>
      <c r="BA40" s="4"/>
    </row>
    <row r="41" spans="1:53" x14ac:dyDescent="0.2">
      <c r="B41" s="11" t="s">
        <v>192</v>
      </c>
      <c r="C41" s="11"/>
      <c r="D41" s="70" t="s">
        <v>236</v>
      </c>
      <c r="E41" s="11">
        <v>0</v>
      </c>
      <c r="F41" s="11">
        <v>0</v>
      </c>
      <c r="G41" s="11">
        <v>0</v>
      </c>
      <c r="H41" s="11">
        <v>0</v>
      </c>
      <c r="I41" s="189"/>
      <c r="J41" s="11">
        <v>0</v>
      </c>
      <c r="M41" s="165">
        <v>0</v>
      </c>
      <c r="N41" s="165">
        <v>0</v>
      </c>
      <c r="O41" s="165">
        <v>0</v>
      </c>
      <c r="P41" s="165">
        <v>0</v>
      </c>
      <c r="Q41" s="196"/>
      <c r="R41" s="165">
        <v>0</v>
      </c>
      <c r="S41" s="4"/>
      <c r="T41" s="4"/>
      <c r="U41" s="165">
        <f t="shared" si="26"/>
        <v>0</v>
      </c>
      <c r="V41" s="165">
        <f t="shared" si="24"/>
        <v>0</v>
      </c>
      <c r="W41" s="165">
        <f t="shared" si="24"/>
        <v>0</v>
      </c>
      <c r="X41" s="165">
        <f t="shared" si="24"/>
        <v>0</v>
      </c>
      <c r="Y41" s="196"/>
      <c r="Z41" s="165">
        <f t="shared" si="24"/>
        <v>0</v>
      </c>
      <c r="AA41" s="4"/>
      <c r="AB41" s="11" t="s">
        <v>192</v>
      </c>
      <c r="AC41" s="11"/>
      <c r="AD41" s="70" t="s">
        <v>236</v>
      </c>
      <c r="AE41" s="24">
        <v>1</v>
      </c>
      <c r="AF41" s="24">
        <v>0</v>
      </c>
      <c r="AG41" s="24">
        <v>0</v>
      </c>
      <c r="AH41" s="24">
        <v>0</v>
      </c>
      <c r="AI41" s="189"/>
      <c r="AJ41" s="24">
        <v>0</v>
      </c>
      <c r="AK41" s="4"/>
      <c r="AL41" s="4"/>
      <c r="AM41" s="208">
        <v>181.05</v>
      </c>
      <c r="AN41" s="208">
        <v>0</v>
      </c>
      <c r="AO41" s="208">
        <v>0</v>
      </c>
      <c r="AP41" s="208">
        <v>0</v>
      </c>
      <c r="AQ41" s="196"/>
      <c r="AR41" s="208">
        <v>0</v>
      </c>
      <c r="AS41" s="4"/>
      <c r="AT41" s="4"/>
      <c r="AU41" s="208">
        <f t="shared" si="27"/>
        <v>181.05</v>
      </c>
      <c r="AV41" s="208">
        <f t="shared" si="28"/>
        <v>0</v>
      </c>
      <c r="AW41" s="208">
        <f t="shared" si="29"/>
        <v>0</v>
      </c>
      <c r="AX41" s="208">
        <f t="shared" si="30"/>
        <v>0</v>
      </c>
      <c r="AY41" s="196"/>
      <c r="AZ41" s="208">
        <f t="shared" si="31"/>
        <v>0</v>
      </c>
      <c r="BA41" s="4"/>
    </row>
    <row r="42" spans="1:53" x14ac:dyDescent="0.2">
      <c r="B42" s="11" t="s">
        <v>192</v>
      </c>
      <c r="C42" s="11"/>
      <c r="D42" s="70" t="s">
        <v>237</v>
      </c>
      <c r="E42" s="11">
        <v>0</v>
      </c>
      <c r="F42" s="11">
        <v>1</v>
      </c>
      <c r="G42" s="11">
        <v>0</v>
      </c>
      <c r="H42" s="11">
        <v>1</v>
      </c>
      <c r="I42" s="189"/>
      <c r="J42" s="11">
        <v>1</v>
      </c>
      <c r="M42" s="165">
        <v>0</v>
      </c>
      <c r="N42" s="165">
        <v>330.6</v>
      </c>
      <c r="O42" s="165">
        <v>0</v>
      </c>
      <c r="P42" s="165">
        <v>327.33</v>
      </c>
      <c r="Q42" s="196"/>
      <c r="R42" s="165">
        <v>880.15</v>
      </c>
      <c r="S42" s="4"/>
      <c r="T42" s="4"/>
      <c r="U42" s="165">
        <f t="shared" si="26"/>
        <v>0</v>
      </c>
      <c r="V42" s="165">
        <f t="shared" si="24"/>
        <v>330.6</v>
      </c>
      <c r="W42" s="165">
        <f t="shared" si="24"/>
        <v>0</v>
      </c>
      <c r="X42" s="165">
        <f t="shared" si="24"/>
        <v>327.33</v>
      </c>
      <c r="Y42" s="196"/>
      <c r="Z42" s="165">
        <f t="shared" si="24"/>
        <v>880.15</v>
      </c>
      <c r="AA42" s="4"/>
      <c r="AB42" s="11" t="s">
        <v>192</v>
      </c>
      <c r="AC42" s="11"/>
      <c r="AD42" s="70" t="s">
        <v>237</v>
      </c>
      <c r="AE42" s="24">
        <v>0</v>
      </c>
      <c r="AF42" s="24">
        <v>0</v>
      </c>
      <c r="AG42" s="24">
        <v>0</v>
      </c>
      <c r="AH42" s="24">
        <v>0</v>
      </c>
      <c r="AI42" s="189"/>
      <c r="AJ42" s="24">
        <v>0</v>
      </c>
      <c r="AK42" s="4"/>
      <c r="AL42" s="4"/>
      <c r="AM42" s="208">
        <v>0</v>
      </c>
      <c r="AN42" s="208">
        <v>0</v>
      </c>
      <c r="AO42" s="208">
        <v>0</v>
      </c>
      <c r="AP42" s="208">
        <v>0</v>
      </c>
      <c r="AQ42" s="196"/>
      <c r="AR42" s="208">
        <v>0</v>
      </c>
      <c r="AS42" s="4"/>
      <c r="AT42" s="4"/>
      <c r="AU42" s="208">
        <f t="shared" si="27"/>
        <v>0</v>
      </c>
      <c r="AV42" s="208">
        <f t="shared" si="28"/>
        <v>0</v>
      </c>
      <c r="AW42" s="208">
        <f t="shared" si="29"/>
        <v>0</v>
      </c>
      <c r="AX42" s="208">
        <f t="shared" si="30"/>
        <v>0</v>
      </c>
      <c r="AY42" s="196"/>
      <c r="AZ42" s="208">
        <f t="shared" si="31"/>
        <v>0</v>
      </c>
      <c r="BA42" s="4"/>
    </row>
    <row r="43" spans="1:53" x14ac:dyDescent="0.2">
      <c r="B43" s="11" t="s">
        <v>192</v>
      </c>
      <c r="C43" s="11"/>
      <c r="D43" s="70" t="s">
        <v>252</v>
      </c>
      <c r="E43" s="11">
        <v>0</v>
      </c>
      <c r="F43" s="11">
        <v>0</v>
      </c>
      <c r="G43" s="11">
        <v>0</v>
      </c>
      <c r="H43" s="11">
        <v>0</v>
      </c>
      <c r="I43" s="189"/>
      <c r="J43" s="11">
        <v>0</v>
      </c>
      <c r="M43" s="165">
        <v>0</v>
      </c>
      <c r="N43" s="165">
        <v>0</v>
      </c>
      <c r="O43" s="165">
        <v>0</v>
      </c>
      <c r="P43" s="165">
        <v>0</v>
      </c>
      <c r="Q43" s="196"/>
      <c r="R43" s="165">
        <v>0</v>
      </c>
      <c r="S43" s="4"/>
      <c r="T43" s="4"/>
      <c r="U43" s="165">
        <f t="shared" si="26"/>
        <v>0</v>
      </c>
      <c r="V43" s="165">
        <f t="shared" si="24"/>
        <v>0</v>
      </c>
      <c r="W43" s="165">
        <f t="shared" si="24"/>
        <v>0</v>
      </c>
      <c r="X43" s="165">
        <f t="shared" si="24"/>
        <v>0</v>
      </c>
      <c r="Y43" s="196"/>
      <c r="Z43" s="165">
        <f t="shared" si="24"/>
        <v>0</v>
      </c>
      <c r="AA43" s="4"/>
      <c r="AB43" s="11" t="s">
        <v>192</v>
      </c>
      <c r="AC43" s="11"/>
      <c r="AD43" s="70" t="s">
        <v>252</v>
      </c>
      <c r="AE43" s="24">
        <v>0</v>
      </c>
      <c r="AF43" s="24">
        <v>0</v>
      </c>
      <c r="AG43" s="24">
        <v>0</v>
      </c>
      <c r="AH43" s="24">
        <v>0</v>
      </c>
      <c r="AI43" s="189"/>
      <c r="AJ43" s="24">
        <v>2</v>
      </c>
      <c r="AK43" s="4"/>
      <c r="AL43" s="4"/>
      <c r="AM43" s="208">
        <v>0</v>
      </c>
      <c r="AN43" s="208">
        <v>0</v>
      </c>
      <c r="AO43" s="208">
        <v>0</v>
      </c>
      <c r="AP43" s="208">
        <v>0</v>
      </c>
      <c r="AQ43" s="196"/>
      <c r="AR43" s="208">
        <v>12826.09</v>
      </c>
      <c r="AS43" s="4"/>
      <c r="AT43" s="4"/>
      <c r="AU43" s="208">
        <f t="shared" si="27"/>
        <v>0</v>
      </c>
      <c r="AV43" s="208">
        <f t="shared" si="28"/>
        <v>0</v>
      </c>
      <c r="AW43" s="208">
        <f t="shared" si="29"/>
        <v>0</v>
      </c>
      <c r="AX43" s="208">
        <f t="shared" si="30"/>
        <v>0</v>
      </c>
      <c r="AY43" s="196"/>
      <c r="AZ43" s="208">
        <f t="shared" si="31"/>
        <v>6413.0450000000001</v>
      </c>
      <c r="BA43" s="4"/>
    </row>
    <row r="44" spans="1:53" x14ac:dyDescent="0.2">
      <c r="B44" s="11" t="s">
        <v>192</v>
      </c>
      <c r="C44" s="11"/>
      <c r="D44" s="70" t="s">
        <v>240</v>
      </c>
      <c r="E44" s="11">
        <v>238</v>
      </c>
      <c r="F44" s="11">
        <v>6</v>
      </c>
      <c r="G44" s="11">
        <v>2</v>
      </c>
      <c r="H44" s="11">
        <v>89</v>
      </c>
      <c r="I44" s="189"/>
      <c r="J44" s="11">
        <v>65</v>
      </c>
      <c r="M44" s="165">
        <v>48439.19999999999</v>
      </c>
      <c r="N44" s="165">
        <v>1178.0800000000002</v>
      </c>
      <c r="O44" s="165">
        <v>4.18</v>
      </c>
      <c r="P44" s="165">
        <v>18817.730000000003</v>
      </c>
      <c r="Q44" s="196"/>
      <c r="R44" s="165">
        <v>44640.029999999984</v>
      </c>
      <c r="S44" s="4"/>
      <c r="T44" s="4"/>
      <c r="U44" s="165">
        <f t="shared" si="26"/>
        <v>203.52605042016802</v>
      </c>
      <c r="V44" s="165">
        <f t="shared" si="24"/>
        <v>196.34666666666669</v>
      </c>
      <c r="W44" s="165">
        <f t="shared" si="24"/>
        <v>2.09</v>
      </c>
      <c r="X44" s="165">
        <f t="shared" si="24"/>
        <v>211.43516853932587</v>
      </c>
      <c r="Y44" s="196"/>
      <c r="Z44" s="165">
        <f t="shared" si="24"/>
        <v>686.76969230769203</v>
      </c>
      <c r="AA44" s="4"/>
      <c r="AB44" s="11" t="s">
        <v>192</v>
      </c>
      <c r="AC44" s="11"/>
      <c r="AD44" s="70" t="s">
        <v>240</v>
      </c>
      <c r="AE44" s="24">
        <v>17</v>
      </c>
      <c r="AF44" s="24">
        <v>9</v>
      </c>
      <c r="AG44" s="24">
        <v>0</v>
      </c>
      <c r="AH44" s="24">
        <v>11</v>
      </c>
      <c r="AI44" s="189"/>
      <c r="AJ44" s="24">
        <v>7</v>
      </c>
      <c r="AK44" s="4"/>
      <c r="AL44" s="4"/>
      <c r="AM44" s="208">
        <v>41179.359999999993</v>
      </c>
      <c r="AN44" s="208">
        <v>6965.55</v>
      </c>
      <c r="AO44" s="208">
        <v>0</v>
      </c>
      <c r="AP44" s="208">
        <v>9693.81</v>
      </c>
      <c r="AQ44" s="196"/>
      <c r="AR44" s="208">
        <v>51186.25</v>
      </c>
      <c r="AS44" s="4"/>
      <c r="AT44" s="4"/>
      <c r="AU44" s="208">
        <f t="shared" si="27"/>
        <v>2422.3152941176468</v>
      </c>
      <c r="AV44" s="208">
        <f t="shared" si="28"/>
        <v>773.95</v>
      </c>
      <c r="AW44" s="208">
        <f t="shared" si="29"/>
        <v>0</v>
      </c>
      <c r="AX44" s="208">
        <f t="shared" si="30"/>
        <v>881.25545454545454</v>
      </c>
      <c r="AY44" s="196"/>
      <c r="AZ44" s="208">
        <f t="shared" si="31"/>
        <v>7312.3214285714284</v>
      </c>
      <c r="BA44" s="4"/>
    </row>
    <row r="45" spans="1:53" x14ac:dyDescent="0.2">
      <c r="B45" s="11" t="s">
        <v>192</v>
      </c>
      <c r="C45" s="11"/>
      <c r="D45" s="70" t="s">
        <v>241</v>
      </c>
      <c r="E45" s="11">
        <v>18</v>
      </c>
      <c r="F45" s="11">
        <v>19</v>
      </c>
      <c r="G45" s="11">
        <v>6</v>
      </c>
      <c r="H45" s="11">
        <v>14</v>
      </c>
      <c r="I45" s="189"/>
      <c r="J45" s="11">
        <v>19</v>
      </c>
      <c r="M45" s="165">
        <v>2256.0300000000002</v>
      </c>
      <c r="N45" s="165">
        <v>3347.8799999999997</v>
      </c>
      <c r="O45" s="165">
        <v>638.62</v>
      </c>
      <c r="P45" s="165">
        <v>3966.7</v>
      </c>
      <c r="Q45" s="196"/>
      <c r="R45" s="165">
        <v>13296.75</v>
      </c>
      <c r="S45" s="4"/>
      <c r="T45" s="4"/>
      <c r="U45" s="165">
        <f t="shared" si="26"/>
        <v>125.33500000000001</v>
      </c>
      <c r="V45" s="165">
        <f t="shared" si="24"/>
        <v>176.20421052631576</v>
      </c>
      <c r="W45" s="165">
        <f t="shared" si="24"/>
        <v>106.43666666666667</v>
      </c>
      <c r="X45" s="165">
        <f t="shared" si="24"/>
        <v>283.33571428571429</v>
      </c>
      <c r="Y45" s="196"/>
      <c r="Z45" s="165">
        <f t="shared" si="24"/>
        <v>699.82894736842104</v>
      </c>
      <c r="AA45" s="4"/>
      <c r="AB45" s="11" t="s">
        <v>192</v>
      </c>
      <c r="AC45" s="11"/>
      <c r="AD45" s="70" t="s">
        <v>241</v>
      </c>
      <c r="AE45" s="24">
        <v>6</v>
      </c>
      <c r="AF45" s="24">
        <v>2</v>
      </c>
      <c r="AG45" s="24">
        <v>0</v>
      </c>
      <c r="AH45" s="24">
        <v>2</v>
      </c>
      <c r="AI45" s="189"/>
      <c r="AJ45" s="24">
        <v>2</v>
      </c>
      <c r="AK45" s="4"/>
      <c r="AL45" s="4"/>
      <c r="AM45" s="208">
        <v>23763.53</v>
      </c>
      <c r="AN45" s="208">
        <v>8368.11</v>
      </c>
      <c r="AO45" s="208">
        <v>0</v>
      </c>
      <c r="AP45" s="208">
        <v>39.85</v>
      </c>
      <c r="AQ45" s="196"/>
      <c r="AR45" s="208">
        <v>5577.09</v>
      </c>
      <c r="AS45" s="4"/>
      <c r="AT45" s="4"/>
      <c r="AU45" s="208">
        <f t="shared" si="27"/>
        <v>3960.5883333333331</v>
      </c>
      <c r="AV45" s="208">
        <f t="shared" si="28"/>
        <v>4184.0550000000003</v>
      </c>
      <c r="AW45" s="208">
        <f t="shared" si="29"/>
        <v>0</v>
      </c>
      <c r="AX45" s="208">
        <f t="shared" si="30"/>
        <v>19.925000000000001</v>
      </c>
      <c r="AY45" s="196"/>
      <c r="AZ45" s="208">
        <f t="shared" si="31"/>
        <v>2788.5450000000001</v>
      </c>
      <c r="BA45" s="4"/>
    </row>
    <row r="46" spans="1:53" x14ac:dyDescent="0.2">
      <c r="B46" s="11" t="s">
        <v>192</v>
      </c>
      <c r="C46" s="11"/>
      <c r="D46" s="70" t="s">
        <v>242</v>
      </c>
      <c r="E46" s="11">
        <v>2</v>
      </c>
      <c r="F46" s="11">
        <v>0</v>
      </c>
      <c r="G46" s="11">
        <v>0</v>
      </c>
      <c r="H46" s="11">
        <v>2</v>
      </c>
      <c r="I46" s="189"/>
      <c r="J46" s="11">
        <v>2</v>
      </c>
      <c r="M46" s="165">
        <v>417.16999999999996</v>
      </c>
      <c r="N46" s="165">
        <v>0</v>
      </c>
      <c r="O46" s="165">
        <v>0</v>
      </c>
      <c r="P46" s="165">
        <v>456.74</v>
      </c>
      <c r="Q46" s="196"/>
      <c r="R46" s="165">
        <v>476.01</v>
      </c>
      <c r="S46" s="4"/>
      <c r="T46" s="4"/>
      <c r="U46" s="165">
        <f t="shared" si="26"/>
        <v>208.58499999999998</v>
      </c>
      <c r="V46" s="165">
        <f t="shared" si="24"/>
        <v>0</v>
      </c>
      <c r="W46" s="165">
        <f t="shared" si="24"/>
        <v>0</v>
      </c>
      <c r="X46" s="165">
        <f t="shared" si="24"/>
        <v>228.37</v>
      </c>
      <c r="Y46" s="196"/>
      <c r="Z46" s="165">
        <f t="shared" si="24"/>
        <v>238.005</v>
      </c>
      <c r="AA46" s="4"/>
      <c r="AB46" s="11" t="s">
        <v>192</v>
      </c>
      <c r="AC46" s="11"/>
      <c r="AD46" s="70" t="s">
        <v>242</v>
      </c>
      <c r="AE46" s="24">
        <v>0</v>
      </c>
      <c r="AF46" s="24">
        <v>0</v>
      </c>
      <c r="AG46" s="24">
        <v>0</v>
      </c>
      <c r="AH46" s="24">
        <v>0</v>
      </c>
      <c r="AI46" s="189"/>
      <c r="AJ46" s="24">
        <v>0</v>
      </c>
      <c r="AK46" s="4"/>
      <c r="AL46" s="4"/>
      <c r="AM46" s="208">
        <v>0</v>
      </c>
      <c r="AN46" s="208">
        <v>0</v>
      </c>
      <c r="AO46" s="208">
        <v>0</v>
      </c>
      <c r="AP46" s="208">
        <v>0</v>
      </c>
      <c r="AQ46" s="196"/>
      <c r="AR46" s="208">
        <v>0</v>
      </c>
      <c r="AS46" s="4"/>
      <c r="AT46" s="4"/>
      <c r="AU46" s="208">
        <f t="shared" si="27"/>
        <v>0</v>
      </c>
      <c r="AV46" s="208">
        <f t="shared" si="28"/>
        <v>0</v>
      </c>
      <c r="AW46" s="208">
        <f t="shared" si="29"/>
        <v>0</v>
      </c>
      <c r="AX46" s="208">
        <f t="shared" si="30"/>
        <v>0</v>
      </c>
      <c r="AY46" s="196"/>
      <c r="AZ46" s="208">
        <f t="shared" si="31"/>
        <v>0</v>
      </c>
      <c r="BA46" s="4"/>
    </row>
    <row r="47" spans="1:53" x14ac:dyDescent="0.2">
      <c r="B47" s="11" t="s">
        <v>192</v>
      </c>
      <c r="C47" s="11"/>
      <c r="D47" s="70" t="s">
        <v>244</v>
      </c>
      <c r="E47" s="11">
        <v>92</v>
      </c>
      <c r="F47" s="11">
        <v>14</v>
      </c>
      <c r="G47" s="11">
        <v>0</v>
      </c>
      <c r="H47" s="11">
        <v>55</v>
      </c>
      <c r="I47" s="189"/>
      <c r="J47" s="11">
        <v>45</v>
      </c>
      <c r="M47" s="165">
        <v>25540.44000000001</v>
      </c>
      <c r="N47" s="165">
        <v>8826.1</v>
      </c>
      <c r="O47" s="165">
        <v>0</v>
      </c>
      <c r="P47" s="165">
        <v>10803.990000000002</v>
      </c>
      <c r="Q47" s="196"/>
      <c r="R47" s="165">
        <v>18021.079999999991</v>
      </c>
      <c r="S47" s="4"/>
      <c r="T47" s="4"/>
      <c r="U47" s="165">
        <f t="shared" si="26"/>
        <v>277.61347826086967</v>
      </c>
      <c r="V47" s="165">
        <f t="shared" si="24"/>
        <v>630.43571428571431</v>
      </c>
      <c r="W47" s="165">
        <f t="shared" si="24"/>
        <v>0</v>
      </c>
      <c r="X47" s="165">
        <f t="shared" si="24"/>
        <v>196.43618181818184</v>
      </c>
      <c r="Y47" s="196"/>
      <c r="Z47" s="165">
        <f t="shared" si="24"/>
        <v>400.46844444444423</v>
      </c>
      <c r="AA47" s="4"/>
      <c r="AB47" s="11" t="s">
        <v>192</v>
      </c>
      <c r="AC47" s="11"/>
      <c r="AD47" s="70" t="s">
        <v>244</v>
      </c>
      <c r="AE47" s="24">
        <v>8</v>
      </c>
      <c r="AF47" s="24">
        <v>2</v>
      </c>
      <c r="AG47" s="24">
        <v>3</v>
      </c>
      <c r="AH47" s="24">
        <v>4</v>
      </c>
      <c r="AI47" s="189"/>
      <c r="AJ47" s="24">
        <v>7</v>
      </c>
      <c r="AK47" s="4"/>
      <c r="AL47" s="4"/>
      <c r="AM47" s="208">
        <v>1906.53</v>
      </c>
      <c r="AN47" s="208">
        <v>1063.51</v>
      </c>
      <c r="AO47" s="208">
        <v>1898.04</v>
      </c>
      <c r="AP47" s="208">
        <v>1441.29</v>
      </c>
      <c r="AQ47" s="196"/>
      <c r="AR47" s="208">
        <v>11642.050000000001</v>
      </c>
      <c r="AS47" s="4"/>
      <c r="AT47" s="4"/>
      <c r="AU47" s="208">
        <f t="shared" si="27"/>
        <v>238.31625</v>
      </c>
      <c r="AV47" s="208">
        <f t="shared" si="28"/>
        <v>531.755</v>
      </c>
      <c r="AW47" s="208">
        <f t="shared" si="29"/>
        <v>632.67999999999995</v>
      </c>
      <c r="AX47" s="208">
        <f t="shared" si="30"/>
        <v>360.32249999999999</v>
      </c>
      <c r="AY47" s="196"/>
      <c r="AZ47" s="208">
        <f t="shared" si="31"/>
        <v>1663.15</v>
      </c>
      <c r="BA47" s="4"/>
    </row>
    <row r="48" spans="1:53" x14ac:dyDescent="0.2">
      <c r="B48" s="11" t="s">
        <v>192</v>
      </c>
      <c r="C48" s="11"/>
      <c r="D48" s="70" t="s">
        <v>245</v>
      </c>
      <c r="E48" s="11">
        <v>4883</v>
      </c>
      <c r="F48" s="11">
        <v>1899</v>
      </c>
      <c r="G48" s="11">
        <v>1248</v>
      </c>
      <c r="H48" s="11">
        <v>2937</v>
      </c>
      <c r="I48" s="189"/>
      <c r="J48" s="11">
        <v>3428</v>
      </c>
      <c r="M48" s="165">
        <v>1360656.8300000003</v>
      </c>
      <c r="N48" s="165">
        <v>473957.2900000005</v>
      </c>
      <c r="O48" s="165">
        <v>268897.89999999985</v>
      </c>
      <c r="P48" s="165">
        <v>768348.77999999805</v>
      </c>
      <c r="Q48" s="196"/>
      <c r="R48" s="165">
        <v>2363100.8800000059</v>
      </c>
      <c r="S48" s="4"/>
      <c r="T48" s="4"/>
      <c r="U48" s="165">
        <f t="shared" si="26"/>
        <v>278.65181855416756</v>
      </c>
      <c r="V48" s="165">
        <f t="shared" si="24"/>
        <v>249.58256450763585</v>
      </c>
      <c r="W48" s="165">
        <f t="shared" si="24"/>
        <v>215.46306089743578</v>
      </c>
      <c r="X48" s="165">
        <f t="shared" si="24"/>
        <v>261.61007150153154</v>
      </c>
      <c r="Y48" s="196"/>
      <c r="Z48" s="165">
        <f t="shared" si="24"/>
        <v>689.35264877479756</v>
      </c>
      <c r="AA48" s="4"/>
      <c r="AB48" s="11" t="s">
        <v>192</v>
      </c>
      <c r="AC48" s="11"/>
      <c r="AD48" s="70" t="s">
        <v>245</v>
      </c>
      <c r="AE48" s="24">
        <v>235</v>
      </c>
      <c r="AF48" s="24">
        <v>94</v>
      </c>
      <c r="AG48" s="24">
        <v>55</v>
      </c>
      <c r="AH48" s="24">
        <v>112</v>
      </c>
      <c r="AI48" s="189"/>
      <c r="AJ48" s="24">
        <v>124</v>
      </c>
      <c r="AK48" s="4"/>
      <c r="AL48" s="4"/>
      <c r="AM48" s="208">
        <v>277092.66999999987</v>
      </c>
      <c r="AN48" s="208">
        <v>123264.56999999996</v>
      </c>
      <c r="AO48" s="208">
        <v>29094.649999999998</v>
      </c>
      <c r="AP48" s="208">
        <v>67575.939999999988</v>
      </c>
      <c r="AQ48" s="196"/>
      <c r="AR48" s="208">
        <v>317629.87000000011</v>
      </c>
      <c r="AS48" s="4"/>
      <c r="AT48" s="4"/>
      <c r="AU48" s="208">
        <f t="shared" si="27"/>
        <v>1179.1177446808506</v>
      </c>
      <c r="AV48" s="208">
        <f t="shared" si="28"/>
        <v>1311.3252127659571</v>
      </c>
      <c r="AW48" s="208">
        <f t="shared" si="29"/>
        <v>528.99363636363637</v>
      </c>
      <c r="AX48" s="208">
        <f t="shared" si="30"/>
        <v>603.356607142857</v>
      </c>
      <c r="AY48" s="196"/>
      <c r="AZ48" s="208">
        <f t="shared" si="31"/>
        <v>2561.5312096774201</v>
      </c>
      <c r="BA48" s="4"/>
    </row>
    <row r="49" spans="1:53" x14ac:dyDescent="0.2">
      <c r="B49" s="11" t="s">
        <v>192</v>
      </c>
      <c r="C49" s="11"/>
      <c r="D49" s="70" t="s">
        <v>246</v>
      </c>
      <c r="E49" s="11">
        <v>38</v>
      </c>
      <c r="F49" s="11">
        <v>10</v>
      </c>
      <c r="G49" s="11">
        <v>11</v>
      </c>
      <c r="H49" s="11">
        <v>18</v>
      </c>
      <c r="I49" s="189"/>
      <c r="J49" s="11">
        <v>23</v>
      </c>
      <c r="M49" s="165">
        <v>21670.709999999992</v>
      </c>
      <c r="N49" s="165">
        <v>4120.1899999999996</v>
      </c>
      <c r="O49" s="165">
        <v>6921.5099999999993</v>
      </c>
      <c r="P49" s="165">
        <v>2781.1500000000005</v>
      </c>
      <c r="Q49" s="196"/>
      <c r="R49" s="165">
        <v>8996.4699999999975</v>
      </c>
      <c r="S49" s="4"/>
      <c r="T49" s="4"/>
      <c r="U49" s="165">
        <f t="shared" si="26"/>
        <v>570.28184210526297</v>
      </c>
      <c r="V49" s="165">
        <f t="shared" si="24"/>
        <v>412.01899999999995</v>
      </c>
      <c r="W49" s="165">
        <f t="shared" si="24"/>
        <v>629.22818181818172</v>
      </c>
      <c r="X49" s="165">
        <f t="shared" si="24"/>
        <v>154.50833333333335</v>
      </c>
      <c r="Y49" s="196"/>
      <c r="Z49" s="165">
        <f t="shared" si="24"/>
        <v>391.15086956521731</v>
      </c>
      <c r="AA49" s="4"/>
      <c r="AB49" s="11" t="s">
        <v>192</v>
      </c>
      <c r="AC49" s="11"/>
      <c r="AD49" s="70" t="s">
        <v>246</v>
      </c>
      <c r="AE49" s="24">
        <v>7</v>
      </c>
      <c r="AF49" s="24">
        <v>6</v>
      </c>
      <c r="AG49" s="24">
        <v>5</v>
      </c>
      <c r="AH49" s="24">
        <v>5</v>
      </c>
      <c r="AI49" s="189"/>
      <c r="AJ49" s="24">
        <v>8</v>
      </c>
      <c r="AK49" s="4"/>
      <c r="AL49" s="4"/>
      <c r="AM49" s="208">
        <v>8222.52</v>
      </c>
      <c r="AN49" s="208">
        <v>7235.97</v>
      </c>
      <c r="AO49" s="208">
        <v>11778.24</v>
      </c>
      <c r="AP49" s="208">
        <v>9094.89</v>
      </c>
      <c r="AQ49" s="196"/>
      <c r="AR49" s="208">
        <v>34963.170000000006</v>
      </c>
      <c r="AS49" s="4"/>
      <c r="AT49" s="4"/>
      <c r="AU49" s="208">
        <f t="shared" si="27"/>
        <v>1174.6457142857143</v>
      </c>
      <c r="AV49" s="208">
        <f t="shared" si="28"/>
        <v>1205.9950000000001</v>
      </c>
      <c r="AW49" s="208">
        <f t="shared" si="29"/>
        <v>2355.6480000000001</v>
      </c>
      <c r="AX49" s="208">
        <f t="shared" si="30"/>
        <v>1818.9779999999998</v>
      </c>
      <c r="AY49" s="196"/>
      <c r="AZ49" s="208">
        <f t="shared" si="31"/>
        <v>4370.3962500000007</v>
      </c>
      <c r="BA49" s="4"/>
    </row>
    <row r="50" spans="1:53" ht="13.5" thickBot="1" x14ac:dyDescent="0.25">
      <c r="B50" s="11"/>
      <c r="C50" s="11"/>
      <c r="D50" s="70"/>
      <c r="E50" s="11"/>
      <c r="F50" s="11"/>
      <c r="G50" s="11"/>
      <c r="H50" s="11"/>
      <c r="I50" s="189"/>
      <c r="J50" s="11"/>
      <c r="M50" s="92"/>
      <c r="N50" s="11"/>
      <c r="O50" s="11"/>
      <c r="P50" s="11"/>
      <c r="Q50" s="189"/>
      <c r="R50" s="11"/>
      <c r="S50" s="4"/>
      <c r="T50" s="4"/>
      <c r="U50" s="147"/>
      <c r="V50" s="11"/>
      <c r="W50" s="11"/>
      <c r="X50" s="11"/>
      <c r="Y50" s="189"/>
      <c r="Z50" s="11"/>
      <c r="AA50" s="4"/>
      <c r="AB50" s="92"/>
      <c r="AC50" s="92"/>
      <c r="AD50" s="84"/>
      <c r="AE50" s="24"/>
      <c r="AF50" s="24"/>
      <c r="AG50" s="24"/>
      <c r="AH50" s="24"/>
      <c r="AI50" s="189"/>
      <c r="AJ50" s="24"/>
      <c r="AK50" s="4"/>
      <c r="AL50" s="4"/>
      <c r="AM50" s="149"/>
      <c r="AN50" s="24"/>
      <c r="AO50" s="24"/>
      <c r="AP50" s="24"/>
      <c r="AQ50" s="189"/>
      <c r="AR50" s="24"/>
      <c r="AS50" s="4"/>
      <c r="AT50" s="4"/>
      <c r="AU50" s="149"/>
      <c r="AV50" s="24"/>
      <c r="AW50" s="24"/>
      <c r="AX50" s="24"/>
      <c r="AY50" s="189"/>
      <c r="AZ50" s="24"/>
      <c r="BA50" s="4"/>
    </row>
    <row r="51" spans="1:53" ht="13.5" thickBot="1" x14ac:dyDescent="0.25">
      <c r="B51" s="93" t="s">
        <v>150</v>
      </c>
      <c r="C51" s="100"/>
      <c r="D51" s="102"/>
      <c r="E51" s="163">
        <f t="shared" ref="E51:H51" si="32">SUM(E37:E50)</f>
        <v>5285</v>
      </c>
      <c r="F51" s="163">
        <f t="shared" si="32"/>
        <v>1955</v>
      </c>
      <c r="G51" s="163">
        <f t="shared" si="32"/>
        <v>1267</v>
      </c>
      <c r="H51" s="163">
        <f t="shared" si="32"/>
        <v>3124</v>
      </c>
      <c r="I51" s="193"/>
      <c r="J51" s="164">
        <f>SUM(J37:J50)</f>
        <v>3591</v>
      </c>
      <c r="L51" s="139" t="s">
        <v>151</v>
      </c>
      <c r="M51" s="177">
        <f t="shared" ref="M51:R51" si="33">SUM(M37:M50)</f>
        <v>1462825.9100000001</v>
      </c>
      <c r="N51" s="197">
        <f t="shared" si="33"/>
        <v>497058.13000000053</v>
      </c>
      <c r="O51" s="209">
        <f t="shared" si="33"/>
        <v>276462.20999999985</v>
      </c>
      <c r="P51" s="209">
        <f t="shared" si="33"/>
        <v>806447.73999999813</v>
      </c>
      <c r="Q51" s="205"/>
      <c r="R51" s="176">
        <f t="shared" si="33"/>
        <v>2456062.7400000063</v>
      </c>
      <c r="S51" s="4"/>
      <c r="T51" s="139" t="s">
        <v>176</v>
      </c>
      <c r="U51" s="175">
        <f>M51/E51</f>
        <v>276.78825165562915</v>
      </c>
      <c r="V51" s="209">
        <f>N51/F51</f>
        <v>254.24968286445039</v>
      </c>
      <c r="W51" s="209">
        <f t="shared" ref="W51:X51" si="34">O51/G51</f>
        <v>218.2022178374111</v>
      </c>
      <c r="X51" s="209">
        <f t="shared" si="34"/>
        <v>258.14588348271388</v>
      </c>
      <c r="Y51" s="205"/>
      <c r="Z51" s="176">
        <f>R51/J51</f>
        <v>683.94952380952554</v>
      </c>
      <c r="AA51" s="4"/>
      <c r="AB51" s="93" t="s">
        <v>150</v>
      </c>
      <c r="AC51" s="100"/>
      <c r="AD51" s="102"/>
      <c r="AE51" s="210">
        <f t="shared" ref="AE51:AJ51" si="35">SUM(AE37:AE50)</f>
        <v>276</v>
      </c>
      <c r="AF51" s="211">
        <f t="shared" si="35"/>
        <v>116</v>
      </c>
      <c r="AG51" s="211">
        <f t="shared" si="35"/>
        <v>65</v>
      </c>
      <c r="AH51" s="211">
        <f t="shared" si="35"/>
        <v>137</v>
      </c>
      <c r="AI51" s="198"/>
      <c r="AJ51" s="212">
        <f t="shared" si="35"/>
        <v>155</v>
      </c>
      <c r="AK51" s="4"/>
      <c r="AL51" s="139" t="s">
        <v>151</v>
      </c>
      <c r="AM51" s="203">
        <f t="shared" ref="AM51:AR51" si="36">SUM(AM37:AM50)</f>
        <v>352760.82999999984</v>
      </c>
      <c r="AN51" s="204">
        <f t="shared" si="36"/>
        <v>147019.20999999996</v>
      </c>
      <c r="AO51" s="204">
        <f t="shared" si="36"/>
        <v>43566.29</v>
      </c>
      <c r="AP51" s="204">
        <f t="shared" si="36"/>
        <v>87965.329999999987</v>
      </c>
      <c r="AQ51" s="205"/>
      <c r="AR51" s="206">
        <f t="shared" si="36"/>
        <v>443443.0400000001</v>
      </c>
      <c r="AS51" s="4"/>
      <c r="AT51" s="139" t="s">
        <v>176</v>
      </c>
      <c r="AU51" s="203">
        <f>AM51/AE51</f>
        <v>1278.1189492753617</v>
      </c>
      <c r="AV51" s="204">
        <f>AN51/AF51</f>
        <v>1267.4069827586204</v>
      </c>
      <c r="AW51" s="204">
        <f t="shared" ref="AW51:AZ51" si="37">AO51/AG51</f>
        <v>670.25061538461534</v>
      </c>
      <c r="AX51" s="204">
        <f t="shared" si="37"/>
        <v>642.08270072992696</v>
      </c>
      <c r="AY51" s="205"/>
      <c r="AZ51" s="204">
        <f t="shared" si="37"/>
        <v>2860.9228387096782</v>
      </c>
      <c r="BA51" s="4"/>
    </row>
    <row r="52" spans="1:53" s="4" customFormat="1" x14ac:dyDescent="0.2"/>
    <row r="53" spans="1:53" ht="15" customHeight="1" x14ac:dyDescent="0.2">
      <c r="B53" s="22"/>
      <c r="C53" s="22"/>
      <c r="D53" s="26"/>
      <c r="E53" s="287" t="str">
        <f>E16</f>
        <v>Number of Residential Customers in Arrears</v>
      </c>
      <c r="F53" s="287"/>
      <c r="G53" s="287"/>
      <c r="H53" s="287"/>
      <c r="I53" s="287"/>
      <c r="J53" s="287"/>
      <c r="K53" s="61"/>
      <c r="L53" s="26"/>
      <c r="M53" s="288" t="str">
        <f>M35</f>
        <v>Residential Arrearage Dollars</v>
      </c>
      <c r="N53" s="289"/>
      <c r="O53" s="289"/>
      <c r="P53" s="289"/>
      <c r="Q53" s="289"/>
      <c r="R53" s="290"/>
      <c r="S53" s="4"/>
      <c r="T53" s="26"/>
      <c r="U53" s="288" t="str">
        <f>U16</f>
        <v>Average Amount of Residential Arrearage Dollars</v>
      </c>
      <c r="V53" s="289"/>
      <c r="W53" s="289"/>
      <c r="X53" s="289"/>
      <c r="Y53" s="289"/>
      <c r="Z53" s="290"/>
      <c r="AA53" s="4"/>
      <c r="AB53" s="4"/>
      <c r="AC53" s="4"/>
      <c r="AD53" s="4"/>
      <c r="AE53" s="284" t="s">
        <v>180</v>
      </c>
      <c r="AF53" s="285"/>
      <c r="AG53" s="285"/>
      <c r="AH53" s="285"/>
      <c r="AI53" s="285"/>
      <c r="AJ53" s="286"/>
      <c r="AK53" s="4"/>
      <c r="AL53" s="148"/>
      <c r="AM53" s="285" t="str">
        <f>AM35</f>
        <v>Non-Residential Arrearage Dollars</v>
      </c>
      <c r="AN53" s="285"/>
      <c r="AO53" s="285"/>
      <c r="AP53" s="285"/>
      <c r="AQ53" s="285"/>
      <c r="AR53" s="286"/>
      <c r="AS53" s="4"/>
      <c r="AT53" s="148"/>
      <c r="AU53" s="284" t="str">
        <f>AU35</f>
        <v>Average Amount of Non-Residential Arrearage Dollars</v>
      </c>
      <c r="AV53" s="285"/>
      <c r="AW53" s="285"/>
      <c r="AX53" s="285"/>
      <c r="AY53" s="285"/>
      <c r="AZ53" s="286"/>
      <c r="BA53" s="4"/>
    </row>
    <row r="54" spans="1:53" x14ac:dyDescent="0.2">
      <c r="B54" s="10" t="s">
        <v>25</v>
      </c>
      <c r="C54" s="10" t="s">
        <v>104</v>
      </c>
      <c r="D54" s="77" t="s">
        <v>26</v>
      </c>
      <c r="E54" s="23" t="s">
        <v>105</v>
      </c>
      <c r="F54" s="23" t="s">
        <v>106</v>
      </c>
      <c r="G54" s="23" t="s">
        <v>107</v>
      </c>
      <c r="H54" s="23" t="s">
        <v>202</v>
      </c>
      <c r="I54" s="188" t="s">
        <v>108</v>
      </c>
      <c r="J54" s="23" t="s">
        <v>27</v>
      </c>
      <c r="K54" s="25"/>
      <c r="M54" s="23" t="s">
        <v>105</v>
      </c>
      <c r="N54" s="137" t="s">
        <v>106</v>
      </c>
      <c r="O54" s="23" t="s">
        <v>107</v>
      </c>
      <c r="P54" s="23" t="s">
        <v>202</v>
      </c>
      <c r="Q54" s="188" t="s">
        <v>108</v>
      </c>
      <c r="R54" s="23" t="s">
        <v>27</v>
      </c>
      <c r="S54" s="4"/>
      <c r="T54" s="4"/>
      <c r="U54" s="23" t="s">
        <v>105</v>
      </c>
      <c r="V54" s="23" t="s">
        <v>106</v>
      </c>
      <c r="W54" s="23" t="s">
        <v>107</v>
      </c>
      <c r="X54" s="23" t="s">
        <v>202</v>
      </c>
      <c r="Y54" s="188" t="s">
        <v>108</v>
      </c>
      <c r="Z54" s="23" t="s">
        <v>27</v>
      </c>
      <c r="AA54" s="4"/>
      <c r="AB54" s="10" t="s">
        <v>25</v>
      </c>
      <c r="AC54" s="10" t="s">
        <v>104</v>
      </c>
      <c r="AD54" s="77" t="s">
        <v>26</v>
      </c>
      <c r="AE54" s="23" t="s">
        <v>105</v>
      </c>
      <c r="AF54" s="23" t="s">
        <v>106</v>
      </c>
      <c r="AG54" s="23" t="s">
        <v>107</v>
      </c>
      <c r="AH54" s="23" t="s">
        <v>202</v>
      </c>
      <c r="AI54" s="188" t="s">
        <v>108</v>
      </c>
      <c r="AJ54" s="23" t="s">
        <v>27</v>
      </c>
      <c r="AK54" s="4"/>
      <c r="AL54" s="4"/>
      <c r="AM54" s="23" t="s">
        <v>105</v>
      </c>
      <c r="AN54" s="23" t="s">
        <v>106</v>
      </c>
      <c r="AO54" s="23" t="s">
        <v>107</v>
      </c>
      <c r="AP54" s="23" t="s">
        <v>202</v>
      </c>
      <c r="AQ54" s="188" t="s">
        <v>108</v>
      </c>
      <c r="AR54" s="23" t="s">
        <v>27</v>
      </c>
      <c r="AS54" s="4"/>
      <c r="AT54" s="4"/>
      <c r="AU54" s="23" t="s">
        <v>105</v>
      </c>
      <c r="AV54" s="23" t="s">
        <v>106</v>
      </c>
      <c r="AW54" s="23" t="s">
        <v>107</v>
      </c>
      <c r="AX54" s="23" t="s">
        <v>202</v>
      </c>
      <c r="AY54" s="188" t="s">
        <v>108</v>
      </c>
      <c r="AZ54" s="23" t="s">
        <v>27</v>
      </c>
      <c r="BA54" s="4"/>
    </row>
    <row r="55" spans="1:53" x14ac:dyDescent="0.2">
      <c r="A55" s="4" t="str">
        <f>'Discon, Recon, Liens. '!A38</f>
        <v>December, 2019</v>
      </c>
      <c r="B55" s="11" t="s">
        <v>192</v>
      </c>
      <c r="C55" s="11"/>
      <c r="D55" s="70">
        <v>0</v>
      </c>
      <c r="E55" s="11">
        <v>12</v>
      </c>
      <c r="F55" s="11">
        <v>4</v>
      </c>
      <c r="G55" s="11">
        <v>0</v>
      </c>
      <c r="H55" s="11">
        <v>4</v>
      </c>
      <c r="I55" s="189"/>
      <c r="J55" s="11">
        <v>4</v>
      </c>
      <c r="M55" s="166">
        <v>3118.99</v>
      </c>
      <c r="N55" s="213">
        <v>548.68000000000006</v>
      </c>
      <c r="O55" s="166">
        <v>0</v>
      </c>
      <c r="P55" s="166">
        <v>920.73</v>
      </c>
      <c r="Q55" s="195"/>
      <c r="R55" s="166">
        <v>44.180000000000007</v>
      </c>
      <c r="S55" s="4"/>
      <c r="T55" s="4"/>
      <c r="U55" s="166">
        <f>IFERROR(M55/E55,0)</f>
        <v>259.9158333333333</v>
      </c>
      <c r="V55" s="166">
        <f t="shared" ref="V55:X55" si="38">IFERROR(N55/F55,0)</f>
        <v>137.17000000000002</v>
      </c>
      <c r="W55" s="166">
        <f t="shared" si="38"/>
        <v>0</v>
      </c>
      <c r="X55" s="166">
        <f t="shared" si="38"/>
        <v>230.1825</v>
      </c>
      <c r="Y55" s="195"/>
      <c r="Z55" s="166">
        <f>IFERROR(R55/J55,0)</f>
        <v>11.045000000000002</v>
      </c>
      <c r="AA55" s="4"/>
      <c r="AB55" s="11" t="s">
        <v>192</v>
      </c>
      <c r="AC55" s="11"/>
      <c r="AD55" s="70">
        <v>0</v>
      </c>
      <c r="AE55" s="24">
        <v>4</v>
      </c>
      <c r="AF55" s="24">
        <v>1</v>
      </c>
      <c r="AG55" s="24">
        <v>0</v>
      </c>
      <c r="AH55" s="24">
        <v>0</v>
      </c>
      <c r="AI55" s="189"/>
      <c r="AJ55" s="24">
        <v>0</v>
      </c>
      <c r="AK55" s="4"/>
      <c r="AL55" s="4"/>
      <c r="AM55" s="207">
        <v>3710.44</v>
      </c>
      <c r="AN55" s="207">
        <v>82.91</v>
      </c>
      <c r="AO55" s="207">
        <v>0</v>
      </c>
      <c r="AP55" s="207">
        <v>0</v>
      </c>
      <c r="AQ55" s="195"/>
      <c r="AR55" s="207">
        <v>0</v>
      </c>
      <c r="AS55" s="4"/>
      <c r="AT55" s="4"/>
      <c r="AU55" s="207">
        <f>IFERROR(AM55/AE55,0)</f>
        <v>927.61</v>
      </c>
      <c r="AV55" s="207">
        <f t="shared" ref="AV55:AX55" si="39">IFERROR(AN55/AF55,0)</f>
        <v>82.91</v>
      </c>
      <c r="AW55" s="207">
        <f t="shared" si="39"/>
        <v>0</v>
      </c>
      <c r="AX55" s="207">
        <f t="shared" si="39"/>
        <v>0</v>
      </c>
      <c r="AY55" s="195"/>
      <c r="AZ55" s="207">
        <f>IFERROR(AR55/AJ55,0)</f>
        <v>0</v>
      </c>
      <c r="BA55" s="4"/>
    </row>
    <row r="56" spans="1:53" x14ac:dyDescent="0.2">
      <c r="B56" s="11" t="s">
        <v>192</v>
      </c>
      <c r="C56" s="11"/>
      <c r="D56" s="70" t="s">
        <v>234</v>
      </c>
      <c r="E56" s="11">
        <v>0</v>
      </c>
      <c r="F56" s="11">
        <v>0</v>
      </c>
      <c r="G56" s="11">
        <v>0</v>
      </c>
      <c r="H56" s="11">
        <v>0</v>
      </c>
      <c r="I56" s="189"/>
      <c r="J56" s="11">
        <v>0</v>
      </c>
      <c r="M56" s="165">
        <v>0</v>
      </c>
      <c r="N56" s="214">
        <v>0</v>
      </c>
      <c r="O56" s="165">
        <v>0</v>
      </c>
      <c r="P56" s="165">
        <v>0</v>
      </c>
      <c r="Q56" s="196"/>
      <c r="R56" s="165">
        <v>0</v>
      </c>
      <c r="S56" s="4"/>
      <c r="T56" s="4"/>
      <c r="U56" s="165">
        <f t="shared" ref="U56:U65" si="40">IFERROR(M56/E56,0)</f>
        <v>0</v>
      </c>
      <c r="V56" s="165">
        <f t="shared" ref="V56:V65" si="41">IFERROR(N56/F56,0)</f>
        <v>0</v>
      </c>
      <c r="W56" s="165">
        <f t="shared" ref="W56:W65" si="42">IFERROR(O56/G56,0)</f>
        <v>0</v>
      </c>
      <c r="X56" s="165">
        <f t="shared" ref="X56:X65" si="43">IFERROR(P56/H56,0)</f>
        <v>0</v>
      </c>
      <c r="Y56" s="196"/>
      <c r="Z56" s="165">
        <f t="shared" ref="Z56:Z65" si="44">IFERROR(R56/J56,0)</f>
        <v>0</v>
      </c>
      <c r="AA56" s="4"/>
      <c r="AB56" s="11" t="s">
        <v>192</v>
      </c>
      <c r="AC56" s="11"/>
      <c r="AD56" s="70" t="s">
        <v>234</v>
      </c>
      <c r="AE56" s="24">
        <v>0</v>
      </c>
      <c r="AF56" s="24">
        <v>0</v>
      </c>
      <c r="AG56" s="24">
        <v>2</v>
      </c>
      <c r="AH56" s="24">
        <v>0</v>
      </c>
      <c r="AI56" s="189"/>
      <c r="AJ56" s="24">
        <v>2</v>
      </c>
      <c r="AK56" s="4"/>
      <c r="AL56" s="4"/>
      <c r="AM56" s="208">
        <v>0</v>
      </c>
      <c r="AN56" s="208">
        <v>0</v>
      </c>
      <c r="AO56" s="208">
        <v>780.27</v>
      </c>
      <c r="AP56" s="208">
        <v>0</v>
      </c>
      <c r="AQ56" s="196"/>
      <c r="AR56" s="208">
        <v>3130.98</v>
      </c>
      <c r="AS56" s="4"/>
      <c r="AT56" s="4"/>
      <c r="AU56" s="208">
        <f t="shared" ref="AU56:AU65" si="45">IFERROR(AM56/AE56,0)</f>
        <v>0</v>
      </c>
      <c r="AV56" s="208">
        <f t="shared" ref="AV56:AV65" si="46">IFERROR(AN56/AF56,0)</f>
        <v>0</v>
      </c>
      <c r="AW56" s="208">
        <f t="shared" ref="AW56:AW65" si="47">IFERROR(AO56/AG56,0)</f>
        <v>390.13499999999999</v>
      </c>
      <c r="AX56" s="208">
        <f t="shared" ref="AX56:AX65" si="48">IFERROR(AP56/AH56,0)</f>
        <v>0</v>
      </c>
      <c r="AY56" s="196"/>
      <c r="AZ56" s="208">
        <f>IFERROR(AR56/AJ56,0)</f>
        <v>1565.49</v>
      </c>
      <c r="BA56" s="4"/>
    </row>
    <row r="57" spans="1:53" x14ac:dyDescent="0.2">
      <c r="B57" s="11" t="s">
        <v>192</v>
      </c>
      <c r="C57" s="11"/>
      <c r="D57" s="70" t="s">
        <v>235</v>
      </c>
      <c r="E57" s="11">
        <v>4</v>
      </c>
      <c r="F57" s="11">
        <v>0</v>
      </c>
      <c r="G57" s="11">
        <v>0</v>
      </c>
      <c r="H57" s="11">
        <v>2</v>
      </c>
      <c r="I57" s="189"/>
      <c r="J57" s="11">
        <v>2</v>
      </c>
      <c r="M57" s="165">
        <v>1042.18</v>
      </c>
      <c r="N57" s="214">
        <v>0</v>
      </c>
      <c r="O57" s="165">
        <v>0</v>
      </c>
      <c r="P57" s="165">
        <v>579.79999999999995</v>
      </c>
      <c r="Q57" s="196"/>
      <c r="R57" s="165">
        <v>2010.9499999999998</v>
      </c>
      <c r="S57" s="4"/>
      <c r="T57" s="4"/>
      <c r="U57" s="165">
        <f t="shared" si="40"/>
        <v>260.54500000000002</v>
      </c>
      <c r="V57" s="165">
        <f t="shared" si="41"/>
        <v>0</v>
      </c>
      <c r="W57" s="165">
        <f t="shared" si="42"/>
        <v>0</v>
      </c>
      <c r="X57" s="165">
        <f t="shared" si="43"/>
        <v>289.89999999999998</v>
      </c>
      <c r="Y57" s="196"/>
      <c r="Z57" s="165">
        <f t="shared" si="44"/>
        <v>1005.4749999999999</v>
      </c>
      <c r="AA57" s="4"/>
      <c r="AB57" s="11" t="s">
        <v>192</v>
      </c>
      <c r="AC57" s="11"/>
      <c r="AD57" s="70" t="s">
        <v>235</v>
      </c>
      <c r="AE57" s="24">
        <v>0</v>
      </c>
      <c r="AF57" s="24">
        <v>0</v>
      </c>
      <c r="AG57" s="24">
        <v>0</v>
      </c>
      <c r="AH57" s="24">
        <v>0</v>
      </c>
      <c r="AI57" s="189"/>
      <c r="AJ57" s="24">
        <v>0</v>
      </c>
      <c r="AK57" s="4"/>
      <c r="AL57" s="4"/>
      <c r="AM57" s="208">
        <v>0</v>
      </c>
      <c r="AN57" s="208">
        <v>0</v>
      </c>
      <c r="AO57" s="208">
        <v>0</v>
      </c>
      <c r="AP57" s="208">
        <v>0</v>
      </c>
      <c r="AQ57" s="196"/>
      <c r="AR57" s="208">
        <v>0</v>
      </c>
      <c r="AS57" s="4"/>
      <c r="AT57" s="4"/>
      <c r="AU57" s="208">
        <f t="shared" si="45"/>
        <v>0</v>
      </c>
      <c r="AV57" s="208">
        <f t="shared" si="46"/>
        <v>0</v>
      </c>
      <c r="AW57" s="208">
        <f t="shared" si="47"/>
        <v>0</v>
      </c>
      <c r="AX57" s="208">
        <f t="shared" si="48"/>
        <v>0</v>
      </c>
      <c r="AY57" s="196"/>
      <c r="AZ57" s="208">
        <f t="shared" ref="AZ57:AZ65" si="49">IFERROR(AR57/AJ57,0)</f>
        <v>0</v>
      </c>
      <c r="BA57" s="4"/>
    </row>
    <row r="58" spans="1:53" x14ac:dyDescent="0.2">
      <c r="B58" s="11" t="s">
        <v>192</v>
      </c>
      <c r="C58" s="11"/>
      <c r="D58" s="70" t="s">
        <v>236</v>
      </c>
      <c r="E58" s="11">
        <v>0</v>
      </c>
      <c r="F58" s="11">
        <v>0</v>
      </c>
      <c r="G58" s="11">
        <v>0</v>
      </c>
      <c r="H58" s="11">
        <v>0</v>
      </c>
      <c r="I58" s="189"/>
      <c r="J58" s="11">
        <v>0</v>
      </c>
      <c r="M58" s="165">
        <v>0</v>
      </c>
      <c r="N58" s="214">
        <v>0</v>
      </c>
      <c r="O58" s="165">
        <v>0</v>
      </c>
      <c r="P58" s="165">
        <v>0</v>
      </c>
      <c r="Q58" s="196"/>
      <c r="R58" s="165">
        <v>0</v>
      </c>
      <c r="S58" s="4"/>
      <c r="T58" s="4"/>
      <c r="U58" s="165">
        <f t="shared" si="40"/>
        <v>0</v>
      </c>
      <c r="V58" s="165">
        <f t="shared" si="41"/>
        <v>0</v>
      </c>
      <c r="W58" s="165">
        <f t="shared" si="42"/>
        <v>0</v>
      </c>
      <c r="X58" s="165">
        <f t="shared" si="43"/>
        <v>0</v>
      </c>
      <c r="Y58" s="196"/>
      <c r="Z58" s="165">
        <f t="shared" si="44"/>
        <v>0</v>
      </c>
      <c r="AA58" s="4"/>
      <c r="AB58" s="11" t="s">
        <v>192</v>
      </c>
      <c r="AC58" s="11"/>
      <c r="AD58" s="70" t="s">
        <v>236</v>
      </c>
      <c r="AE58" s="24">
        <v>0</v>
      </c>
      <c r="AF58" s="24">
        <v>0</v>
      </c>
      <c r="AG58" s="24">
        <v>1</v>
      </c>
      <c r="AH58" s="24">
        <v>0</v>
      </c>
      <c r="AI58" s="189"/>
      <c r="AJ58" s="24">
        <v>0</v>
      </c>
      <c r="AK58" s="4"/>
      <c r="AL58" s="4"/>
      <c r="AM58" s="208">
        <v>0</v>
      </c>
      <c r="AN58" s="208">
        <v>0</v>
      </c>
      <c r="AO58" s="208">
        <v>366.94</v>
      </c>
      <c r="AP58" s="208">
        <v>0</v>
      </c>
      <c r="AQ58" s="196"/>
      <c r="AR58" s="208">
        <v>0</v>
      </c>
      <c r="AS58" s="4"/>
      <c r="AT58" s="4"/>
      <c r="AU58" s="208">
        <f t="shared" si="45"/>
        <v>0</v>
      </c>
      <c r="AV58" s="208">
        <f t="shared" si="46"/>
        <v>0</v>
      </c>
      <c r="AW58" s="208">
        <f t="shared" si="47"/>
        <v>366.94</v>
      </c>
      <c r="AX58" s="208">
        <f t="shared" si="48"/>
        <v>0</v>
      </c>
      <c r="AY58" s="196"/>
      <c r="AZ58" s="208">
        <f t="shared" si="49"/>
        <v>0</v>
      </c>
      <c r="BA58" s="4"/>
    </row>
    <row r="59" spans="1:53" x14ac:dyDescent="0.2">
      <c r="B59" s="11" t="s">
        <v>192</v>
      </c>
      <c r="C59" s="11"/>
      <c r="D59" s="70" t="s">
        <v>252</v>
      </c>
      <c r="E59" s="11">
        <v>0</v>
      </c>
      <c r="F59" s="11">
        <v>0</v>
      </c>
      <c r="G59" s="11">
        <v>0</v>
      </c>
      <c r="H59" s="11">
        <v>0</v>
      </c>
      <c r="I59" s="189"/>
      <c r="J59" s="11">
        <v>0</v>
      </c>
      <c r="M59" s="165">
        <v>0</v>
      </c>
      <c r="N59" s="214">
        <v>0</v>
      </c>
      <c r="O59" s="165">
        <v>0</v>
      </c>
      <c r="P59" s="165">
        <v>0</v>
      </c>
      <c r="Q59" s="196"/>
      <c r="R59" s="165">
        <v>0</v>
      </c>
      <c r="S59" s="4"/>
      <c r="T59" s="4"/>
      <c r="U59" s="165">
        <f t="shared" si="40"/>
        <v>0</v>
      </c>
      <c r="V59" s="165">
        <f t="shared" si="41"/>
        <v>0</v>
      </c>
      <c r="W59" s="165">
        <f t="shared" si="42"/>
        <v>0</v>
      </c>
      <c r="X59" s="165">
        <f t="shared" si="43"/>
        <v>0</v>
      </c>
      <c r="Y59" s="196"/>
      <c r="Z59" s="165">
        <f t="shared" si="44"/>
        <v>0</v>
      </c>
      <c r="AA59" s="4"/>
      <c r="AB59" s="11" t="s">
        <v>192</v>
      </c>
      <c r="AC59" s="11"/>
      <c r="AD59" s="70" t="s">
        <v>252</v>
      </c>
      <c r="AE59" s="24">
        <v>0</v>
      </c>
      <c r="AF59" s="24">
        <v>0</v>
      </c>
      <c r="AG59" s="24">
        <v>0</v>
      </c>
      <c r="AH59" s="24">
        <v>0</v>
      </c>
      <c r="AI59" s="189"/>
      <c r="AJ59" s="24">
        <v>2</v>
      </c>
      <c r="AK59" s="4"/>
      <c r="AL59" s="4"/>
      <c r="AM59" s="208">
        <v>0</v>
      </c>
      <c r="AN59" s="208">
        <v>0</v>
      </c>
      <c r="AO59" s="208">
        <v>0</v>
      </c>
      <c r="AP59" s="208">
        <v>0</v>
      </c>
      <c r="AQ59" s="196"/>
      <c r="AR59" s="208">
        <v>12826.09</v>
      </c>
      <c r="AS59" s="4"/>
      <c r="AT59" s="4"/>
      <c r="AU59" s="208">
        <f t="shared" si="45"/>
        <v>0</v>
      </c>
      <c r="AV59" s="208">
        <f t="shared" si="46"/>
        <v>0</v>
      </c>
      <c r="AW59" s="208">
        <f t="shared" si="47"/>
        <v>0</v>
      </c>
      <c r="AX59" s="208">
        <f t="shared" si="48"/>
        <v>0</v>
      </c>
      <c r="AY59" s="196"/>
      <c r="AZ59" s="208">
        <f t="shared" si="49"/>
        <v>6413.0450000000001</v>
      </c>
      <c r="BA59" s="4"/>
    </row>
    <row r="60" spans="1:53" x14ac:dyDescent="0.2">
      <c r="B60" s="11" t="s">
        <v>192</v>
      </c>
      <c r="C60" s="11"/>
      <c r="D60" s="70" t="s">
        <v>240</v>
      </c>
      <c r="E60" s="11">
        <v>253</v>
      </c>
      <c r="F60" s="11">
        <v>12</v>
      </c>
      <c r="G60" s="11">
        <v>2</v>
      </c>
      <c r="H60" s="11">
        <v>92</v>
      </c>
      <c r="I60" s="189"/>
      <c r="J60" s="11">
        <v>43</v>
      </c>
      <c r="M60" s="165">
        <v>62970.239999999991</v>
      </c>
      <c r="N60" s="214">
        <v>2588.83</v>
      </c>
      <c r="O60" s="165">
        <v>125.19</v>
      </c>
      <c r="P60" s="165">
        <v>11878.370000000004</v>
      </c>
      <c r="Q60" s="196"/>
      <c r="R60" s="165">
        <v>4907.76</v>
      </c>
      <c r="S60" s="4"/>
      <c r="T60" s="4"/>
      <c r="U60" s="165">
        <f t="shared" si="40"/>
        <v>248.89422924901183</v>
      </c>
      <c r="V60" s="165">
        <f t="shared" si="41"/>
        <v>215.73583333333332</v>
      </c>
      <c r="W60" s="165">
        <f t="shared" si="42"/>
        <v>62.594999999999999</v>
      </c>
      <c r="X60" s="165">
        <f t="shared" si="43"/>
        <v>129.11271739130439</v>
      </c>
      <c r="Y60" s="196"/>
      <c r="Z60" s="165">
        <f t="shared" si="44"/>
        <v>114.1339534883721</v>
      </c>
      <c r="AA60" s="4"/>
      <c r="AB60" s="11" t="s">
        <v>192</v>
      </c>
      <c r="AC60" s="11"/>
      <c r="AD60" s="70" t="s">
        <v>240</v>
      </c>
      <c r="AE60" s="24">
        <v>19</v>
      </c>
      <c r="AF60" s="24">
        <v>5</v>
      </c>
      <c r="AG60" s="24">
        <v>0</v>
      </c>
      <c r="AH60" s="24">
        <v>12</v>
      </c>
      <c r="AI60" s="189"/>
      <c r="AJ60" s="24">
        <v>11</v>
      </c>
      <c r="AK60" s="4"/>
      <c r="AL60" s="4"/>
      <c r="AM60" s="208">
        <v>6477.3</v>
      </c>
      <c r="AN60" s="208">
        <v>2854.6899999999996</v>
      </c>
      <c r="AO60" s="208">
        <v>0</v>
      </c>
      <c r="AP60" s="208">
        <v>13077.689999999999</v>
      </c>
      <c r="AQ60" s="196"/>
      <c r="AR60" s="208">
        <v>24794.259999999995</v>
      </c>
      <c r="AS60" s="4"/>
      <c r="AT60" s="4"/>
      <c r="AU60" s="208">
        <f t="shared" si="45"/>
        <v>340.91052631578947</v>
      </c>
      <c r="AV60" s="208">
        <f t="shared" si="46"/>
        <v>570.93799999999987</v>
      </c>
      <c r="AW60" s="208">
        <f t="shared" si="47"/>
        <v>0</v>
      </c>
      <c r="AX60" s="208">
        <f t="shared" si="48"/>
        <v>1089.8074999999999</v>
      </c>
      <c r="AY60" s="196"/>
      <c r="AZ60" s="208">
        <f t="shared" si="49"/>
        <v>2254.0236363636359</v>
      </c>
      <c r="BA60" s="4"/>
    </row>
    <row r="61" spans="1:53" x14ac:dyDescent="0.2">
      <c r="B61" s="11" t="s">
        <v>192</v>
      </c>
      <c r="C61" s="11"/>
      <c r="D61" s="70" t="s">
        <v>241</v>
      </c>
      <c r="E61" s="11">
        <v>6</v>
      </c>
      <c r="F61" s="11">
        <v>24</v>
      </c>
      <c r="G61" s="11">
        <v>6</v>
      </c>
      <c r="H61" s="11">
        <v>6</v>
      </c>
      <c r="I61" s="189"/>
      <c r="J61" s="11">
        <v>5</v>
      </c>
      <c r="M61" s="165">
        <v>3870.26</v>
      </c>
      <c r="N61" s="214">
        <v>6880.1400000000012</v>
      </c>
      <c r="O61" s="165">
        <v>100.31</v>
      </c>
      <c r="P61" s="165">
        <v>3724.56</v>
      </c>
      <c r="Q61" s="196"/>
      <c r="R61" s="165">
        <v>7618.2399999999989</v>
      </c>
      <c r="S61" s="4"/>
      <c r="T61" s="4"/>
      <c r="U61" s="165">
        <f t="shared" si="40"/>
        <v>645.04333333333341</v>
      </c>
      <c r="V61" s="165">
        <f t="shared" si="41"/>
        <v>286.67250000000007</v>
      </c>
      <c r="W61" s="165">
        <f t="shared" si="42"/>
        <v>16.718333333333334</v>
      </c>
      <c r="X61" s="165">
        <f t="shared" si="43"/>
        <v>620.76</v>
      </c>
      <c r="Y61" s="196"/>
      <c r="Z61" s="165">
        <f t="shared" si="44"/>
        <v>1523.6479999999997</v>
      </c>
      <c r="AA61" s="4"/>
      <c r="AB61" s="11" t="s">
        <v>192</v>
      </c>
      <c r="AC61" s="11"/>
      <c r="AD61" s="70" t="s">
        <v>241</v>
      </c>
      <c r="AE61" s="24">
        <v>3</v>
      </c>
      <c r="AF61" s="24">
        <v>3</v>
      </c>
      <c r="AG61" s="24">
        <v>2</v>
      </c>
      <c r="AH61" s="24">
        <v>0</v>
      </c>
      <c r="AI61" s="189"/>
      <c r="AJ61" s="24">
        <v>0</v>
      </c>
      <c r="AK61" s="4"/>
      <c r="AL61" s="4"/>
      <c r="AM61" s="208">
        <v>1018.9300000000001</v>
      </c>
      <c r="AN61" s="208">
        <v>567.70000000000005</v>
      </c>
      <c r="AO61" s="208">
        <v>5577.09</v>
      </c>
      <c r="AP61" s="208">
        <v>0</v>
      </c>
      <c r="AQ61" s="196"/>
      <c r="AR61" s="208">
        <v>0</v>
      </c>
      <c r="AS61" s="4"/>
      <c r="AT61" s="4"/>
      <c r="AU61" s="208">
        <f t="shared" si="45"/>
        <v>339.64333333333337</v>
      </c>
      <c r="AV61" s="208">
        <f t="shared" si="46"/>
        <v>189.23333333333335</v>
      </c>
      <c r="AW61" s="208">
        <f t="shared" si="47"/>
        <v>2788.5450000000001</v>
      </c>
      <c r="AX61" s="208">
        <f t="shared" si="48"/>
        <v>0</v>
      </c>
      <c r="AY61" s="196"/>
      <c r="AZ61" s="208">
        <f t="shared" si="49"/>
        <v>0</v>
      </c>
      <c r="BA61" s="4"/>
    </row>
    <row r="62" spans="1:53" x14ac:dyDescent="0.2">
      <c r="B62" s="11" t="s">
        <v>192</v>
      </c>
      <c r="C62" s="11"/>
      <c r="D62" s="70" t="s">
        <v>242</v>
      </c>
      <c r="E62" s="11">
        <v>4</v>
      </c>
      <c r="F62" s="11">
        <v>2</v>
      </c>
      <c r="G62" s="11">
        <v>2</v>
      </c>
      <c r="H62" s="11">
        <v>6</v>
      </c>
      <c r="I62" s="189"/>
      <c r="J62" s="11">
        <v>4</v>
      </c>
      <c r="M62" s="165">
        <v>275.87</v>
      </c>
      <c r="N62" s="214">
        <v>382.97</v>
      </c>
      <c r="O62" s="165">
        <v>370.15</v>
      </c>
      <c r="P62" s="165">
        <v>140.32</v>
      </c>
      <c r="Q62" s="196"/>
      <c r="R62" s="165">
        <v>6157.39</v>
      </c>
      <c r="S62" s="4"/>
      <c r="T62" s="4"/>
      <c r="U62" s="165">
        <f t="shared" si="40"/>
        <v>68.967500000000001</v>
      </c>
      <c r="V62" s="165">
        <f t="shared" si="41"/>
        <v>191.48500000000001</v>
      </c>
      <c r="W62" s="165">
        <f t="shared" si="42"/>
        <v>185.07499999999999</v>
      </c>
      <c r="X62" s="165">
        <f t="shared" si="43"/>
        <v>23.386666666666667</v>
      </c>
      <c r="Y62" s="196"/>
      <c r="Z62" s="165">
        <f t="shared" si="44"/>
        <v>1539.3475000000001</v>
      </c>
      <c r="AA62" s="4"/>
      <c r="AB62" s="11" t="s">
        <v>192</v>
      </c>
      <c r="AC62" s="11"/>
      <c r="AD62" s="70" t="s">
        <v>242</v>
      </c>
      <c r="AE62" s="24">
        <v>0</v>
      </c>
      <c r="AF62" s="24">
        <v>0</v>
      </c>
      <c r="AG62" s="24">
        <v>0</v>
      </c>
      <c r="AH62" s="24">
        <v>0</v>
      </c>
      <c r="AI62" s="189"/>
      <c r="AJ62" s="24">
        <v>0</v>
      </c>
      <c r="AK62" s="4"/>
      <c r="AL62" s="4"/>
      <c r="AM62" s="208">
        <v>0</v>
      </c>
      <c r="AN62" s="208">
        <v>0</v>
      </c>
      <c r="AO62" s="208">
        <v>0</v>
      </c>
      <c r="AP62" s="208">
        <v>0</v>
      </c>
      <c r="AQ62" s="196"/>
      <c r="AR62" s="208">
        <v>0</v>
      </c>
      <c r="AS62" s="4"/>
      <c r="AT62" s="4"/>
      <c r="AU62" s="208">
        <f t="shared" si="45"/>
        <v>0</v>
      </c>
      <c r="AV62" s="208">
        <f t="shared" si="46"/>
        <v>0</v>
      </c>
      <c r="AW62" s="208">
        <f t="shared" si="47"/>
        <v>0</v>
      </c>
      <c r="AX62" s="208">
        <f t="shared" si="48"/>
        <v>0</v>
      </c>
      <c r="AY62" s="196"/>
      <c r="AZ62" s="208">
        <f t="shared" si="49"/>
        <v>0</v>
      </c>
      <c r="BA62" s="4"/>
    </row>
    <row r="63" spans="1:53" x14ac:dyDescent="0.2">
      <c r="B63" s="11" t="s">
        <v>192</v>
      </c>
      <c r="C63" s="11"/>
      <c r="D63" s="70" t="s">
        <v>244</v>
      </c>
      <c r="E63" s="11">
        <v>65</v>
      </c>
      <c r="F63" s="11">
        <v>8</v>
      </c>
      <c r="G63" s="11">
        <v>2</v>
      </c>
      <c r="H63" s="11">
        <v>22</v>
      </c>
      <c r="I63" s="189"/>
      <c r="J63" s="11">
        <v>15</v>
      </c>
      <c r="M63" s="165">
        <v>12680.030000000002</v>
      </c>
      <c r="N63" s="214">
        <v>1522.8899999999999</v>
      </c>
      <c r="O63" s="165">
        <v>5682.09</v>
      </c>
      <c r="P63" s="165">
        <v>3511.7799999999997</v>
      </c>
      <c r="Q63" s="196"/>
      <c r="R63" s="165">
        <v>743.48</v>
      </c>
      <c r="S63" s="4"/>
      <c r="T63" s="4"/>
      <c r="U63" s="165">
        <f t="shared" si="40"/>
        <v>195.07738461538466</v>
      </c>
      <c r="V63" s="165">
        <f t="shared" si="41"/>
        <v>190.36124999999998</v>
      </c>
      <c r="W63" s="165">
        <f t="shared" si="42"/>
        <v>2841.0450000000001</v>
      </c>
      <c r="X63" s="165">
        <f t="shared" si="43"/>
        <v>159.62636363636364</v>
      </c>
      <c r="Y63" s="196"/>
      <c r="Z63" s="165">
        <f t="shared" si="44"/>
        <v>49.565333333333335</v>
      </c>
      <c r="AA63" s="4"/>
      <c r="AB63" s="11" t="s">
        <v>192</v>
      </c>
      <c r="AC63" s="11"/>
      <c r="AD63" s="70" t="s">
        <v>244</v>
      </c>
      <c r="AE63" s="24">
        <v>3</v>
      </c>
      <c r="AF63" s="24">
        <v>1</v>
      </c>
      <c r="AG63" s="24">
        <v>2</v>
      </c>
      <c r="AH63" s="24">
        <v>0</v>
      </c>
      <c r="AI63" s="189"/>
      <c r="AJ63" s="24">
        <v>2</v>
      </c>
      <c r="AK63" s="4"/>
      <c r="AL63" s="4"/>
      <c r="AM63" s="208">
        <v>1374.23</v>
      </c>
      <c r="AN63" s="208">
        <v>726.05</v>
      </c>
      <c r="AO63" s="208">
        <v>147.11000000000001</v>
      </c>
      <c r="AP63" s="208">
        <v>0</v>
      </c>
      <c r="AQ63" s="196"/>
      <c r="AR63" s="208">
        <v>222.61</v>
      </c>
      <c r="AS63" s="4"/>
      <c r="AT63" s="4"/>
      <c r="AU63" s="208">
        <f t="shared" si="45"/>
        <v>458.07666666666665</v>
      </c>
      <c r="AV63" s="208">
        <f t="shared" si="46"/>
        <v>726.05</v>
      </c>
      <c r="AW63" s="208">
        <f t="shared" si="47"/>
        <v>73.555000000000007</v>
      </c>
      <c r="AX63" s="208">
        <f t="shared" si="48"/>
        <v>0</v>
      </c>
      <c r="AY63" s="196"/>
      <c r="AZ63" s="208">
        <f t="shared" si="49"/>
        <v>111.30500000000001</v>
      </c>
      <c r="BA63" s="4"/>
    </row>
    <row r="64" spans="1:53" x14ac:dyDescent="0.2">
      <c r="B64" s="11" t="s">
        <v>192</v>
      </c>
      <c r="C64" s="11"/>
      <c r="D64" s="70" t="s">
        <v>245</v>
      </c>
      <c r="E64" s="11">
        <v>4480</v>
      </c>
      <c r="F64" s="11">
        <v>1851</v>
      </c>
      <c r="G64" s="11">
        <v>1002</v>
      </c>
      <c r="H64" s="11">
        <v>1920</v>
      </c>
      <c r="I64" s="189"/>
      <c r="J64" s="11">
        <v>2261</v>
      </c>
      <c r="M64" s="165">
        <v>1070742.8499999917</v>
      </c>
      <c r="N64" s="214">
        <v>360168.99999999953</v>
      </c>
      <c r="O64" s="165">
        <v>187679.41000000024</v>
      </c>
      <c r="P64" s="165">
        <v>413005.0299999991</v>
      </c>
      <c r="Q64" s="196"/>
      <c r="R64" s="165">
        <v>523615.98999999883</v>
      </c>
      <c r="S64" s="4"/>
      <c r="T64" s="4"/>
      <c r="U64" s="165">
        <f t="shared" si="40"/>
        <v>239.00510044642672</v>
      </c>
      <c r="V64" s="165">
        <f t="shared" si="41"/>
        <v>194.58076715289008</v>
      </c>
      <c r="W64" s="165">
        <f t="shared" si="42"/>
        <v>187.30480039920184</v>
      </c>
      <c r="X64" s="165">
        <f t="shared" si="43"/>
        <v>215.10678645833286</v>
      </c>
      <c r="Y64" s="196"/>
      <c r="Z64" s="165">
        <f t="shared" si="44"/>
        <v>231.58601946041523</v>
      </c>
      <c r="AA64" s="4"/>
      <c r="AB64" s="11" t="s">
        <v>192</v>
      </c>
      <c r="AC64" s="11"/>
      <c r="AD64" s="70" t="s">
        <v>245</v>
      </c>
      <c r="AE64" s="24">
        <v>175</v>
      </c>
      <c r="AF64" s="24">
        <v>68</v>
      </c>
      <c r="AG64" s="24">
        <v>37</v>
      </c>
      <c r="AH64" s="24">
        <v>89</v>
      </c>
      <c r="AI64" s="189"/>
      <c r="AJ64" s="24">
        <v>92</v>
      </c>
      <c r="AK64" s="4"/>
      <c r="AL64" s="4"/>
      <c r="AM64" s="208">
        <v>128001.80000000005</v>
      </c>
      <c r="AN64" s="208">
        <v>54281.019999999968</v>
      </c>
      <c r="AO64" s="208">
        <v>89220.270000000019</v>
      </c>
      <c r="AP64" s="208">
        <v>106408.44000000002</v>
      </c>
      <c r="AQ64" s="196"/>
      <c r="AR64" s="208">
        <v>87772.950000000026</v>
      </c>
      <c r="AS64" s="4"/>
      <c r="AT64" s="4"/>
      <c r="AU64" s="208">
        <f t="shared" si="45"/>
        <v>731.43885714285739</v>
      </c>
      <c r="AV64" s="208">
        <f t="shared" si="46"/>
        <v>798.2502941176466</v>
      </c>
      <c r="AW64" s="208">
        <f t="shared" si="47"/>
        <v>2411.3586486486493</v>
      </c>
      <c r="AX64" s="208">
        <f t="shared" si="48"/>
        <v>1195.6004494382025</v>
      </c>
      <c r="AY64" s="196"/>
      <c r="AZ64" s="208">
        <f t="shared" si="49"/>
        <v>954.05380434782637</v>
      </c>
      <c r="BA64" s="4"/>
    </row>
    <row r="65" spans="2:61" x14ac:dyDescent="0.2">
      <c r="B65" s="11" t="s">
        <v>192</v>
      </c>
      <c r="C65" s="11"/>
      <c r="D65" s="70" t="s">
        <v>246</v>
      </c>
      <c r="E65" s="11">
        <v>16</v>
      </c>
      <c r="F65" s="11">
        <v>12</v>
      </c>
      <c r="G65" s="11">
        <v>19</v>
      </c>
      <c r="H65" s="11">
        <v>12</v>
      </c>
      <c r="I65" s="189"/>
      <c r="J65" s="11">
        <v>13</v>
      </c>
      <c r="M65" s="165">
        <v>3495.2299999999996</v>
      </c>
      <c r="N65" s="214">
        <v>1119.1100000000001</v>
      </c>
      <c r="O65" s="165">
        <v>15314.730000000001</v>
      </c>
      <c r="P65" s="165">
        <v>4047.4200000000005</v>
      </c>
      <c r="Q65" s="196"/>
      <c r="R65" s="165">
        <v>17594.599999999999</v>
      </c>
      <c r="S65" s="4"/>
      <c r="T65" s="4"/>
      <c r="U65" s="165">
        <f t="shared" si="40"/>
        <v>218.45187499999997</v>
      </c>
      <c r="V65" s="165">
        <f t="shared" si="41"/>
        <v>93.259166666666673</v>
      </c>
      <c r="W65" s="165">
        <f t="shared" si="42"/>
        <v>806.03842105263163</v>
      </c>
      <c r="X65" s="165">
        <f t="shared" si="43"/>
        <v>337.28500000000003</v>
      </c>
      <c r="Y65" s="196"/>
      <c r="Z65" s="165">
        <f t="shared" si="44"/>
        <v>1353.4307692307691</v>
      </c>
      <c r="AA65" s="4"/>
      <c r="AB65" s="11" t="s">
        <v>192</v>
      </c>
      <c r="AC65" s="11"/>
      <c r="AD65" s="70" t="s">
        <v>246</v>
      </c>
      <c r="AE65" s="24">
        <v>4</v>
      </c>
      <c r="AF65" s="24">
        <v>7</v>
      </c>
      <c r="AG65" s="24">
        <v>2</v>
      </c>
      <c r="AH65" s="24">
        <v>1</v>
      </c>
      <c r="AI65" s="189"/>
      <c r="AJ65" s="24">
        <v>6</v>
      </c>
      <c r="AK65" s="4"/>
      <c r="AL65" s="4"/>
      <c r="AM65" s="208">
        <v>8198.5499999999993</v>
      </c>
      <c r="AN65" s="208">
        <v>7173.0500000000011</v>
      </c>
      <c r="AO65" s="208">
        <v>429.1</v>
      </c>
      <c r="AP65" s="208">
        <v>321.77</v>
      </c>
      <c r="AQ65" s="196"/>
      <c r="AR65" s="208">
        <v>14735.02</v>
      </c>
      <c r="AS65" s="4"/>
      <c r="AT65" s="4"/>
      <c r="AU65" s="208">
        <f t="shared" si="45"/>
        <v>2049.6374999999998</v>
      </c>
      <c r="AV65" s="208">
        <f t="shared" si="46"/>
        <v>1024.7214285714288</v>
      </c>
      <c r="AW65" s="208">
        <f t="shared" si="47"/>
        <v>214.55</v>
      </c>
      <c r="AX65" s="208">
        <f t="shared" si="48"/>
        <v>321.77</v>
      </c>
      <c r="AY65" s="196"/>
      <c r="AZ65" s="208">
        <f t="shared" si="49"/>
        <v>2455.8366666666666</v>
      </c>
      <c r="BA65" s="4"/>
    </row>
    <row r="66" spans="2:61" ht="13.5" thickBot="1" x14ac:dyDescent="0.25">
      <c r="B66" s="11"/>
      <c r="C66" s="11"/>
      <c r="D66" s="70"/>
      <c r="E66" s="11"/>
      <c r="F66" s="11"/>
      <c r="G66" s="11"/>
      <c r="H66" s="11"/>
      <c r="I66" s="189"/>
      <c r="J66" s="11"/>
      <c r="M66" s="92"/>
      <c r="N66" s="138"/>
      <c r="O66" s="11"/>
      <c r="P66" s="11"/>
      <c r="Q66" s="189"/>
      <c r="R66" s="11"/>
      <c r="S66" s="4"/>
      <c r="T66" s="4"/>
      <c r="U66" s="147"/>
      <c r="V66" s="11"/>
      <c r="W66" s="11"/>
      <c r="X66" s="11"/>
      <c r="Y66" s="189"/>
      <c r="Z66" s="11"/>
      <c r="AA66" s="4"/>
      <c r="AB66" s="92"/>
      <c r="AC66" s="92"/>
      <c r="AD66" s="84"/>
      <c r="AE66" s="24"/>
      <c r="AF66" s="24"/>
      <c r="AG66" s="24"/>
      <c r="AH66" s="24"/>
      <c r="AI66" s="189"/>
      <c r="AJ66" s="24"/>
      <c r="AK66" s="4"/>
      <c r="AL66" s="4"/>
      <c r="AM66" s="149"/>
      <c r="AN66" s="24"/>
      <c r="AO66" s="24"/>
      <c r="AP66" s="24"/>
      <c r="AQ66" s="189"/>
      <c r="AR66" s="24"/>
      <c r="AS66" s="4"/>
      <c r="AT66" s="4"/>
      <c r="AU66" s="149"/>
      <c r="AV66" s="24"/>
      <c r="AW66" s="24"/>
      <c r="AX66" s="24"/>
      <c r="AY66" s="189"/>
      <c r="AZ66" s="24"/>
      <c r="BA66" s="4"/>
    </row>
    <row r="67" spans="2:61" ht="13.5" thickBot="1" x14ac:dyDescent="0.25">
      <c r="B67" s="93" t="s">
        <v>150</v>
      </c>
      <c r="C67" s="100"/>
      <c r="D67" s="102"/>
      <c r="E67" s="163">
        <f t="shared" ref="E67:J67" si="50">SUM(E55:E66)</f>
        <v>4840</v>
      </c>
      <c r="F67" s="163">
        <f t="shared" si="50"/>
        <v>1913</v>
      </c>
      <c r="G67" s="163">
        <f t="shared" si="50"/>
        <v>1033</v>
      </c>
      <c r="H67" s="163">
        <f t="shared" si="50"/>
        <v>2064</v>
      </c>
      <c r="I67" s="193"/>
      <c r="J67" s="164">
        <f t="shared" si="50"/>
        <v>2347</v>
      </c>
      <c r="L67" s="139" t="s">
        <v>151</v>
      </c>
      <c r="M67" s="177">
        <f t="shared" ref="M67:R67" si="51">SUM(M55:M66)</f>
        <v>1158195.6499999918</v>
      </c>
      <c r="N67" s="197">
        <f t="shared" si="51"/>
        <v>373211.61999999953</v>
      </c>
      <c r="O67" s="209">
        <f t="shared" si="51"/>
        <v>209271.88000000024</v>
      </c>
      <c r="P67" s="209">
        <f t="shared" si="51"/>
        <v>437808.00999999908</v>
      </c>
      <c r="Q67" s="205"/>
      <c r="R67" s="176">
        <f t="shared" si="51"/>
        <v>562692.5899999988</v>
      </c>
      <c r="S67" s="4"/>
      <c r="T67" s="139" t="s">
        <v>176</v>
      </c>
      <c r="U67" s="175">
        <f>M67/E67</f>
        <v>239.29662190082473</v>
      </c>
      <c r="V67" s="209">
        <f>N67/F67</f>
        <v>195.09232618923133</v>
      </c>
      <c r="W67" s="209">
        <f t="shared" ref="W67:Z67" si="52">O67/G67</f>
        <v>202.58652468538261</v>
      </c>
      <c r="X67" s="209">
        <f t="shared" si="52"/>
        <v>212.11628391472823</v>
      </c>
      <c r="Y67" s="205"/>
      <c r="Z67" s="176">
        <f t="shared" si="52"/>
        <v>239.7497187899441</v>
      </c>
      <c r="AA67" s="4"/>
      <c r="AB67" s="93" t="s">
        <v>150</v>
      </c>
      <c r="AC67" s="100"/>
      <c r="AD67" s="102"/>
      <c r="AE67" s="210">
        <f t="shared" ref="AE67:AH67" si="53">SUM(AE55:AE66)</f>
        <v>208</v>
      </c>
      <c r="AF67" s="211">
        <f t="shared" si="53"/>
        <v>85</v>
      </c>
      <c r="AG67" s="211">
        <f t="shared" si="53"/>
        <v>46</v>
      </c>
      <c r="AH67" s="211">
        <f t="shared" si="53"/>
        <v>102</v>
      </c>
      <c r="AI67" s="198"/>
      <c r="AJ67" s="212">
        <f>SUM(AJ55:AJ66)</f>
        <v>115</v>
      </c>
      <c r="AK67" s="4"/>
      <c r="AL67" s="139" t="s">
        <v>151</v>
      </c>
      <c r="AM67" s="203">
        <f t="shared" ref="AM67:AR67" si="54">SUM(AM55:AM66)</f>
        <v>148781.25000000003</v>
      </c>
      <c r="AN67" s="204">
        <f t="shared" si="54"/>
        <v>65685.419999999969</v>
      </c>
      <c r="AO67" s="204">
        <f t="shared" si="54"/>
        <v>96520.780000000028</v>
      </c>
      <c r="AP67" s="204">
        <f t="shared" si="54"/>
        <v>119807.90000000002</v>
      </c>
      <c r="AQ67" s="205"/>
      <c r="AR67" s="206">
        <f t="shared" si="54"/>
        <v>143481.91</v>
      </c>
      <c r="AS67" s="4"/>
      <c r="AT67" s="139" t="s">
        <v>176</v>
      </c>
      <c r="AU67" s="203">
        <f>AM67/AE67</f>
        <v>715.2944711538463</v>
      </c>
      <c r="AV67" s="204">
        <f t="shared" ref="AV67:AZ67" si="55">AN67/AF67</f>
        <v>772.76964705882313</v>
      </c>
      <c r="AW67" s="204">
        <f t="shared" si="55"/>
        <v>2098.2778260869572</v>
      </c>
      <c r="AX67" s="204">
        <f t="shared" si="55"/>
        <v>1174.5872549019609</v>
      </c>
      <c r="AY67" s="205"/>
      <c r="AZ67" s="206">
        <f t="shared" si="55"/>
        <v>1247.6687826086957</v>
      </c>
      <c r="BA67" s="4"/>
    </row>
    <row r="68" spans="2:61" s="4" customFormat="1" x14ac:dyDescent="0.2"/>
    <row r="69" spans="2:61" hidden="1" x14ac:dyDescent="0.2">
      <c r="AZ69" s="4"/>
      <c r="BA69" s="4"/>
      <c r="BI69" s="4"/>
    </row>
    <row r="70" spans="2:61" x14ac:dyDescent="0.2"/>
    <row r="71" spans="2:61" x14ac:dyDescent="0.2"/>
    <row r="72" spans="2:61" x14ac:dyDescent="0.2"/>
    <row r="73" spans="2:61" x14ac:dyDescent="0.2"/>
    <row r="74" spans="2:61" x14ac:dyDescent="0.2"/>
    <row r="75" spans="2:61" x14ac:dyDescent="0.2"/>
    <row r="76" spans="2:61" x14ac:dyDescent="0.2"/>
    <row r="77" spans="2:61" x14ac:dyDescent="0.2"/>
    <row r="78" spans="2:61" x14ac:dyDescent="0.2"/>
  </sheetData>
  <mergeCells count="20">
    <mergeCell ref="U16:Z16"/>
    <mergeCell ref="A2:E3"/>
    <mergeCell ref="E16:J16"/>
    <mergeCell ref="H2:O3"/>
    <mergeCell ref="E35:J35"/>
    <mergeCell ref="M16:R16"/>
    <mergeCell ref="E53:J53"/>
    <mergeCell ref="AE35:AJ35"/>
    <mergeCell ref="AE53:AJ53"/>
    <mergeCell ref="M35:R35"/>
    <mergeCell ref="M53:R53"/>
    <mergeCell ref="U35:Z35"/>
    <mergeCell ref="U53:Z53"/>
    <mergeCell ref="AE16:AJ16"/>
    <mergeCell ref="AM16:AR16"/>
    <mergeCell ref="AM35:AR35"/>
    <mergeCell ref="AM53:AR53"/>
    <mergeCell ref="AU16:AZ16"/>
    <mergeCell ref="AU35:AZ35"/>
    <mergeCell ref="AU53:AZ53"/>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C104"/>
  <sheetViews>
    <sheetView zoomScale="80" zoomScaleNormal="80" zoomScaleSheetLayoutView="40" zoomScalePageLayoutView="55" workbookViewId="0">
      <selection activeCell="A4" sqref="A4"/>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3" width="8.85546875" hidden="1"/>
    <col min="16384" max="16384" width="15" hidden="1" customWidth="1"/>
  </cols>
  <sheetData>
    <row r="1" spans="1:30" ht="15.75" thickBot="1" x14ac:dyDescent="0.3">
      <c r="A1" s="60" t="s">
        <v>28</v>
      </c>
      <c r="B1" s="4"/>
      <c r="C1" s="4"/>
      <c r="D1" s="4"/>
      <c r="E1" s="4"/>
      <c r="F1" s="4"/>
      <c r="G1" s="17"/>
      <c r="H1" s="4"/>
      <c r="I1" s="4"/>
      <c r="J1" s="4"/>
      <c r="L1" s="60" t="s">
        <v>30</v>
      </c>
      <c r="M1" s="17"/>
      <c r="N1" s="17"/>
      <c r="O1" s="4"/>
      <c r="P1" s="4"/>
      <c r="Q1" s="4"/>
      <c r="R1" s="4"/>
      <c r="S1" s="4"/>
      <c r="T1" s="4"/>
      <c r="V1" s="60" t="s">
        <v>32</v>
      </c>
      <c r="W1" s="4"/>
      <c r="X1" s="4"/>
      <c r="Y1" s="4"/>
      <c r="Z1" s="4"/>
      <c r="AA1" s="4"/>
      <c r="AB1" s="4"/>
      <c r="AC1" s="4"/>
      <c r="AD1" s="4"/>
    </row>
    <row r="2" spans="1:30" ht="92.25" customHeight="1" thickBot="1" x14ac:dyDescent="0.3">
      <c r="A2" s="298" t="s">
        <v>29</v>
      </c>
      <c r="B2" s="299"/>
      <c r="C2" s="299"/>
      <c r="D2" s="300"/>
      <c r="E2" s="103"/>
      <c r="F2" s="103"/>
      <c r="G2" s="103"/>
      <c r="H2" s="103"/>
      <c r="I2" s="4"/>
      <c r="J2" s="4"/>
      <c r="L2" s="301" t="s">
        <v>31</v>
      </c>
      <c r="M2" s="302"/>
      <c r="N2" s="303"/>
      <c r="O2" s="19"/>
      <c r="P2" s="19"/>
      <c r="Q2" s="19"/>
      <c r="R2" s="4"/>
      <c r="S2" s="4"/>
      <c r="T2" s="4"/>
      <c r="V2" s="301" t="s">
        <v>33</v>
      </c>
      <c r="W2" s="302"/>
      <c r="X2" s="302"/>
      <c r="Y2" s="303"/>
      <c r="Z2" s="19"/>
      <c r="AA2" s="19"/>
      <c r="AB2" s="19"/>
      <c r="AC2" s="4"/>
      <c r="AD2" s="4"/>
    </row>
    <row r="3" spans="1:30" x14ac:dyDescent="0.25">
      <c r="A3" s="150"/>
      <c r="B3" s="150"/>
      <c r="C3" s="150"/>
      <c r="D3" s="150"/>
      <c r="E3" s="103"/>
      <c r="F3" s="103"/>
      <c r="G3" s="103"/>
      <c r="H3" s="103"/>
      <c r="I3" s="4"/>
      <c r="J3" s="4"/>
      <c r="L3" s="151"/>
      <c r="M3" s="64"/>
      <c r="N3" s="64"/>
      <c r="O3" s="19"/>
      <c r="P3" s="19"/>
      <c r="Q3" s="19"/>
      <c r="R3" s="4"/>
      <c r="S3" s="4"/>
      <c r="T3" s="4"/>
      <c r="V3" s="151"/>
      <c r="W3" s="64"/>
      <c r="X3" s="64"/>
      <c r="Y3" s="64"/>
      <c r="Z3" s="19"/>
      <c r="AA3" s="19"/>
      <c r="AB3" s="19"/>
      <c r="AC3" s="4"/>
      <c r="AD3" s="4"/>
    </row>
    <row r="4" spans="1:30" ht="14.45" customHeight="1" x14ac:dyDescent="0.25">
      <c r="A4" s="6" t="s">
        <v>172</v>
      </c>
      <c r="B4" s="62"/>
      <c r="C4" s="62"/>
      <c r="D4" s="62"/>
      <c r="E4" s="62"/>
      <c r="F4" s="6"/>
      <c r="G4" s="6"/>
      <c r="H4" s="6"/>
      <c r="I4" s="4"/>
      <c r="J4" s="4"/>
      <c r="L4" s="260" t="s">
        <v>255</v>
      </c>
      <c r="M4" s="261"/>
      <c r="N4" s="261"/>
      <c r="O4" s="261"/>
      <c r="P4" s="261"/>
      <c r="Q4" s="261"/>
      <c r="R4" s="261"/>
      <c r="S4" s="261"/>
      <c r="T4" s="4"/>
      <c r="V4" s="50" t="s">
        <v>214</v>
      </c>
      <c r="W4" s="4"/>
      <c r="X4" s="4"/>
      <c r="Y4" s="4"/>
      <c r="Z4" s="4"/>
      <c r="AA4" s="4"/>
      <c r="AB4" s="4"/>
      <c r="AC4" s="4"/>
      <c r="AD4" s="4"/>
    </row>
    <row r="5" spans="1:30" x14ac:dyDescent="0.25">
      <c r="B5" s="4"/>
      <c r="C5" s="4"/>
      <c r="D5" s="4"/>
      <c r="E5" s="4"/>
      <c r="F5" s="4"/>
      <c r="G5" s="4"/>
      <c r="H5" s="4"/>
      <c r="I5" s="4"/>
      <c r="J5" s="4"/>
      <c r="L5" s="260"/>
      <c r="M5" s="261"/>
      <c r="N5" s="261"/>
      <c r="O5" s="261"/>
      <c r="P5" s="261"/>
      <c r="Q5" s="261"/>
      <c r="R5" s="261"/>
      <c r="S5" s="261"/>
      <c r="T5" s="4"/>
      <c r="V5" s="50"/>
      <c r="W5" s="4"/>
      <c r="X5" s="4"/>
      <c r="Y5" s="4"/>
      <c r="Z5" s="4"/>
      <c r="AA5" s="4"/>
      <c r="AB5" s="4"/>
      <c r="AC5" s="4"/>
      <c r="AD5" s="4"/>
    </row>
    <row r="6" spans="1:30" x14ac:dyDescent="0.25">
      <c r="A6" s="4" t="s">
        <v>217</v>
      </c>
      <c r="B6" s="4"/>
      <c r="C6" s="4"/>
      <c r="D6" s="4"/>
      <c r="E6" s="4"/>
      <c r="F6" s="4"/>
      <c r="G6" s="4"/>
      <c r="H6" s="4"/>
      <c r="I6" s="4"/>
      <c r="J6" s="4"/>
      <c r="L6" s="260"/>
      <c r="M6" s="261"/>
      <c r="N6" s="261"/>
      <c r="O6" s="261"/>
      <c r="P6" s="261"/>
      <c r="Q6" s="261"/>
      <c r="R6" s="261"/>
      <c r="S6" s="261"/>
      <c r="T6" s="4"/>
      <c r="V6" s="89" t="s">
        <v>155</v>
      </c>
      <c r="W6" s="4" t="s">
        <v>183</v>
      </c>
      <c r="X6" s="4"/>
      <c r="Y6" s="4"/>
      <c r="Z6" s="4"/>
      <c r="AA6" s="4"/>
      <c r="AB6" s="4"/>
      <c r="AC6" s="4"/>
      <c r="AD6" s="4"/>
    </row>
    <row r="7" spans="1:30" x14ac:dyDescent="0.25">
      <c r="B7" s="4"/>
      <c r="C7" s="4"/>
      <c r="D7" s="4"/>
      <c r="E7" s="4"/>
      <c r="F7" s="4"/>
      <c r="G7" s="4"/>
      <c r="H7" s="4"/>
      <c r="I7" s="4"/>
      <c r="J7" s="4"/>
      <c r="L7" s="260"/>
      <c r="M7" s="261"/>
      <c r="N7" s="261"/>
      <c r="O7" s="261"/>
      <c r="P7" s="261"/>
      <c r="Q7" s="261"/>
      <c r="R7" s="261"/>
      <c r="S7" s="261"/>
      <c r="T7" s="4"/>
      <c r="V7" s="50"/>
      <c r="W7" s="4" t="s">
        <v>184</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185</v>
      </c>
      <c r="X8" s="4"/>
      <c r="Y8" s="4"/>
      <c r="Z8" s="4"/>
      <c r="AA8" s="4"/>
      <c r="AB8" s="4"/>
      <c r="AC8" s="4"/>
      <c r="AD8" s="4"/>
    </row>
    <row r="9" spans="1:30" x14ac:dyDescent="0.25">
      <c r="B9" s="4"/>
      <c r="C9" s="4"/>
      <c r="D9" s="4"/>
      <c r="E9" s="4"/>
      <c r="F9" s="4"/>
      <c r="G9" s="4"/>
      <c r="H9" s="4"/>
      <c r="I9" s="4"/>
      <c r="J9" s="116" t="s">
        <v>125</v>
      </c>
      <c r="L9" s="50"/>
      <c r="M9" s="4"/>
      <c r="N9" s="4"/>
      <c r="O9" s="4"/>
      <c r="P9" s="4"/>
      <c r="Q9" s="4"/>
      <c r="R9" s="4"/>
      <c r="S9" s="4"/>
      <c r="T9" s="116" t="s">
        <v>125</v>
      </c>
      <c r="V9" s="50"/>
      <c r="W9" s="4"/>
      <c r="X9" s="4"/>
      <c r="Y9" s="4"/>
      <c r="Z9" s="4"/>
      <c r="AA9" s="4"/>
      <c r="AB9" s="4"/>
      <c r="AC9" s="4"/>
      <c r="AD9" s="4"/>
    </row>
    <row r="10" spans="1:30" x14ac:dyDescent="0.25">
      <c r="A10" s="133" t="str">
        <f>Arrearages!A16</f>
        <v>City of Elizabeth</v>
      </c>
      <c r="B10" s="4"/>
      <c r="C10" s="4"/>
      <c r="D10" s="4"/>
      <c r="E10" s="4"/>
      <c r="F10" s="4"/>
      <c r="H10" s="4"/>
      <c r="I10" s="4"/>
      <c r="L10" s="50"/>
      <c r="M10" s="4"/>
      <c r="N10" s="4"/>
      <c r="O10" s="4"/>
      <c r="V10" s="50"/>
      <c r="W10" s="4"/>
      <c r="AB10" s="4"/>
      <c r="AC10" s="4"/>
      <c r="AD10" s="4"/>
    </row>
    <row r="11" spans="1:30" ht="79.5" customHeight="1" x14ac:dyDescent="0.25">
      <c r="A11" s="55" t="str">
        <f>Arrearages!A18</f>
        <v>December, 2022</v>
      </c>
      <c r="B11" s="67" t="s">
        <v>109</v>
      </c>
      <c r="C11" s="67" t="s">
        <v>16</v>
      </c>
      <c r="D11" s="67" t="s">
        <v>104</v>
      </c>
      <c r="E11" s="67" t="s">
        <v>17</v>
      </c>
      <c r="F11" s="68" t="s">
        <v>130</v>
      </c>
      <c r="G11" s="68" t="s">
        <v>110</v>
      </c>
      <c r="H11" s="68" t="s">
        <v>129</v>
      </c>
      <c r="I11" s="68" t="s">
        <v>36</v>
      </c>
      <c r="J11" s="68" t="s">
        <v>203</v>
      </c>
      <c r="K11" s="71"/>
      <c r="L11" s="68" t="s">
        <v>37</v>
      </c>
      <c r="M11" s="68" t="s">
        <v>147</v>
      </c>
      <c r="N11" s="68" t="s">
        <v>148</v>
      </c>
      <c r="O11" s="68" t="s">
        <v>131</v>
      </c>
      <c r="P11" s="68" t="s">
        <v>39</v>
      </c>
      <c r="Q11" s="68" t="s">
        <v>138</v>
      </c>
      <c r="R11" s="68" t="s">
        <v>40</v>
      </c>
      <c r="S11" s="68" t="s">
        <v>41</v>
      </c>
      <c r="T11" s="68" t="s">
        <v>149</v>
      </c>
      <c r="U11" s="71"/>
      <c r="V11" s="68" t="s">
        <v>42</v>
      </c>
      <c r="W11" s="68" t="s">
        <v>43</v>
      </c>
      <c r="X11" s="68" t="s">
        <v>139</v>
      </c>
      <c r="Y11" s="68" t="s">
        <v>44</v>
      </c>
      <c r="Z11" s="68" t="s">
        <v>45</v>
      </c>
      <c r="AA11" s="68" t="s">
        <v>140</v>
      </c>
      <c r="AB11" s="68" t="s">
        <v>121</v>
      </c>
      <c r="AC11" s="68" t="s">
        <v>122</v>
      </c>
      <c r="AD11" s="68" t="s">
        <v>141</v>
      </c>
    </row>
    <row r="12" spans="1:30" x14ac:dyDescent="0.25">
      <c r="A12" s="55"/>
      <c r="B12" s="11"/>
      <c r="C12" s="11" t="s">
        <v>192</v>
      </c>
      <c r="D12" s="11"/>
      <c r="E12" s="162">
        <v>0</v>
      </c>
      <c r="F12" s="11">
        <v>0</v>
      </c>
      <c r="G12" s="166">
        <f>ROUND(IFERROR(I12/J12,0),2)</f>
        <v>0</v>
      </c>
      <c r="H12" s="166">
        <v>0</v>
      </c>
      <c r="I12" s="166">
        <f>IFERROR(H12/F12,0)</f>
        <v>0</v>
      </c>
      <c r="J12" s="11">
        <v>0</v>
      </c>
      <c r="L12" s="11">
        <v>0</v>
      </c>
      <c r="M12" s="166">
        <v>0</v>
      </c>
      <c r="N12" s="166">
        <f t="shared" ref="N12:N19" si="0">ROUND(IFERROR(M12/L12,0),2)</f>
        <v>0</v>
      </c>
      <c r="O12" s="11" t="s">
        <v>191</v>
      </c>
      <c r="P12" s="11" t="s">
        <v>191</v>
      </c>
      <c r="Q12" s="11" t="s">
        <v>191</v>
      </c>
      <c r="R12" s="11" t="s">
        <v>191</v>
      </c>
      <c r="S12" s="11" t="s">
        <v>191</v>
      </c>
      <c r="T12" s="11" t="s">
        <v>191</v>
      </c>
      <c r="V12" s="11">
        <v>0</v>
      </c>
      <c r="W12" s="166">
        <v>0</v>
      </c>
      <c r="X12" s="166">
        <f>IFERROR(W12/V12,0)</f>
        <v>0</v>
      </c>
      <c r="Y12" s="11">
        <v>0</v>
      </c>
      <c r="Z12" s="166">
        <v>0</v>
      </c>
      <c r="AA12" s="166">
        <f>IFERROR(Z12/Y12,0)</f>
        <v>0</v>
      </c>
      <c r="AB12" s="11">
        <v>11</v>
      </c>
      <c r="AC12" s="166">
        <v>472.92</v>
      </c>
      <c r="AD12" s="166">
        <f>IFERROR(AC12/AB12,0)</f>
        <v>42.992727272727272</v>
      </c>
    </row>
    <row r="13" spans="1:30" x14ac:dyDescent="0.25">
      <c r="A13" s="55"/>
      <c r="B13" s="11"/>
      <c r="C13" s="11" t="s">
        <v>192</v>
      </c>
      <c r="D13" s="11"/>
      <c r="E13" s="11" t="s">
        <v>236</v>
      </c>
      <c r="F13" s="11">
        <v>0</v>
      </c>
      <c r="G13" s="165">
        <f t="shared" ref="G13:G19" si="1">ROUND(IFERROR(I13/J13,0),2)</f>
        <v>0</v>
      </c>
      <c r="H13" s="165">
        <v>0</v>
      </c>
      <c r="I13" s="165">
        <f t="shared" ref="I13:I19" si="2">IFERROR(H13/F13,0)</f>
        <v>0</v>
      </c>
      <c r="J13" s="11">
        <v>0</v>
      </c>
      <c r="L13" s="11">
        <v>0</v>
      </c>
      <c r="M13" s="165">
        <v>0</v>
      </c>
      <c r="N13" s="165">
        <f t="shared" si="0"/>
        <v>0</v>
      </c>
      <c r="O13" s="11" t="s">
        <v>191</v>
      </c>
      <c r="P13" s="11" t="s">
        <v>191</v>
      </c>
      <c r="Q13" s="11" t="s">
        <v>191</v>
      </c>
      <c r="R13" s="11" t="s">
        <v>191</v>
      </c>
      <c r="S13" s="11" t="s">
        <v>191</v>
      </c>
      <c r="T13" s="11" t="s">
        <v>191</v>
      </c>
      <c r="V13" s="11">
        <v>0</v>
      </c>
      <c r="W13" s="165">
        <v>0</v>
      </c>
      <c r="X13" s="165">
        <f t="shared" ref="X13:X19" si="3">IFERROR(W13/V13,0)</f>
        <v>0</v>
      </c>
      <c r="Y13" s="11">
        <v>0</v>
      </c>
      <c r="Z13" s="165">
        <v>0</v>
      </c>
      <c r="AA13" s="165">
        <f t="shared" ref="AA13:AA19" si="4">IFERROR(Z13/Y13,0)</f>
        <v>0</v>
      </c>
      <c r="AB13" s="11">
        <v>2</v>
      </c>
      <c r="AC13" s="165">
        <v>3.52</v>
      </c>
      <c r="AD13" s="165">
        <f t="shared" ref="AD13:AD19" si="5">IFERROR(AC13/AB13,0)</f>
        <v>1.76</v>
      </c>
    </row>
    <row r="14" spans="1:30" x14ac:dyDescent="0.25">
      <c r="A14" s="55"/>
      <c r="B14" s="11"/>
      <c r="C14" s="11" t="s">
        <v>192</v>
      </c>
      <c r="D14" s="11"/>
      <c r="E14" s="11" t="s">
        <v>240</v>
      </c>
      <c r="F14" s="11">
        <v>2</v>
      </c>
      <c r="G14" s="165">
        <f t="shared" ref="G14:G18" si="6">ROUND(IFERROR(I14/J14,0),2)</f>
        <v>41.77</v>
      </c>
      <c r="H14" s="165">
        <v>1085.98</v>
      </c>
      <c r="I14" s="165">
        <f t="shared" ref="I14:I18" si="7">IFERROR(H14/F14,0)</f>
        <v>542.99</v>
      </c>
      <c r="J14" s="11">
        <v>13</v>
      </c>
      <c r="L14" s="11">
        <v>1</v>
      </c>
      <c r="M14" s="165">
        <v>482.64</v>
      </c>
      <c r="N14" s="165">
        <f t="shared" ref="N14:N18" si="8">ROUND(IFERROR(M14/L14,0),2)</f>
        <v>482.64</v>
      </c>
      <c r="O14" s="11" t="s">
        <v>191</v>
      </c>
      <c r="P14" s="11" t="s">
        <v>191</v>
      </c>
      <c r="Q14" s="11" t="s">
        <v>191</v>
      </c>
      <c r="R14" s="11" t="s">
        <v>191</v>
      </c>
      <c r="S14" s="11" t="s">
        <v>191</v>
      </c>
      <c r="T14" s="11" t="s">
        <v>191</v>
      </c>
      <c r="V14" s="11">
        <v>0</v>
      </c>
      <c r="W14" s="165">
        <v>0</v>
      </c>
      <c r="X14" s="165">
        <f t="shared" ref="X14:X18" si="9">IFERROR(W14/V14,0)</f>
        <v>0</v>
      </c>
      <c r="Y14" s="11">
        <v>0</v>
      </c>
      <c r="Z14" s="165">
        <v>0</v>
      </c>
      <c r="AA14" s="165">
        <f t="shared" ref="AA14:AA18" si="10">IFERROR(Z14/Y14,0)</f>
        <v>0</v>
      </c>
      <c r="AB14" s="11">
        <v>93</v>
      </c>
      <c r="AC14" s="165">
        <v>862.38</v>
      </c>
      <c r="AD14" s="165">
        <f t="shared" ref="AD14:AD18" si="11">IFERROR(AC14/AB14,0)</f>
        <v>9.2729032258064521</v>
      </c>
    </row>
    <row r="15" spans="1:30" x14ac:dyDescent="0.25">
      <c r="A15" s="55"/>
      <c r="B15" s="11"/>
      <c r="C15" s="11" t="s">
        <v>192</v>
      </c>
      <c r="D15" s="11"/>
      <c r="E15" s="11" t="s">
        <v>241</v>
      </c>
      <c r="F15" s="11">
        <v>0</v>
      </c>
      <c r="G15" s="165">
        <f t="shared" si="6"/>
        <v>0</v>
      </c>
      <c r="H15" s="165">
        <v>0</v>
      </c>
      <c r="I15" s="165">
        <f t="shared" si="7"/>
        <v>0</v>
      </c>
      <c r="J15" s="11">
        <v>0</v>
      </c>
      <c r="L15" s="11">
        <v>0</v>
      </c>
      <c r="M15" s="165">
        <v>0</v>
      </c>
      <c r="N15" s="165">
        <f t="shared" si="8"/>
        <v>0</v>
      </c>
      <c r="O15" s="11" t="s">
        <v>191</v>
      </c>
      <c r="P15" s="11" t="s">
        <v>191</v>
      </c>
      <c r="Q15" s="11" t="s">
        <v>191</v>
      </c>
      <c r="R15" s="11" t="s">
        <v>191</v>
      </c>
      <c r="S15" s="11" t="s">
        <v>191</v>
      </c>
      <c r="T15" s="11" t="s">
        <v>191</v>
      </c>
      <c r="V15" s="11">
        <v>0</v>
      </c>
      <c r="W15" s="165">
        <v>0</v>
      </c>
      <c r="X15" s="165">
        <f t="shared" si="9"/>
        <v>0</v>
      </c>
      <c r="Y15" s="11">
        <v>0</v>
      </c>
      <c r="Z15" s="165">
        <v>0</v>
      </c>
      <c r="AA15" s="165">
        <f t="shared" si="10"/>
        <v>0</v>
      </c>
      <c r="AB15" s="11">
        <v>46</v>
      </c>
      <c r="AC15" s="165">
        <v>198.01</v>
      </c>
      <c r="AD15" s="165">
        <f t="shared" si="11"/>
        <v>4.3045652173913043</v>
      </c>
    </row>
    <row r="16" spans="1:30" x14ac:dyDescent="0.25">
      <c r="A16" s="55"/>
      <c r="B16" s="11"/>
      <c r="C16" s="11" t="s">
        <v>192</v>
      </c>
      <c r="D16" s="11"/>
      <c r="E16" s="11" t="s">
        <v>242</v>
      </c>
      <c r="F16" s="11">
        <v>0</v>
      </c>
      <c r="G16" s="165">
        <f t="shared" si="6"/>
        <v>0</v>
      </c>
      <c r="H16" s="165">
        <v>0</v>
      </c>
      <c r="I16" s="165">
        <f t="shared" si="7"/>
        <v>0</v>
      </c>
      <c r="J16" s="11">
        <v>0</v>
      </c>
      <c r="L16" s="11">
        <v>0</v>
      </c>
      <c r="M16" s="165">
        <v>0</v>
      </c>
      <c r="N16" s="165">
        <f t="shared" si="8"/>
        <v>0</v>
      </c>
      <c r="O16" s="11" t="s">
        <v>191</v>
      </c>
      <c r="P16" s="11" t="s">
        <v>191</v>
      </c>
      <c r="Q16" s="11" t="s">
        <v>191</v>
      </c>
      <c r="R16" s="11" t="s">
        <v>191</v>
      </c>
      <c r="S16" s="11" t="s">
        <v>191</v>
      </c>
      <c r="T16" s="11" t="s">
        <v>191</v>
      </c>
      <c r="V16" s="11">
        <v>0</v>
      </c>
      <c r="W16" s="165">
        <v>0</v>
      </c>
      <c r="X16" s="165">
        <f t="shared" si="9"/>
        <v>0</v>
      </c>
      <c r="Y16" s="11">
        <v>0</v>
      </c>
      <c r="Z16" s="165">
        <v>0</v>
      </c>
      <c r="AA16" s="165">
        <f t="shared" si="10"/>
        <v>0</v>
      </c>
      <c r="AB16" s="11">
        <v>0</v>
      </c>
      <c r="AC16" s="165">
        <v>0</v>
      </c>
      <c r="AD16" s="165">
        <f t="shared" si="11"/>
        <v>0</v>
      </c>
    </row>
    <row r="17" spans="1:30" x14ac:dyDescent="0.25">
      <c r="A17" s="55"/>
      <c r="B17" s="11"/>
      <c r="C17" s="11" t="s">
        <v>192</v>
      </c>
      <c r="D17" s="11"/>
      <c r="E17" s="11" t="s">
        <v>244</v>
      </c>
      <c r="F17" s="11">
        <v>1</v>
      </c>
      <c r="G17" s="165">
        <f t="shared" si="6"/>
        <v>339.32</v>
      </c>
      <c r="H17" s="165">
        <v>2035.94</v>
      </c>
      <c r="I17" s="165">
        <f t="shared" si="7"/>
        <v>2035.94</v>
      </c>
      <c r="J17" s="11">
        <v>6</v>
      </c>
      <c r="L17" s="11">
        <v>1</v>
      </c>
      <c r="M17" s="165">
        <v>2035.94</v>
      </c>
      <c r="N17" s="165">
        <f t="shared" si="8"/>
        <v>2035.94</v>
      </c>
      <c r="O17" s="11" t="s">
        <v>191</v>
      </c>
      <c r="P17" s="11" t="s">
        <v>191</v>
      </c>
      <c r="Q17" s="11" t="s">
        <v>191</v>
      </c>
      <c r="R17" s="11" t="s">
        <v>191</v>
      </c>
      <c r="S17" s="11" t="s">
        <v>191</v>
      </c>
      <c r="T17" s="11" t="s">
        <v>191</v>
      </c>
      <c r="V17" s="11">
        <v>0</v>
      </c>
      <c r="W17" s="165">
        <v>0</v>
      </c>
      <c r="X17" s="165">
        <f t="shared" si="9"/>
        <v>0</v>
      </c>
      <c r="Y17" s="11">
        <v>0</v>
      </c>
      <c r="Z17" s="165">
        <v>0</v>
      </c>
      <c r="AA17" s="165">
        <f t="shared" si="10"/>
        <v>0</v>
      </c>
      <c r="AB17" s="11">
        <v>66</v>
      </c>
      <c r="AC17" s="165">
        <v>305.12</v>
      </c>
      <c r="AD17" s="165">
        <f t="shared" si="11"/>
        <v>4.623030303030303</v>
      </c>
    </row>
    <row r="18" spans="1:30" x14ac:dyDescent="0.25">
      <c r="A18" s="55"/>
      <c r="B18" s="11"/>
      <c r="C18" s="11" t="s">
        <v>192</v>
      </c>
      <c r="D18" s="11"/>
      <c r="E18" s="11" t="s">
        <v>245</v>
      </c>
      <c r="F18" s="11">
        <v>39</v>
      </c>
      <c r="G18" s="165">
        <f t="shared" si="6"/>
        <v>152.41</v>
      </c>
      <c r="H18" s="165">
        <v>124823.44</v>
      </c>
      <c r="I18" s="165">
        <f t="shared" si="7"/>
        <v>3200.6010256410259</v>
      </c>
      <c r="J18" s="11">
        <v>21</v>
      </c>
      <c r="L18" s="11">
        <v>14</v>
      </c>
      <c r="M18" s="165">
        <v>23738.35</v>
      </c>
      <c r="N18" s="165">
        <f t="shared" si="8"/>
        <v>1695.6</v>
      </c>
      <c r="O18" s="11" t="s">
        <v>191</v>
      </c>
      <c r="P18" s="11" t="s">
        <v>191</v>
      </c>
      <c r="Q18" s="11" t="s">
        <v>191</v>
      </c>
      <c r="R18" s="11" t="s">
        <v>191</v>
      </c>
      <c r="S18" s="11" t="s">
        <v>191</v>
      </c>
      <c r="T18" s="11" t="s">
        <v>191</v>
      </c>
      <c r="V18" s="11">
        <v>2</v>
      </c>
      <c r="W18" s="165">
        <v>7.12</v>
      </c>
      <c r="X18" s="165">
        <f t="shared" si="9"/>
        <v>3.56</v>
      </c>
      <c r="Y18" s="11">
        <v>0</v>
      </c>
      <c r="Z18" s="165">
        <v>0</v>
      </c>
      <c r="AA18" s="165">
        <f t="shared" si="10"/>
        <v>0</v>
      </c>
      <c r="AB18" s="11">
        <v>3980</v>
      </c>
      <c r="AC18" s="165">
        <v>33339.019999999997</v>
      </c>
      <c r="AD18" s="165">
        <f t="shared" si="11"/>
        <v>8.3766381909547736</v>
      </c>
    </row>
    <row r="19" spans="1:30" x14ac:dyDescent="0.25">
      <c r="A19" s="55"/>
      <c r="B19" s="11"/>
      <c r="C19" s="11" t="s">
        <v>192</v>
      </c>
      <c r="D19" s="11"/>
      <c r="E19" s="11" t="s">
        <v>246</v>
      </c>
      <c r="F19" s="11">
        <v>0</v>
      </c>
      <c r="G19" s="165">
        <f t="shared" si="1"/>
        <v>0</v>
      </c>
      <c r="H19" s="165">
        <v>0</v>
      </c>
      <c r="I19" s="165">
        <f t="shared" si="2"/>
        <v>0</v>
      </c>
      <c r="J19" s="11">
        <v>0</v>
      </c>
      <c r="L19" s="11">
        <v>0</v>
      </c>
      <c r="M19" s="165">
        <v>0</v>
      </c>
      <c r="N19" s="165">
        <f t="shared" si="0"/>
        <v>0</v>
      </c>
      <c r="O19" s="11" t="s">
        <v>191</v>
      </c>
      <c r="P19" s="11" t="s">
        <v>191</v>
      </c>
      <c r="Q19" s="11" t="s">
        <v>191</v>
      </c>
      <c r="R19" s="11" t="s">
        <v>191</v>
      </c>
      <c r="S19" s="11" t="s">
        <v>191</v>
      </c>
      <c r="T19" s="11" t="s">
        <v>191</v>
      </c>
      <c r="V19" s="11">
        <v>0</v>
      </c>
      <c r="W19" s="165">
        <v>0</v>
      </c>
      <c r="X19" s="165">
        <f t="shared" si="3"/>
        <v>0</v>
      </c>
      <c r="Y19" s="11">
        <v>0</v>
      </c>
      <c r="Z19" s="165">
        <v>0</v>
      </c>
      <c r="AA19" s="165">
        <f t="shared" si="4"/>
        <v>0</v>
      </c>
      <c r="AB19" s="11">
        <v>26</v>
      </c>
      <c r="AC19" s="165">
        <v>391</v>
      </c>
      <c r="AD19" s="165">
        <f t="shared" si="5"/>
        <v>15.038461538461538</v>
      </c>
    </row>
    <row r="20" spans="1:30" ht="15.75" thickBot="1" x14ac:dyDescent="0.3">
      <c r="A20" s="55"/>
      <c r="B20" s="92"/>
      <c r="C20" s="92"/>
      <c r="D20" s="92"/>
      <c r="E20" s="92"/>
      <c r="F20" s="92"/>
      <c r="G20" s="92"/>
      <c r="H20" s="92"/>
      <c r="I20" s="92"/>
      <c r="J20" s="92"/>
      <c r="L20" s="92"/>
      <c r="M20" s="92"/>
      <c r="N20" s="92"/>
      <c r="O20" s="92"/>
      <c r="P20" s="92"/>
      <c r="Q20" s="92"/>
      <c r="R20" s="92"/>
      <c r="S20" s="92"/>
      <c r="T20" s="92"/>
      <c r="V20" s="92"/>
      <c r="W20" s="92"/>
      <c r="X20" s="92"/>
      <c r="Y20" s="92"/>
      <c r="Z20" s="92"/>
      <c r="AA20" s="92"/>
      <c r="AB20" s="92"/>
      <c r="AC20" s="92"/>
      <c r="AD20" s="92"/>
    </row>
    <row r="21" spans="1:30" ht="15.75" thickBot="1" x14ac:dyDescent="0.3">
      <c r="A21" s="55"/>
      <c r="B21" s="93" t="s">
        <v>124</v>
      </c>
      <c r="C21" s="100"/>
      <c r="D21" s="100"/>
      <c r="E21" s="100"/>
      <c r="F21" s="178">
        <f>SUM(F12:F20)</f>
        <v>42</v>
      </c>
      <c r="G21" s="168">
        <f>AVERAGEIF(G12:G20,"&gt;0")</f>
        <v>177.83333333333334</v>
      </c>
      <c r="H21" s="168">
        <f>AVERAGEIF(H12:H20,"&gt;0")</f>
        <v>42648.453333333331</v>
      </c>
      <c r="I21" s="168">
        <f>AVERAGEIF(I12:I20,"&gt;0")</f>
        <v>1926.5103418803421</v>
      </c>
      <c r="J21" s="215">
        <f>ROUND(AVERAGEIF(J12:J20,"&gt;0"),0)</f>
        <v>13</v>
      </c>
      <c r="L21" s="216">
        <f>SUM(L12:L20)</f>
        <v>16</v>
      </c>
      <c r="M21" s="209">
        <f>SUM(M12:M20)</f>
        <v>26256.93</v>
      </c>
      <c r="N21" s="168">
        <f>AVERAGEIF(N12:N20,"&gt;0")</f>
        <v>1404.7266666666667</v>
      </c>
      <c r="O21" s="95" t="s">
        <v>191</v>
      </c>
      <c r="P21" s="95" t="s">
        <v>191</v>
      </c>
      <c r="Q21" s="99" t="s">
        <v>191</v>
      </c>
      <c r="R21" s="95" t="s">
        <v>191</v>
      </c>
      <c r="S21" s="95" t="s">
        <v>191</v>
      </c>
      <c r="T21" s="99" t="s">
        <v>191</v>
      </c>
      <c r="V21" s="216">
        <f>SUM(V12:V20)</f>
        <v>2</v>
      </c>
      <c r="W21" s="209">
        <f>SUM(W12:W20)</f>
        <v>7.12</v>
      </c>
      <c r="X21" s="168">
        <f>IFERROR(AVERAGEIF(X12:X19,"&gt;0"),0)</f>
        <v>3.56</v>
      </c>
      <c r="Y21" s="178">
        <v>0</v>
      </c>
      <c r="Z21" s="178">
        <v>0</v>
      </c>
      <c r="AA21" s="215">
        <v>0</v>
      </c>
      <c r="AB21" s="163">
        <f>SUM(AB12:AB20)</f>
        <v>4224</v>
      </c>
      <c r="AC21" s="209">
        <f>SUM(AC12:AC20)</f>
        <v>35571.969999999994</v>
      </c>
      <c r="AD21" s="217">
        <f>IFERROR(AVERAGEIF(AD12:AD19,"&gt;0"),0)</f>
        <v>12.338332249767378</v>
      </c>
    </row>
    <row r="22" spans="1:30" s="4" customFormat="1" ht="12.75" x14ac:dyDescent="0.2">
      <c r="A22" s="55"/>
      <c r="G22" s="60"/>
      <c r="L22" s="50"/>
      <c r="V22" s="50"/>
    </row>
    <row r="23" spans="1:30" ht="76.5" x14ac:dyDescent="0.25">
      <c r="A23" s="55" t="str">
        <f>Arrearages!A37</f>
        <v>December, 2021</v>
      </c>
      <c r="B23" s="67" t="s">
        <v>109</v>
      </c>
      <c r="C23" s="67" t="s">
        <v>16</v>
      </c>
      <c r="D23" s="67" t="s">
        <v>104</v>
      </c>
      <c r="E23" s="67" t="s">
        <v>17</v>
      </c>
      <c r="F23" s="68" t="s">
        <v>35</v>
      </c>
      <c r="G23" s="68" t="s">
        <v>110</v>
      </c>
      <c r="H23" s="68" t="s">
        <v>126</v>
      </c>
      <c r="I23" s="68" t="s">
        <v>36</v>
      </c>
      <c r="J23" s="68" t="s">
        <v>203</v>
      </c>
      <c r="K23" s="71"/>
      <c r="L23" s="68" t="s">
        <v>37</v>
      </c>
      <c r="M23" s="68" t="s">
        <v>38</v>
      </c>
      <c r="N23" s="68" t="s">
        <v>148</v>
      </c>
      <c r="O23" s="68" t="s">
        <v>131</v>
      </c>
      <c r="P23" s="68" t="s">
        <v>39</v>
      </c>
      <c r="Q23" s="68" t="s">
        <v>138</v>
      </c>
      <c r="R23" s="68" t="s">
        <v>40</v>
      </c>
      <c r="S23" s="68" t="s">
        <v>41</v>
      </c>
      <c r="T23" s="68" t="s">
        <v>149</v>
      </c>
      <c r="U23" s="71"/>
      <c r="V23" s="68" t="s">
        <v>42</v>
      </c>
      <c r="W23" s="68" t="s">
        <v>43</v>
      </c>
      <c r="X23" s="68" t="s">
        <v>139</v>
      </c>
      <c r="Y23" s="68" t="s">
        <v>44</v>
      </c>
      <c r="Z23" s="68" t="s">
        <v>45</v>
      </c>
      <c r="AA23" s="68" t="s">
        <v>140</v>
      </c>
      <c r="AB23" s="68" t="s">
        <v>121</v>
      </c>
      <c r="AC23" s="68" t="s">
        <v>122</v>
      </c>
      <c r="AD23" s="68" t="s">
        <v>141</v>
      </c>
    </row>
    <row r="24" spans="1:30" x14ac:dyDescent="0.25">
      <c r="A24" s="55"/>
      <c r="B24" s="11"/>
      <c r="C24" s="11" t="s">
        <v>192</v>
      </c>
      <c r="D24" s="11"/>
      <c r="E24" s="162" t="s">
        <v>232</v>
      </c>
      <c r="F24" s="11">
        <v>0</v>
      </c>
      <c r="G24" s="166">
        <f>ROUND(IFERROR(I24/J24,0),2)</f>
        <v>0</v>
      </c>
      <c r="H24" s="166">
        <v>0</v>
      </c>
      <c r="I24" s="166">
        <f>IFERROR(H24/F24,0)</f>
        <v>0</v>
      </c>
      <c r="J24" s="11">
        <v>0</v>
      </c>
      <c r="L24" s="11">
        <v>0</v>
      </c>
      <c r="M24" s="166">
        <v>0</v>
      </c>
      <c r="N24" s="166">
        <f>IFERROR(M24/L24,0)</f>
        <v>0</v>
      </c>
      <c r="O24" s="11" t="s">
        <v>191</v>
      </c>
      <c r="P24" s="11" t="s">
        <v>191</v>
      </c>
      <c r="Q24" s="11" t="s">
        <v>191</v>
      </c>
      <c r="R24" s="11" t="s">
        <v>191</v>
      </c>
      <c r="S24" s="11" t="s">
        <v>191</v>
      </c>
      <c r="T24" s="11" t="s">
        <v>191</v>
      </c>
      <c r="V24" s="11">
        <v>0</v>
      </c>
      <c r="W24" s="166">
        <v>0</v>
      </c>
      <c r="X24" s="166">
        <f t="shared" ref="X24:X30" si="12">IFERROR(W24/V24,0)</f>
        <v>0</v>
      </c>
      <c r="Y24" s="11">
        <v>0</v>
      </c>
      <c r="Z24" s="166">
        <v>0</v>
      </c>
      <c r="AA24" s="166">
        <v>0</v>
      </c>
      <c r="AB24" s="11">
        <v>28</v>
      </c>
      <c r="AC24" s="166">
        <v>691.25</v>
      </c>
      <c r="AD24" s="166">
        <f>IFERROR(AC24/AB24,0)</f>
        <v>24.6875</v>
      </c>
    </row>
    <row r="25" spans="1:30" x14ac:dyDescent="0.25">
      <c r="A25" s="55"/>
      <c r="B25" s="11"/>
      <c r="C25" s="11" t="s">
        <v>192</v>
      </c>
      <c r="D25" s="11"/>
      <c r="E25" s="11" t="s">
        <v>236</v>
      </c>
      <c r="F25" s="11">
        <v>0</v>
      </c>
      <c r="G25" s="165">
        <f t="shared" ref="G25:G30" si="13">ROUND(IFERROR(I25/J25,0),2)</f>
        <v>0</v>
      </c>
      <c r="H25" s="165">
        <v>0</v>
      </c>
      <c r="I25" s="165">
        <f t="shared" ref="I25:I30" si="14">IFERROR(H25/F25,0)</f>
        <v>0</v>
      </c>
      <c r="J25" s="11">
        <v>0</v>
      </c>
      <c r="L25" s="11">
        <v>0</v>
      </c>
      <c r="M25" s="165">
        <v>0</v>
      </c>
      <c r="N25" s="165">
        <f t="shared" ref="N25:N30" si="15">IFERROR(M25/L25,0)</f>
        <v>0</v>
      </c>
      <c r="O25" s="11" t="s">
        <v>191</v>
      </c>
      <c r="P25" s="11" t="s">
        <v>191</v>
      </c>
      <c r="Q25" s="11" t="s">
        <v>191</v>
      </c>
      <c r="R25" s="11" t="s">
        <v>191</v>
      </c>
      <c r="S25" s="11" t="s">
        <v>191</v>
      </c>
      <c r="T25" s="11" t="s">
        <v>191</v>
      </c>
      <c r="V25" s="11">
        <v>0</v>
      </c>
      <c r="W25" s="165">
        <v>0</v>
      </c>
      <c r="X25" s="165">
        <f t="shared" si="12"/>
        <v>0</v>
      </c>
      <c r="Y25" s="11">
        <v>0</v>
      </c>
      <c r="Z25" s="165">
        <v>0</v>
      </c>
      <c r="AA25" s="165">
        <v>0</v>
      </c>
      <c r="AB25" s="11">
        <v>2</v>
      </c>
      <c r="AC25" s="165">
        <v>4.47</v>
      </c>
      <c r="AD25" s="165">
        <f t="shared" ref="AD25:AD30" si="16">IFERROR(AC25/AB25,0)</f>
        <v>2.2349999999999999</v>
      </c>
    </row>
    <row r="26" spans="1:30" x14ac:dyDescent="0.25">
      <c r="A26" s="55"/>
      <c r="B26" s="11"/>
      <c r="C26" s="11" t="s">
        <v>192</v>
      </c>
      <c r="D26" s="11"/>
      <c r="E26" s="162" t="s">
        <v>240</v>
      </c>
      <c r="F26" s="11">
        <v>1</v>
      </c>
      <c r="G26" s="165">
        <f t="shared" si="13"/>
        <v>25.14</v>
      </c>
      <c r="H26" s="165">
        <v>603.34</v>
      </c>
      <c r="I26" s="165">
        <f t="shared" si="14"/>
        <v>603.34</v>
      </c>
      <c r="J26" s="11">
        <v>24</v>
      </c>
      <c r="L26" s="11">
        <v>1</v>
      </c>
      <c r="M26" s="165">
        <v>603.34</v>
      </c>
      <c r="N26" s="165">
        <f t="shared" si="15"/>
        <v>603.34</v>
      </c>
      <c r="O26" s="11" t="s">
        <v>191</v>
      </c>
      <c r="P26" s="11" t="s">
        <v>191</v>
      </c>
      <c r="Q26" s="11" t="s">
        <v>191</v>
      </c>
      <c r="R26" s="11" t="s">
        <v>191</v>
      </c>
      <c r="S26" s="11" t="s">
        <v>191</v>
      </c>
      <c r="T26" s="11" t="s">
        <v>191</v>
      </c>
      <c r="V26" s="11">
        <v>0</v>
      </c>
      <c r="W26" s="165">
        <v>0</v>
      </c>
      <c r="X26" s="165">
        <f t="shared" si="12"/>
        <v>0</v>
      </c>
      <c r="Y26" s="11">
        <v>0</v>
      </c>
      <c r="Z26" s="165">
        <v>0</v>
      </c>
      <c r="AA26" s="165">
        <v>0</v>
      </c>
      <c r="AB26" s="11">
        <v>197</v>
      </c>
      <c r="AC26" s="165">
        <v>1352.12</v>
      </c>
      <c r="AD26" s="165">
        <f t="shared" si="16"/>
        <v>6.8635532994923851</v>
      </c>
    </row>
    <row r="27" spans="1:30" x14ac:dyDescent="0.25">
      <c r="A27" s="55"/>
      <c r="B27" s="11"/>
      <c r="C27" s="11" t="s">
        <v>192</v>
      </c>
      <c r="D27" s="11"/>
      <c r="E27" s="11" t="s">
        <v>241</v>
      </c>
      <c r="F27" s="11">
        <v>0</v>
      </c>
      <c r="G27" s="165">
        <f t="shared" si="13"/>
        <v>0</v>
      </c>
      <c r="H27" s="165">
        <v>0</v>
      </c>
      <c r="I27" s="165">
        <f t="shared" si="14"/>
        <v>0</v>
      </c>
      <c r="J27" s="11">
        <v>0</v>
      </c>
      <c r="L27" s="11">
        <v>0</v>
      </c>
      <c r="M27" s="165">
        <v>0</v>
      </c>
      <c r="N27" s="165">
        <f t="shared" si="15"/>
        <v>0</v>
      </c>
      <c r="O27" s="11" t="s">
        <v>191</v>
      </c>
      <c r="P27" s="11" t="s">
        <v>191</v>
      </c>
      <c r="Q27" s="11" t="s">
        <v>191</v>
      </c>
      <c r="R27" s="11" t="s">
        <v>191</v>
      </c>
      <c r="S27" s="11" t="s">
        <v>191</v>
      </c>
      <c r="T27" s="11" t="s">
        <v>191</v>
      </c>
      <c r="V27" s="11">
        <v>0</v>
      </c>
      <c r="W27" s="165">
        <v>0</v>
      </c>
      <c r="X27" s="165">
        <f t="shared" si="12"/>
        <v>0</v>
      </c>
      <c r="Y27" s="11">
        <v>0</v>
      </c>
      <c r="Z27" s="165">
        <v>0</v>
      </c>
      <c r="AA27" s="165">
        <v>0</v>
      </c>
      <c r="AB27" s="11">
        <v>38</v>
      </c>
      <c r="AC27" s="165">
        <v>360.15</v>
      </c>
      <c r="AD27" s="165">
        <f t="shared" si="16"/>
        <v>9.4776315789473671</v>
      </c>
    </row>
    <row r="28" spans="1:30" x14ac:dyDescent="0.25">
      <c r="A28" s="55"/>
      <c r="B28" s="11"/>
      <c r="C28" s="11" t="s">
        <v>192</v>
      </c>
      <c r="D28" s="11"/>
      <c r="E28" s="11" t="s">
        <v>244</v>
      </c>
      <c r="F28" s="11">
        <v>0</v>
      </c>
      <c r="G28" s="165">
        <f t="shared" si="13"/>
        <v>0</v>
      </c>
      <c r="H28" s="165">
        <v>0</v>
      </c>
      <c r="I28" s="165">
        <f t="shared" si="14"/>
        <v>0</v>
      </c>
      <c r="J28" s="11">
        <v>0</v>
      </c>
      <c r="L28" s="11">
        <v>0</v>
      </c>
      <c r="M28" s="165">
        <v>0</v>
      </c>
      <c r="N28" s="165">
        <f t="shared" si="15"/>
        <v>0</v>
      </c>
      <c r="O28" s="11" t="s">
        <v>191</v>
      </c>
      <c r="P28" s="11" t="s">
        <v>191</v>
      </c>
      <c r="Q28" s="11" t="s">
        <v>191</v>
      </c>
      <c r="R28" s="11" t="s">
        <v>191</v>
      </c>
      <c r="S28" s="11" t="s">
        <v>191</v>
      </c>
      <c r="T28" s="11" t="s">
        <v>191</v>
      </c>
      <c r="V28" s="11">
        <v>0</v>
      </c>
      <c r="W28" s="165">
        <v>0</v>
      </c>
      <c r="X28" s="165">
        <f t="shared" si="12"/>
        <v>0</v>
      </c>
      <c r="Y28" s="11">
        <v>0</v>
      </c>
      <c r="Z28" s="165">
        <v>0</v>
      </c>
      <c r="AA28" s="165">
        <v>0</v>
      </c>
      <c r="AB28" s="11">
        <v>51</v>
      </c>
      <c r="AC28" s="165">
        <v>183.7</v>
      </c>
      <c r="AD28" s="165">
        <f t="shared" si="16"/>
        <v>3.6019607843137251</v>
      </c>
    </row>
    <row r="29" spans="1:30" x14ac:dyDescent="0.25">
      <c r="A29" s="55"/>
      <c r="B29" s="11"/>
      <c r="C29" s="11" t="s">
        <v>192</v>
      </c>
      <c r="D29" s="11"/>
      <c r="E29" s="11" t="s">
        <v>245</v>
      </c>
      <c r="F29" s="11">
        <v>1</v>
      </c>
      <c r="G29" s="165">
        <f t="shared" si="13"/>
        <v>95.8</v>
      </c>
      <c r="H29" s="165">
        <v>4694.04</v>
      </c>
      <c r="I29" s="165">
        <f t="shared" si="14"/>
        <v>4694.04</v>
      </c>
      <c r="J29" s="11">
        <v>49</v>
      </c>
      <c r="L29" s="11">
        <v>10</v>
      </c>
      <c r="M29" s="165">
        <v>26953.45</v>
      </c>
      <c r="N29" s="165">
        <f t="shared" si="15"/>
        <v>2695.3450000000003</v>
      </c>
      <c r="O29" s="11" t="s">
        <v>191</v>
      </c>
      <c r="P29" s="11" t="s">
        <v>191</v>
      </c>
      <c r="Q29" s="11" t="s">
        <v>191</v>
      </c>
      <c r="R29" s="11" t="s">
        <v>191</v>
      </c>
      <c r="S29" s="11" t="s">
        <v>191</v>
      </c>
      <c r="T29" s="11" t="s">
        <v>191</v>
      </c>
      <c r="V29" s="11">
        <v>5</v>
      </c>
      <c r="W29" s="165">
        <v>723.78</v>
      </c>
      <c r="X29" s="165">
        <f t="shared" si="12"/>
        <v>144.756</v>
      </c>
      <c r="Y29" s="11">
        <v>0</v>
      </c>
      <c r="Z29" s="165">
        <v>0</v>
      </c>
      <c r="AA29" s="165">
        <v>0</v>
      </c>
      <c r="AB29" s="11">
        <v>4269</v>
      </c>
      <c r="AC29" s="165">
        <v>28300.83</v>
      </c>
      <c r="AD29" s="165">
        <f t="shared" si="16"/>
        <v>6.6293815881939571</v>
      </c>
    </row>
    <row r="30" spans="1:30" x14ac:dyDescent="0.25">
      <c r="A30" s="55"/>
      <c r="B30" s="11"/>
      <c r="C30" s="11" t="s">
        <v>192</v>
      </c>
      <c r="D30" s="11"/>
      <c r="E30" s="11" t="s">
        <v>246</v>
      </c>
      <c r="F30" s="11">
        <v>0</v>
      </c>
      <c r="G30" s="165">
        <f t="shared" si="13"/>
        <v>0</v>
      </c>
      <c r="H30" s="165">
        <v>0</v>
      </c>
      <c r="I30" s="165">
        <f t="shared" si="14"/>
        <v>0</v>
      </c>
      <c r="J30" s="11">
        <v>0</v>
      </c>
      <c r="L30" s="11">
        <v>0</v>
      </c>
      <c r="M30" s="165">
        <v>0</v>
      </c>
      <c r="N30" s="165">
        <f t="shared" si="15"/>
        <v>0</v>
      </c>
      <c r="O30" s="11" t="s">
        <v>191</v>
      </c>
      <c r="P30" s="11" t="s">
        <v>191</v>
      </c>
      <c r="Q30" s="11" t="s">
        <v>191</v>
      </c>
      <c r="R30" s="11" t="s">
        <v>191</v>
      </c>
      <c r="S30" s="11" t="s">
        <v>191</v>
      </c>
      <c r="T30" s="11" t="s">
        <v>191</v>
      </c>
      <c r="V30" s="11">
        <v>0</v>
      </c>
      <c r="W30" s="165">
        <v>0</v>
      </c>
      <c r="X30" s="165">
        <f t="shared" si="12"/>
        <v>0</v>
      </c>
      <c r="Y30" s="11">
        <v>0</v>
      </c>
      <c r="Z30" s="165">
        <v>0</v>
      </c>
      <c r="AA30" s="165">
        <v>0</v>
      </c>
      <c r="AB30" s="11">
        <v>50</v>
      </c>
      <c r="AC30" s="165">
        <v>254.37</v>
      </c>
      <c r="AD30" s="165">
        <f t="shared" si="16"/>
        <v>5.0873999999999997</v>
      </c>
    </row>
    <row r="31" spans="1:30" ht="15.75" thickBot="1" x14ac:dyDescent="0.3">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ht="15.75" thickBot="1" x14ac:dyDescent="0.3">
      <c r="A32" s="55"/>
      <c r="B32" s="93" t="s">
        <v>124</v>
      </c>
      <c r="C32" s="100"/>
      <c r="D32" s="100"/>
      <c r="E32" s="100"/>
      <c r="F32" s="178">
        <f>SUM(F24:F31)</f>
        <v>2</v>
      </c>
      <c r="G32" s="168">
        <f>AVERAGEIF(G24:G30,"&gt;0")</f>
        <v>60.47</v>
      </c>
      <c r="H32" s="168">
        <f>AVERAGEIF(H24:H30,"&gt;0")</f>
        <v>2648.69</v>
      </c>
      <c r="I32" s="168">
        <f>AVERAGEIF(I24:I30,"&gt;0")</f>
        <v>2648.69</v>
      </c>
      <c r="J32" s="169">
        <f>AVERAGEIF(J24:J30,"&gt;0")</f>
        <v>36.5</v>
      </c>
      <c r="L32" s="216">
        <f>SUM(L24:L31)</f>
        <v>11</v>
      </c>
      <c r="M32" s="209">
        <f>SUM(M24:M31)</f>
        <v>27556.79</v>
      </c>
      <c r="N32" s="168">
        <f>AVERAGEIF(N24:N30,"&gt;0")</f>
        <v>1649.3425000000002</v>
      </c>
      <c r="O32" s="95" t="s">
        <v>191</v>
      </c>
      <c r="P32" s="95" t="s">
        <v>191</v>
      </c>
      <c r="Q32" s="99" t="s">
        <v>191</v>
      </c>
      <c r="R32" s="95" t="s">
        <v>191</v>
      </c>
      <c r="S32" s="95" t="s">
        <v>191</v>
      </c>
      <c r="T32" s="99" t="s">
        <v>191</v>
      </c>
      <c r="V32" s="216">
        <f>SUM(V24:V31)</f>
        <v>5</v>
      </c>
      <c r="W32" s="209">
        <f>SUM(W24:W31)</f>
        <v>723.78</v>
      </c>
      <c r="X32" s="168">
        <f>AVERAGEIF(X24:X30,"&gt;0")</f>
        <v>144.756</v>
      </c>
      <c r="Y32" s="178">
        <v>0</v>
      </c>
      <c r="Z32" s="178">
        <v>0</v>
      </c>
      <c r="AA32" s="215">
        <v>0</v>
      </c>
      <c r="AB32" s="163">
        <f>SUM(AB24:AB31)</f>
        <v>4635</v>
      </c>
      <c r="AC32" s="209">
        <f>SUM(AC24:AC31)</f>
        <v>31146.89</v>
      </c>
      <c r="AD32" s="217">
        <f>AVERAGEIF(AD24:AD30,"&gt;0")</f>
        <v>8.3689181787067763</v>
      </c>
    </row>
    <row r="33" spans="1:30" s="4" customFormat="1" ht="12.75" x14ac:dyDescent="0.2">
      <c r="A33" s="55"/>
      <c r="L33" s="50"/>
      <c r="V33" s="50"/>
    </row>
    <row r="34" spans="1:30" ht="76.5" x14ac:dyDescent="0.25">
      <c r="A34" s="55" t="str">
        <f>Arrearages!A55</f>
        <v>December, 2019</v>
      </c>
      <c r="B34" s="67" t="s">
        <v>109</v>
      </c>
      <c r="C34" s="67" t="s">
        <v>16</v>
      </c>
      <c r="D34" s="67" t="s">
        <v>104</v>
      </c>
      <c r="E34" s="67" t="s">
        <v>17</v>
      </c>
      <c r="F34" s="68" t="s">
        <v>35</v>
      </c>
      <c r="G34" s="68" t="s">
        <v>110</v>
      </c>
      <c r="H34" s="68" t="s">
        <v>126</v>
      </c>
      <c r="I34" s="68" t="s">
        <v>36</v>
      </c>
      <c r="J34" s="68" t="s">
        <v>127</v>
      </c>
      <c r="K34" s="71"/>
      <c r="L34" s="68" t="s">
        <v>37</v>
      </c>
      <c r="M34" s="68" t="s">
        <v>38</v>
      </c>
      <c r="N34" s="68" t="s">
        <v>148</v>
      </c>
      <c r="O34" s="68" t="s">
        <v>131</v>
      </c>
      <c r="P34" s="68" t="s">
        <v>39</v>
      </c>
      <c r="Q34" s="68" t="s">
        <v>138</v>
      </c>
      <c r="R34" s="68" t="s">
        <v>40</v>
      </c>
      <c r="S34" s="68" t="s">
        <v>41</v>
      </c>
      <c r="T34" s="68" t="s">
        <v>149</v>
      </c>
      <c r="U34" s="71"/>
      <c r="V34" s="68" t="s">
        <v>42</v>
      </c>
      <c r="W34" s="68" t="s">
        <v>43</v>
      </c>
      <c r="X34" s="68" t="s">
        <v>139</v>
      </c>
      <c r="Y34" s="68" t="s">
        <v>44</v>
      </c>
      <c r="Z34" s="68" t="s">
        <v>45</v>
      </c>
      <c r="AA34" s="68" t="s">
        <v>140</v>
      </c>
      <c r="AB34" s="68" t="s">
        <v>121</v>
      </c>
      <c r="AC34" s="68" t="s">
        <v>122</v>
      </c>
      <c r="AD34" s="68" t="s">
        <v>141</v>
      </c>
    </row>
    <row r="35" spans="1:30" x14ac:dyDescent="0.25">
      <c r="A35" s="55"/>
      <c r="B35" s="11"/>
      <c r="C35" s="11" t="s">
        <v>192</v>
      </c>
      <c r="D35" s="11"/>
      <c r="E35" s="162" t="s">
        <v>232</v>
      </c>
      <c r="F35" s="11">
        <v>0</v>
      </c>
      <c r="G35" s="166">
        <f>ROUND(IFERROR(I35/J35,0),2)</f>
        <v>0</v>
      </c>
      <c r="H35" s="166">
        <v>0</v>
      </c>
      <c r="I35" s="166">
        <f>IFERROR(H35/F35,0)</f>
        <v>0</v>
      </c>
      <c r="J35" s="11">
        <v>0</v>
      </c>
      <c r="L35" s="11">
        <v>0</v>
      </c>
      <c r="M35" s="166">
        <v>0</v>
      </c>
      <c r="N35" s="218">
        <f t="shared" ref="N35:N40" si="17">IFERROR(M35/L35,0)</f>
        <v>0</v>
      </c>
      <c r="O35" s="11" t="s">
        <v>191</v>
      </c>
      <c r="P35" s="11" t="s">
        <v>191</v>
      </c>
      <c r="Q35" s="11" t="s">
        <v>191</v>
      </c>
      <c r="R35" s="11" t="s">
        <v>191</v>
      </c>
      <c r="S35" s="11" t="s">
        <v>191</v>
      </c>
      <c r="T35" s="11" t="s">
        <v>191</v>
      </c>
      <c r="V35" s="11">
        <v>0</v>
      </c>
      <c r="W35" s="166">
        <v>0</v>
      </c>
      <c r="X35" s="166">
        <f t="shared" ref="X35:X40" si="18">IFERROR(W35/V35,0)</f>
        <v>0</v>
      </c>
      <c r="Y35" s="11">
        <v>0</v>
      </c>
      <c r="Z35" s="166">
        <v>0</v>
      </c>
      <c r="AA35" s="166">
        <v>0</v>
      </c>
      <c r="AB35" s="11">
        <v>32</v>
      </c>
      <c r="AC35" s="166">
        <v>118.55</v>
      </c>
      <c r="AD35" s="218">
        <f t="shared" ref="AD35:AD40" si="19">IFERROR(AC35/AB35,0)</f>
        <v>3.7046874999999999</v>
      </c>
    </row>
    <row r="36" spans="1:30" x14ac:dyDescent="0.25">
      <c r="A36" s="55"/>
      <c r="B36" s="11"/>
      <c r="C36" s="11" t="s">
        <v>192</v>
      </c>
      <c r="D36" s="11"/>
      <c r="E36" s="11" t="s">
        <v>240</v>
      </c>
      <c r="F36" s="11">
        <v>0</v>
      </c>
      <c r="G36" s="165">
        <f t="shared" ref="G36:G40" si="20">ROUND(IFERROR(I36/J36,0),2)</f>
        <v>0</v>
      </c>
      <c r="H36" s="165">
        <v>0</v>
      </c>
      <c r="I36" s="165">
        <f t="shared" ref="I36:I40" si="21">IFERROR(H36/F36,0)</f>
        <v>0</v>
      </c>
      <c r="J36" s="11">
        <v>0</v>
      </c>
      <c r="L36" s="11">
        <v>0</v>
      </c>
      <c r="M36" s="165">
        <v>0</v>
      </c>
      <c r="N36" s="165">
        <f t="shared" si="17"/>
        <v>0</v>
      </c>
      <c r="O36" s="11" t="s">
        <v>191</v>
      </c>
      <c r="P36" s="11" t="s">
        <v>191</v>
      </c>
      <c r="Q36" s="11" t="s">
        <v>191</v>
      </c>
      <c r="R36" s="11" t="s">
        <v>191</v>
      </c>
      <c r="S36" s="11" t="s">
        <v>191</v>
      </c>
      <c r="T36" s="11" t="s">
        <v>191</v>
      </c>
      <c r="V36" s="11">
        <v>0</v>
      </c>
      <c r="W36" s="165">
        <v>0</v>
      </c>
      <c r="X36" s="165">
        <f t="shared" si="18"/>
        <v>0</v>
      </c>
      <c r="Y36" s="11">
        <v>0</v>
      </c>
      <c r="Z36" s="165">
        <v>0</v>
      </c>
      <c r="AA36" s="165">
        <v>0</v>
      </c>
      <c r="AB36" s="11">
        <v>170</v>
      </c>
      <c r="AC36" s="165">
        <v>312.05</v>
      </c>
      <c r="AD36" s="165">
        <f t="shared" si="19"/>
        <v>1.8355882352941177</v>
      </c>
    </row>
    <row r="37" spans="1:30" x14ac:dyDescent="0.25">
      <c r="A37" s="55"/>
      <c r="B37" s="11"/>
      <c r="C37" s="11" t="s">
        <v>192</v>
      </c>
      <c r="D37" s="11"/>
      <c r="E37" s="11" t="s">
        <v>241</v>
      </c>
      <c r="F37" s="11">
        <v>0</v>
      </c>
      <c r="G37" s="165">
        <f t="shared" si="20"/>
        <v>0</v>
      </c>
      <c r="H37" s="165">
        <v>0</v>
      </c>
      <c r="I37" s="165">
        <f t="shared" si="21"/>
        <v>0</v>
      </c>
      <c r="J37" s="11">
        <v>0</v>
      </c>
      <c r="L37" s="11">
        <v>0</v>
      </c>
      <c r="M37" s="165">
        <v>0</v>
      </c>
      <c r="N37" s="165">
        <f t="shared" si="17"/>
        <v>0</v>
      </c>
      <c r="O37" s="11" t="s">
        <v>191</v>
      </c>
      <c r="P37" s="11" t="s">
        <v>191</v>
      </c>
      <c r="Q37" s="11" t="s">
        <v>191</v>
      </c>
      <c r="R37" s="11" t="s">
        <v>191</v>
      </c>
      <c r="S37" s="11" t="s">
        <v>191</v>
      </c>
      <c r="T37" s="11" t="s">
        <v>191</v>
      </c>
      <c r="V37" s="11">
        <v>0</v>
      </c>
      <c r="W37" s="165">
        <v>0</v>
      </c>
      <c r="X37" s="165">
        <f t="shared" si="18"/>
        <v>0</v>
      </c>
      <c r="Y37" s="11">
        <v>0</v>
      </c>
      <c r="Z37" s="165">
        <v>0</v>
      </c>
      <c r="AA37" s="165">
        <v>0</v>
      </c>
      <c r="AB37" s="11">
        <v>24</v>
      </c>
      <c r="AC37" s="165">
        <v>64.66</v>
      </c>
      <c r="AD37" s="165">
        <f t="shared" si="19"/>
        <v>2.6941666666666664</v>
      </c>
    </row>
    <row r="38" spans="1:30" x14ac:dyDescent="0.25">
      <c r="A38" s="55"/>
      <c r="B38" s="11"/>
      <c r="C38" s="11" t="s">
        <v>192</v>
      </c>
      <c r="D38" s="11"/>
      <c r="E38" s="11" t="s">
        <v>244</v>
      </c>
      <c r="F38" s="11">
        <v>0</v>
      </c>
      <c r="G38" s="165">
        <f t="shared" si="20"/>
        <v>0</v>
      </c>
      <c r="H38" s="165">
        <v>0</v>
      </c>
      <c r="I38" s="165">
        <f t="shared" si="21"/>
        <v>0</v>
      </c>
      <c r="J38" s="11">
        <v>0</v>
      </c>
      <c r="L38" s="11">
        <v>0</v>
      </c>
      <c r="M38" s="165">
        <v>0</v>
      </c>
      <c r="N38" s="165">
        <f t="shared" si="17"/>
        <v>0</v>
      </c>
      <c r="O38" s="11" t="s">
        <v>191</v>
      </c>
      <c r="P38" s="11" t="s">
        <v>191</v>
      </c>
      <c r="Q38" s="11" t="s">
        <v>191</v>
      </c>
      <c r="R38" s="11" t="s">
        <v>191</v>
      </c>
      <c r="S38" s="11" t="s">
        <v>191</v>
      </c>
      <c r="T38" s="11" t="s">
        <v>191</v>
      </c>
      <c r="V38" s="11">
        <v>0</v>
      </c>
      <c r="W38" s="165">
        <v>0</v>
      </c>
      <c r="X38" s="165">
        <f t="shared" si="18"/>
        <v>0</v>
      </c>
      <c r="Y38" s="11">
        <v>0</v>
      </c>
      <c r="Z38" s="165">
        <v>0</v>
      </c>
      <c r="AA38" s="165">
        <v>0</v>
      </c>
      <c r="AB38" s="11">
        <v>40</v>
      </c>
      <c r="AC38" s="165">
        <v>149.84</v>
      </c>
      <c r="AD38" s="165">
        <f t="shared" si="19"/>
        <v>3.746</v>
      </c>
    </row>
    <row r="39" spans="1:30" x14ac:dyDescent="0.25">
      <c r="A39" s="55"/>
      <c r="B39" s="11"/>
      <c r="C39" s="11" t="s">
        <v>192</v>
      </c>
      <c r="D39" s="11"/>
      <c r="E39" s="11" t="s">
        <v>245</v>
      </c>
      <c r="F39" s="11">
        <v>0</v>
      </c>
      <c r="G39" s="165">
        <f t="shared" si="20"/>
        <v>0</v>
      </c>
      <c r="H39" s="165">
        <v>0</v>
      </c>
      <c r="I39" s="165">
        <f t="shared" si="21"/>
        <v>0</v>
      </c>
      <c r="J39" s="11">
        <v>0</v>
      </c>
      <c r="L39" s="11">
        <v>8</v>
      </c>
      <c r="M39" s="165">
        <v>8152.27</v>
      </c>
      <c r="N39" s="165">
        <f t="shared" si="17"/>
        <v>1019.0337500000001</v>
      </c>
      <c r="O39" s="11" t="s">
        <v>191</v>
      </c>
      <c r="P39" s="11" t="s">
        <v>191</v>
      </c>
      <c r="Q39" s="11" t="s">
        <v>191</v>
      </c>
      <c r="R39" s="11" t="s">
        <v>191</v>
      </c>
      <c r="S39" s="11" t="s">
        <v>191</v>
      </c>
      <c r="T39" s="11" t="s">
        <v>191</v>
      </c>
      <c r="V39" s="11">
        <v>11</v>
      </c>
      <c r="W39" s="165">
        <v>176.34</v>
      </c>
      <c r="X39" s="165">
        <f t="shared" si="18"/>
        <v>16.030909090909091</v>
      </c>
      <c r="Y39" s="11">
        <v>0</v>
      </c>
      <c r="Z39" s="165">
        <v>0</v>
      </c>
      <c r="AA39" s="165">
        <v>0</v>
      </c>
      <c r="AB39" s="11">
        <v>4343</v>
      </c>
      <c r="AC39" s="165">
        <v>20438.79</v>
      </c>
      <c r="AD39" s="165">
        <f t="shared" si="19"/>
        <v>4.7061455215288976</v>
      </c>
    </row>
    <row r="40" spans="1:30" x14ac:dyDescent="0.25">
      <c r="A40" s="55"/>
      <c r="B40" s="11"/>
      <c r="C40" s="11" t="s">
        <v>192</v>
      </c>
      <c r="D40" s="11"/>
      <c r="E40" s="11" t="s">
        <v>246</v>
      </c>
      <c r="F40" s="11">
        <v>0</v>
      </c>
      <c r="G40" s="165">
        <f t="shared" si="20"/>
        <v>0</v>
      </c>
      <c r="H40" s="165">
        <v>0</v>
      </c>
      <c r="I40" s="165">
        <f t="shared" si="21"/>
        <v>0</v>
      </c>
      <c r="J40" s="11">
        <v>0</v>
      </c>
      <c r="L40" s="11">
        <v>0</v>
      </c>
      <c r="M40" s="165">
        <v>0</v>
      </c>
      <c r="N40" s="165">
        <f t="shared" si="17"/>
        <v>0</v>
      </c>
      <c r="O40" s="11" t="s">
        <v>191</v>
      </c>
      <c r="P40" s="11" t="s">
        <v>191</v>
      </c>
      <c r="Q40" s="11" t="s">
        <v>191</v>
      </c>
      <c r="R40" s="11" t="s">
        <v>191</v>
      </c>
      <c r="S40" s="11" t="s">
        <v>191</v>
      </c>
      <c r="T40" s="11" t="s">
        <v>191</v>
      </c>
      <c r="V40" s="11">
        <v>0</v>
      </c>
      <c r="W40" s="165">
        <v>0</v>
      </c>
      <c r="X40" s="165">
        <f t="shared" si="18"/>
        <v>0</v>
      </c>
      <c r="Y40" s="11">
        <v>0</v>
      </c>
      <c r="Z40" s="165">
        <v>0</v>
      </c>
      <c r="AA40" s="165">
        <v>0</v>
      </c>
      <c r="AB40" s="11">
        <v>28</v>
      </c>
      <c r="AC40" s="165">
        <v>59.76</v>
      </c>
      <c r="AD40" s="165">
        <f t="shared" si="19"/>
        <v>2.1342857142857143</v>
      </c>
    </row>
    <row r="41" spans="1:30" ht="15.75" thickBot="1" x14ac:dyDescent="0.3">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ht="15.75" thickBot="1" x14ac:dyDescent="0.3">
      <c r="A42" s="55"/>
      <c r="B42" s="93" t="s">
        <v>124</v>
      </c>
      <c r="C42" s="100"/>
      <c r="D42" s="100"/>
      <c r="E42" s="100"/>
      <c r="F42" s="178">
        <v>0</v>
      </c>
      <c r="G42" s="168">
        <v>0</v>
      </c>
      <c r="H42" s="209">
        <v>0</v>
      </c>
      <c r="I42" s="168">
        <v>0</v>
      </c>
      <c r="J42" s="215">
        <v>0</v>
      </c>
      <c r="L42" s="216">
        <f>SUM(L35:L41)</f>
        <v>8</v>
      </c>
      <c r="M42" s="209">
        <f>SUM(M35:M41)</f>
        <v>8152.27</v>
      </c>
      <c r="N42" s="168">
        <f>AVERAGEIF(N35:N40,"&gt;0")</f>
        <v>1019.0337500000001</v>
      </c>
      <c r="O42" s="95" t="s">
        <v>191</v>
      </c>
      <c r="P42" s="95" t="s">
        <v>191</v>
      </c>
      <c r="Q42" s="99" t="s">
        <v>191</v>
      </c>
      <c r="R42" s="95" t="s">
        <v>191</v>
      </c>
      <c r="S42" s="95" t="s">
        <v>191</v>
      </c>
      <c r="T42" s="99" t="s">
        <v>191</v>
      </c>
      <c r="V42" s="216">
        <f>SUM(V35:V41)</f>
        <v>11</v>
      </c>
      <c r="W42" s="209">
        <f>SUM(W35:W41)</f>
        <v>176.34</v>
      </c>
      <c r="X42" s="168">
        <f>AVERAGEIF(X35:X40,"&gt;0")</f>
        <v>16.030909090909091</v>
      </c>
      <c r="Y42" s="178">
        <v>0</v>
      </c>
      <c r="Z42" s="178">
        <v>0</v>
      </c>
      <c r="AA42" s="215">
        <v>0</v>
      </c>
      <c r="AB42" s="163">
        <f>SUM(AB35:AB41)</f>
        <v>4637</v>
      </c>
      <c r="AC42" s="209">
        <f>SUM(AC35:AC41)</f>
        <v>21143.649999999998</v>
      </c>
      <c r="AD42" s="217">
        <f>AVERAGEIF(AD35:AD40,"&gt;0")</f>
        <v>3.1368122729625658</v>
      </c>
    </row>
    <row r="43" spans="1:30" s="4" customFormat="1" ht="12.75" x14ac:dyDescent="0.2">
      <c r="A43" s="55"/>
      <c r="L43" s="50"/>
      <c r="V43" s="50"/>
    </row>
    <row r="44" spans="1:30" ht="76.5" x14ac:dyDescent="0.25">
      <c r="A44" s="55" t="str">
        <f>A11</f>
        <v>December, 2022</v>
      </c>
      <c r="B44" s="56" t="s">
        <v>142</v>
      </c>
      <c r="C44" s="56" t="s">
        <v>16</v>
      </c>
      <c r="D44" s="56" t="s">
        <v>104</v>
      </c>
      <c r="E44" s="56" t="s">
        <v>17</v>
      </c>
      <c r="F44" s="69" t="s">
        <v>35</v>
      </c>
      <c r="G44" s="69" t="s">
        <v>110</v>
      </c>
      <c r="H44" s="69" t="s">
        <v>126</v>
      </c>
      <c r="I44" s="69" t="s">
        <v>36</v>
      </c>
      <c r="J44" s="69" t="s">
        <v>127</v>
      </c>
      <c r="K44" s="71"/>
      <c r="L44" s="69" t="s">
        <v>37</v>
      </c>
      <c r="M44" s="69" t="s">
        <v>38</v>
      </c>
      <c r="N44" s="69" t="s">
        <v>148</v>
      </c>
      <c r="O44" s="69" t="s">
        <v>131</v>
      </c>
      <c r="P44" s="69" t="s">
        <v>39</v>
      </c>
      <c r="Q44" s="69" t="s">
        <v>138</v>
      </c>
      <c r="R44" s="57" t="s">
        <v>40</v>
      </c>
      <c r="S44" s="57" t="s">
        <v>41</v>
      </c>
      <c r="T44" s="57" t="s">
        <v>149</v>
      </c>
      <c r="U44" s="72"/>
      <c r="V44" s="57" t="s">
        <v>42</v>
      </c>
      <c r="W44" s="57" t="s">
        <v>43</v>
      </c>
      <c r="X44" s="57" t="s">
        <v>139</v>
      </c>
      <c r="Y44" s="57" t="s">
        <v>44</v>
      </c>
      <c r="Z44" s="57" t="s">
        <v>45</v>
      </c>
      <c r="AA44" s="57" t="s">
        <v>140</v>
      </c>
      <c r="AB44" s="57" t="s">
        <v>121</v>
      </c>
      <c r="AC44" s="57" t="s">
        <v>122</v>
      </c>
      <c r="AD44" s="57" t="s">
        <v>141</v>
      </c>
    </row>
    <row r="45" spans="1:30" x14ac:dyDescent="0.25">
      <c r="A45" s="55"/>
      <c r="B45" s="11"/>
      <c r="C45" s="11" t="s">
        <v>192</v>
      </c>
      <c r="D45" s="11"/>
      <c r="E45" s="162">
        <v>0</v>
      </c>
      <c r="F45" s="11">
        <v>0</v>
      </c>
      <c r="G45" s="166">
        <f>ROUND(IFERROR(I45/J45,0),2)</f>
        <v>0</v>
      </c>
      <c r="H45" s="166">
        <v>0</v>
      </c>
      <c r="I45" s="166">
        <f>IFERROR(H45/F45,0)</f>
        <v>0</v>
      </c>
      <c r="J45" s="11">
        <v>0</v>
      </c>
      <c r="L45" s="11">
        <v>0</v>
      </c>
      <c r="M45" s="166">
        <v>0</v>
      </c>
      <c r="N45" s="218">
        <f t="shared" ref="N45:N52" si="22">IFERROR(M45/L45,0)</f>
        <v>0</v>
      </c>
      <c r="O45" s="11" t="s">
        <v>191</v>
      </c>
      <c r="P45" s="11" t="s">
        <v>191</v>
      </c>
      <c r="Q45" s="11" t="s">
        <v>191</v>
      </c>
      <c r="R45" s="11" t="s">
        <v>191</v>
      </c>
      <c r="S45" s="11" t="s">
        <v>191</v>
      </c>
      <c r="T45" s="11" t="s">
        <v>191</v>
      </c>
      <c r="V45" s="11">
        <v>0</v>
      </c>
      <c r="W45" s="166">
        <v>0</v>
      </c>
      <c r="X45" s="166">
        <v>0</v>
      </c>
      <c r="Y45" s="11">
        <v>0</v>
      </c>
      <c r="Z45" s="166">
        <v>0</v>
      </c>
      <c r="AA45" s="166">
        <v>0</v>
      </c>
      <c r="AB45" s="11">
        <v>1</v>
      </c>
      <c r="AC45" s="166">
        <v>19.87</v>
      </c>
      <c r="AD45" s="166">
        <f>IFERROR(AC45/AB45,0)</f>
        <v>19.87</v>
      </c>
    </row>
    <row r="46" spans="1:30" x14ac:dyDescent="0.25">
      <c r="A46" s="55"/>
      <c r="B46" s="11"/>
      <c r="C46" s="11" t="s">
        <v>192</v>
      </c>
      <c r="D46" s="11"/>
      <c r="E46" s="11" t="s">
        <v>236</v>
      </c>
      <c r="F46" s="11">
        <v>0</v>
      </c>
      <c r="G46" s="165">
        <f t="shared" ref="G46" si="23">ROUND(IFERROR(I46/J46,0),2)</f>
        <v>0</v>
      </c>
      <c r="H46" s="165">
        <v>0</v>
      </c>
      <c r="I46" s="165">
        <f t="shared" ref="I46:I52" si="24">IFERROR(H46/F46,0)</f>
        <v>0</v>
      </c>
      <c r="J46" s="11">
        <v>0</v>
      </c>
      <c r="L46" s="11">
        <v>0</v>
      </c>
      <c r="M46" s="165">
        <v>0</v>
      </c>
      <c r="N46" s="165">
        <f t="shared" si="22"/>
        <v>0</v>
      </c>
      <c r="O46" s="11" t="s">
        <v>191</v>
      </c>
      <c r="P46" s="11" t="s">
        <v>191</v>
      </c>
      <c r="Q46" s="11" t="s">
        <v>191</v>
      </c>
      <c r="R46" s="11" t="s">
        <v>191</v>
      </c>
      <c r="S46" s="11" t="s">
        <v>191</v>
      </c>
      <c r="T46" s="11" t="s">
        <v>191</v>
      </c>
      <c r="V46" s="11">
        <v>0</v>
      </c>
      <c r="W46" s="165">
        <v>0</v>
      </c>
      <c r="X46" s="165">
        <v>0</v>
      </c>
      <c r="Y46" s="11">
        <v>0</v>
      </c>
      <c r="Z46" s="165">
        <v>0</v>
      </c>
      <c r="AA46" s="165">
        <v>0</v>
      </c>
      <c r="AB46" s="11">
        <v>1</v>
      </c>
      <c r="AC46" s="165">
        <v>18.45</v>
      </c>
      <c r="AD46" s="165">
        <f t="shared" ref="AD46:AD52" si="25">IFERROR(AC46/AB46,0)</f>
        <v>18.45</v>
      </c>
    </row>
    <row r="47" spans="1:30" x14ac:dyDescent="0.25">
      <c r="A47" s="55"/>
      <c r="B47" s="11"/>
      <c r="C47" s="11" t="s">
        <v>192</v>
      </c>
      <c r="D47" s="11"/>
      <c r="E47" s="11" t="s">
        <v>240</v>
      </c>
      <c r="F47" s="11">
        <v>0</v>
      </c>
      <c r="G47" s="165">
        <f t="shared" ref="G47:G52" si="26">ROUND(IFERROR(I47/J47,0),2)</f>
        <v>0</v>
      </c>
      <c r="H47" s="165">
        <v>0</v>
      </c>
      <c r="I47" s="165">
        <f t="shared" ref="I47:I51" si="27">IFERROR(H47/F47,0)</f>
        <v>0</v>
      </c>
      <c r="J47" s="11">
        <v>0</v>
      </c>
      <c r="L47" s="11">
        <v>0</v>
      </c>
      <c r="M47" s="165">
        <v>0</v>
      </c>
      <c r="N47" s="165">
        <f t="shared" ref="N47:N51" si="28">IFERROR(M47/L47,0)</f>
        <v>0</v>
      </c>
      <c r="O47" s="11" t="s">
        <v>191</v>
      </c>
      <c r="P47" s="11" t="s">
        <v>191</v>
      </c>
      <c r="Q47" s="11" t="s">
        <v>191</v>
      </c>
      <c r="R47" s="11" t="s">
        <v>191</v>
      </c>
      <c r="S47" s="11" t="s">
        <v>191</v>
      </c>
      <c r="T47" s="11" t="s">
        <v>191</v>
      </c>
      <c r="V47" s="11">
        <v>0</v>
      </c>
      <c r="W47" s="165">
        <v>0</v>
      </c>
      <c r="X47" s="165">
        <v>0</v>
      </c>
      <c r="Y47" s="11">
        <v>0</v>
      </c>
      <c r="Z47" s="165">
        <v>0</v>
      </c>
      <c r="AA47" s="165">
        <v>0</v>
      </c>
      <c r="AB47" s="11">
        <v>8</v>
      </c>
      <c r="AC47" s="165">
        <v>220.03</v>
      </c>
      <c r="AD47" s="165">
        <f t="shared" ref="AD47:AD51" si="29">IFERROR(AC47/AB47,0)</f>
        <v>27.50375</v>
      </c>
    </row>
    <row r="48" spans="1:30" x14ac:dyDescent="0.25">
      <c r="A48" s="55"/>
      <c r="B48" s="11"/>
      <c r="C48" s="11" t="s">
        <v>192</v>
      </c>
      <c r="D48" s="11"/>
      <c r="E48" s="11" t="s">
        <v>241</v>
      </c>
      <c r="F48" s="11">
        <v>0</v>
      </c>
      <c r="G48" s="165">
        <f t="shared" si="26"/>
        <v>0</v>
      </c>
      <c r="H48" s="165">
        <v>0</v>
      </c>
      <c r="I48" s="165">
        <f t="shared" si="27"/>
        <v>0</v>
      </c>
      <c r="J48" s="11">
        <v>0</v>
      </c>
      <c r="L48" s="11">
        <v>0</v>
      </c>
      <c r="M48" s="165">
        <v>0</v>
      </c>
      <c r="N48" s="165">
        <f t="shared" si="28"/>
        <v>0</v>
      </c>
      <c r="O48" s="11" t="s">
        <v>191</v>
      </c>
      <c r="P48" s="11" t="s">
        <v>191</v>
      </c>
      <c r="Q48" s="11" t="s">
        <v>191</v>
      </c>
      <c r="R48" s="11" t="s">
        <v>191</v>
      </c>
      <c r="S48" s="11" t="s">
        <v>191</v>
      </c>
      <c r="T48" s="11" t="s">
        <v>191</v>
      </c>
      <c r="V48" s="11">
        <v>0</v>
      </c>
      <c r="W48" s="165">
        <v>0</v>
      </c>
      <c r="X48" s="165">
        <v>0</v>
      </c>
      <c r="Y48" s="11">
        <v>0</v>
      </c>
      <c r="Z48" s="165">
        <v>0</v>
      </c>
      <c r="AA48" s="165">
        <v>0</v>
      </c>
      <c r="AB48" s="11">
        <v>7</v>
      </c>
      <c r="AC48" s="165">
        <v>420.25</v>
      </c>
      <c r="AD48" s="165">
        <f t="shared" si="29"/>
        <v>60.035714285714285</v>
      </c>
    </row>
    <row r="49" spans="1:30" x14ac:dyDescent="0.25">
      <c r="A49" s="55"/>
      <c r="B49" s="11"/>
      <c r="C49" s="11" t="s">
        <v>192</v>
      </c>
      <c r="D49" s="11"/>
      <c r="E49" s="11" t="s">
        <v>242</v>
      </c>
      <c r="F49" s="11">
        <v>0</v>
      </c>
      <c r="G49" s="165">
        <f t="shared" si="26"/>
        <v>0</v>
      </c>
      <c r="H49" s="165">
        <v>0</v>
      </c>
      <c r="I49" s="165">
        <f t="shared" si="27"/>
        <v>0</v>
      </c>
      <c r="J49" s="11">
        <v>0</v>
      </c>
      <c r="L49" s="11">
        <v>0</v>
      </c>
      <c r="M49" s="165">
        <v>0</v>
      </c>
      <c r="N49" s="165">
        <f t="shared" si="28"/>
        <v>0</v>
      </c>
      <c r="O49" s="11" t="s">
        <v>191</v>
      </c>
      <c r="P49" s="11" t="s">
        <v>191</v>
      </c>
      <c r="Q49" s="11" t="s">
        <v>191</v>
      </c>
      <c r="R49" s="11" t="s">
        <v>191</v>
      </c>
      <c r="S49" s="11" t="s">
        <v>191</v>
      </c>
      <c r="T49" s="11" t="s">
        <v>191</v>
      </c>
      <c r="V49" s="11">
        <v>0</v>
      </c>
      <c r="W49" s="165">
        <v>0</v>
      </c>
      <c r="X49" s="165">
        <v>0</v>
      </c>
      <c r="Y49" s="11">
        <v>0</v>
      </c>
      <c r="Z49" s="165">
        <v>0</v>
      </c>
      <c r="AA49" s="165">
        <v>0</v>
      </c>
      <c r="AB49" s="11">
        <v>1</v>
      </c>
      <c r="AC49" s="165">
        <v>32.15</v>
      </c>
      <c r="AD49" s="165">
        <f t="shared" si="29"/>
        <v>32.15</v>
      </c>
    </row>
    <row r="50" spans="1:30" x14ac:dyDescent="0.25">
      <c r="A50" s="55"/>
      <c r="B50" s="11"/>
      <c r="C50" s="11" t="s">
        <v>192</v>
      </c>
      <c r="D50" s="11"/>
      <c r="E50" s="11" t="s">
        <v>244</v>
      </c>
      <c r="F50" s="11">
        <v>0</v>
      </c>
      <c r="G50" s="165">
        <f t="shared" si="26"/>
        <v>0</v>
      </c>
      <c r="H50" s="165">
        <v>0</v>
      </c>
      <c r="I50" s="165">
        <f t="shared" si="27"/>
        <v>0</v>
      </c>
      <c r="J50" s="11">
        <v>0</v>
      </c>
      <c r="L50" s="11">
        <v>0</v>
      </c>
      <c r="M50" s="165">
        <v>0</v>
      </c>
      <c r="N50" s="165">
        <f t="shared" si="28"/>
        <v>0</v>
      </c>
      <c r="O50" s="11" t="s">
        <v>191</v>
      </c>
      <c r="P50" s="11" t="s">
        <v>191</v>
      </c>
      <c r="Q50" s="11" t="s">
        <v>191</v>
      </c>
      <c r="R50" s="11" t="s">
        <v>191</v>
      </c>
      <c r="S50" s="11" t="s">
        <v>191</v>
      </c>
      <c r="T50" s="11" t="s">
        <v>191</v>
      </c>
      <c r="V50" s="11">
        <v>0</v>
      </c>
      <c r="W50" s="165">
        <v>0</v>
      </c>
      <c r="X50" s="165">
        <v>0</v>
      </c>
      <c r="Y50" s="11">
        <v>0</v>
      </c>
      <c r="Z50" s="165">
        <v>0</v>
      </c>
      <c r="AA50" s="165">
        <v>0</v>
      </c>
      <c r="AB50" s="11">
        <v>4</v>
      </c>
      <c r="AC50" s="165">
        <v>26.52</v>
      </c>
      <c r="AD50" s="165">
        <f t="shared" si="29"/>
        <v>6.63</v>
      </c>
    </row>
    <row r="51" spans="1:30" x14ac:dyDescent="0.25">
      <c r="A51" s="55"/>
      <c r="B51" s="11"/>
      <c r="C51" s="11" t="s">
        <v>192</v>
      </c>
      <c r="D51" s="11"/>
      <c r="E51" s="11" t="s">
        <v>245</v>
      </c>
      <c r="F51" s="11">
        <v>0</v>
      </c>
      <c r="G51" s="165">
        <f t="shared" si="26"/>
        <v>0</v>
      </c>
      <c r="H51" s="165">
        <v>0</v>
      </c>
      <c r="I51" s="165">
        <f t="shared" si="27"/>
        <v>0</v>
      </c>
      <c r="J51" s="11">
        <v>0</v>
      </c>
      <c r="L51" s="11">
        <v>0</v>
      </c>
      <c r="M51" s="165">
        <v>0</v>
      </c>
      <c r="N51" s="165">
        <f t="shared" si="28"/>
        <v>0</v>
      </c>
      <c r="O51" s="11" t="s">
        <v>191</v>
      </c>
      <c r="P51" s="11" t="s">
        <v>191</v>
      </c>
      <c r="Q51" s="11" t="s">
        <v>191</v>
      </c>
      <c r="R51" s="11" t="s">
        <v>191</v>
      </c>
      <c r="S51" s="11" t="s">
        <v>191</v>
      </c>
      <c r="T51" s="11" t="s">
        <v>191</v>
      </c>
      <c r="V51" s="11">
        <v>0</v>
      </c>
      <c r="W51" s="165">
        <v>0</v>
      </c>
      <c r="X51" s="165">
        <v>0</v>
      </c>
      <c r="Y51" s="11">
        <v>0</v>
      </c>
      <c r="Z51" s="165">
        <v>0</v>
      </c>
      <c r="AA51" s="165">
        <v>0</v>
      </c>
      <c r="AB51" s="11">
        <v>204</v>
      </c>
      <c r="AC51" s="165">
        <v>5541.28</v>
      </c>
      <c r="AD51" s="165">
        <f t="shared" si="29"/>
        <v>27.163137254901958</v>
      </c>
    </row>
    <row r="52" spans="1:30" x14ac:dyDescent="0.25">
      <c r="A52" s="55"/>
      <c r="B52" s="11"/>
      <c r="C52" s="11" t="s">
        <v>192</v>
      </c>
      <c r="D52" s="11"/>
      <c r="E52" s="11" t="s">
        <v>246</v>
      </c>
      <c r="F52" s="11">
        <v>0</v>
      </c>
      <c r="G52" s="165">
        <f t="shared" si="26"/>
        <v>0</v>
      </c>
      <c r="H52" s="165">
        <v>0</v>
      </c>
      <c r="I52" s="165">
        <f t="shared" si="24"/>
        <v>0</v>
      </c>
      <c r="J52" s="11">
        <v>0</v>
      </c>
      <c r="L52" s="11">
        <v>0</v>
      </c>
      <c r="M52" s="165">
        <v>0</v>
      </c>
      <c r="N52" s="165">
        <f t="shared" si="22"/>
        <v>0</v>
      </c>
      <c r="O52" s="11" t="s">
        <v>191</v>
      </c>
      <c r="P52" s="11" t="s">
        <v>191</v>
      </c>
      <c r="Q52" s="11" t="s">
        <v>191</v>
      </c>
      <c r="R52" s="11" t="s">
        <v>191</v>
      </c>
      <c r="S52" s="11" t="s">
        <v>191</v>
      </c>
      <c r="T52" s="11" t="s">
        <v>191</v>
      </c>
      <c r="V52" s="11">
        <v>0</v>
      </c>
      <c r="W52" s="165">
        <v>0</v>
      </c>
      <c r="X52" s="165">
        <v>0</v>
      </c>
      <c r="Y52" s="11">
        <v>0</v>
      </c>
      <c r="Z52" s="165">
        <v>0</v>
      </c>
      <c r="AA52" s="165">
        <v>0</v>
      </c>
      <c r="AB52" s="11">
        <v>3</v>
      </c>
      <c r="AC52" s="165">
        <v>2845.91</v>
      </c>
      <c r="AD52" s="165">
        <f t="shared" si="25"/>
        <v>948.63666666666666</v>
      </c>
    </row>
    <row r="53" spans="1:30" ht="15.75" thickBot="1" x14ac:dyDescent="0.3">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ht="15.75" thickBot="1" x14ac:dyDescent="0.3">
      <c r="A54" s="55"/>
      <c r="B54" s="93" t="s">
        <v>124</v>
      </c>
      <c r="C54" s="100"/>
      <c r="D54" s="100"/>
      <c r="E54" s="100"/>
      <c r="F54" s="178">
        <v>0</v>
      </c>
      <c r="G54" s="168">
        <v>0</v>
      </c>
      <c r="H54" s="209">
        <v>0</v>
      </c>
      <c r="I54" s="168">
        <v>0</v>
      </c>
      <c r="J54" s="215">
        <v>0</v>
      </c>
      <c r="L54" s="216">
        <v>0</v>
      </c>
      <c r="M54" s="209">
        <v>0</v>
      </c>
      <c r="N54" s="168">
        <v>0</v>
      </c>
      <c r="O54" s="95" t="s">
        <v>191</v>
      </c>
      <c r="P54" s="95" t="s">
        <v>191</v>
      </c>
      <c r="Q54" s="99" t="s">
        <v>191</v>
      </c>
      <c r="R54" s="95" t="s">
        <v>191</v>
      </c>
      <c r="S54" s="95" t="s">
        <v>191</v>
      </c>
      <c r="T54" s="99" t="s">
        <v>191</v>
      </c>
      <c r="V54" s="216">
        <v>0</v>
      </c>
      <c r="W54" s="209">
        <v>0</v>
      </c>
      <c r="X54" s="168">
        <v>0</v>
      </c>
      <c r="Y54" s="178">
        <v>0</v>
      </c>
      <c r="Z54" s="209">
        <v>0</v>
      </c>
      <c r="AA54" s="168">
        <v>0</v>
      </c>
      <c r="AB54" s="178">
        <f>SUM(AB45:AB53)</f>
        <v>229</v>
      </c>
      <c r="AC54" s="209">
        <f>SUM(AC45:AC53)</f>
        <v>9124.4599999999991</v>
      </c>
      <c r="AD54" s="217">
        <f>IFERROR(AVERAGEIF(AD45:AD52,"&gt;0"),0)</f>
        <v>142.55490852591038</v>
      </c>
    </row>
    <row r="55" spans="1:30" s="4" customFormat="1" ht="12.75" x14ac:dyDescent="0.2">
      <c r="L55" s="50"/>
      <c r="V55" s="50"/>
    </row>
    <row r="56" spans="1:30" ht="76.5" x14ac:dyDescent="0.25">
      <c r="A56" s="55" t="str">
        <f>A23</f>
        <v>December, 2021</v>
      </c>
      <c r="B56" s="56" t="s">
        <v>142</v>
      </c>
      <c r="C56" s="56" t="s">
        <v>16</v>
      </c>
      <c r="D56" s="56" t="s">
        <v>104</v>
      </c>
      <c r="E56" s="56" t="s">
        <v>17</v>
      </c>
      <c r="F56" s="69" t="s">
        <v>35</v>
      </c>
      <c r="G56" s="69" t="s">
        <v>110</v>
      </c>
      <c r="H56" s="69" t="s">
        <v>126</v>
      </c>
      <c r="I56" s="69" t="s">
        <v>36</v>
      </c>
      <c r="J56" s="69" t="s">
        <v>127</v>
      </c>
      <c r="K56" s="71"/>
      <c r="L56" s="69" t="s">
        <v>37</v>
      </c>
      <c r="M56" s="69" t="s">
        <v>38</v>
      </c>
      <c r="N56" s="69" t="s">
        <v>148</v>
      </c>
      <c r="O56" s="69" t="s">
        <v>131</v>
      </c>
      <c r="P56" s="69" t="s">
        <v>39</v>
      </c>
      <c r="Q56" s="69" t="s">
        <v>138</v>
      </c>
      <c r="R56" s="57" t="s">
        <v>40</v>
      </c>
      <c r="S56" s="57" t="s">
        <v>41</v>
      </c>
      <c r="T56" s="57" t="s">
        <v>149</v>
      </c>
      <c r="U56" s="72"/>
      <c r="V56" s="57" t="s">
        <v>42</v>
      </c>
      <c r="W56" s="57" t="s">
        <v>43</v>
      </c>
      <c r="X56" s="57" t="s">
        <v>139</v>
      </c>
      <c r="Y56" s="57" t="s">
        <v>44</v>
      </c>
      <c r="Z56" s="57" t="s">
        <v>45</v>
      </c>
      <c r="AA56" s="57" t="s">
        <v>140</v>
      </c>
      <c r="AB56" s="57" t="s">
        <v>121</v>
      </c>
      <c r="AC56" s="57" t="s">
        <v>122</v>
      </c>
      <c r="AD56" s="57" t="s">
        <v>141</v>
      </c>
    </row>
    <row r="57" spans="1:30" x14ac:dyDescent="0.25">
      <c r="A57" s="55"/>
      <c r="B57" s="11"/>
      <c r="C57" s="11" t="s">
        <v>192</v>
      </c>
      <c r="D57" s="11"/>
      <c r="E57" s="162" t="s">
        <v>232</v>
      </c>
      <c r="F57" s="11">
        <v>0</v>
      </c>
      <c r="G57" s="166">
        <f>ROUND(IFERROR(I57/J57,0),2)</f>
        <v>0</v>
      </c>
      <c r="H57" s="166">
        <v>0</v>
      </c>
      <c r="I57" s="166">
        <f>IFERROR(H57/F57,0)</f>
        <v>0</v>
      </c>
      <c r="J57" s="11">
        <v>0</v>
      </c>
      <c r="L57" s="11">
        <v>0</v>
      </c>
      <c r="M57" s="166">
        <v>0</v>
      </c>
      <c r="N57" s="218">
        <f t="shared" ref="N57:N63" si="30">IFERROR(M57/L57,0)</f>
        <v>0</v>
      </c>
      <c r="O57" s="11" t="s">
        <v>191</v>
      </c>
      <c r="P57" s="11" t="s">
        <v>191</v>
      </c>
      <c r="Q57" s="11" t="s">
        <v>191</v>
      </c>
      <c r="R57" s="11" t="s">
        <v>191</v>
      </c>
      <c r="S57" s="11" t="s">
        <v>191</v>
      </c>
      <c r="T57" s="11" t="s">
        <v>191</v>
      </c>
      <c r="V57" s="11">
        <v>0</v>
      </c>
      <c r="W57" s="166">
        <v>0</v>
      </c>
      <c r="X57" s="166">
        <v>0</v>
      </c>
      <c r="Y57" s="11">
        <v>0</v>
      </c>
      <c r="Z57" s="166">
        <v>0</v>
      </c>
      <c r="AA57" s="166">
        <v>0</v>
      </c>
      <c r="AB57" s="11">
        <v>0</v>
      </c>
      <c r="AC57" s="166">
        <v>0</v>
      </c>
      <c r="AD57" s="166">
        <f>IFERROR(AC57/AB57,0)</f>
        <v>0</v>
      </c>
    </row>
    <row r="58" spans="1:30" x14ac:dyDescent="0.25">
      <c r="A58" s="55"/>
      <c r="B58" s="11"/>
      <c r="C58" s="11" t="s">
        <v>192</v>
      </c>
      <c r="D58" s="11"/>
      <c r="E58" s="11" t="s">
        <v>236</v>
      </c>
      <c r="F58" s="11">
        <v>0</v>
      </c>
      <c r="G58" s="165">
        <f t="shared" ref="G58:G63" si="31">ROUND(IFERROR(I58/J58,0),2)</f>
        <v>0</v>
      </c>
      <c r="H58" s="165">
        <v>0</v>
      </c>
      <c r="I58" s="165">
        <f t="shared" ref="I58:I63" si="32">IFERROR(H58/F58,0)</f>
        <v>0</v>
      </c>
      <c r="J58" s="11">
        <v>0</v>
      </c>
      <c r="L58" s="11">
        <v>0</v>
      </c>
      <c r="M58" s="165">
        <v>0</v>
      </c>
      <c r="N58" s="165">
        <f t="shared" si="30"/>
        <v>0</v>
      </c>
      <c r="O58" s="11" t="s">
        <v>191</v>
      </c>
      <c r="P58" s="11" t="s">
        <v>191</v>
      </c>
      <c r="Q58" s="11" t="s">
        <v>191</v>
      </c>
      <c r="R58" s="11" t="s">
        <v>191</v>
      </c>
      <c r="S58" s="11" t="s">
        <v>191</v>
      </c>
      <c r="T58" s="11" t="s">
        <v>191</v>
      </c>
      <c r="V58" s="11">
        <v>0</v>
      </c>
      <c r="W58" s="165">
        <v>0</v>
      </c>
      <c r="X58" s="165">
        <v>0</v>
      </c>
      <c r="Y58" s="11">
        <v>0</v>
      </c>
      <c r="Z58" s="165">
        <v>0</v>
      </c>
      <c r="AA58" s="165">
        <v>0</v>
      </c>
      <c r="AB58" s="11">
        <v>1</v>
      </c>
      <c r="AC58" s="165">
        <v>12.18</v>
      </c>
      <c r="AD58" s="165">
        <f t="shared" ref="AD58:AD63" si="33">IFERROR(AC58/AB58,0)</f>
        <v>12.18</v>
      </c>
    </row>
    <row r="59" spans="1:30" x14ac:dyDescent="0.25">
      <c r="A59" s="55"/>
      <c r="B59" s="11"/>
      <c r="C59" s="11" t="s">
        <v>192</v>
      </c>
      <c r="D59" s="11"/>
      <c r="E59" s="162" t="s">
        <v>240</v>
      </c>
      <c r="F59" s="11">
        <v>0</v>
      </c>
      <c r="G59" s="165">
        <f t="shared" si="31"/>
        <v>0</v>
      </c>
      <c r="H59" s="165">
        <v>0</v>
      </c>
      <c r="I59" s="165">
        <f t="shared" si="32"/>
        <v>0</v>
      </c>
      <c r="J59" s="11">
        <v>0</v>
      </c>
      <c r="L59" s="11">
        <v>0</v>
      </c>
      <c r="M59" s="165">
        <v>0</v>
      </c>
      <c r="N59" s="165">
        <f t="shared" si="30"/>
        <v>0</v>
      </c>
      <c r="O59" s="11" t="s">
        <v>191</v>
      </c>
      <c r="P59" s="11" t="s">
        <v>191</v>
      </c>
      <c r="Q59" s="11" t="s">
        <v>191</v>
      </c>
      <c r="R59" s="11" t="s">
        <v>191</v>
      </c>
      <c r="S59" s="11" t="s">
        <v>191</v>
      </c>
      <c r="T59" s="11" t="s">
        <v>191</v>
      </c>
      <c r="V59" s="11">
        <v>0</v>
      </c>
      <c r="W59" s="165">
        <v>0</v>
      </c>
      <c r="X59" s="165">
        <v>0</v>
      </c>
      <c r="Y59" s="11">
        <v>0</v>
      </c>
      <c r="Z59" s="165">
        <v>0</v>
      </c>
      <c r="AA59" s="165">
        <v>0</v>
      </c>
      <c r="AB59" s="11">
        <v>12</v>
      </c>
      <c r="AC59" s="165">
        <v>477.5</v>
      </c>
      <c r="AD59" s="165">
        <f t="shared" si="33"/>
        <v>39.791666666666664</v>
      </c>
    </row>
    <row r="60" spans="1:30" x14ac:dyDescent="0.25">
      <c r="A60" s="55"/>
      <c r="B60" s="11"/>
      <c r="C60" s="11" t="s">
        <v>192</v>
      </c>
      <c r="D60" s="11"/>
      <c r="E60" s="11" t="s">
        <v>241</v>
      </c>
      <c r="F60" s="11">
        <v>0</v>
      </c>
      <c r="G60" s="165">
        <f t="shared" si="31"/>
        <v>0</v>
      </c>
      <c r="H60" s="165">
        <v>0</v>
      </c>
      <c r="I60" s="165">
        <f t="shared" si="32"/>
        <v>0</v>
      </c>
      <c r="J60" s="11">
        <v>0</v>
      </c>
      <c r="L60" s="11">
        <v>0</v>
      </c>
      <c r="M60" s="165">
        <v>0</v>
      </c>
      <c r="N60" s="165">
        <f t="shared" si="30"/>
        <v>0</v>
      </c>
      <c r="O60" s="11" t="s">
        <v>191</v>
      </c>
      <c r="P60" s="11" t="s">
        <v>191</v>
      </c>
      <c r="Q60" s="11" t="s">
        <v>191</v>
      </c>
      <c r="R60" s="11" t="s">
        <v>191</v>
      </c>
      <c r="S60" s="11" t="s">
        <v>191</v>
      </c>
      <c r="T60" s="11" t="s">
        <v>191</v>
      </c>
      <c r="V60" s="11">
        <v>0</v>
      </c>
      <c r="W60" s="165">
        <v>0</v>
      </c>
      <c r="X60" s="165">
        <v>0</v>
      </c>
      <c r="Y60" s="11">
        <v>0</v>
      </c>
      <c r="Z60" s="165">
        <v>0</v>
      </c>
      <c r="AA60" s="165">
        <v>0</v>
      </c>
      <c r="AB60" s="11">
        <v>2</v>
      </c>
      <c r="AC60" s="165">
        <v>9.68</v>
      </c>
      <c r="AD60" s="165">
        <f t="shared" si="33"/>
        <v>4.84</v>
      </c>
    </row>
    <row r="61" spans="1:30" x14ac:dyDescent="0.25">
      <c r="A61" s="55"/>
      <c r="B61" s="11"/>
      <c r="C61" s="11" t="s">
        <v>192</v>
      </c>
      <c r="D61" s="11"/>
      <c r="E61" s="11" t="s">
        <v>244</v>
      </c>
      <c r="F61" s="11">
        <v>0</v>
      </c>
      <c r="G61" s="165">
        <f t="shared" si="31"/>
        <v>0</v>
      </c>
      <c r="H61" s="165">
        <v>0</v>
      </c>
      <c r="I61" s="165">
        <f t="shared" si="32"/>
        <v>0</v>
      </c>
      <c r="J61" s="11">
        <v>0</v>
      </c>
      <c r="L61" s="11">
        <v>0</v>
      </c>
      <c r="M61" s="165">
        <v>0</v>
      </c>
      <c r="N61" s="165">
        <f t="shared" si="30"/>
        <v>0</v>
      </c>
      <c r="O61" s="11" t="s">
        <v>191</v>
      </c>
      <c r="P61" s="11" t="s">
        <v>191</v>
      </c>
      <c r="Q61" s="11" t="s">
        <v>191</v>
      </c>
      <c r="R61" s="11" t="s">
        <v>191</v>
      </c>
      <c r="S61" s="11" t="s">
        <v>191</v>
      </c>
      <c r="T61" s="11" t="s">
        <v>191</v>
      </c>
      <c r="V61" s="11">
        <v>0</v>
      </c>
      <c r="W61" s="165">
        <v>0</v>
      </c>
      <c r="X61" s="165">
        <v>0</v>
      </c>
      <c r="Y61" s="11">
        <v>0</v>
      </c>
      <c r="Z61" s="165">
        <v>0</v>
      </c>
      <c r="AA61" s="165">
        <v>0</v>
      </c>
      <c r="AB61" s="11">
        <v>8</v>
      </c>
      <c r="AC61" s="165">
        <v>50.22</v>
      </c>
      <c r="AD61" s="165">
        <f t="shared" si="33"/>
        <v>6.2774999999999999</v>
      </c>
    </row>
    <row r="62" spans="1:30" x14ac:dyDescent="0.25">
      <c r="A62" s="55"/>
      <c r="B62" s="11"/>
      <c r="C62" s="11" t="s">
        <v>192</v>
      </c>
      <c r="D62" s="11"/>
      <c r="E62" s="11" t="s">
        <v>245</v>
      </c>
      <c r="F62" s="11">
        <v>0</v>
      </c>
      <c r="G62" s="165">
        <f t="shared" si="31"/>
        <v>0</v>
      </c>
      <c r="H62" s="165">
        <v>0</v>
      </c>
      <c r="I62" s="165">
        <f t="shared" si="32"/>
        <v>0</v>
      </c>
      <c r="J62" s="11">
        <v>0</v>
      </c>
      <c r="L62" s="11">
        <v>0</v>
      </c>
      <c r="M62" s="165">
        <v>0</v>
      </c>
      <c r="N62" s="165">
        <f t="shared" si="30"/>
        <v>0</v>
      </c>
      <c r="O62" s="11" t="s">
        <v>191</v>
      </c>
      <c r="P62" s="11" t="s">
        <v>191</v>
      </c>
      <c r="Q62" s="11" t="s">
        <v>191</v>
      </c>
      <c r="R62" s="11" t="s">
        <v>191</v>
      </c>
      <c r="S62" s="11" t="s">
        <v>191</v>
      </c>
      <c r="T62" s="11" t="s">
        <v>191</v>
      </c>
      <c r="V62" s="11">
        <v>0</v>
      </c>
      <c r="W62" s="165">
        <v>0</v>
      </c>
      <c r="X62" s="165">
        <v>0</v>
      </c>
      <c r="Y62" s="11">
        <v>0</v>
      </c>
      <c r="Z62" s="165">
        <v>0</v>
      </c>
      <c r="AA62" s="165">
        <v>0</v>
      </c>
      <c r="AB62" s="11">
        <v>252</v>
      </c>
      <c r="AC62" s="165">
        <v>10115.700000000001</v>
      </c>
      <c r="AD62" s="165">
        <f t="shared" si="33"/>
        <v>40.141666666666673</v>
      </c>
    </row>
    <row r="63" spans="1:30" x14ac:dyDescent="0.25">
      <c r="A63" s="55"/>
      <c r="B63" s="11"/>
      <c r="C63" s="11" t="s">
        <v>192</v>
      </c>
      <c r="D63" s="11"/>
      <c r="E63" s="11" t="s">
        <v>246</v>
      </c>
      <c r="F63" s="11">
        <v>0</v>
      </c>
      <c r="G63" s="165">
        <f t="shared" si="31"/>
        <v>0</v>
      </c>
      <c r="H63" s="165">
        <v>0</v>
      </c>
      <c r="I63" s="165">
        <f t="shared" si="32"/>
        <v>0</v>
      </c>
      <c r="J63" s="11">
        <v>0</v>
      </c>
      <c r="L63" s="11">
        <v>0</v>
      </c>
      <c r="M63" s="165">
        <v>0</v>
      </c>
      <c r="N63" s="165">
        <f t="shared" si="30"/>
        <v>0</v>
      </c>
      <c r="O63" s="11" t="s">
        <v>191</v>
      </c>
      <c r="P63" s="11" t="s">
        <v>191</v>
      </c>
      <c r="Q63" s="11" t="s">
        <v>191</v>
      </c>
      <c r="R63" s="11" t="s">
        <v>191</v>
      </c>
      <c r="S63" s="11" t="s">
        <v>191</v>
      </c>
      <c r="T63" s="11" t="s">
        <v>191</v>
      </c>
      <c r="V63" s="11">
        <v>0</v>
      </c>
      <c r="W63" s="165">
        <v>0</v>
      </c>
      <c r="X63" s="165">
        <v>0</v>
      </c>
      <c r="Y63" s="11">
        <v>0</v>
      </c>
      <c r="Z63" s="165">
        <v>0</v>
      </c>
      <c r="AA63" s="165">
        <v>0</v>
      </c>
      <c r="AB63" s="11">
        <v>4</v>
      </c>
      <c r="AC63" s="165">
        <v>136.05000000000001</v>
      </c>
      <c r="AD63" s="165">
        <f t="shared" si="33"/>
        <v>34.012500000000003</v>
      </c>
    </row>
    <row r="64" spans="1:30" ht="15.75" thickBot="1" x14ac:dyDescent="0.3">
      <c r="A64" s="55"/>
      <c r="B64" s="11"/>
      <c r="C64" s="11"/>
      <c r="D64" s="11"/>
      <c r="E64" s="11"/>
      <c r="F64" s="11"/>
      <c r="G64" s="11"/>
      <c r="H64" s="11"/>
      <c r="I64" s="11"/>
      <c r="J64" s="11"/>
      <c r="L64" s="11"/>
      <c r="M64" s="11"/>
      <c r="N64" s="11"/>
      <c r="O64" s="11"/>
      <c r="P64" s="11"/>
      <c r="Q64" s="11"/>
      <c r="R64" s="11"/>
      <c r="S64" s="11"/>
      <c r="T64" s="11"/>
      <c r="V64" s="11"/>
      <c r="W64" s="11"/>
      <c r="X64" s="11"/>
      <c r="Y64" s="11"/>
      <c r="Z64" s="11"/>
      <c r="AA64" s="11"/>
      <c r="AB64" s="11"/>
      <c r="AC64" s="11"/>
      <c r="AD64" s="11"/>
    </row>
    <row r="65" spans="1:30" ht="15.75" thickBot="1" x14ac:dyDescent="0.3">
      <c r="A65" s="5"/>
      <c r="B65" s="93" t="s">
        <v>124</v>
      </c>
      <c r="C65" s="100"/>
      <c r="D65" s="100"/>
      <c r="E65" s="100"/>
      <c r="F65" s="178">
        <v>0</v>
      </c>
      <c r="G65" s="168">
        <v>0</v>
      </c>
      <c r="H65" s="209">
        <v>0</v>
      </c>
      <c r="I65" s="168">
        <v>0</v>
      </c>
      <c r="J65" s="215">
        <v>0</v>
      </c>
      <c r="L65" s="216">
        <v>0</v>
      </c>
      <c r="M65" s="209">
        <v>0</v>
      </c>
      <c r="N65" s="168">
        <v>0</v>
      </c>
      <c r="O65" s="95" t="s">
        <v>191</v>
      </c>
      <c r="P65" s="95" t="s">
        <v>191</v>
      </c>
      <c r="Q65" s="99" t="s">
        <v>191</v>
      </c>
      <c r="R65" s="95" t="s">
        <v>191</v>
      </c>
      <c r="S65" s="95" t="s">
        <v>191</v>
      </c>
      <c r="T65" s="99" t="s">
        <v>191</v>
      </c>
      <c r="V65" s="216">
        <v>0</v>
      </c>
      <c r="W65" s="209">
        <v>0</v>
      </c>
      <c r="X65" s="168">
        <v>0</v>
      </c>
      <c r="Y65" s="178">
        <v>0</v>
      </c>
      <c r="Z65" s="209">
        <v>0</v>
      </c>
      <c r="AA65" s="168">
        <v>0</v>
      </c>
      <c r="AB65" s="178">
        <f>SUM(AB57:AB63)</f>
        <v>279</v>
      </c>
      <c r="AC65" s="209">
        <f>SUM(AC57:AC63)</f>
        <v>10801.33</v>
      </c>
      <c r="AD65" s="217">
        <f>AVERAGEIF(AD57:AD63,"&gt;0")</f>
        <v>22.873888888888889</v>
      </c>
    </row>
    <row r="66" spans="1:30" s="4" customFormat="1" ht="12.75" x14ac:dyDescent="0.2">
      <c r="A66" s="55"/>
      <c r="L66" s="50"/>
      <c r="V66" s="50"/>
    </row>
    <row r="67" spans="1:30" ht="76.5" x14ac:dyDescent="0.25">
      <c r="A67" s="55" t="str">
        <f>A34</f>
        <v>December, 2019</v>
      </c>
      <c r="B67" s="56" t="s">
        <v>142</v>
      </c>
      <c r="C67" s="56" t="s">
        <v>16</v>
      </c>
      <c r="D67" s="56" t="s">
        <v>104</v>
      </c>
      <c r="E67" s="56" t="s">
        <v>17</v>
      </c>
      <c r="F67" s="69" t="s">
        <v>35</v>
      </c>
      <c r="G67" s="69" t="s">
        <v>110</v>
      </c>
      <c r="H67" s="69" t="s">
        <v>126</v>
      </c>
      <c r="I67" s="69" t="s">
        <v>36</v>
      </c>
      <c r="J67" s="69" t="s">
        <v>127</v>
      </c>
      <c r="K67" s="71"/>
      <c r="L67" s="69" t="s">
        <v>37</v>
      </c>
      <c r="M67" s="69" t="s">
        <v>38</v>
      </c>
      <c r="N67" s="69" t="s">
        <v>148</v>
      </c>
      <c r="O67" s="69" t="s">
        <v>131</v>
      </c>
      <c r="P67" s="69" t="s">
        <v>39</v>
      </c>
      <c r="Q67" s="69" t="s">
        <v>138</v>
      </c>
      <c r="R67" s="57" t="s">
        <v>40</v>
      </c>
      <c r="S67" s="57" t="s">
        <v>41</v>
      </c>
      <c r="T67" s="57" t="s">
        <v>149</v>
      </c>
      <c r="U67" s="72"/>
      <c r="V67" s="57" t="s">
        <v>42</v>
      </c>
      <c r="W67" s="57" t="s">
        <v>43</v>
      </c>
      <c r="X67" s="57" t="s">
        <v>139</v>
      </c>
      <c r="Y67" s="57" t="s">
        <v>44</v>
      </c>
      <c r="Z67" s="57" t="s">
        <v>45</v>
      </c>
      <c r="AA67" s="57" t="s">
        <v>140</v>
      </c>
      <c r="AB67" s="57" t="s">
        <v>121</v>
      </c>
      <c r="AC67" s="57" t="s">
        <v>122</v>
      </c>
      <c r="AD67" s="57" t="s">
        <v>141</v>
      </c>
    </row>
    <row r="68" spans="1:30" x14ac:dyDescent="0.25">
      <c r="A68" s="55"/>
      <c r="B68" s="11"/>
      <c r="C68" s="11" t="s">
        <v>192</v>
      </c>
      <c r="D68" s="11"/>
      <c r="E68" s="162" t="s">
        <v>232</v>
      </c>
      <c r="F68" s="11">
        <v>0</v>
      </c>
      <c r="G68" s="166">
        <f>ROUND(IFERROR(I68/J68,0),2)</f>
        <v>0</v>
      </c>
      <c r="H68" s="166">
        <v>0</v>
      </c>
      <c r="I68" s="166">
        <f>IFERROR(H68/F68,0)</f>
        <v>0</v>
      </c>
      <c r="J68" s="11">
        <v>0</v>
      </c>
      <c r="L68" s="11">
        <v>0</v>
      </c>
      <c r="M68" s="166">
        <v>0</v>
      </c>
      <c r="N68" s="218">
        <f t="shared" ref="N68:N73" si="34">IFERROR(M68/L68,0)</f>
        <v>0</v>
      </c>
      <c r="O68" s="11" t="s">
        <v>191</v>
      </c>
      <c r="P68" s="11" t="s">
        <v>191</v>
      </c>
      <c r="Q68" s="11" t="s">
        <v>191</v>
      </c>
      <c r="R68" s="11" t="s">
        <v>191</v>
      </c>
      <c r="S68" s="11" t="s">
        <v>191</v>
      </c>
      <c r="T68" s="11" t="s">
        <v>191</v>
      </c>
      <c r="V68" s="11">
        <v>0</v>
      </c>
      <c r="W68" s="166">
        <v>0</v>
      </c>
      <c r="X68" s="218">
        <f t="shared" ref="X68:X73" si="35">IFERROR(W68/V68,0)</f>
        <v>0</v>
      </c>
      <c r="Y68" s="11">
        <v>0</v>
      </c>
      <c r="Z68" s="166">
        <v>0</v>
      </c>
      <c r="AA68" s="166">
        <v>0</v>
      </c>
      <c r="AB68" s="11">
        <v>0</v>
      </c>
      <c r="AC68" s="166">
        <v>0</v>
      </c>
      <c r="AD68" s="166">
        <f>IFERROR(AC68/AB68,0)</f>
        <v>0</v>
      </c>
    </row>
    <row r="69" spans="1:30" x14ac:dyDescent="0.25">
      <c r="A69" s="55"/>
      <c r="B69" s="11"/>
      <c r="C69" s="11" t="s">
        <v>192</v>
      </c>
      <c r="D69" s="11"/>
      <c r="E69" s="11" t="s">
        <v>240</v>
      </c>
      <c r="F69" s="11">
        <v>0</v>
      </c>
      <c r="G69" s="165">
        <f t="shared" ref="G69:G73" si="36">ROUND(IFERROR(I69/J69,0),2)</f>
        <v>0</v>
      </c>
      <c r="H69" s="165">
        <v>0</v>
      </c>
      <c r="I69" s="165">
        <f t="shared" ref="I69:I73" si="37">IFERROR(H69/F69,0)</f>
        <v>0</v>
      </c>
      <c r="J69" s="11">
        <v>0</v>
      </c>
      <c r="L69" s="11">
        <v>0</v>
      </c>
      <c r="M69" s="165">
        <v>0</v>
      </c>
      <c r="N69" s="165">
        <f t="shared" si="34"/>
        <v>0</v>
      </c>
      <c r="O69" s="11" t="s">
        <v>191</v>
      </c>
      <c r="P69" s="11" t="s">
        <v>191</v>
      </c>
      <c r="Q69" s="11" t="s">
        <v>191</v>
      </c>
      <c r="R69" s="11" t="s">
        <v>191</v>
      </c>
      <c r="S69" s="11" t="s">
        <v>191</v>
      </c>
      <c r="T69" s="11" t="s">
        <v>191</v>
      </c>
      <c r="V69" s="11">
        <v>0</v>
      </c>
      <c r="W69" s="165">
        <v>0</v>
      </c>
      <c r="X69" s="165">
        <f t="shared" si="35"/>
        <v>0</v>
      </c>
      <c r="Y69" s="11">
        <v>0</v>
      </c>
      <c r="Z69" s="165">
        <v>0</v>
      </c>
      <c r="AA69" s="165">
        <v>0</v>
      </c>
      <c r="AB69" s="11">
        <v>15</v>
      </c>
      <c r="AC69" s="165">
        <v>619.67999999999995</v>
      </c>
      <c r="AD69" s="165">
        <f>IFERROR(AC69/AB69,0)</f>
        <v>41.311999999999998</v>
      </c>
    </row>
    <row r="70" spans="1:30" x14ac:dyDescent="0.25">
      <c r="A70" s="55"/>
      <c r="B70" s="11"/>
      <c r="C70" s="11" t="s">
        <v>192</v>
      </c>
      <c r="D70" s="11"/>
      <c r="E70" s="11" t="s">
        <v>241</v>
      </c>
      <c r="F70" s="11">
        <v>0</v>
      </c>
      <c r="G70" s="165">
        <f t="shared" si="36"/>
        <v>0</v>
      </c>
      <c r="H70" s="165">
        <v>0</v>
      </c>
      <c r="I70" s="165">
        <f t="shared" si="37"/>
        <v>0</v>
      </c>
      <c r="J70" s="11">
        <v>0</v>
      </c>
      <c r="L70" s="11">
        <v>0</v>
      </c>
      <c r="M70" s="165">
        <v>0</v>
      </c>
      <c r="N70" s="165">
        <f t="shared" si="34"/>
        <v>0</v>
      </c>
      <c r="O70" s="11" t="s">
        <v>191</v>
      </c>
      <c r="P70" s="11" t="s">
        <v>191</v>
      </c>
      <c r="Q70" s="11" t="s">
        <v>191</v>
      </c>
      <c r="R70" s="11" t="s">
        <v>191</v>
      </c>
      <c r="S70" s="11" t="s">
        <v>191</v>
      </c>
      <c r="T70" s="11" t="s">
        <v>191</v>
      </c>
      <c r="V70" s="11">
        <v>0</v>
      </c>
      <c r="W70" s="165">
        <v>0</v>
      </c>
      <c r="X70" s="165">
        <f t="shared" si="35"/>
        <v>0</v>
      </c>
      <c r="Y70" s="11">
        <v>0</v>
      </c>
      <c r="Z70" s="165">
        <v>0</v>
      </c>
      <c r="AA70" s="165">
        <v>0</v>
      </c>
      <c r="AB70" s="11">
        <v>6</v>
      </c>
      <c r="AC70" s="165">
        <v>105.1</v>
      </c>
      <c r="AD70" s="165">
        <f t="shared" ref="AD70:AD73" si="38">IFERROR(AC70/AB70,0)</f>
        <v>17.516666666666666</v>
      </c>
    </row>
    <row r="71" spans="1:30" x14ac:dyDescent="0.25">
      <c r="A71" s="55"/>
      <c r="B71" s="11"/>
      <c r="C71" s="11" t="s">
        <v>192</v>
      </c>
      <c r="D71" s="11"/>
      <c r="E71" s="11" t="s">
        <v>244</v>
      </c>
      <c r="F71" s="11">
        <v>0</v>
      </c>
      <c r="G71" s="165">
        <f t="shared" ref="G71:G72" si="39">ROUND(IFERROR(I71/J71,0),2)</f>
        <v>0</v>
      </c>
      <c r="H71" s="165">
        <v>0</v>
      </c>
      <c r="I71" s="165">
        <f t="shared" ref="I71:I72" si="40">IFERROR(H71/F71,0)</f>
        <v>0</v>
      </c>
      <c r="J71" s="11">
        <v>0</v>
      </c>
      <c r="L71" s="11">
        <v>0</v>
      </c>
      <c r="M71" s="165">
        <v>0</v>
      </c>
      <c r="N71" s="165">
        <f t="shared" ref="N71:N72" si="41">IFERROR(M71/L71,0)</f>
        <v>0</v>
      </c>
      <c r="O71" s="11" t="s">
        <v>191</v>
      </c>
      <c r="P71" s="11" t="s">
        <v>191</v>
      </c>
      <c r="Q71" s="11" t="s">
        <v>191</v>
      </c>
      <c r="R71" s="11" t="s">
        <v>191</v>
      </c>
      <c r="S71" s="11" t="s">
        <v>191</v>
      </c>
      <c r="T71" s="11" t="s">
        <v>191</v>
      </c>
      <c r="V71" s="11">
        <v>0</v>
      </c>
      <c r="W71" s="165">
        <v>0</v>
      </c>
      <c r="X71" s="165">
        <f t="shared" ref="X71:X72" si="42">IFERROR(W71/V71,0)</f>
        <v>0</v>
      </c>
      <c r="Y71" s="11">
        <v>0</v>
      </c>
      <c r="Z71" s="165">
        <v>0</v>
      </c>
      <c r="AA71" s="165">
        <v>0</v>
      </c>
      <c r="AB71" s="11">
        <v>4</v>
      </c>
      <c r="AC71" s="165">
        <v>67.75</v>
      </c>
      <c r="AD71" s="165">
        <f t="shared" ref="AD71:AD72" si="43">IFERROR(AC71/AB71,0)</f>
        <v>16.9375</v>
      </c>
    </row>
    <row r="72" spans="1:30" x14ac:dyDescent="0.25">
      <c r="A72" s="55"/>
      <c r="B72" s="11"/>
      <c r="C72" s="11" t="s">
        <v>192</v>
      </c>
      <c r="D72" s="11"/>
      <c r="E72" s="11" t="s">
        <v>245</v>
      </c>
      <c r="F72" s="11">
        <v>0</v>
      </c>
      <c r="G72" s="165">
        <f t="shared" si="39"/>
        <v>0</v>
      </c>
      <c r="H72" s="165">
        <v>0</v>
      </c>
      <c r="I72" s="165">
        <f t="shared" si="40"/>
        <v>0</v>
      </c>
      <c r="J72" s="11">
        <v>0</v>
      </c>
      <c r="L72" s="11">
        <v>0</v>
      </c>
      <c r="M72" s="165">
        <v>0</v>
      </c>
      <c r="N72" s="165">
        <f t="shared" si="41"/>
        <v>0</v>
      </c>
      <c r="O72" s="11" t="s">
        <v>191</v>
      </c>
      <c r="P72" s="11" t="s">
        <v>191</v>
      </c>
      <c r="Q72" s="11" t="s">
        <v>191</v>
      </c>
      <c r="R72" s="11" t="s">
        <v>191</v>
      </c>
      <c r="S72" s="11" t="s">
        <v>191</v>
      </c>
      <c r="T72" s="11" t="s">
        <v>191</v>
      </c>
      <c r="V72" s="11">
        <v>3</v>
      </c>
      <c r="W72" s="165">
        <v>9.2799999999999994</v>
      </c>
      <c r="X72" s="165">
        <f t="shared" si="42"/>
        <v>3.0933333333333333</v>
      </c>
      <c r="Y72" s="11">
        <v>0</v>
      </c>
      <c r="Z72" s="165">
        <v>0</v>
      </c>
      <c r="AA72" s="165">
        <v>0</v>
      </c>
      <c r="AB72" s="11">
        <v>130</v>
      </c>
      <c r="AC72" s="165">
        <v>4298.3900000000003</v>
      </c>
      <c r="AD72" s="165">
        <f t="shared" si="43"/>
        <v>33.064538461538461</v>
      </c>
    </row>
    <row r="73" spans="1:30" x14ac:dyDescent="0.25">
      <c r="A73" s="55"/>
      <c r="B73" s="11"/>
      <c r="C73" s="11" t="s">
        <v>192</v>
      </c>
      <c r="D73" s="11"/>
      <c r="E73" s="11" t="s">
        <v>246</v>
      </c>
      <c r="F73" s="11">
        <v>0</v>
      </c>
      <c r="G73" s="165">
        <f t="shared" si="36"/>
        <v>0</v>
      </c>
      <c r="H73" s="165">
        <v>0</v>
      </c>
      <c r="I73" s="165">
        <f t="shared" si="37"/>
        <v>0</v>
      </c>
      <c r="J73" s="11">
        <v>0</v>
      </c>
      <c r="L73" s="11">
        <v>0</v>
      </c>
      <c r="M73" s="165">
        <v>0</v>
      </c>
      <c r="N73" s="165">
        <f t="shared" si="34"/>
        <v>0</v>
      </c>
      <c r="O73" s="11" t="s">
        <v>191</v>
      </c>
      <c r="P73" s="11" t="s">
        <v>191</v>
      </c>
      <c r="Q73" s="11" t="s">
        <v>191</v>
      </c>
      <c r="R73" s="11" t="s">
        <v>191</v>
      </c>
      <c r="S73" s="11" t="s">
        <v>191</v>
      </c>
      <c r="T73" s="11" t="s">
        <v>191</v>
      </c>
      <c r="V73" s="11">
        <v>0</v>
      </c>
      <c r="W73" s="165">
        <v>0</v>
      </c>
      <c r="X73" s="165">
        <f t="shared" si="35"/>
        <v>0</v>
      </c>
      <c r="Y73" s="11">
        <v>0</v>
      </c>
      <c r="Z73" s="165">
        <v>0</v>
      </c>
      <c r="AA73" s="165">
        <v>0</v>
      </c>
      <c r="AB73" s="11">
        <v>4</v>
      </c>
      <c r="AC73" s="165">
        <v>261.55</v>
      </c>
      <c r="AD73" s="165">
        <f t="shared" si="38"/>
        <v>65.387500000000003</v>
      </c>
    </row>
    <row r="74" spans="1:30" ht="15.75" thickBot="1" x14ac:dyDescent="0.3">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53" t="s">
        <v>124</v>
      </c>
      <c r="C75" s="152"/>
      <c r="D75" s="100"/>
      <c r="E75" s="100"/>
      <c r="F75" s="178">
        <v>0</v>
      </c>
      <c r="G75" s="168">
        <v>0</v>
      </c>
      <c r="H75" s="209">
        <v>0</v>
      </c>
      <c r="I75" s="168">
        <v>0</v>
      </c>
      <c r="J75" s="215">
        <v>0</v>
      </c>
      <c r="L75" s="216">
        <v>0</v>
      </c>
      <c r="M75" s="209">
        <v>0</v>
      </c>
      <c r="N75" s="168">
        <v>0</v>
      </c>
      <c r="O75" s="95" t="s">
        <v>191</v>
      </c>
      <c r="P75" s="95" t="s">
        <v>191</v>
      </c>
      <c r="Q75" s="99" t="s">
        <v>191</v>
      </c>
      <c r="R75" s="95" t="s">
        <v>191</v>
      </c>
      <c r="S75" s="95" t="s">
        <v>191</v>
      </c>
      <c r="T75" s="99" t="s">
        <v>191</v>
      </c>
      <c r="V75" s="219">
        <f>SUM(V68:V74)</f>
        <v>3</v>
      </c>
      <c r="W75" s="177">
        <f>SUM(W68:W74)</f>
        <v>9.2799999999999994</v>
      </c>
      <c r="X75" s="168">
        <f>AVERAGEIF(X68:X73,"&gt;0")</f>
        <v>3.0933333333333333</v>
      </c>
      <c r="Y75" s="178">
        <v>0</v>
      </c>
      <c r="Z75" s="209">
        <v>0</v>
      </c>
      <c r="AA75" s="168">
        <v>0</v>
      </c>
      <c r="AB75" s="178">
        <f>SUM(AB68:AB74)</f>
        <v>159</v>
      </c>
      <c r="AC75" s="209">
        <f>SUM(AC68:AC74)</f>
        <v>5352.47</v>
      </c>
      <c r="AD75" s="217">
        <f>AVERAGEIF(AD68:AD73,"&gt;0")</f>
        <v>34.84364102564102</v>
      </c>
    </row>
    <row r="76" spans="1:30" s="4" customFormat="1" ht="12.75" x14ac:dyDescent="0.2">
      <c r="A76" s="55"/>
    </row>
    <row r="77" spans="1:30" x14ac:dyDescent="0.25">
      <c r="AD77" s="220"/>
    </row>
    <row r="78" spans="1:30" x14ac:dyDescent="0.25"/>
    <row r="79" spans="1:30" x14ac:dyDescent="0.25"/>
    <row r="80" spans="1:3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sheetData>
  <mergeCells count="4">
    <mergeCell ref="A2:D2"/>
    <mergeCell ref="L2:N2"/>
    <mergeCell ref="V2:Y2"/>
    <mergeCell ref="L4:S7"/>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XFC19"/>
  <sheetViews>
    <sheetView zoomScale="80" zoomScaleNormal="80" zoomScalePageLayoutView="60" workbookViewId="0">
      <selection activeCell="A17" sqref="A17"/>
    </sheetView>
  </sheetViews>
  <sheetFormatPr defaultColWidth="0" defaultRowHeight="0" customHeight="1" zeroHeight="1" x14ac:dyDescent="0.2"/>
  <cols>
    <col min="1" max="1" width="55.7109375" style="4" customWidth="1"/>
    <col min="2" max="2" width="17" style="4" customWidth="1"/>
    <col min="3" max="3" width="11.5703125" style="4" bestFit="1" customWidth="1"/>
    <col min="4" max="4" width="14.140625" style="4" customWidth="1"/>
    <col min="5" max="5" width="86.5703125" style="4" customWidth="1"/>
    <col min="6" max="6" width="24.140625" style="4" bestFit="1"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55.140625" style="5" customWidth="1"/>
    <col min="24" max="24" width="27.7109375" style="5" customWidth="1"/>
    <col min="25" max="25" width="21.42578125" style="5" customWidth="1"/>
    <col min="26" max="26" width="76.7109375" style="5" bestFit="1" customWidth="1"/>
    <col min="27" max="27" width="8.85546875" style="5" customWidth="1"/>
    <col min="28" max="28" width="8.85546875" style="5" hidden="1" customWidth="1"/>
    <col min="29" max="16383" width="8.85546875" style="5" hidden="1"/>
    <col min="16384" max="16384" width="2.7109375" style="5" hidden="1" customWidth="1"/>
  </cols>
  <sheetData>
    <row r="1" spans="1:39" s="4" customFormat="1" ht="13.5" thickBot="1" x14ac:dyDescent="0.25">
      <c r="A1" s="60" t="s">
        <v>87</v>
      </c>
      <c r="B1" s="17"/>
      <c r="C1" s="17"/>
      <c r="D1" s="17"/>
      <c r="I1" s="60" t="s">
        <v>88</v>
      </c>
      <c r="J1" s="17"/>
      <c r="K1" s="17"/>
      <c r="M1" s="60" t="s">
        <v>89</v>
      </c>
      <c r="N1" s="17"/>
      <c r="O1" s="17"/>
      <c r="V1" s="132" t="s">
        <v>93</v>
      </c>
      <c r="W1" s="132"/>
      <c r="X1" s="65"/>
      <c r="Y1" s="65"/>
      <c r="Z1" s="65"/>
      <c r="AA1" s="65"/>
      <c r="AB1" s="5"/>
      <c r="AC1" s="5"/>
      <c r="AD1" s="5"/>
      <c r="AE1" s="5"/>
      <c r="AF1" s="5"/>
      <c r="AG1" s="5"/>
      <c r="AH1" s="5"/>
      <c r="AI1" s="5"/>
      <c r="AJ1" s="5"/>
      <c r="AK1" s="5"/>
      <c r="AL1" s="5"/>
      <c r="AM1" s="5"/>
    </row>
    <row r="2" spans="1:39" s="4" customFormat="1" ht="68.45" customHeight="1" thickBot="1" x14ac:dyDescent="0.25">
      <c r="A2" s="304" t="s">
        <v>90</v>
      </c>
      <c r="B2" s="305"/>
      <c r="C2" s="65"/>
      <c r="D2" s="65"/>
      <c r="I2" s="301" t="s">
        <v>119</v>
      </c>
      <c r="J2" s="302"/>
      <c r="K2" s="303"/>
      <c r="M2" s="304" t="s">
        <v>120</v>
      </c>
      <c r="N2" s="305"/>
      <c r="O2" s="81"/>
      <c r="P2" s="80"/>
      <c r="Q2" s="81"/>
      <c r="R2" s="81"/>
      <c r="S2" s="81"/>
      <c r="T2" s="81"/>
      <c r="V2" s="304" t="s">
        <v>99</v>
      </c>
      <c r="W2" s="305"/>
      <c r="X2" s="65"/>
      <c r="Y2" s="65"/>
      <c r="Z2" s="65"/>
      <c r="AA2" s="65"/>
      <c r="AB2" s="5"/>
      <c r="AC2" s="5"/>
      <c r="AD2" s="5"/>
      <c r="AE2" s="5"/>
      <c r="AF2" s="5"/>
      <c r="AG2" s="5"/>
      <c r="AH2" s="5"/>
      <c r="AI2" s="5"/>
      <c r="AJ2" s="5"/>
      <c r="AK2" s="5"/>
      <c r="AL2" s="5"/>
      <c r="AM2" s="5"/>
    </row>
    <row r="3" spans="1:39" s="4" customFormat="1" ht="12.75" x14ac:dyDescent="0.2">
      <c r="B3" s="155"/>
      <c r="C3" s="156"/>
      <c r="D3" s="156"/>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172</v>
      </c>
      <c r="B4" s="6"/>
      <c r="C4" s="6"/>
      <c r="D4" s="6"/>
      <c r="E4" s="157"/>
      <c r="F4" s="157"/>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3" t="s">
        <v>145</v>
      </c>
      <c r="B5" s="6"/>
      <c r="C5" s="6"/>
      <c r="D5" s="6"/>
      <c r="E5" s="64"/>
      <c r="F5" s="64"/>
      <c r="I5" s="258" t="s">
        <v>256</v>
      </c>
      <c r="J5" s="259"/>
      <c r="K5" s="259"/>
      <c r="M5" s="50" t="s">
        <v>253</v>
      </c>
      <c r="N5" s="65"/>
      <c r="O5" s="65"/>
      <c r="P5" s="65"/>
      <c r="Q5" s="65"/>
      <c r="R5" s="65"/>
      <c r="S5" s="65"/>
      <c r="T5" s="65"/>
      <c r="V5" s="50" t="s">
        <v>158</v>
      </c>
      <c r="W5" s="65"/>
      <c r="X5" s="65"/>
      <c r="Y5" s="65"/>
      <c r="Z5" s="65"/>
      <c r="AA5" s="65"/>
      <c r="AB5" s="5"/>
      <c r="AC5" s="5"/>
      <c r="AD5" s="5"/>
      <c r="AE5" s="5"/>
      <c r="AF5" s="5"/>
      <c r="AG5" s="5"/>
      <c r="AH5" s="5"/>
      <c r="AI5" s="5"/>
      <c r="AJ5" s="5"/>
      <c r="AK5" s="5"/>
      <c r="AL5" s="5"/>
      <c r="AM5" s="5"/>
    </row>
    <row r="6" spans="1:39" s="4" customFormat="1" ht="12.75" x14ac:dyDescent="0.2">
      <c r="I6" s="258"/>
      <c r="J6" s="259"/>
      <c r="K6" s="259"/>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158</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16" t="s">
        <v>125</v>
      </c>
      <c r="I9" s="50"/>
      <c r="M9" s="66"/>
      <c r="O9" s="65"/>
      <c r="P9" s="65"/>
      <c r="Q9" s="65"/>
      <c r="R9" s="65"/>
      <c r="S9" s="65"/>
      <c r="T9" s="116" t="s">
        <v>125</v>
      </c>
      <c r="V9" s="66"/>
      <c r="W9" s="65"/>
      <c r="X9" s="65"/>
      <c r="Y9" s="65"/>
      <c r="Z9" s="65"/>
      <c r="AA9" s="65"/>
      <c r="AB9" s="5"/>
      <c r="AC9" s="5"/>
      <c r="AD9" s="5"/>
      <c r="AE9" s="5"/>
      <c r="AF9" s="5"/>
      <c r="AG9" s="5"/>
      <c r="AH9" s="5"/>
      <c r="AI9" s="5"/>
      <c r="AJ9" s="5"/>
      <c r="AK9" s="5"/>
      <c r="AL9" s="5"/>
      <c r="AM9" s="5"/>
    </row>
    <row r="10" spans="1:39" s="4" customFormat="1" ht="12.75" x14ac:dyDescent="0.2">
      <c r="A10" s="133" t="str">
        <f>'DPA''s, Fees'!A10</f>
        <v>City of Elizabeth</v>
      </c>
      <c r="I10" s="50"/>
      <c r="J10" s="80"/>
      <c r="K10" s="116"/>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9.5" customHeight="1" x14ac:dyDescent="0.2">
      <c r="A11" s="79" t="s">
        <v>111</v>
      </c>
      <c r="B11" s="67" t="s">
        <v>16</v>
      </c>
      <c r="C11" s="67" t="s">
        <v>104</v>
      </c>
      <c r="D11" s="67" t="s">
        <v>17</v>
      </c>
      <c r="E11" s="67" t="s">
        <v>91</v>
      </c>
      <c r="F11" s="67" t="s">
        <v>92</v>
      </c>
      <c r="G11" s="79" t="s">
        <v>100</v>
      </c>
      <c r="I11" s="105" t="s">
        <v>226</v>
      </c>
      <c r="J11" s="106" t="s">
        <v>227</v>
      </c>
      <c r="K11" s="107" t="s">
        <v>228</v>
      </c>
      <c r="M11" s="105" t="s">
        <v>229</v>
      </c>
      <c r="N11" s="106" t="s">
        <v>144</v>
      </c>
      <c r="O11" s="71"/>
      <c r="P11" s="68" t="s">
        <v>230</v>
      </c>
      <c r="Q11" s="106" t="s">
        <v>144</v>
      </c>
      <c r="R11" s="71"/>
      <c r="S11" s="68" t="s">
        <v>231</v>
      </c>
      <c r="T11" s="106" t="s">
        <v>144</v>
      </c>
      <c r="V11" s="105" t="s">
        <v>112</v>
      </c>
      <c r="W11" s="106" t="s">
        <v>113</v>
      </c>
      <c r="X11" s="106" t="s">
        <v>114</v>
      </c>
      <c r="Y11" s="106" t="s">
        <v>115</v>
      </c>
      <c r="Z11" s="106" t="s">
        <v>116</v>
      </c>
      <c r="AA11" s="65"/>
      <c r="AB11" s="5"/>
      <c r="AC11" s="5"/>
      <c r="AD11" s="5"/>
      <c r="AE11" s="5"/>
      <c r="AF11" s="5"/>
      <c r="AG11" s="5"/>
      <c r="AH11" s="5"/>
      <c r="AI11" s="5"/>
      <c r="AJ11" s="5"/>
      <c r="AK11" s="5"/>
      <c r="AL11" s="5"/>
      <c r="AM11" s="5"/>
    </row>
    <row r="12" spans="1:39" s="4" customFormat="1" ht="29.25" customHeight="1" x14ac:dyDescent="0.25">
      <c r="A12" s="221" t="s">
        <v>204</v>
      </c>
      <c r="B12" s="221" t="s">
        <v>192</v>
      </c>
      <c r="C12" s="221"/>
      <c r="D12" s="221" t="s">
        <v>205</v>
      </c>
      <c r="E12" s="222" t="s">
        <v>206</v>
      </c>
      <c r="F12" s="11"/>
      <c r="G12" s="8"/>
      <c r="I12" s="63"/>
      <c r="J12" s="48"/>
      <c r="K12" s="104" t="s">
        <v>191</v>
      </c>
      <c r="M12" s="63" t="s">
        <v>213</v>
      </c>
      <c r="N12" s="108" t="s">
        <v>213</v>
      </c>
      <c r="P12" s="109" t="s">
        <v>213</v>
      </c>
      <c r="Q12" s="48" t="s">
        <v>213</v>
      </c>
      <c r="S12" s="109" t="s">
        <v>213</v>
      </c>
      <c r="T12" s="48" t="s">
        <v>213</v>
      </c>
      <c r="V12" s="82" t="s">
        <v>218</v>
      </c>
      <c r="W12" s="82"/>
      <c r="X12" s="82"/>
      <c r="Y12" s="82"/>
      <c r="Z12" s="229" t="s">
        <v>219</v>
      </c>
      <c r="AA12" s="65"/>
      <c r="AB12" s="5"/>
      <c r="AC12" s="5"/>
      <c r="AD12" s="5"/>
      <c r="AE12" s="5"/>
      <c r="AF12" s="5"/>
      <c r="AG12" s="5"/>
      <c r="AH12" s="5"/>
      <c r="AI12" s="5"/>
      <c r="AJ12" s="5"/>
      <c r="AK12" s="5"/>
      <c r="AL12" s="5"/>
      <c r="AM12" s="5"/>
    </row>
    <row r="13" spans="1:39" s="4" customFormat="1" ht="79.5" customHeight="1" x14ac:dyDescent="0.25">
      <c r="A13" s="221" t="s">
        <v>207</v>
      </c>
      <c r="B13" s="221" t="s">
        <v>192</v>
      </c>
      <c r="C13" s="221"/>
      <c r="D13" s="221" t="s">
        <v>205</v>
      </c>
      <c r="E13" s="222" t="s">
        <v>209</v>
      </c>
      <c r="F13" s="223" t="s">
        <v>208</v>
      </c>
      <c r="G13" s="8"/>
      <c r="I13" s="63">
        <v>0</v>
      </c>
      <c r="J13" s="48" t="s">
        <v>191</v>
      </c>
      <c r="K13" s="104" t="s">
        <v>191</v>
      </c>
      <c r="M13" s="63">
        <v>0</v>
      </c>
      <c r="N13" s="224">
        <v>0</v>
      </c>
      <c r="P13" s="63" t="s">
        <v>191</v>
      </c>
      <c r="Q13" s="225" t="s">
        <v>191</v>
      </c>
      <c r="S13" s="63" t="s">
        <v>191</v>
      </c>
      <c r="T13" s="226" t="s">
        <v>191</v>
      </c>
      <c r="V13" s="82" t="s">
        <v>218</v>
      </c>
      <c r="W13" s="82"/>
      <c r="X13" s="82"/>
      <c r="Y13" s="82"/>
      <c r="Z13" s="229" t="s">
        <v>219</v>
      </c>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8"/>
      <c r="K14" s="104"/>
      <c r="M14" s="63"/>
      <c r="N14" s="108"/>
      <c r="P14" s="63"/>
      <c r="Q14" s="48"/>
      <c r="S14" s="63"/>
      <c r="T14" s="48"/>
      <c r="V14" s="82"/>
      <c r="W14" s="82"/>
      <c r="X14" s="82"/>
      <c r="Y14" s="82"/>
      <c r="Z14" s="82"/>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8"/>
      <c r="K15" s="104"/>
      <c r="M15" s="63"/>
      <c r="N15" s="108"/>
      <c r="P15" s="63"/>
      <c r="Q15" s="48"/>
      <c r="S15" s="63"/>
      <c r="T15" s="48"/>
      <c r="V15" s="82"/>
      <c r="W15" s="82"/>
      <c r="X15" s="82"/>
      <c r="Y15" s="82"/>
      <c r="Z15" s="82"/>
      <c r="AA15" s="65"/>
      <c r="AB15" s="5"/>
      <c r="AC15" s="5"/>
      <c r="AD15" s="5"/>
      <c r="AE15" s="5"/>
      <c r="AF15" s="5"/>
      <c r="AG15" s="5"/>
      <c r="AH15" s="5"/>
      <c r="AI15" s="5"/>
      <c r="AJ15" s="5"/>
      <c r="AK15" s="5"/>
      <c r="AL15" s="5"/>
      <c r="AM15" s="5"/>
    </row>
    <row r="16" spans="1:39" s="4" customFormat="1" ht="15.75" thickBot="1" x14ac:dyDescent="0.3">
      <c r="A16" s="63"/>
      <c r="B16" s="63"/>
      <c r="C16" s="63"/>
      <c r="D16" s="63"/>
      <c r="E16" s="11"/>
      <c r="F16" s="11"/>
      <c r="G16" s="8"/>
      <c r="I16" s="63"/>
      <c r="J16" s="48"/>
      <c r="K16" s="104"/>
      <c r="M16" s="63"/>
      <c r="N16" s="108"/>
      <c r="P16" s="63"/>
      <c r="Q16" s="48"/>
      <c r="S16" s="63"/>
      <c r="T16" s="48"/>
      <c r="V16" s="82"/>
      <c r="W16" s="82"/>
      <c r="X16" s="82"/>
      <c r="Y16" s="82"/>
      <c r="Z16" s="82"/>
      <c r="AA16" s="65"/>
      <c r="AB16" s="5"/>
      <c r="AC16" s="5"/>
      <c r="AD16" s="5"/>
      <c r="AE16" s="5"/>
      <c r="AF16" s="5"/>
      <c r="AG16" s="5"/>
      <c r="AH16" s="5"/>
      <c r="AI16" s="5"/>
      <c r="AJ16" s="5"/>
      <c r="AK16" s="5"/>
      <c r="AL16" s="5"/>
      <c r="AM16" s="5"/>
    </row>
    <row r="17" spans="1:39" s="4" customFormat="1" ht="15.75" thickBot="1" x14ac:dyDescent="0.3">
      <c r="A17" s="159" t="s">
        <v>124</v>
      </c>
      <c r="B17" s="160"/>
      <c r="C17" s="102"/>
      <c r="D17" s="102"/>
      <c r="E17" s="131"/>
      <c r="F17" s="130"/>
      <c r="G17" s="129"/>
      <c r="I17" s="159"/>
      <c r="J17" s="161" t="s">
        <v>191</v>
      </c>
      <c r="K17" s="110" t="s">
        <v>191</v>
      </c>
      <c r="M17" s="159"/>
      <c r="N17" s="154"/>
      <c r="P17" s="111" t="s">
        <v>191</v>
      </c>
      <c r="Q17" s="112" t="s">
        <v>191</v>
      </c>
      <c r="S17" s="111" t="s">
        <v>191</v>
      </c>
      <c r="T17" s="112" t="s">
        <v>191</v>
      </c>
      <c r="V17" s="158"/>
      <c r="W17" s="128"/>
      <c r="X17" s="128"/>
      <c r="Y17" s="128"/>
      <c r="Z17" s="127"/>
      <c r="AA17" s="65"/>
      <c r="AB17" s="5"/>
      <c r="AC17" s="5"/>
      <c r="AD17" s="5"/>
      <c r="AE17" s="5"/>
      <c r="AF17" s="5"/>
      <c r="AG17" s="5"/>
      <c r="AH17" s="5"/>
      <c r="AI17" s="5"/>
      <c r="AJ17" s="5"/>
      <c r="AK17" s="5"/>
      <c r="AL17" s="5"/>
      <c r="AM17" s="5"/>
    </row>
    <row r="18" spans="1:39" s="4" customFormat="1" ht="12.75" x14ac:dyDescent="0.2">
      <c r="A18" s="76"/>
      <c r="B18" s="76"/>
      <c r="C18" s="76"/>
      <c r="D18" s="76"/>
      <c r="V18" s="65"/>
      <c r="W18" s="65"/>
      <c r="X18" s="65"/>
      <c r="Y18" s="65"/>
      <c r="Z18" s="65"/>
      <c r="AA18" s="65"/>
      <c r="AB18" s="5"/>
      <c r="AC18" s="5"/>
      <c r="AD18" s="5"/>
      <c r="AE18" s="5"/>
      <c r="AF18" s="5"/>
      <c r="AG18" s="5"/>
      <c r="AH18" s="5"/>
      <c r="AI18" s="5"/>
      <c r="AJ18" s="5"/>
      <c r="AK18" s="5"/>
      <c r="AL18" s="5"/>
      <c r="AM18" s="5"/>
    </row>
    <row r="19" spans="1:39" s="4" customFormat="1" ht="12.75" x14ac:dyDescent="0.2">
      <c r="V19" s="65"/>
      <c r="W19" s="65"/>
      <c r="X19" s="65"/>
      <c r="Y19" s="65"/>
      <c r="Z19" s="65"/>
      <c r="AA19" s="65"/>
      <c r="AB19" s="5"/>
      <c r="AC19" s="5"/>
      <c r="AD19" s="5"/>
      <c r="AE19" s="5"/>
      <c r="AF19" s="5"/>
      <c r="AG19" s="5"/>
      <c r="AH19" s="5"/>
      <c r="AI19" s="5"/>
      <c r="AJ19" s="5"/>
      <c r="AK19" s="5"/>
      <c r="AL19" s="5"/>
      <c r="AM19" s="5"/>
    </row>
  </sheetData>
  <mergeCells count="5">
    <mergeCell ref="I2:K2"/>
    <mergeCell ref="M2:N2"/>
    <mergeCell ref="V2:W2"/>
    <mergeCell ref="A2:B2"/>
    <mergeCell ref="I5:K6"/>
  </mergeCells>
  <hyperlinks>
    <hyperlink ref="Z12" r:id="rId1" xr:uid="{2C9553FB-8D9B-44F8-9E5F-A1E610B49CCF}"/>
    <hyperlink ref="Z13" r:id="rId2" xr:uid="{C9D8DF4F-7F2F-4264-ADDB-486FF70BD1C0}"/>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customProperties>
    <customPr name="_pios_id"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46</v>
      </c>
      <c r="B1" s="4"/>
      <c r="C1" s="4"/>
      <c r="D1" s="4"/>
    </row>
    <row r="2" spans="1:16384" ht="65.45" customHeight="1" thickBot="1" x14ac:dyDescent="0.25">
      <c r="A2" s="301" t="s">
        <v>47</v>
      </c>
      <c r="B2" s="303"/>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172</v>
      </c>
      <c r="B4" s="6"/>
      <c r="C4" s="6"/>
      <c r="D4" s="6"/>
      <c r="E4" s="6"/>
    </row>
    <row r="5" spans="1:16384" s="4" customFormat="1" x14ac:dyDescent="0.2"/>
    <row r="6" spans="1:16384" s="4" customFormat="1" x14ac:dyDescent="0.2">
      <c r="A6" s="4" t="s">
        <v>158</v>
      </c>
    </row>
    <row r="7" spans="1:16384" x14ac:dyDescent="0.2">
      <c r="A7" s="4"/>
      <c r="B7" s="4"/>
      <c r="C7" s="4"/>
      <c r="D7" s="4"/>
    </row>
    <row r="8" spans="1:16384" x14ac:dyDescent="0.2">
      <c r="A8" s="133" t="str">
        <f>'Assistance Programs, Outreach'!A10</f>
        <v>City of Elizabeth</v>
      </c>
      <c r="B8" s="4"/>
      <c r="C8" s="4"/>
      <c r="D8" s="4"/>
    </row>
    <row r="9" spans="1:16384" ht="25.5" x14ac:dyDescent="0.2">
      <c r="A9" s="79" t="s">
        <v>48</v>
      </c>
      <c r="B9" s="79" t="s">
        <v>128</v>
      </c>
      <c r="C9" s="79" t="s">
        <v>49</v>
      </c>
      <c r="D9" s="79" t="s">
        <v>50</v>
      </c>
      <c r="E9" s="79" t="s">
        <v>51</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7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94</v>
      </c>
    </row>
    <row r="2" spans="1:7" x14ac:dyDescent="0.2">
      <c r="A2" s="306" t="s">
        <v>95</v>
      </c>
      <c r="B2" s="307"/>
      <c r="C2" s="307"/>
      <c r="D2" s="307"/>
      <c r="E2" s="307"/>
      <c r="F2" s="307"/>
      <c r="G2" s="308"/>
    </row>
    <row r="3" spans="1:7" x14ac:dyDescent="0.2">
      <c r="A3" s="309"/>
      <c r="B3" s="310"/>
      <c r="C3" s="310"/>
      <c r="D3" s="310"/>
      <c r="E3" s="310"/>
      <c r="F3" s="310"/>
      <c r="G3" s="311"/>
    </row>
    <row r="4" spans="1:7" ht="32.25" customHeight="1" thickBot="1" x14ac:dyDescent="0.25">
      <c r="A4" s="312"/>
      <c r="B4" s="313"/>
      <c r="C4" s="313"/>
      <c r="D4" s="313"/>
      <c r="E4" s="313"/>
      <c r="F4" s="313"/>
      <c r="G4" s="314"/>
    </row>
    <row r="5" spans="1:7" x14ac:dyDescent="0.2">
      <c r="A5" s="114"/>
      <c r="B5" s="114"/>
      <c r="C5" s="114"/>
      <c r="D5" s="114"/>
      <c r="E5" s="114"/>
      <c r="F5" s="114"/>
      <c r="G5" s="114"/>
    </row>
    <row r="6" spans="1:7" x14ac:dyDescent="0.2">
      <c r="A6" s="115" t="s">
        <v>96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80" zoomScaleNormal="80" workbookViewId="0">
      <selection activeCell="B46" sqref="B46"/>
    </sheetView>
  </sheetViews>
  <sheetFormatPr defaultColWidth="0" defaultRowHeight="12.75" zeroHeight="1" x14ac:dyDescent="0.2"/>
  <cols>
    <col min="1" max="1" width="8.85546875" style="4" customWidth="1"/>
    <col min="2" max="2" width="83.28515625" style="5" customWidth="1"/>
    <col min="3" max="3" width="37" style="5" customWidth="1"/>
    <col min="4" max="4" width="32.85546875" style="5"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52</v>
      </c>
      <c r="B1" s="4"/>
      <c r="C1" s="4"/>
      <c r="D1" s="4"/>
      <c r="E1" s="4"/>
      <c r="F1" s="4"/>
      <c r="G1" s="4"/>
      <c r="H1" s="4"/>
      <c r="I1" s="4"/>
      <c r="J1" s="4"/>
      <c r="K1" s="4"/>
    </row>
    <row r="2" spans="1:13" ht="15" customHeight="1" x14ac:dyDescent="0.2">
      <c r="A2" s="262" t="s">
        <v>146</v>
      </c>
      <c r="B2" s="271"/>
      <c r="C2" s="271"/>
      <c r="D2" s="271"/>
      <c r="E2" s="271"/>
      <c r="F2" s="271"/>
      <c r="G2" s="271"/>
      <c r="H2" s="263"/>
      <c r="I2" s="31"/>
      <c r="J2" s="31"/>
      <c r="K2" s="31"/>
      <c r="L2" s="28"/>
      <c r="M2" s="28"/>
    </row>
    <row r="3" spans="1:13" ht="53.25" customHeight="1" thickBot="1" x14ac:dyDescent="0.25">
      <c r="A3" s="266"/>
      <c r="B3" s="273"/>
      <c r="C3" s="273"/>
      <c r="D3" s="273"/>
      <c r="E3" s="273"/>
      <c r="F3" s="273"/>
      <c r="G3" s="273"/>
      <c r="H3" s="267"/>
      <c r="I3" s="31"/>
      <c r="J3" s="31"/>
      <c r="K3" s="31"/>
      <c r="L3" s="28"/>
      <c r="M3" s="28"/>
    </row>
    <row r="4" spans="1:13" ht="15" customHeight="1" x14ac:dyDescent="0.2">
      <c r="A4" s="134"/>
      <c r="B4" s="134"/>
      <c r="C4" s="134"/>
      <c r="D4" s="134"/>
      <c r="E4" s="134"/>
      <c r="F4" s="134"/>
      <c r="G4" s="134"/>
      <c r="H4" s="134"/>
      <c r="I4" s="31"/>
      <c r="J4" s="31"/>
      <c r="K4" s="31"/>
      <c r="L4" s="28"/>
      <c r="M4" s="28"/>
    </row>
    <row r="5" spans="1:13" x14ac:dyDescent="0.2">
      <c r="A5" s="6" t="s">
        <v>186</v>
      </c>
      <c r="B5" s="6"/>
      <c r="C5" s="6"/>
      <c r="D5" s="6"/>
      <c r="E5" s="6"/>
      <c r="F5" s="6"/>
      <c r="G5" s="6"/>
      <c r="H5" s="6"/>
      <c r="I5" s="6"/>
      <c r="J5" s="6"/>
      <c r="K5" s="4"/>
    </row>
    <row r="6" spans="1:13" x14ac:dyDescent="0.2">
      <c r="A6" s="6" t="s">
        <v>53</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54</v>
      </c>
      <c r="D8" s="35"/>
      <c r="E8" s="29"/>
      <c r="F8" s="29"/>
      <c r="G8" s="29"/>
      <c r="H8" s="29"/>
      <c r="I8" s="29"/>
      <c r="J8" s="29"/>
      <c r="K8" s="4"/>
    </row>
    <row r="9" spans="1:13" x14ac:dyDescent="0.2">
      <c r="B9" s="36"/>
      <c r="C9" s="32" t="s">
        <v>55</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56</v>
      </c>
      <c r="C11" s="4"/>
      <c r="D11" s="43"/>
      <c r="E11" s="4"/>
      <c r="F11" s="4"/>
      <c r="G11" s="4"/>
      <c r="H11" s="4"/>
      <c r="I11" s="4"/>
      <c r="J11" s="4"/>
      <c r="K11" s="4"/>
    </row>
    <row r="12" spans="1:13" x14ac:dyDescent="0.2">
      <c r="B12" s="46" t="s">
        <v>57</v>
      </c>
      <c r="C12" s="4" t="s">
        <v>58</v>
      </c>
      <c r="D12" s="43" t="s">
        <v>59</v>
      </c>
      <c r="E12" s="4"/>
      <c r="F12" s="4"/>
      <c r="G12" s="4"/>
      <c r="H12" s="4"/>
      <c r="I12" s="4"/>
      <c r="J12" s="4"/>
      <c r="K12" s="4"/>
    </row>
    <row r="13" spans="1:13" x14ac:dyDescent="0.2">
      <c r="B13" s="40" t="s">
        <v>60</v>
      </c>
      <c r="C13" s="11"/>
      <c r="D13" s="8"/>
      <c r="E13" s="4"/>
      <c r="F13" s="4"/>
      <c r="G13" s="4"/>
      <c r="H13" s="4"/>
      <c r="I13" s="4"/>
      <c r="J13" s="4"/>
      <c r="K13" s="4"/>
    </row>
    <row r="14" spans="1:13" x14ac:dyDescent="0.2">
      <c r="B14" s="40" t="s">
        <v>61</v>
      </c>
      <c r="C14" s="11"/>
      <c r="D14" s="8"/>
      <c r="E14" s="4"/>
      <c r="F14" s="4"/>
      <c r="G14" s="4"/>
      <c r="H14" s="4"/>
      <c r="I14" s="4"/>
      <c r="J14" s="4"/>
      <c r="K14" s="4"/>
    </row>
    <row r="15" spans="1:13" x14ac:dyDescent="0.2">
      <c r="B15" s="47" t="s">
        <v>62</v>
      </c>
      <c r="C15" s="4"/>
      <c r="D15" s="43"/>
      <c r="E15" s="4"/>
      <c r="F15" s="4"/>
      <c r="G15" s="4"/>
      <c r="H15" s="4"/>
      <c r="I15" s="4"/>
      <c r="J15" s="4"/>
      <c r="K15" s="4"/>
    </row>
    <row r="16" spans="1:13" x14ac:dyDescent="0.2">
      <c r="B16" s="41" t="s">
        <v>63</v>
      </c>
      <c r="C16" s="11"/>
      <c r="D16" s="8"/>
      <c r="E16" s="4"/>
      <c r="F16" s="4"/>
      <c r="G16" s="4"/>
      <c r="H16" s="4"/>
      <c r="I16" s="4"/>
      <c r="J16" s="4"/>
      <c r="K16" s="4"/>
    </row>
    <row r="17" spans="2:11" x14ac:dyDescent="0.2">
      <c r="B17" s="41" t="s">
        <v>64</v>
      </c>
      <c r="C17" s="11"/>
      <c r="D17" s="8"/>
      <c r="E17" s="4"/>
      <c r="F17" s="4"/>
      <c r="G17" s="4"/>
      <c r="H17" s="4"/>
      <c r="I17" s="4"/>
      <c r="J17" s="4"/>
      <c r="K17" s="4"/>
    </row>
    <row r="18" spans="2:11" x14ac:dyDescent="0.2">
      <c r="B18" s="41" t="s">
        <v>65</v>
      </c>
      <c r="C18" s="11"/>
      <c r="D18" s="8"/>
      <c r="E18" s="4"/>
      <c r="F18" s="4"/>
      <c r="G18" s="4"/>
      <c r="H18" s="4"/>
      <c r="I18" s="4"/>
      <c r="J18" s="4"/>
      <c r="K18" s="4"/>
    </row>
    <row r="19" spans="2:11" x14ac:dyDescent="0.2">
      <c r="B19" s="41" t="s">
        <v>66</v>
      </c>
      <c r="C19" s="11"/>
      <c r="D19" s="8"/>
      <c r="E19" s="4"/>
      <c r="F19" s="4"/>
      <c r="G19" s="4"/>
      <c r="H19" s="4"/>
      <c r="I19" s="4"/>
      <c r="J19" s="4"/>
      <c r="K19" s="4"/>
    </row>
    <row r="20" spans="2:11" x14ac:dyDescent="0.2">
      <c r="B20" s="47" t="s">
        <v>67</v>
      </c>
      <c r="C20" s="4"/>
      <c r="D20" s="43"/>
      <c r="E20" s="4"/>
      <c r="F20" s="4"/>
      <c r="G20" s="4"/>
      <c r="H20" s="4"/>
      <c r="I20" s="4"/>
      <c r="J20" s="4"/>
      <c r="K20" s="4"/>
    </row>
    <row r="21" spans="2:11" x14ac:dyDescent="0.2">
      <c r="B21" s="42" t="s">
        <v>68</v>
      </c>
      <c r="C21" s="11"/>
      <c r="D21" s="8"/>
      <c r="E21" s="4"/>
      <c r="F21" s="4"/>
      <c r="G21" s="4"/>
      <c r="H21" s="4"/>
      <c r="I21" s="4"/>
      <c r="J21" s="4"/>
      <c r="K21" s="4"/>
    </row>
    <row r="22" spans="2:11" x14ac:dyDescent="0.2">
      <c r="B22" s="42" t="s">
        <v>69</v>
      </c>
      <c r="C22" s="11"/>
      <c r="D22" s="8"/>
      <c r="E22" s="4"/>
      <c r="F22" s="4"/>
      <c r="G22" s="4"/>
      <c r="H22" s="4"/>
      <c r="I22" s="4"/>
      <c r="J22" s="4"/>
      <c r="K22" s="4"/>
    </row>
    <row r="23" spans="2:11" x14ac:dyDescent="0.2">
      <c r="B23" s="40" t="s">
        <v>70</v>
      </c>
      <c r="C23" s="11"/>
      <c r="D23" s="8"/>
      <c r="E23" s="4"/>
      <c r="F23" s="4"/>
      <c r="G23" s="4"/>
      <c r="H23" s="4"/>
      <c r="I23" s="4"/>
      <c r="J23" s="4"/>
      <c r="K23" s="4"/>
    </row>
    <row r="24" spans="2:11" x14ac:dyDescent="0.2">
      <c r="B24" s="42" t="s">
        <v>71</v>
      </c>
      <c r="C24" s="11"/>
      <c r="D24" s="8"/>
      <c r="E24" s="4"/>
      <c r="F24" s="4"/>
      <c r="G24" s="4"/>
      <c r="H24" s="4"/>
      <c r="I24" s="4"/>
      <c r="J24" s="4"/>
      <c r="K24" s="4"/>
    </row>
    <row r="25" spans="2:11" x14ac:dyDescent="0.2">
      <c r="B25" s="42" t="s">
        <v>72</v>
      </c>
      <c r="C25" s="11"/>
      <c r="D25" s="8"/>
      <c r="E25" s="4"/>
      <c r="F25" s="4"/>
      <c r="G25" s="4"/>
      <c r="H25" s="4"/>
      <c r="I25" s="4"/>
      <c r="J25" s="4"/>
      <c r="K25" s="4"/>
    </row>
    <row r="26" spans="2:11" x14ac:dyDescent="0.2">
      <c r="B26" s="42" t="s">
        <v>73</v>
      </c>
      <c r="C26" s="11"/>
      <c r="D26" s="8"/>
      <c r="E26" s="4"/>
      <c r="F26" s="4"/>
      <c r="G26" s="4"/>
      <c r="H26" s="4"/>
      <c r="I26" s="4"/>
      <c r="J26" s="4"/>
      <c r="K26" s="4"/>
    </row>
    <row r="27" spans="2:11" x14ac:dyDescent="0.2">
      <c r="B27" s="42" t="s">
        <v>74</v>
      </c>
      <c r="C27" s="11"/>
      <c r="D27" s="8"/>
      <c r="E27" s="4"/>
      <c r="F27" s="4"/>
      <c r="G27" s="4"/>
      <c r="H27" s="4"/>
      <c r="I27" s="4"/>
      <c r="J27" s="4"/>
      <c r="K27" s="4"/>
    </row>
    <row r="28" spans="2:11" x14ac:dyDescent="0.2">
      <c r="B28" s="42" t="s">
        <v>75</v>
      </c>
      <c r="C28" s="11"/>
      <c r="D28" s="8"/>
      <c r="E28" s="4"/>
      <c r="F28" s="4"/>
      <c r="G28" s="4"/>
      <c r="H28" s="4"/>
      <c r="I28" s="4"/>
      <c r="J28" s="4"/>
      <c r="K28" s="4"/>
    </row>
    <row r="29" spans="2:11" x14ac:dyDescent="0.2">
      <c r="B29" s="39" t="s">
        <v>76</v>
      </c>
      <c r="D29" s="38"/>
      <c r="E29" s="4"/>
      <c r="F29" s="4"/>
      <c r="G29" s="4"/>
      <c r="H29" s="4"/>
      <c r="I29" s="4"/>
      <c r="J29" s="4"/>
      <c r="K29" s="4"/>
    </row>
    <row r="30" spans="2:11" x14ac:dyDescent="0.2">
      <c r="B30" s="41" t="s">
        <v>77</v>
      </c>
      <c r="C30" s="11"/>
      <c r="D30" s="8"/>
      <c r="E30" s="4"/>
      <c r="F30" s="4"/>
      <c r="G30" s="4"/>
      <c r="H30" s="4"/>
      <c r="I30" s="4"/>
      <c r="J30" s="4"/>
      <c r="K30" s="4"/>
    </row>
    <row r="31" spans="2:11" x14ac:dyDescent="0.2">
      <c r="B31" s="41" t="s">
        <v>64</v>
      </c>
      <c r="C31" s="11"/>
      <c r="D31" s="8"/>
      <c r="E31" s="4"/>
      <c r="F31" s="4"/>
      <c r="G31" s="4"/>
      <c r="H31" s="4"/>
      <c r="I31" s="4"/>
      <c r="J31" s="4"/>
      <c r="K31" s="4"/>
    </row>
    <row r="32" spans="2:11" x14ac:dyDescent="0.2">
      <c r="B32" s="41" t="s">
        <v>78</v>
      </c>
      <c r="C32" s="11"/>
      <c r="D32" s="8"/>
      <c r="E32" s="4"/>
      <c r="F32" s="4"/>
      <c r="G32" s="4"/>
      <c r="H32" s="4"/>
      <c r="I32" s="4"/>
      <c r="J32" s="4"/>
      <c r="K32" s="4"/>
    </row>
    <row r="33" spans="2:11" x14ac:dyDescent="0.2">
      <c r="B33" s="41" t="s">
        <v>66</v>
      </c>
      <c r="C33" s="11"/>
      <c r="D33" s="8"/>
      <c r="E33" s="4"/>
      <c r="F33" s="4"/>
      <c r="G33" s="4"/>
      <c r="H33" s="4"/>
      <c r="I33" s="4"/>
      <c r="J33" s="4"/>
      <c r="K33" s="4"/>
    </row>
    <row r="34" spans="2:11" x14ac:dyDescent="0.2">
      <c r="B34" s="12" t="s">
        <v>79</v>
      </c>
      <c r="C34" s="11"/>
      <c r="D34" s="8"/>
      <c r="E34" s="4"/>
      <c r="F34" s="4"/>
      <c r="G34" s="4"/>
      <c r="H34" s="4"/>
      <c r="I34" s="4"/>
      <c r="J34" s="4"/>
      <c r="K34" s="4"/>
    </row>
    <row r="35" spans="2:11" x14ac:dyDescent="0.2">
      <c r="B35" s="12" t="s">
        <v>80</v>
      </c>
      <c r="C35" s="11"/>
      <c r="D35" s="8"/>
      <c r="E35" s="4"/>
      <c r="F35" s="4"/>
      <c r="G35" s="4"/>
      <c r="H35" s="4"/>
      <c r="I35" s="4"/>
      <c r="J35" s="4"/>
      <c r="K35" s="4"/>
    </row>
    <row r="36" spans="2:11" x14ac:dyDescent="0.2">
      <c r="B36" s="12" t="s">
        <v>81</v>
      </c>
      <c r="C36" s="11"/>
      <c r="D36" s="8"/>
      <c r="E36" s="4"/>
      <c r="F36" s="4"/>
      <c r="G36" s="4"/>
      <c r="H36" s="4"/>
      <c r="I36" s="4"/>
      <c r="J36" s="4"/>
      <c r="K36" s="4"/>
    </row>
    <row r="37" spans="2:11" x14ac:dyDescent="0.2">
      <c r="B37" s="44" t="s">
        <v>82</v>
      </c>
      <c r="C37" s="4"/>
      <c r="D37" s="43"/>
      <c r="E37" s="4"/>
      <c r="F37" s="4"/>
      <c r="G37" s="4"/>
      <c r="H37" s="4"/>
      <c r="I37" s="4"/>
      <c r="J37" s="4"/>
      <c r="K37" s="4"/>
    </row>
    <row r="38" spans="2:11" x14ac:dyDescent="0.2">
      <c r="B38" s="7" t="s">
        <v>83</v>
      </c>
      <c r="C38" s="11"/>
      <c r="D38" s="8"/>
      <c r="E38" s="4"/>
      <c r="F38" s="4"/>
      <c r="G38" s="4"/>
      <c r="H38" s="4"/>
      <c r="I38" s="4"/>
      <c r="J38" s="4"/>
      <c r="K38" s="4"/>
    </row>
    <row r="39" spans="2:11" x14ac:dyDescent="0.2">
      <c r="B39" s="7" t="s">
        <v>84</v>
      </c>
      <c r="C39" s="11"/>
      <c r="D39" s="8"/>
      <c r="E39" s="4"/>
      <c r="F39" s="4"/>
      <c r="G39" s="4"/>
      <c r="H39" s="4"/>
      <c r="I39" s="4"/>
      <c r="J39" s="4"/>
      <c r="K39" s="4"/>
    </row>
    <row r="40" spans="2:11" x14ac:dyDescent="0.2">
      <c r="B40" s="7" t="s">
        <v>85</v>
      </c>
      <c r="C40" s="11"/>
      <c r="D40" s="8"/>
      <c r="E40" s="4"/>
      <c r="F40" s="4"/>
      <c r="G40" s="4"/>
      <c r="H40" s="4"/>
      <c r="I40" s="4"/>
      <c r="J40" s="4"/>
      <c r="K40" s="4"/>
    </row>
    <row r="41" spans="2:11" x14ac:dyDescent="0.2">
      <c r="B41" s="7" t="s">
        <v>187</v>
      </c>
      <c r="C41" s="11"/>
      <c r="D41" s="8"/>
      <c r="E41" s="4"/>
      <c r="F41" s="4"/>
      <c r="G41" s="4"/>
      <c r="H41" s="4"/>
      <c r="I41" s="4"/>
      <c r="J41" s="4"/>
      <c r="K41" s="4"/>
    </row>
    <row r="42" spans="2:11" x14ac:dyDescent="0.2">
      <c r="B42" s="7" t="s">
        <v>188</v>
      </c>
      <c r="C42" s="11"/>
      <c r="D42" s="8"/>
      <c r="E42" s="4"/>
      <c r="F42" s="4"/>
      <c r="G42" s="4"/>
      <c r="H42" s="4"/>
      <c r="I42" s="4"/>
      <c r="J42" s="4"/>
      <c r="K42" s="4"/>
    </row>
    <row r="43" spans="2:11" x14ac:dyDescent="0.2">
      <c r="B43" s="7" t="s">
        <v>86</v>
      </c>
      <c r="C43" s="11"/>
      <c r="D43" s="8"/>
      <c r="E43" s="4"/>
      <c r="F43" s="4"/>
      <c r="G43" s="4"/>
      <c r="H43" s="4"/>
      <c r="I43" s="4"/>
      <c r="J43" s="4"/>
      <c r="K43" s="4"/>
    </row>
    <row r="44" spans="2:11" x14ac:dyDescent="0.2">
      <c r="B44" s="7" t="s">
        <v>34</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221</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BF60DD33B25B43A67CFDF9DABCCC5E" ma:contentTypeVersion="2" ma:contentTypeDescription="Create a new document." ma:contentTypeScope="" ma:versionID="5fa6154cde0adcc9048b8c087447fa56">
  <xsd:schema xmlns:xsd="http://www.w3.org/2001/XMLSchema" xmlns:xs="http://www.w3.org/2001/XMLSchema" xmlns:p="http://schemas.microsoft.com/office/2006/metadata/properties" xmlns:ns2="fbe673d7-76e7-44eb-bee9-c7502bcfa478" xmlns:ns3="7312d0bd-5bb3-4d44-9c84-f993550bda7e" xmlns:ns4="00c1cf47-8665-4c73-8994-ff3a5e26da0f" targetNamespace="http://schemas.microsoft.com/office/2006/metadata/properties" ma:root="true" ma:fieldsID="42614fff39b8f7b43e9ad9352597346b" ns2:_="" ns3:_="" ns4:_="">
    <xsd:import namespace="fbe673d7-76e7-44eb-bee9-c7502bcfa478"/>
    <xsd:import namespace="7312d0bd-5bb3-4d44-9c84-f993550bda7e"/>
    <xsd:import namespace="00c1cf47-8665-4c73-8994-ff3a5e26da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4:_dlc_DocId" minOccurs="0"/>
                <xsd:element ref="ns4:_dlc_DocIdUrl" minOccurs="0"/>
                <xsd:element ref="ns4:_dlc_DocIdPersistI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673d7-76e7-44eb-bee9-c7502bcfa4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12d0bd-5bb3-4d44-9c84-f993550bda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c1cf47-8665-4c73-8994-ff3a5e26da0f"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0c1cf47-8665-4c73-8994-ff3a5e26da0f">4QVSNHSJP2QR-717250858-101</_dlc_DocId>
    <_dlc_DocIdUrl xmlns="00c1cf47-8665-4c73-8994-ff3a5e26da0f">
      <Url>https://amwater.sharepoint.com/sites/sers/NJ/_layouts/15/DocIdRedir.aspx?ID=4QVSNHSJP2QR-717250858-101</Url>
      <Description>4QVSNHSJP2QR-717250858-101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6B45AE-DF2C-46B9-A075-89B53522A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673d7-76e7-44eb-bee9-c7502bcfa478"/>
    <ds:schemaRef ds:uri="7312d0bd-5bb3-4d44-9c84-f993550bda7e"/>
    <ds:schemaRef ds:uri="00c1cf47-8665-4c73-8994-ff3a5e26da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elements/1.1/"/>
    <ds:schemaRef ds:uri="http://schemas.microsoft.com/office/2006/metadata/properties"/>
    <ds:schemaRef ds:uri="http://schemas.microsoft.com/office/infopath/2007/PartnerControls"/>
    <ds:schemaRef ds:uri="http://purl.org/dc/terms/"/>
    <ds:schemaRef ds:uri="fbe673d7-76e7-44eb-bee9-c7502bcfa478"/>
    <ds:schemaRef ds:uri="http://schemas.openxmlformats.org/package/2006/metadata/core-properties"/>
    <ds:schemaRef ds:uri="http://schemas.microsoft.com/office/2006/documentManagement/types"/>
    <ds:schemaRef ds:uri="7312d0bd-5bb3-4d44-9c84-f993550bda7e"/>
    <ds:schemaRef ds:uri="00c1cf47-8665-4c73-8994-ff3a5e26da0f"/>
    <ds:schemaRef ds:uri="http://www.w3.org/XML/1998/namespace"/>
    <ds:schemaRef ds:uri="http://purl.org/dc/dcmitype/"/>
  </ds:schemaRefs>
</ds:datastoreItem>
</file>

<file path=customXml/itemProps3.xml><?xml version="1.0" encoding="utf-8"?>
<ds:datastoreItem xmlns:ds="http://schemas.openxmlformats.org/officeDocument/2006/customXml" ds:itemID="{FC2D76A0-41EC-4DBB-911B-8A056CCC5F13}">
  <ds:schemaRefs>
    <ds:schemaRef ds:uri="http://schemas.microsoft.com/sharepoint/events"/>
  </ds:schemaRefs>
</ds:datastoreItem>
</file>

<file path=customXml/itemProps4.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Erin E Embler</cp:lastModifiedBy>
  <cp:revision/>
  <cp:lastPrinted>2023-04-06T14:42:35Z</cp:lastPrinted>
  <dcterms:created xsi:type="dcterms:W3CDTF">2022-12-08T16:18:01Z</dcterms:created>
  <dcterms:modified xsi:type="dcterms:W3CDTF">2023-11-08T14:16:02Z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0x010100DBBF60DD33B25B43A67CFDF9DABCCC5E</vt:lpwstr>
  </property>
  <property fmtid="{D5CDD505-2E9C-101B-9397-08002B2CF9AE}" pid="3" name="MSIP_Label_846c87f6-c46e-48eb-b7ce-d3a4a7d30611_Enabled">
    <vt:lpwstr>true</vt:lpwstr>
  </property>
  <property fmtid="{D5CDD505-2E9C-101B-9397-08002B2CF9AE}" pid="4" name="MSIP_Label_846c87f6-c46e-48eb-b7ce-d3a4a7d30611_SetDate">
    <vt:lpwstr>2023-07-05T19:58:43Z</vt:lpwstr>
  </property>
  <property fmtid="{D5CDD505-2E9C-101B-9397-08002B2CF9AE}" pid="5" name="MSIP_Label_846c87f6-c46e-48eb-b7ce-d3a4a7d30611_Method">
    <vt:lpwstr>Standard</vt:lpwstr>
  </property>
  <property fmtid="{D5CDD505-2E9C-101B-9397-08002B2CF9AE}" pid="6" name="MSIP_Label_846c87f6-c46e-48eb-b7ce-d3a4a7d30611_Name">
    <vt:lpwstr>846c87f6-c46e-48eb-b7ce-d3a4a7d30611</vt:lpwstr>
  </property>
  <property fmtid="{D5CDD505-2E9C-101B-9397-08002B2CF9AE}" pid="7" name="MSIP_Label_846c87f6-c46e-48eb-b7ce-d3a4a7d30611_SiteId">
    <vt:lpwstr>35378cf9-dac0-45f0-84c7-1bfb98207b59</vt:lpwstr>
  </property>
  <property fmtid="{D5CDD505-2E9C-101B-9397-08002B2CF9AE}" pid="8" name="MSIP_Label_846c87f6-c46e-48eb-b7ce-d3a4a7d30611_ActionId">
    <vt:lpwstr>1d790276-1d63-4a05-bea9-1230b6b5dbd5</vt:lpwstr>
  </property>
  <property fmtid="{D5CDD505-2E9C-101B-9397-08002B2CF9AE}" pid="9" name="MSIP_Label_846c87f6-c46e-48eb-b7ce-d3a4a7d30611_ContentBits">
    <vt:lpwstr>0</vt:lpwstr>
  </property>
  <property fmtid="{D5CDD505-2E9C-101B-9397-08002B2CF9AE}" pid="10" name="_dlc_DocIdItemGuid">
    <vt:lpwstr>2d6571d3-445d-4ee5-9b88-02ef3add68c1</vt:lpwstr>
  </property>
</Properties>
</file>