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)_0_BPU_PL107_Docket order #AO20060471\)_BPU_PL107 Report 3RD QTR 2023\0_Data Collection\Working files\0_July-August-September\Discon, Recon, Liens\2_Files Created\August\"/>
    </mc:Choice>
  </mc:AlternateContent>
  <xr:revisionPtr revIDLastSave="0" documentId="13_ncr:1_{D156D399-6759-4734-8AEE-BC57287D056D}" xr6:coauthVersionLast="47" xr6:coauthVersionMax="47" xr10:uidLastSave="{00000000-0000-0000-0000-000000000000}"/>
  <bookViews>
    <workbookView xWindow="-23148" yWindow="-108" windowWidth="23256" windowHeight="12576" xr2:uid="{A09D19B8-EF78-463A-90A2-492AE7CF703D}"/>
  </bookViews>
  <sheets>
    <sheet name="Discon, Recon, Liens. " sheetId="1" r:id="rId1"/>
  </sheets>
  <definedNames>
    <definedName name="_xlnm.Print_Area" localSheetId="0">'Discon, Recon, Liens. '!$A$9:$O$63</definedName>
    <definedName name="_xlnm.Print_Titles" localSheetId="0">'Discon, Recon, Liens. 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" i="1" l="1"/>
  <c r="L62" i="1"/>
  <c r="K62" i="1"/>
  <c r="H62" i="1"/>
  <c r="G62" i="1"/>
  <c r="F62" i="1"/>
  <c r="M54" i="1"/>
  <c r="L54" i="1"/>
  <c r="K54" i="1"/>
  <c r="H54" i="1"/>
  <c r="G54" i="1"/>
  <c r="F54" i="1"/>
  <c r="M46" i="1"/>
  <c r="L46" i="1"/>
  <c r="K46" i="1"/>
  <c r="H46" i="1"/>
  <c r="G46" i="1"/>
  <c r="F46" i="1"/>
  <c r="M22" i="1"/>
  <c r="L22" i="1"/>
  <c r="K22" i="1"/>
  <c r="H22" i="1"/>
  <c r="G22" i="1"/>
  <c r="F22" i="1"/>
  <c r="M30" i="1"/>
  <c r="L30" i="1"/>
  <c r="K30" i="1"/>
  <c r="H30" i="1"/>
  <c r="G30" i="1"/>
  <c r="F30" i="1"/>
  <c r="M38" i="1"/>
  <c r="L38" i="1"/>
  <c r="K38" i="1"/>
  <c r="H38" i="1"/>
  <c r="G38" i="1"/>
  <c r="F38" i="1"/>
  <c r="O22" i="1"/>
  <c r="O30" i="1"/>
  <c r="O38" i="1"/>
  <c r="O46" i="1"/>
  <c r="O54" i="1"/>
  <c r="O62" i="1"/>
</calcChain>
</file>

<file path=xl/sharedStrings.xml><?xml version="1.0" encoding="utf-8"?>
<sst xmlns="http://schemas.openxmlformats.org/spreadsheetml/2006/main" count="205" uniqueCount="57">
  <si>
    <t>P.L. 2022, CHAPTER 107 Sections 2a(3) &amp; 3a(3)</t>
  </si>
  <si>
    <t>P.L. 2022, CHAPTER 107 Sections 2a(4) &amp; 3a(4)</t>
  </si>
  <si>
    <t>P.L. 2022, CHAPTER 107 Sections 2a(6) &amp; 3a(6)</t>
  </si>
  <si>
    <t>The Number of Local Utility and Public Utility Service Customers:</t>
  </si>
  <si>
    <t>The Number of Liens on Real Property That is Placed, Sold, or Enforced Due to Non-Payment and How Those Numbers Compare to the Same Time in The Previous Year as Well as in 2019</t>
  </si>
  <si>
    <t>The Number of Customer Accounts That Became Eligible for Disconnection Due to Bill Non-Payment But Were Not Disconnected Because of Any Legally Mandated or Voluntary Suspensions of Disconnections Due to The Coronavirus 2019 Pandemic</t>
  </si>
  <si>
    <t>- Who Were Sent Disconnection Notices Due to Bill Non-Payment</t>
  </si>
  <si>
    <t>- Who Were Disconnected Due to Bill Non-Payment</t>
  </si>
  <si>
    <t>- Who Were Reconnected After Being Previously Disconnected Due to Bill Non-Payment</t>
  </si>
  <si>
    <t>- Average Time Between Service Disconnection Due to Non-Payment and Service Reconnection</t>
  </si>
  <si>
    <t>How the Numbers Compare to the Same Time in the Previous Year as Well as in 2019</t>
  </si>
  <si>
    <t>Notes: [Insert notation here for any of the sections - expand cell if needed]</t>
  </si>
  <si>
    <r>
      <t xml:space="preserve">Please fill in each respective box, if the data is unavailable or cannot be broken down </t>
    </r>
    <r>
      <rPr>
        <b/>
        <u/>
        <sz val="8"/>
        <color theme="1"/>
        <rFont val="Arial"/>
        <family val="2"/>
      </rPr>
      <t>in any</t>
    </r>
    <r>
      <rPr>
        <sz val="8"/>
        <color theme="1"/>
        <rFont val="Arial"/>
        <family val="2"/>
      </rPr>
      <t xml:space="preserve"> of the sections or following tabs please leave the column blank and disclose why in the "Notes" section.</t>
    </r>
  </si>
  <si>
    <t>Continue work paper -&gt;</t>
  </si>
  <si>
    <t>City</t>
  </si>
  <si>
    <t>Municipality</t>
  </si>
  <si>
    <t>Zip Code</t>
  </si>
  <si>
    <t>Number of Customers Sent Disconnection Notices Due to Bill Non-Payment</t>
  </si>
  <si>
    <t>Number of Customers Disconnected Due to Bill Non-Payment</t>
  </si>
  <si>
    <t>Reconnections after Being Previously Disconnected Due to Bill Non-Payment</t>
  </si>
  <si>
    <t>Average Time Between Service Disconnections Due to Non-Payment and Service Reconnection</t>
  </si>
  <si>
    <r>
      <t xml:space="preserve">The Number of Liens on Real Property that were </t>
    </r>
    <r>
      <rPr>
        <b/>
        <u/>
        <sz val="8"/>
        <color rgb="FF000000"/>
        <rFont val="Arial"/>
        <family val="2"/>
      </rPr>
      <t>PLACED</t>
    </r>
    <r>
      <rPr>
        <b/>
        <sz val="8"/>
        <color rgb="FF000000"/>
        <rFont val="Arial"/>
        <family val="2"/>
      </rPr>
      <t xml:space="preserve"> Due to Non-Payment</t>
    </r>
  </si>
  <si>
    <r>
      <t xml:space="preserve">The Number of Liens on Real Property that were </t>
    </r>
    <r>
      <rPr>
        <b/>
        <u/>
        <sz val="8"/>
        <color rgb="FF000000"/>
        <rFont val="Arial"/>
        <family val="2"/>
      </rPr>
      <t>SOLD</t>
    </r>
    <r>
      <rPr>
        <b/>
        <sz val="8"/>
        <color rgb="FF000000"/>
        <rFont val="Arial"/>
        <family val="2"/>
      </rPr>
      <t xml:space="preserve"> Due to Non-Payment</t>
    </r>
  </si>
  <si>
    <r>
      <t xml:space="preserve">The Number of Liens on Real Property that were </t>
    </r>
    <r>
      <rPr>
        <b/>
        <u/>
        <sz val="8"/>
        <color rgb="FF000000"/>
        <rFont val="Arial"/>
        <family val="2"/>
      </rPr>
      <t>ENFORCED</t>
    </r>
    <r>
      <rPr>
        <b/>
        <sz val="8"/>
        <color rgb="FF000000"/>
        <rFont val="Arial"/>
        <family val="2"/>
      </rPr>
      <t xml:space="preserve"> Due to Non-Payment</t>
    </r>
  </si>
  <si>
    <t>Number of Customer Accounts Elligible for Disconnetion for Non-Payment that were Not Disconnected</t>
  </si>
  <si>
    <t>Totals</t>
  </si>
  <si>
    <t>[AVERAGE OF SUM]</t>
  </si>
  <si>
    <t>Ewing</t>
  </si>
  <si>
    <t>Hamilton</t>
  </si>
  <si>
    <t>Hopewell</t>
  </si>
  <si>
    <t>Lawrence</t>
  </si>
  <si>
    <t>Trenton</t>
  </si>
  <si>
    <t>Trenton Water Works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</si>
  <si>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</si>
  <si>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</si>
  <si>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</si>
  <si>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</si>
  <si>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</si>
  <si>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</si>
  <si>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</si>
  <si>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</si>
  <si>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</si>
  <si>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</si>
  <si>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</si>
  <si>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</si>
  <si>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</si>
  <si>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Q</t>
  </si>
  <si>
    <t>C</t>
  </si>
  <si>
    <t>08628, 08638, 08618, 08560</t>
  </si>
  <si>
    <t>08534, 08525, 08628</t>
  </si>
  <si>
    <t>[August, 2023]</t>
  </si>
  <si>
    <t>[August, 2022]</t>
  </si>
  <si>
    <t>[August,  2019]</t>
  </si>
  <si>
    <t>[August, 2019]</t>
  </si>
  <si>
    <t>Large Meters</t>
  </si>
  <si>
    <t>Small Meters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</si>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</sst>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b/>
      <u/>
      <sz val="8"/>
      <color rgb="FF00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0" fontId="1" fillId="2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/>
    </xf>
    <xf numFmtId="0" fontId="2" fillId="0" borderId="8" xfId="0" applyFont="1" applyBorder="1"/>
    <xf numFmtId="49" fontId="1" fillId="2" borderId="6" xfId="0" applyNumberFormat="1" applyFont="1" applyFill="1" applyBorder="1" applyAlignment="1">
      <alignment horizontal="left" vertical="top"/>
    </xf>
    <xf numFmtId="49" fontId="1" fillId="2" borderId="9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  <xf numFmtId="0" fontId="2" fillId="2" borderId="8" xfId="0" applyFont="1" applyFill="1" applyBorder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6" fillId="0" borderId="18" xfId="0" applyFont="1" applyBorder="1" applyAlignment="1">
      <alignment horizontal="left" indent="1"/>
    </xf>
    <xf numFmtId="0" fontId="2" fillId="5" borderId="19" xfId="0" applyFont="1" applyFill="1" applyBorder="1"/>
    <xf numFmtId="0" fontId="2" fillId="0" borderId="19" xfId="0" applyFont="1" applyBorder="1" applyAlignment="1">
      <alignment horizontal="center"/>
    </xf>
    <xf numFmtId="0" fontId="7" fillId="0" borderId="0" xfId="0" applyFont="1"/>
    <xf numFmtId="0" fontId="2" fillId="2" borderId="0" xfId="0" applyFont="1" applyFill="1" applyAlignment="1">
      <alignment horizontal="center"/>
    </xf>
    <xf numFmtId="0" fontId="1" fillId="6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1" fillId="2" borderId="10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1" fillId="0" borderId="0" xfId="0" applyFont="1"/>
    <xf numFmtId="49" fontId="9" fillId="2" borderId="0" xfId="0" applyNumberFormat="1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top"/>
    </xf>
    <xf numFmtId="3" fontId="2" fillId="0" borderId="16" xfId="0" applyNumberFormat="1" applyFont="1" applyBorder="1"/>
    <xf numFmtId="0" fontId="3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961571</xdr:colOff>
      <xdr:row>5</xdr:row>
      <xdr:rowOff>9071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9E424C-637E-4B84-8C77-F80631C268A8}"/>
            </a:ext>
          </a:extLst>
        </xdr:cNvPr>
        <xdr:cNvSpPr txBox="1"/>
      </xdr:nvSpPr>
      <xdr:spPr>
        <a:xfrm>
          <a:off x="6432731" y="7024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F422-7FCE-439D-8025-4F520BEA8E1E}">
  <sheetPr>
    <tabColor theme="4" tint="0.39997558519241921"/>
    <pageSetUpPr fitToPage="1"/>
  </sheetPr>
  <dimension ref="A1:XFC84"/>
  <sheetViews>
    <sheetView tabSelected="1" topLeftCell="A20" zoomScaleNormal="100" zoomScalePageLayoutView="40" workbookViewId="0">
      <selection activeCell="C9" sqref="A1:XFD9"/>
    </sheetView>
  </sheetViews>
  <sheetFormatPr defaultColWidth="0" defaultRowHeight="0" customHeight="1" zeroHeight="1" x14ac:dyDescent="0.2"/>
  <cols>
    <col min="1" max="1" width="9.109375" style="3" customWidth="1"/>
    <col min="2" max="2" width="11.77734375" style="5" customWidth="1"/>
    <col min="3" max="3" width="8.77734375" style="5" customWidth="1"/>
    <col min="4" max="4" width="11.109375" style="5" customWidth="1"/>
    <col min="5" max="5" width="8.6640625" style="5" customWidth="1"/>
    <col min="6" max="6" width="21.6640625" style="5" customWidth="1"/>
    <col min="7" max="9" width="22.44140625" style="5" customWidth="1"/>
    <col min="10" max="10" width="1.44140625" style="3" customWidth="1"/>
    <col min="11" max="11" width="22.44140625" style="16" customWidth="1"/>
    <col min="12" max="13" width="22.44140625" style="5" customWidth="1"/>
    <col min="14" max="14" width="1.44140625" style="3" customWidth="1"/>
    <col min="15" max="15" width="17.21875" style="45" customWidth="1"/>
    <col min="16" max="18" width="0" style="34" hidden="1"/>
    <col min="19" max="19" width="3.109375" style="34" hidden="1"/>
    <col min="20" max="166" width="0" style="34" hidden="1"/>
    <col min="167" max="16383" width="3.109375" style="34" hidden="1"/>
    <col min="16384" max="16384" width="3.6640625" style="34" hidden="1"/>
  </cols>
  <sheetData>
    <row r="1" spans="1:15" ht="10.8" hidden="1" thickBo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K1" s="4" t="s">
        <v>1</v>
      </c>
      <c r="L1" s="3"/>
      <c r="M1" s="3"/>
      <c r="O1" s="42" t="s">
        <v>2</v>
      </c>
    </row>
    <row r="2" spans="1:15" ht="12.9" hidden="1" customHeight="1" x14ac:dyDescent="0.2">
      <c r="A2" s="6" t="s">
        <v>3</v>
      </c>
      <c r="B2" s="7"/>
      <c r="C2" s="7"/>
      <c r="D2" s="8"/>
      <c r="E2" s="3"/>
      <c r="F2" s="3"/>
      <c r="G2" s="3"/>
      <c r="H2" s="3"/>
      <c r="I2" s="3"/>
      <c r="K2" s="70" t="s">
        <v>4</v>
      </c>
      <c r="L2" s="71"/>
      <c r="M2" s="61" t="s">
        <v>5</v>
      </c>
      <c r="N2" s="62"/>
      <c r="O2" s="63"/>
    </row>
    <row r="3" spans="1:15" ht="14.4" hidden="1" customHeight="1" x14ac:dyDescent="0.2">
      <c r="A3" s="10" t="s">
        <v>6</v>
      </c>
      <c r="B3" s="11"/>
      <c r="C3" s="11"/>
      <c r="D3" s="12"/>
      <c r="E3" s="3"/>
      <c r="F3" s="3"/>
      <c r="G3" s="3"/>
      <c r="H3" s="9"/>
      <c r="I3" s="3"/>
      <c r="K3" s="72"/>
      <c r="L3" s="73"/>
      <c r="M3" s="64"/>
      <c r="N3" s="65"/>
      <c r="O3" s="66"/>
    </row>
    <row r="4" spans="1:15" ht="14.4" hidden="1" customHeight="1" x14ac:dyDescent="0.2">
      <c r="A4" s="13" t="s">
        <v>7</v>
      </c>
      <c r="B4" s="14"/>
      <c r="C4" s="14"/>
      <c r="D4" s="15"/>
      <c r="E4" s="3"/>
      <c r="F4" s="3"/>
      <c r="G4" s="3"/>
      <c r="H4" s="9"/>
      <c r="I4" s="3"/>
      <c r="K4" s="72"/>
      <c r="L4" s="73"/>
      <c r="M4" s="64"/>
      <c r="N4" s="65"/>
      <c r="O4" s="66"/>
    </row>
    <row r="5" spans="1:15" ht="15" hidden="1" customHeight="1" thickBot="1" x14ac:dyDescent="0.25">
      <c r="A5" s="13" t="s">
        <v>8</v>
      </c>
      <c r="B5" s="14"/>
      <c r="C5" s="14"/>
      <c r="D5" s="15"/>
      <c r="E5" s="3"/>
      <c r="F5" s="14"/>
      <c r="G5" s="3"/>
      <c r="H5" s="9"/>
      <c r="I5" s="3"/>
      <c r="K5" s="74"/>
      <c r="L5" s="75"/>
      <c r="M5" s="64"/>
      <c r="N5" s="65"/>
      <c r="O5" s="66"/>
    </row>
    <row r="6" spans="1:15" ht="15" hidden="1" customHeight="1" thickBot="1" x14ac:dyDescent="0.25">
      <c r="A6" s="13" t="s">
        <v>9</v>
      </c>
      <c r="B6" s="14"/>
      <c r="C6" s="14"/>
      <c r="D6" s="15"/>
      <c r="E6" s="3"/>
      <c r="F6" s="14"/>
      <c r="G6" s="3"/>
      <c r="H6" s="9"/>
      <c r="I6" s="9"/>
      <c r="J6" s="9"/>
      <c r="L6" s="9"/>
      <c r="M6" s="67"/>
      <c r="N6" s="68"/>
      <c r="O6" s="69"/>
    </row>
    <row r="7" spans="1:15" ht="14.4" hidden="1" customHeight="1" thickBot="1" x14ac:dyDescent="0.25">
      <c r="A7" s="17" t="s">
        <v>10</v>
      </c>
      <c r="B7" s="18"/>
      <c r="C7" s="18"/>
      <c r="D7" s="19"/>
      <c r="E7" s="3"/>
      <c r="F7" s="14"/>
      <c r="G7" s="3"/>
      <c r="H7" s="3"/>
      <c r="I7" s="3"/>
      <c r="K7" s="20"/>
      <c r="L7" s="3"/>
      <c r="M7" s="3"/>
      <c r="O7" s="43"/>
    </row>
    <row r="8" spans="1:15" ht="10.199999999999999" hidden="1" x14ac:dyDescent="0.2">
      <c r="A8" s="21" t="s">
        <v>12</v>
      </c>
      <c r="B8" s="14"/>
      <c r="C8" s="14"/>
      <c r="D8" s="14"/>
      <c r="E8" s="3"/>
      <c r="F8" s="14"/>
      <c r="G8" s="3"/>
      <c r="H8" s="3"/>
      <c r="I8" s="3"/>
      <c r="K8" s="20" t="s">
        <v>11</v>
      </c>
      <c r="L8" s="3"/>
      <c r="M8" s="3"/>
      <c r="O8" s="44" t="s">
        <v>11</v>
      </c>
    </row>
    <row r="9" spans="1:15" ht="13.8" hidden="1" x14ac:dyDescent="0.3">
      <c r="A9" s="48" t="s">
        <v>32</v>
      </c>
      <c r="B9" s="51"/>
      <c r="C9" s="51"/>
      <c r="D9" s="51"/>
      <c r="F9" s="51"/>
      <c r="I9" s="3"/>
      <c r="K9" s="20"/>
      <c r="L9" s="3"/>
      <c r="M9" s="3"/>
    </row>
    <row r="10" spans="1:15" ht="10.199999999999999" hidden="1" x14ac:dyDescent="0.2">
      <c r="B10" s="14"/>
      <c r="C10" s="14"/>
      <c r="D10" s="14"/>
      <c r="E10" s="3"/>
      <c r="F10" s="14"/>
      <c r="G10" s="3"/>
      <c r="H10" s="3"/>
      <c r="I10" s="3"/>
      <c r="K10" s="20"/>
      <c r="L10" s="3"/>
      <c r="M10" s="3"/>
      <c r="O10" s="44"/>
    </row>
    <row r="11" spans="1:15" ht="10.199999999999999" hidden="1" x14ac:dyDescent="0.2">
      <c r="A11" s="3" t="s">
        <v>11</v>
      </c>
      <c r="B11" s="14"/>
      <c r="C11" s="14"/>
      <c r="D11" s="14"/>
      <c r="E11" s="14"/>
      <c r="F11" s="14"/>
      <c r="G11" s="3"/>
      <c r="H11" s="3"/>
      <c r="I11" s="3"/>
      <c r="K11" s="20"/>
      <c r="L11" s="3"/>
      <c r="M11" s="3"/>
    </row>
    <row r="12" spans="1:15" ht="10.199999999999999" hidden="1" x14ac:dyDescent="0.2">
      <c r="B12" s="14"/>
      <c r="C12" s="14"/>
      <c r="D12" s="14"/>
      <c r="E12" s="14"/>
      <c r="F12" s="14"/>
      <c r="G12" s="3"/>
      <c r="H12" s="3"/>
      <c r="I12" s="3"/>
      <c r="K12" s="20"/>
      <c r="M12" s="3"/>
      <c r="O12" s="44"/>
    </row>
    <row r="13" spans="1:15" ht="10.199999999999999" hidden="1" x14ac:dyDescent="0.2">
      <c r="B13" s="14"/>
      <c r="C13" s="14"/>
      <c r="D13" s="14"/>
      <c r="E13" s="14"/>
      <c r="F13" s="14"/>
      <c r="G13" s="3"/>
      <c r="H13" s="3"/>
      <c r="I13" s="3"/>
      <c r="K13" s="20"/>
      <c r="L13" s="3"/>
      <c r="M13" s="3"/>
      <c r="O13" s="44"/>
    </row>
    <row r="14" spans="1:15" ht="10.199999999999999" hidden="1" x14ac:dyDescent="0.2">
      <c r="B14" s="14"/>
      <c r="C14" s="14"/>
      <c r="D14" s="14"/>
      <c r="E14" s="14"/>
      <c r="F14" s="14"/>
      <c r="G14" s="3"/>
      <c r="H14" s="3"/>
      <c r="I14" s="22" t="s">
        <v>13</v>
      </c>
      <c r="K14" s="20"/>
      <c r="L14" s="3"/>
      <c r="M14" s="22"/>
    </row>
    <row r="15" spans="1:15" s="50" customFormat="1" ht="12" x14ac:dyDescent="0.25">
      <c r="A15" s="49" t="s">
        <v>33</v>
      </c>
      <c r="B15" s="46" t="s">
        <v>34</v>
      </c>
      <c r="C15" s="46" t="s">
        <v>47</v>
      </c>
      <c r="D15" s="46" t="s">
        <v>35</v>
      </c>
      <c r="E15" s="46" t="s">
        <v>36</v>
      </c>
      <c r="F15" s="46" t="s">
        <v>37</v>
      </c>
      <c r="G15" s="46" t="s">
        <v>38</v>
      </c>
      <c r="H15" s="46" t="s">
        <v>39</v>
      </c>
      <c r="I15" s="46" t="s">
        <v>40</v>
      </c>
      <c r="J15" s="46" t="s">
        <v>41</v>
      </c>
      <c r="K15" s="47" t="s">
        <v>42</v>
      </c>
      <c r="L15" s="46" t="s">
        <v>43</v>
      </c>
      <c r="M15" s="46" t="s">
        <v>44</v>
      </c>
      <c r="N15" s="46" t="s">
        <v>45</v>
      </c>
      <c r="O15" s="47" t="s">
        <v>46</v>
      </c>
    </row>
    <row r="16" spans="1:15" ht="40.799999999999997" customHeight="1" x14ac:dyDescent="0.2">
      <c r="A16" s="59" t="s">
        <v>50</v>
      </c>
      <c r="B16" s="28" t="s">
        <v>55</v>
      </c>
      <c r="C16" s="24" t="s">
        <v>14</v>
      </c>
      <c r="D16" s="24" t="s">
        <v>15</v>
      </c>
      <c r="E16" s="24" t="s">
        <v>16</v>
      </c>
      <c r="F16" s="25" t="s">
        <v>17</v>
      </c>
      <c r="G16" s="25" t="s">
        <v>18</v>
      </c>
      <c r="H16" s="25" t="s">
        <v>19</v>
      </c>
      <c r="I16" s="25" t="s">
        <v>20</v>
      </c>
      <c r="J16" s="26"/>
      <c r="K16" s="27" t="s">
        <v>21</v>
      </c>
      <c r="L16" s="28" t="s">
        <v>22</v>
      </c>
      <c r="M16" s="29" t="s">
        <v>23</v>
      </c>
      <c r="N16" s="26"/>
      <c r="O16" s="53" t="s">
        <v>24</v>
      </c>
    </row>
    <row r="17" spans="1:15" s="5" customFormat="1" ht="10.199999999999999" x14ac:dyDescent="0.2">
      <c r="A17" s="60"/>
      <c r="B17" s="30"/>
      <c r="C17" s="30" t="s">
        <v>27</v>
      </c>
      <c r="D17" s="30" t="s">
        <v>27</v>
      </c>
      <c r="E17" s="30" t="s">
        <v>48</v>
      </c>
      <c r="F17" s="39" t="s">
        <v>56</v>
      </c>
      <c r="G17" s="39">
        <v>0</v>
      </c>
      <c r="H17" s="39">
        <v>1</v>
      </c>
      <c r="I17" s="39">
        <v>0</v>
      </c>
      <c r="J17" s="3"/>
      <c r="K17" s="39"/>
      <c r="L17" s="39"/>
      <c r="M17" s="39"/>
      <c r="N17" s="3"/>
      <c r="O17" s="54">
        <v>4568</v>
      </c>
    </row>
    <row r="18" spans="1:15" s="5" customFormat="1" ht="10.199999999999999" x14ac:dyDescent="0.2">
      <c r="A18" s="60"/>
      <c r="B18" s="30"/>
      <c r="C18" s="30" t="s">
        <v>28</v>
      </c>
      <c r="D18" s="30" t="s">
        <v>28</v>
      </c>
      <c r="E18" s="52">
        <v>8.6100861908620005E+33</v>
      </c>
      <c r="F18" s="39" t="s">
        <v>56</v>
      </c>
      <c r="G18" s="39">
        <v>0</v>
      </c>
      <c r="H18" s="39">
        <v>1</v>
      </c>
      <c r="I18" s="39">
        <v>0</v>
      </c>
      <c r="J18" s="3"/>
      <c r="K18" s="39"/>
      <c r="L18" s="39"/>
      <c r="M18" s="39"/>
      <c r="N18" s="3"/>
      <c r="O18" s="54">
        <v>4000</v>
      </c>
    </row>
    <row r="19" spans="1:15" s="5" customFormat="1" ht="10.199999999999999" x14ac:dyDescent="0.2">
      <c r="A19" s="60"/>
      <c r="B19" s="30"/>
      <c r="C19" s="30" t="s">
        <v>29</v>
      </c>
      <c r="D19" s="30" t="s">
        <v>29</v>
      </c>
      <c r="E19" s="30" t="s">
        <v>49</v>
      </c>
      <c r="F19" s="39">
        <v>332</v>
      </c>
      <c r="G19" s="39">
        <v>0</v>
      </c>
      <c r="H19" s="39"/>
      <c r="I19" s="39">
        <v>0</v>
      </c>
      <c r="J19" s="3"/>
      <c r="K19" s="39"/>
      <c r="L19" s="39"/>
      <c r="M19" s="39"/>
      <c r="N19" s="3"/>
      <c r="O19" s="54">
        <v>133</v>
      </c>
    </row>
    <row r="20" spans="1:15" s="5" customFormat="1" ht="13.2" customHeight="1" x14ac:dyDescent="0.2">
      <c r="A20" s="60"/>
      <c r="B20" s="30"/>
      <c r="C20" s="30" t="s">
        <v>30</v>
      </c>
      <c r="D20" s="30" t="s">
        <v>30</v>
      </c>
      <c r="E20" s="30">
        <v>8648</v>
      </c>
      <c r="F20" s="39">
        <v>924</v>
      </c>
      <c r="G20" s="39">
        <v>0</v>
      </c>
      <c r="H20" s="39"/>
      <c r="I20" s="39">
        <v>0</v>
      </c>
      <c r="J20" s="3"/>
      <c r="K20" s="39"/>
      <c r="L20" s="39"/>
      <c r="M20" s="39"/>
      <c r="N20" s="3"/>
      <c r="O20" s="54">
        <v>503</v>
      </c>
    </row>
    <row r="21" spans="1:15" s="5" customFormat="1" ht="10.8" thickBot="1" x14ac:dyDescent="0.25">
      <c r="A21" s="60"/>
      <c r="B21" s="30"/>
      <c r="C21" s="30" t="s">
        <v>31</v>
      </c>
      <c r="D21" s="30" t="s">
        <v>31</v>
      </c>
      <c r="E21" s="52">
        <v>8.6110861808610001E+38</v>
      </c>
      <c r="F21" s="39" t="s">
        <v>56</v>
      </c>
      <c r="G21" s="39">
        <v>1</v>
      </c>
      <c r="H21" s="39">
        <v>7</v>
      </c>
      <c r="I21" s="39">
        <v>0</v>
      </c>
      <c r="J21" s="3"/>
      <c r="K21" s="39"/>
      <c r="L21" s="39"/>
      <c r="M21" s="39"/>
      <c r="N21" s="3"/>
      <c r="O21" s="54">
        <v>8985</v>
      </c>
    </row>
    <row r="22" spans="1:15" s="5" customFormat="1" ht="10.8" thickBot="1" x14ac:dyDescent="0.25">
      <c r="A22" s="60"/>
      <c r="B22" s="31" t="s">
        <v>25</v>
      </c>
      <c r="C22" s="32"/>
      <c r="D22" s="32"/>
      <c r="E22" s="32"/>
      <c r="F22" s="33">
        <f t="shared" ref="F22:H22" si="0">SUM(F17:F21)</f>
        <v>1256</v>
      </c>
      <c r="G22" s="33">
        <f t="shared" si="0"/>
        <v>1</v>
      </c>
      <c r="H22" s="33">
        <f t="shared" si="0"/>
        <v>9</v>
      </c>
      <c r="I22" s="33" t="s">
        <v>26</v>
      </c>
      <c r="J22" s="3"/>
      <c r="K22" s="33">
        <f t="shared" ref="K22:M22" si="1">SUM(K17:K21)</f>
        <v>0</v>
      </c>
      <c r="L22" s="33">
        <f t="shared" si="1"/>
        <v>0</v>
      </c>
      <c r="M22" s="33">
        <f t="shared" si="1"/>
        <v>0</v>
      </c>
      <c r="N22" s="3"/>
      <c r="O22" s="55">
        <f>SUM(O17:O21)</f>
        <v>18189</v>
      </c>
    </row>
    <row r="23" spans="1:15" s="3" customFormat="1" ht="10.199999999999999" x14ac:dyDescent="0.2">
      <c r="A23" s="60"/>
      <c r="K23" s="20"/>
      <c r="O23" s="35"/>
    </row>
    <row r="24" spans="1:15" ht="40.799999999999997" customHeight="1" x14ac:dyDescent="0.2">
      <c r="A24" s="59" t="s">
        <v>51</v>
      </c>
      <c r="B24" s="28" t="s">
        <v>55</v>
      </c>
      <c r="C24" s="24" t="s">
        <v>14</v>
      </c>
      <c r="D24" s="24" t="s">
        <v>15</v>
      </c>
      <c r="E24" s="24" t="s">
        <v>16</v>
      </c>
      <c r="F24" s="25" t="s">
        <v>17</v>
      </c>
      <c r="G24" s="25" t="s">
        <v>18</v>
      </c>
      <c r="H24" s="25" t="s">
        <v>19</v>
      </c>
      <c r="I24" s="25" t="s">
        <v>20</v>
      </c>
      <c r="J24" s="26"/>
      <c r="K24" s="27" t="s">
        <v>21</v>
      </c>
      <c r="L24" s="28" t="s">
        <v>22</v>
      </c>
      <c r="M24" s="29" t="s">
        <v>23</v>
      </c>
      <c r="N24" s="26"/>
      <c r="O24" s="56" t="s">
        <v>24</v>
      </c>
    </row>
    <row r="25" spans="1:15" ht="10.199999999999999" x14ac:dyDescent="0.2">
      <c r="A25" s="60"/>
      <c r="B25" s="30"/>
      <c r="C25" s="30" t="s">
        <v>27</v>
      </c>
      <c r="D25" s="30" t="s">
        <v>27</v>
      </c>
      <c r="E25" s="30" t="s">
        <v>48</v>
      </c>
      <c r="F25" s="39" t="s">
        <v>56</v>
      </c>
      <c r="G25" s="39">
        <v>1</v>
      </c>
      <c r="H25" s="39"/>
      <c r="I25" s="39"/>
      <c r="K25" s="39"/>
      <c r="L25" s="39"/>
      <c r="M25" s="39"/>
      <c r="O25" s="54">
        <v>1210</v>
      </c>
    </row>
    <row r="26" spans="1:15" ht="10.199999999999999" x14ac:dyDescent="0.2">
      <c r="A26" s="60"/>
      <c r="B26" s="30"/>
      <c r="C26" s="30" t="s">
        <v>28</v>
      </c>
      <c r="D26" s="30" t="s">
        <v>28</v>
      </c>
      <c r="E26" s="52">
        <v>8.6100861908620005E+33</v>
      </c>
      <c r="F26" s="39"/>
      <c r="G26" s="39"/>
      <c r="H26" s="39">
        <v>1</v>
      </c>
      <c r="I26" s="39"/>
      <c r="K26" s="39"/>
      <c r="L26" s="39"/>
      <c r="M26" s="39"/>
      <c r="O26" s="54">
        <v>2354</v>
      </c>
    </row>
    <row r="27" spans="1:15" ht="10.199999999999999" x14ac:dyDescent="0.2">
      <c r="A27" s="60"/>
      <c r="B27" s="30"/>
      <c r="C27" s="30" t="s">
        <v>29</v>
      </c>
      <c r="D27" s="30" t="s">
        <v>29</v>
      </c>
      <c r="E27" s="30" t="s">
        <v>49</v>
      </c>
      <c r="F27" s="39" t="s">
        <v>56</v>
      </c>
      <c r="G27" s="39"/>
      <c r="H27" s="39"/>
      <c r="I27" s="39"/>
      <c r="K27" s="39"/>
      <c r="L27" s="39"/>
      <c r="M27" s="39"/>
      <c r="O27" s="54">
        <v>83</v>
      </c>
    </row>
    <row r="28" spans="1:15" ht="10.199999999999999" x14ac:dyDescent="0.2">
      <c r="A28" s="60"/>
      <c r="B28" s="30"/>
      <c r="C28" s="30" t="s">
        <v>30</v>
      </c>
      <c r="D28" s="30" t="s">
        <v>30</v>
      </c>
      <c r="E28" s="30">
        <v>8648</v>
      </c>
      <c r="F28" s="39"/>
      <c r="G28" s="39"/>
      <c r="H28" s="39"/>
      <c r="I28" s="39"/>
      <c r="K28" s="39"/>
      <c r="L28" s="39"/>
      <c r="M28" s="39"/>
      <c r="O28" s="54">
        <v>322</v>
      </c>
    </row>
    <row r="29" spans="1:15" ht="10.8" thickBot="1" x14ac:dyDescent="0.25">
      <c r="A29" s="60"/>
      <c r="B29" s="30"/>
      <c r="C29" s="30" t="s">
        <v>31</v>
      </c>
      <c r="D29" s="30" t="s">
        <v>31</v>
      </c>
      <c r="E29" s="52">
        <v>8.6110861808610001E+38</v>
      </c>
      <c r="F29" s="39"/>
      <c r="G29" s="39"/>
      <c r="H29" s="39">
        <v>2</v>
      </c>
      <c r="I29" s="39"/>
      <c r="K29" s="39"/>
      <c r="L29" s="39"/>
      <c r="M29" s="39"/>
      <c r="O29" s="54">
        <v>5641</v>
      </c>
    </row>
    <row r="30" spans="1:15" ht="10.8" thickBot="1" x14ac:dyDescent="0.25">
      <c r="A30" s="60"/>
      <c r="B30" s="31" t="s">
        <v>25</v>
      </c>
      <c r="C30" s="32"/>
      <c r="D30" s="32"/>
      <c r="E30" s="32"/>
      <c r="F30" s="33">
        <f t="shared" ref="F30:H30" si="2">SUM(F25:F29)</f>
        <v>0</v>
      </c>
      <c r="G30" s="33">
        <f t="shared" si="2"/>
        <v>1</v>
      </c>
      <c r="H30" s="33">
        <f t="shared" si="2"/>
        <v>3</v>
      </c>
      <c r="I30" s="33" t="s">
        <v>26</v>
      </c>
      <c r="K30" s="33">
        <f t="shared" ref="K30:M30" si="3">SUM(K25:K29)</f>
        <v>0</v>
      </c>
      <c r="L30" s="33">
        <f t="shared" si="3"/>
        <v>0</v>
      </c>
      <c r="M30" s="33">
        <f t="shared" si="3"/>
        <v>0</v>
      </c>
      <c r="O30" s="55">
        <f>SUM(O25:O29)</f>
        <v>9610</v>
      </c>
    </row>
    <row r="31" spans="1:15" s="3" customFormat="1" ht="10.199999999999999" x14ac:dyDescent="0.2">
      <c r="A31" s="60"/>
      <c r="K31" s="20"/>
      <c r="O31" s="35"/>
    </row>
    <row r="32" spans="1:15" ht="40.799999999999997" customHeight="1" x14ac:dyDescent="0.2">
      <c r="A32" s="59" t="s">
        <v>52</v>
      </c>
      <c r="B32" s="28" t="s">
        <v>55</v>
      </c>
      <c r="C32" s="24" t="s">
        <v>14</v>
      </c>
      <c r="D32" s="24" t="s">
        <v>15</v>
      </c>
      <c r="E32" s="24" t="s">
        <v>16</v>
      </c>
      <c r="F32" s="25" t="s">
        <v>17</v>
      </c>
      <c r="G32" s="25" t="s">
        <v>18</v>
      </c>
      <c r="H32" s="25" t="s">
        <v>19</v>
      </c>
      <c r="I32" s="25" t="s">
        <v>20</v>
      </c>
      <c r="J32" s="26"/>
      <c r="K32" s="27" t="s">
        <v>21</v>
      </c>
      <c r="L32" s="28" t="s">
        <v>22</v>
      </c>
      <c r="M32" s="29" t="s">
        <v>23</v>
      </c>
      <c r="N32" s="26"/>
      <c r="O32" s="56" t="s">
        <v>24</v>
      </c>
    </row>
    <row r="33" spans="1:15" ht="10.199999999999999" x14ac:dyDescent="0.2">
      <c r="A33" s="60"/>
      <c r="B33" s="30"/>
      <c r="C33" s="30" t="s">
        <v>27</v>
      </c>
      <c r="D33" s="30" t="s">
        <v>27</v>
      </c>
      <c r="E33" s="30" t="s">
        <v>48</v>
      </c>
      <c r="F33" s="39" t="s">
        <v>56</v>
      </c>
      <c r="G33" s="39">
        <v>2</v>
      </c>
      <c r="H33" s="39">
        <v>2</v>
      </c>
      <c r="I33" s="39"/>
      <c r="J33" s="35"/>
      <c r="K33" s="39"/>
      <c r="L33" s="39"/>
      <c r="M33" s="39"/>
      <c r="N33" s="35"/>
      <c r="O33" s="54">
        <v>420</v>
      </c>
    </row>
    <row r="34" spans="1:15" ht="10.199999999999999" x14ac:dyDescent="0.2">
      <c r="A34" s="60"/>
      <c r="B34" s="30"/>
      <c r="C34" s="30" t="s">
        <v>28</v>
      </c>
      <c r="D34" s="30" t="s">
        <v>28</v>
      </c>
      <c r="E34" s="52">
        <v>8.6100861908620005E+33</v>
      </c>
      <c r="F34" s="39">
        <v>1211</v>
      </c>
      <c r="G34" s="39">
        <v>11</v>
      </c>
      <c r="H34" s="39">
        <v>8</v>
      </c>
      <c r="I34" s="39"/>
      <c r="J34" s="35"/>
      <c r="K34" s="39"/>
      <c r="L34" s="39"/>
      <c r="M34" s="39"/>
      <c r="N34" s="35"/>
      <c r="O34" s="54">
        <v>915</v>
      </c>
    </row>
    <row r="35" spans="1:15" ht="10.199999999999999" x14ac:dyDescent="0.2">
      <c r="A35" s="60"/>
      <c r="B35" s="30"/>
      <c r="C35" s="30" t="s">
        <v>29</v>
      </c>
      <c r="D35" s="30" t="s">
        <v>29</v>
      </c>
      <c r="E35" s="30" t="s">
        <v>49</v>
      </c>
      <c r="F35" s="39" t="s">
        <v>56</v>
      </c>
      <c r="G35" s="39"/>
      <c r="H35" s="39"/>
      <c r="I35" s="39"/>
      <c r="J35" s="35"/>
      <c r="K35" s="39"/>
      <c r="L35" s="39"/>
      <c r="M35" s="39"/>
      <c r="N35" s="35"/>
      <c r="O35" s="54">
        <v>29</v>
      </c>
    </row>
    <row r="36" spans="1:15" ht="10.199999999999999" x14ac:dyDescent="0.2">
      <c r="A36" s="60"/>
      <c r="B36" s="30"/>
      <c r="C36" s="30" t="s">
        <v>30</v>
      </c>
      <c r="D36" s="30" t="s">
        <v>30</v>
      </c>
      <c r="E36" s="30">
        <v>8648</v>
      </c>
      <c r="F36" s="39"/>
      <c r="G36" s="39"/>
      <c r="H36" s="39"/>
      <c r="I36" s="39"/>
      <c r="J36" s="35"/>
      <c r="K36" s="39"/>
      <c r="L36" s="39"/>
      <c r="M36" s="39"/>
      <c r="N36" s="35"/>
      <c r="O36" s="54">
        <v>119</v>
      </c>
    </row>
    <row r="37" spans="1:15" ht="10.8" thickBot="1" x14ac:dyDescent="0.25">
      <c r="A37" s="60"/>
      <c r="B37" s="30"/>
      <c r="C37" s="30" t="s">
        <v>31</v>
      </c>
      <c r="D37" s="30" t="s">
        <v>31</v>
      </c>
      <c r="E37" s="52">
        <v>8.6110861808610001E+38</v>
      </c>
      <c r="F37" s="39">
        <v>2045</v>
      </c>
      <c r="G37" s="39">
        <v>5</v>
      </c>
      <c r="H37" s="39">
        <v>12</v>
      </c>
      <c r="I37" s="39"/>
      <c r="J37" s="35"/>
      <c r="K37" s="39"/>
      <c r="L37" s="39"/>
      <c r="M37" s="39"/>
      <c r="N37" s="35"/>
      <c r="O37" s="54">
        <v>1848</v>
      </c>
    </row>
    <row r="38" spans="1:15" ht="10.8" thickBot="1" x14ac:dyDescent="0.25">
      <c r="A38" s="60"/>
      <c r="B38" s="31" t="s">
        <v>25</v>
      </c>
      <c r="C38" s="32"/>
      <c r="D38" s="32"/>
      <c r="E38" s="32"/>
      <c r="F38" s="33">
        <f>SUM(F33:F37)</f>
        <v>3256</v>
      </c>
      <c r="G38" s="33">
        <f t="shared" ref="G38:H38" si="4">SUM(G33:G37)</f>
        <v>18</v>
      </c>
      <c r="H38" s="33">
        <f t="shared" si="4"/>
        <v>22</v>
      </c>
      <c r="I38" s="33" t="s">
        <v>26</v>
      </c>
      <c r="J38" s="35"/>
      <c r="K38" s="33">
        <f t="shared" ref="K38:M38" si="5">SUM(K33:K37)</f>
        <v>0</v>
      </c>
      <c r="L38" s="33">
        <f t="shared" si="5"/>
        <v>0</v>
      </c>
      <c r="M38" s="33">
        <f t="shared" si="5"/>
        <v>0</v>
      </c>
      <c r="N38" s="35"/>
      <c r="O38" s="55">
        <f>SUM(O33:O37)</f>
        <v>3331</v>
      </c>
    </row>
    <row r="39" spans="1:15" s="3" customFormat="1" ht="10.8" thickBot="1" x14ac:dyDescent="0.25">
      <c r="A39" s="60"/>
      <c r="K39" s="20"/>
      <c r="O39" s="35"/>
    </row>
    <row r="40" spans="1:15" s="5" customFormat="1" ht="40.799999999999997" customHeight="1" x14ac:dyDescent="0.2">
      <c r="A40" s="59" t="s">
        <v>50</v>
      </c>
      <c r="B40" s="37" t="s">
        <v>54</v>
      </c>
      <c r="C40" s="36" t="s">
        <v>14</v>
      </c>
      <c r="D40" s="36" t="s">
        <v>15</v>
      </c>
      <c r="E40" s="36" t="s">
        <v>16</v>
      </c>
      <c r="F40" s="37" t="s">
        <v>17</v>
      </c>
      <c r="G40" s="37" t="s">
        <v>18</v>
      </c>
      <c r="H40" s="37" t="s">
        <v>19</v>
      </c>
      <c r="I40" s="37" t="s">
        <v>20</v>
      </c>
      <c r="J40" s="38"/>
      <c r="K40" s="37" t="s">
        <v>21</v>
      </c>
      <c r="L40" s="37" t="s">
        <v>22</v>
      </c>
      <c r="M40" s="37" t="s">
        <v>23</v>
      </c>
      <c r="N40" s="38"/>
      <c r="O40" s="57" t="s">
        <v>24</v>
      </c>
    </row>
    <row r="41" spans="1:15" s="5" customFormat="1" ht="10.199999999999999" x14ac:dyDescent="0.2">
      <c r="A41" s="60"/>
      <c r="B41" s="30"/>
      <c r="C41" s="30" t="s">
        <v>27</v>
      </c>
      <c r="D41" s="30" t="s">
        <v>27</v>
      </c>
      <c r="E41" s="30" t="s">
        <v>48</v>
      </c>
      <c r="F41" s="39" t="s">
        <v>56</v>
      </c>
      <c r="G41" s="39"/>
      <c r="H41" s="39"/>
      <c r="I41" s="39"/>
      <c r="J41" s="35"/>
      <c r="K41" s="39"/>
      <c r="L41" s="39"/>
      <c r="M41" s="39"/>
      <c r="N41" s="35"/>
      <c r="O41" s="54">
        <v>135</v>
      </c>
    </row>
    <row r="42" spans="1:15" s="5" customFormat="1" ht="10.199999999999999" x14ac:dyDescent="0.2">
      <c r="A42" s="60"/>
      <c r="B42" s="30"/>
      <c r="C42" s="30" t="s">
        <v>28</v>
      </c>
      <c r="D42" s="30" t="s">
        <v>28</v>
      </c>
      <c r="E42" s="52">
        <v>8.6100861908620005E+33</v>
      </c>
      <c r="F42" s="39"/>
      <c r="G42" s="39"/>
      <c r="H42" s="39"/>
      <c r="I42" s="39"/>
      <c r="J42" s="35"/>
      <c r="K42" s="39"/>
      <c r="L42" s="39"/>
      <c r="M42" s="39"/>
      <c r="N42" s="35"/>
      <c r="O42" s="54">
        <v>117</v>
      </c>
    </row>
    <row r="43" spans="1:15" s="5" customFormat="1" ht="10.199999999999999" x14ac:dyDescent="0.2">
      <c r="A43" s="60"/>
      <c r="B43" s="30"/>
      <c r="C43" s="30" t="s">
        <v>29</v>
      </c>
      <c r="D43" s="30" t="s">
        <v>29</v>
      </c>
      <c r="E43" s="30" t="s">
        <v>49</v>
      </c>
      <c r="F43" s="39">
        <v>13</v>
      </c>
      <c r="G43" s="39"/>
      <c r="H43" s="39"/>
      <c r="I43" s="39"/>
      <c r="J43" s="35"/>
      <c r="K43" s="39"/>
      <c r="L43" s="39"/>
      <c r="M43" s="39"/>
      <c r="N43" s="35"/>
      <c r="O43" s="54">
        <v>21</v>
      </c>
    </row>
    <row r="44" spans="1:15" s="5" customFormat="1" ht="10.199999999999999" x14ac:dyDescent="0.2">
      <c r="A44" s="60"/>
      <c r="B44" s="30"/>
      <c r="C44" s="30" t="s">
        <v>30</v>
      </c>
      <c r="D44" s="30" t="s">
        <v>30</v>
      </c>
      <c r="E44" s="30">
        <v>8648</v>
      </c>
      <c r="F44" s="39">
        <v>23</v>
      </c>
      <c r="G44" s="39"/>
      <c r="H44" s="39"/>
      <c r="I44" s="39"/>
      <c r="J44" s="35"/>
      <c r="K44" s="39"/>
      <c r="L44" s="39"/>
      <c r="M44" s="39"/>
      <c r="N44" s="35"/>
      <c r="O44" s="54">
        <v>16</v>
      </c>
    </row>
    <row r="45" spans="1:15" s="5" customFormat="1" ht="10.8" thickBot="1" x14ac:dyDescent="0.25">
      <c r="A45" s="60"/>
      <c r="B45" s="30"/>
      <c r="C45" s="30" t="s">
        <v>31</v>
      </c>
      <c r="D45" s="30" t="s">
        <v>31</v>
      </c>
      <c r="E45" s="52">
        <v>8.6110861808610001E+38</v>
      </c>
      <c r="F45" s="39"/>
      <c r="G45" s="39"/>
      <c r="H45" s="39"/>
      <c r="I45" s="39"/>
      <c r="J45" s="35"/>
      <c r="K45" s="39"/>
      <c r="L45" s="39"/>
      <c r="M45" s="39"/>
      <c r="N45" s="35"/>
      <c r="O45" s="54">
        <v>177</v>
      </c>
    </row>
    <row r="46" spans="1:15" s="5" customFormat="1" ht="10.8" thickBot="1" x14ac:dyDescent="0.25">
      <c r="A46" s="60"/>
      <c r="B46" s="31" t="s">
        <v>25</v>
      </c>
      <c r="C46" s="32"/>
      <c r="D46" s="32"/>
      <c r="E46" s="32"/>
      <c r="F46" s="33">
        <f t="shared" ref="F46:H46" si="6">SUM(F41:F45)</f>
        <v>36</v>
      </c>
      <c r="G46" s="33">
        <f t="shared" si="6"/>
        <v>0</v>
      </c>
      <c r="H46" s="33">
        <f t="shared" si="6"/>
        <v>0</v>
      </c>
      <c r="I46" s="33" t="s">
        <v>26</v>
      </c>
      <c r="J46" s="35"/>
      <c r="K46" s="33">
        <f t="shared" ref="K46:M46" si="7">SUM(K41:K45)</f>
        <v>0</v>
      </c>
      <c r="L46" s="33">
        <f t="shared" si="7"/>
        <v>0</v>
      </c>
      <c r="M46" s="33">
        <f t="shared" si="7"/>
        <v>0</v>
      </c>
      <c r="N46" s="35"/>
      <c r="O46" s="55">
        <f>SUM(O41:O45)</f>
        <v>466</v>
      </c>
    </row>
    <row r="47" spans="1:15" s="3" customFormat="1" ht="10.199999999999999" x14ac:dyDescent="0.2">
      <c r="A47" s="60"/>
      <c r="K47" s="20"/>
      <c r="O47" s="35"/>
    </row>
    <row r="48" spans="1:15" s="5" customFormat="1" ht="40.799999999999997" customHeight="1" x14ac:dyDescent="0.2">
      <c r="A48" s="59" t="s">
        <v>51</v>
      </c>
      <c r="B48" s="37" t="s">
        <v>54</v>
      </c>
      <c r="C48" s="36" t="s">
        <v>14</v>
      </c>
      <c r="D48" s="36" t="s">
        <v>15</v>
      </c>
      <c r="E48" s="36" t="s">
        <v>16</v>
      </c>
      <c r="F48" s="37" t="s">
        <v>17</v>
      </c>
      <c r="G48" s="37" t="s">
        <v>18</v>
      </c>
      <c r="H48" s="37" t="s">
        <v>19</v>
      </c>
      <c r="I48" s="37" t="s">
        <v>20</v>
      </c>
      <c r="J48" s="38"/>
      <c r="K48" s="37" t="s">
        <v>21</v>
      </c>
      <c r="L48" s="37" t="s">
        <v>22</v>
      </c>
      <c r="M48" s="37" t="s">
        <v>23</v>
      </c>
      <c r="N48" s="38"/>
      <c r="O48" s="58" t="s">
        <v>24</v>
      </c>
    </row>
    <row r="49" spans="1:15" s="5" customFormat="1" ht="10.199999999999999" x14ac:dyDescent="0.2">
      <c r="A49" s="60"/>
      <c r="B49" s="30"/>
      <c r="C49" s="30" t="s">
        <v>27</v>
      </c>
      <c r="D49" s="30" t="s">
        <v>27</v>
      </c>
      <c r="E49" s="30" t="s">
        <v>48</v>
      </c>
      <c r="F49" s="39" t="s">
        <v>56</v>
      </c>
      <c r="G49" s="39"/>
      <c r="H49" s="39"/>
      <c r="I49" s="39"/>
      <c r="J49" s="35"/>
      <c r="K49" s="39"/>
      <c r="L49" s="39"/>
      <c r="M49" s="39"/>
      <c r="N49" s="35"/>
      <c r="O49" s="54">
        <v>55</v>
      </c>
    </row>
    <row r="50" spans="1:15" s="5" customFormat="1" ht="10.199999999999999" x14ac:dyDescent="0.2">
      <c r="A50" s="60"/>
      <c r="B50" s="30"/>
      <c r="C50" s="30" t="s">
        <v>28</v>
      </c>
      <c r="D50" s="30" t="s">
        <v>28</v>
      </c>
      <c r="E50" s="52">
        <v>8.6100861908620005E+33</v>
      </c>
      <c r="F50" s="39"/>
      <c r="G50" s="39"/>
      <c r="H50" s="39"/>
      <c r="I50" s="39"/>
      <c r="J50" s="35"/>
      <c r="K50" s="39"/>
      <c r="L50" s="39"/>
      <c r="M50" s="39"/>
      <c r="N50" s="35"/>
      <c r="O50" s="54">
        <v>74</v>
      </c>
    </row>
    <row r="51" spans="1:15" s="5" customFormat="1" ht="10.199999999999999" x14ac:dyDescent="0.2">
      <c r="A51" s="60"/>
      <c r="B51" s="30"/>
      <c r="C51" s="30" t="s">
        <v>29</v>
      </c>
      <c r="D51" s="30" t="s">
        <v>29</v>
      </c>
      <c r="E51" s="30" t="s">
        <v>49</v>
      </c>
      <c r="F51" s="39" t="s">
        <v>56</v>
      </c>
      <c r="G51" s="39"/>
      <c r="H51" s="39"/>
      <c r="I51" s="39"/>
      <c r="J51" s="35"/>
      <c r="K51" s="39"/>
      <c r="L51" s="39"/>
      <c r="M51" s="39"/>
      <c r="N51" s="35"/>
      <c r="O51" s="54">
        <v>16</v>
      </c>
    </row>
    <row r="52" spans="1:15" s="5" customFormat="1" ht="10.199999999999999" x14ac:dyDescent="0.2">
      <c r="A52" s="60"/>
      <c r="B52" s="30"/>
      <c r="C52" s="30" t="s">
        <v>30</v>
      </c>
      <c r="D52" s="30" t="s">
        <v>30</v>
      </c>
      <c r="E52" s="30">
        <v>8648</v>
      </c>
      <c r="F52" s="39"/>
      <c r="G52" s="39"/>
      <c r="H52" s="39"/>
      <c r="I52" s="39"/>
      <c r="J52" s="35"/>
      <c r="K52" s="39"/>
      <c r="L52" s="39"/>
      <c r="M52" s="39"/>
      <c r="N52" s="35"/>
      <c r="O52" s="54">
        <v>7</v>
      </c>
    </row>
    <row r="53" spans="1:15" s="5" customFormat="1" ht="10.8" thickBot="1" x14ac:dyDescent="0.25">
      <c r="A53" s="60"/>
      <c r="B53" s="30"/>
      <c r="C53" s="30" t="s">
        <v>31</v>
      </c>
      <c r="D53" s="30" t="s">
        <v>31</v>
      </c>
      <c r="E53" s="52">
        <v>8.6110861808610001E+38</v>
      </c>
      <c r="F53" s="39"/>
      <c r="G53" s="39"/>
      <c r="H53" s="39"/>
      <c r="I53" s="39"/>
      <c r="J53" s="35"/>
      <c r="K53" s="39"/>
      <c r="L53" s="39"/>
      <c r="M53" s="39"/>
      <c r="N53" s="35"/>
      <c r="O53" s="54">
        <v>98</v>
      </c>
    </row>
    <row r="54" spans="1:15" s="5" customFormat="1" ht="10.8" thickBot="1" x14ac:dyDescent="0.25">
      <c r="A54" s="60"/>
      <c r="B54" s="31" t="s">
        <v>25</v>
      </c>
      <c r="C54" s="32"/>
      <c r="D54" s="32"/>
      <c r="E54" s="32"/>
      <c r="F54" s="33">
        <f t="shared" ref="F54:H54" si="8">SUM(F49:F53)</f>
        <v>0</v>
      </c>
      <c r="G54" s="33">
        <f t="shared" si="8"/>
        <v>0</v>
      </c>
      <c r="H54" s="33">
        <f t="shared" si="8"/>
        <v>0</v>
      </c>
      <c r="I54" s="33" t="s">
        <v>26</v>
      </c>
      <c r="J54" s="35"/>
      <c r="K54" s="33">
        <f t="shared" ref="K54" si="9">SUM(K49:K53)</f>
        <v>0</v>
      </c>
      <c r="L54" s="33">
        <f t="shared" ref="L54" si="10">SUM(L49:L53)</f>
        <v>0</v>
      </c>
      <c r="M54" s="33">
        <f t="shared" ref="M54" si="11">SUM(M49:M53)</f>
        <v>0</v>
      </c>
      <c r="N54" s="35"/>
      <c r="O54" s="55">
        <f>SUM(O49:O53)</f>
        <v>250</v>
      </c>
    </row>
    <row r="55" spans="1:15" s="3" customFormat="1" ht="10.199999999999999" x14ac:dyDescent="0.2">
      <c r="A55" s="60"/>
      <c r="F55" s="35"/>
      <c r="G55" s="35"/>
      <c r="H55" s="35"/>
      <c r="I55" s="35"/>
      <c r="J55" s="35"/>
      <c r="K55" s="40"/>
      <c r="L55" s="35"/>
      <c r="M55" s="35"/>
      <c r="N55" s="35"/>
      <c r="O55" s="35"/>
    </row>
    <row r="56" spans="1:15" s="5" customFormat="1" ht="40.799999999999997" customHeight="1" x14ac:dyDescent="0.2">
      <c r="A56" s="59" t="s">
        <v>53</v>
      </c>
      <c r="B56" s="37" t="s">
        <v>54</v>
      </c>
      <c r="C56" s="36" t="s">
        <v>14</v>
      </c>
      <c r="D56" s="36" t="s">
        <v>15</v>
      </c>
      <c r="E56" s="36" t="s">
        <v>16</v>
      </c>
      <c r="F56" s="37" t="s">
        <v>17</v>
      </c>
      <c r="G56" s="37" t="s">
        <v>18</v>
      </c>
      <c r="H56" s="37" t="s">
        <v>19</v>
      </c>
      <c r="I56" s="37" t="s">
        <v>20</v>
      </c>
      <c r="J56" s="38"/>
      <c r="K56" s="37" t="s">
        <v>21</v>
      </c>
      <c r="L56" s="37" t="s">
        <v>22</v>
      </c>
      <c r="M56" s="37" t="s">
        <v>23</v>
      </c>
      <c r="N56" s="38"/>
      <c r="O56" s="58" t="s">
        <v>24</v>
      </c>
    </row>
    <row r="57" spans="1:15" s="5" customFormat="1" ht="10.199999999999999" x14ac:dyDescent="0.2">
      <c r="A57" s="23"/>
      <c r="B57" s="30"/>
      <c r="C57" s="30" t="s">
        <v>27</v>
      </c>
      <c r="D57" s="30" t="s">
        <v>27</v>
      </c>
      <c r="E57" s="30" t="s">
        <v>48</v>
      </c>
      <c r="F57" s="39"/>
      <c r="G57" s="39"/>
      <c r="H57" s="39"/>
      <c r="I57" s="39"/>
      <c r="J57" s="41"/>
      <c r="K57" s="39"/>
      <c r="L57" s="39"/>
      <c r="M57" s="39"/>
      <c r="N57" s="41"/>
      <c r="O57" s="54">
        <v>33</v>
      </c>
    </row>
    <row r="58" spans="1:15" s="5" customFormat="1" ht="10.199999999999999" x14ac:dyDescent="0.2">
      <c r="A58" s="23"/>
      <c r="B58" s="30"/>
      <c r="C58" s="30" t="s">
        <v>28</v>
      </c>
      <c r="D58" s="30" t="s">
        <v>28</v>
      </c>
      <c r="E58" s="52">
        <v>8.6100861908620005E+33</v>
      </c>
      <c r="F58" s="39">
        <v>5</v>
      </c>
      <c r="G58" s="39"/>
      <c r="H58" s="39"/>
      <c r="I58" s="39"/>
      <c r="J58" s="41"/>
      <c r="K58" s="39"/>
      <c r="L58" s="39"/>
      <c r="M58" s="39"/>
      <c r="N58" s="41"/>
      <c r="O58" s="54">
        <v>25</v>
      </c>
    </row>
    <row r="59" spans="1:15" s="5" customFormat="1" ht="10.199999999999999" x14ac:dyDescent="0.2">
      <c r="A59" s="23"/>
      <c r="B59" s="30"/>
      <c r="C59" s="30" t="s">
        <v>29</v>
      </c>
      <c r="D59" s="30" t="s">
        <v>29</v>
      </c>
      <c r="E59" s="30" t="s">
        <v>49</v>
      </c>
      <c r="F59" s="39" t="s">
        <v>56</v>
      </c>
      <c r="G59" s="39"/>
      <c r="H59" s="39"/>
      <c r="I59" s="39"/>
      <c r="J59" s="41"/>
      <c r="K59" s="39"/>
      <c r="L59" s="39"/>
      <c r="M59" s="39"/>
      <c r="N59" s="41"/>
      <c r="O59" s="54">
        <v>8</v>
      </c>
    </row>
    <row r="60" spans="1:15" s="5" customFormat="1" ht="10.199999999999999" x14ac:dyDescent="0.2">
      <c r="A60" s="23"/>
      <c r="B60" s="30"/>
      <c r="C60" s="30" t="s">
        <v>30</v>
      </c>
      <c r="D60" s="30" t="s">
        <v>30</v>
      </c>
      <c r="E60" s="30">
        <v>8648</v>
      </c>
      <c r="F60" s="39"/>
      <c r="G60" s="39"/>
      <c r="H60" s="39"/>
      <c r="I60" s="39"/>
      <c r="J60" s="41"/>
      <c r="K60" s="39"/>
      <c r="L60" s="39"/>
      <c r="M60" s="39"/>
      <c r="N60" s="41"/>
      <c r="O60" s="54">
        <v>3</v>
      </c>
    </row>
    <row r="61" spans="1:15" s="5" customFormat="1" ht="10.8" thickBot="1" x14ac:dyDescent="0.25">
      <c r="A61" s="23"/>
      <c r="B61" s="30"/>
      <c r="C61" s="30" t="s">
        <v>31</v>
      </c>
      <c r="D61" s="30" t="s">
        <v>31</v>
      </c>
      <c r="E61" s="52">
        <v>8.6110861808610001E+38</v>
      </c>
      <c r="F61" s="39">
        <v>3</v>
      </c>
      <c r="G61" s="39"/>
      <c r="H61" s="39"/>
      <c r="I61" s="39"/>
      <c r="J61" s="41"/>
      <c r="K61" s="39"/>
      <c r="L61" s="39"/>
      <c r="M61" s="39"/>
      <c r="N61" s="41"/>
      <c r="O61" s="54">
        <v>21</v>
      </c>
    </row>
    <row r="62" spans="1:15" s="5" customFormat="1" ht="10.8" thickBot="1" x14ac:dyDescent="0.25">
      <c r="A62" s="23"/>
      <c r="B62" s="31" t="s">
        <v>25</v>
      </c>
      <c r="C62" s="32"/>
      <c r="D62" s="32"/>
      <c r="E62" s="32"/>
      <c r="F62" s="33">
        <f t="shared" ref="F62" si="12">SUM(F57:F61)</f>
        <v>8</v>
      </c>
      <c r="G62" s="33">
        <f t="shared" ref="G62" si="13">SUM(G57:G61)</f>
        <v>0</v>
      </c>
      <c r="H62" s="33">
        <f t="shared" ref="H62" si="14">SUM(H57:H61)</f>
        <v>0</v>
      </c>
      <c r="I62" s="33" t="s">
        <v>26</v>
      </c>
      <c r="J62" s="41"/>
      <c r="K62" s="33">
        <f t="shared" ref="K62" si="15">SUM(K57:K61)</f>
        <v>0</v>
      </c>
      <c r="L62" s="33">
        <f t="shared" ref="L62" si="16">SUM(L57:L61)</f>
        <v>0</v>
      </c>
      <c r="M62" s="33">
        <f t="shared" ref="M62" si="17">SUM(M57:M61)</f>
        <v>0</v>
      </c>
      <c r="N62" s="41"/>
      <c r="O62" s="55">
        <f>SUM(O57:O61)</f>
        <v>90</v>
      </c>
    </row>
    <row r="63" spans="1:15" s="3" customFormat="1" ht="10.199999999999999" x14ac:dyDescent="0.2">
      <c r="A63" s="23"/>
      <c r="O63" s="22"/>
    </row>
    <row r="64" spans="1:15" s="3" customFormat="1" ht="10.199999999999999" x14ac:dyDescent="0.2">
      <c r="O64" s="22"/>
    </row>
    <row r="65" spans="11:15" s="3" customFormat="1" ht="10.199999999999999" hidden="1" x14ac:dyDescent="0.2">
      <c r="K65" s="20"/>
      <c r="O65" s="44"/>
    </row>
    <row r="66" spans="11:15" s="3" customFormat="1" ht="10.199999999999999" hidden="1" x14ac:dyDescent="0.2">
      <c r="K66" s="20"/>
      <c r="O66" s="44"/>
    </row>
    <row r="67" spans="11:15" s="3" customFormat="1" ht="10.199999999999999" hidden="1" x14ac:dyDescent="0.2">
      <c r="K67" s="20"/>
      <c r="O67" s="44"/>
    </row>
    <row r="68" spans="11:15" s="3" customFormat="1" ht="10.199999999999999" hidden="1" x14ac:dyDescent="0.2">
      <c r="K68" s="20"/>
      <c r="O68" s="44"/>
    </row>
    <row r="69" spans="11:15" s="3" customFormat="1" ht="10.199999999999999" hidden="1" x14ac:dyDescent="0.2">
      <c r="K69" s="20"/>
      <c r="O69" s="44"/>
    </row>
    <row r="70" spans="11:15" ht="10.199999999999999" customHeight="1" x14ac:dyDescent="0.2"/>
    <row r="71" spans="11:15" ht="10.199999999999999" customHeight="1" x14ac:dyDescent="0.2"/>
    <row r="72" spans="11:15" ht="10.199999999999999" customHeight="1" x14ac:dyDescent="0.2"/>
    <row r="73" spans="11:15" ht="10.199999999999999" customHeight="1" x14ac:dyDescent="0.2"/>
    <row r="74" spans="11:15" ht="10.199999999999999" customHeight="1" x14ac:dyDescent="0.2"/>
    <row r="75" spans="11:15" ht="10.199999999999999" customHeight="1" x14ac:dyDescent="0.2"/>
    <row r="76" spans="11:15" ht="10.199999999999999" customHeight="1" x14ac:dyDescent="0.2"/>
    <row r="77" spans="11:15" ht="10.199999999999999" customHeight="1" x14ac:dyDescent="0.2"/>
    <row r="78" spans="11:15" ht="10.199999999999999" customHeight="1" x14ac:dyDescent="0.2"/>
    <row r="79" spans="11:15" ht="10.199999999999999" customHeight="1" x14ac:dyDescent="0.2"/>
    <row r="80" spans="11:15" ht="10.199999999999999" customHeight="1" x14ac:dyDescent="0.2"/>
    <row r="81" ht="10.199999999999999" customHeight="1" x14ac:dyDescent="0.2"/>
    <row r="82" ht="10.199999999999999" customHeight="1" x14ac:dyDescent="0.2"/>
    <row r="83" ht="10.199999999999999" customHeight="1" x14ac:dyDescent="0.2"/>
    <row r="84" ht="10.199999999999999" customHeight="1" x14ac:dyDescent="0.2"/>
  </sheetData>
  <mergeCells count="2">
    <mergeCell ref="M2:O6"/>
    <mergeCell ref="K2:L5"/>
  </mergeCells>
  <pageMargins left="0.25" right="0.25" top="0.75" bottom="0.75" header="0.3" footer="0.3"/>
  <pageSetup paperSize="17" scale="82" orientation="landscape" r:id="rId1"/>
  <headerFooter scaleWithDoc="0">
    <oddHeader>&amp;L&amp;14AUGUST
2023, 2022, 2019&amp;C&amp;"Arial,Regular"&amp;14Disconnects, Reconnects, Liens&amp;R&amp;"Arial,Regular"&amp;10STANDARDIZED P.L. 2022, 
C. 107 REPORTING TEMPLATE
Page &amp;P</oddHeader>
    <oddFooter>&amp;L&amp;P of &amp;N&amp;C&amp;Z&amp;F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Discon, Recon, Liens. </vt:lpstr>
      <vt:lpstr>'Discon, Recon, Liens. '!Print_Area</vt:lpstr>
      <vt:lpstr>'Discon, Recon, Liens.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Hood</dc:creator>
  <cp:lastModifiedBy>Willie Hood</cp:lastModifiedBy>
  <cp:lastPrinted>2023-11-09T17:35:59Z</cp:lastPrinted>
  <dcterms:created xsi:type="dcterms:W3CDTF">2023-08-17T18:37:58Z</dcterms:created>
  <dcterms:modified xsi:type="dcterms:W3CDTF">2023-11-09T17:37:01Z</dcterms:modified>
</cp:coreProperties>
</file>